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SEA01044\５年度\認可外保育施設担当\◢保育所等における送迎バス等安全対策支援事業◢\07_申請受付\各種様式（施設入力用）\"/>
    </mc:Choice>
  </mc:AlternateContent>
  <workbookProtection workbookAlgorithmName="SHA-512" workbookHashValue="uo3N9tHIm9OztmpG+qzviEFnyqxMPfwmsJg3nVJrKo/zF6gOy3gH0WKj1m8o3kq5F1cMik8kprO5ZsJQ2PXAOw==" workbookSaltValue="ZHd5HM7w8ZrvACEuNHS2hQ==" workbookSpinCount="100000" lockStructure="1"/>
  <bookViews>
    <workbookView xWindow="-105" yWindow="-105" windowWidth="19425" windowHeight="10425" tabRatio="806"/>
  </bookViews>
  <sheets>
    <sheet name="交付申請書" sheetId="3" r:id="rId1"/>
    <sheet name="１　送迎バスの子どもの置き去り防止" sheetId="1" r:id="rId2"/>
    <sheet name="２　送迎バス以外の置き去り等の事故防止" sheetId="5" r:id="rId3"/>
    <sheet name="【追加用】１　送迎バスの子どもの置き去り防止" sheetId="6" r:id="rId4"/>
    <sheet name="【追加用】２　送迎バス以外の置き去り等の事故防止" sheetId="7" r:id="rId5"/>
  </sheets>
  <definedNames>
    <definedName name="_xlnm.Print_Area" localSheetId="3">'【追加用】１　送迎バスの子どもの置き去り防止'!$A$1:$O$92</definedName>
    <definedName name="_xlnm.Print_Area" localSheetId="4">'【追加用】２　送迎バス以外の置き去り等の事故防止'!$A$1:$O$51</definedName>
    <definedName name="_xlnm.Print_Area" localSheetId="1">'１　送迎バスの子どもの置き去り防止'!$A$1:$O$96</definedName>
    <definedName name="_xlnm.Print_Area" localSheetId="2">'２　送迎バス以外の置き去り等の事故防止'!$A$1:$O$54</definedName>
    <definedName name="_xlnm.Print_Area" localSheetId="0">交付申請書!$A$1:$Y$38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6" l="1"/>
  <c r="M9" i="6"/>
  <c r="M10" i="6"/>
  <c r="M11" i="6"/>
  <c r="M12" i="6"/>
  <c r="M13" i="6"/>
  <c r="M14" i="6"/>
  <c r="M15" i="6"/>
  <c r="M16" i="6"/>
  <c r="M20" i="1"/>
  <c r="M12" i="1"/>
  <c r="M13" i="1"/>
  <c r="M14" i="1"/>
  <c r="M15" i="1"/>
  <c r="M16" i="1"/>
  <c r="M17" i="1"/>
  <c r="M18" i="1"/>
  <c r="M19" i="1"/>
  <c r="M53" i="1"/>
  <c r="M49" i="7"/>
  <c r="M48" i="7"/>
  <c r="M47" i="7"/>
  <c r="M46" i="7"/>
  <c r="M45" i="7"/>
  <c r="M44" i="7"/>
  <c r="M43" i="7"/>
  <c r="M42" i="7"/>
  <c r="M41" i="7"/>
  <c r="M40" i="7"/>
  <c r="M39" i="7"/>
  <c r="M38" i="7"/>
  <c r="M37" i="7"/>
  <c r="M36" i="7"/>
  <c r="M35" i="7"/>
  <c r="M34" i="7"/>
  <c r="M33" i="7"/>
  <c r="M32" i="7"/>
  <c r="M31" i="7"/>
  <c r="M30" i="7"/>
  <c r="M25" i="7"/>
  <c r="M24" i="7"/>
  <c r="M23" i="7"/>
  <c r="M22" i="7"/>
  <c r="M21" i="7"/>
  <c r="M20" i="7"/>
  <c r="M19" i="7"/>
  <c r="M18" i="7"/>
  <c r="M17" i="7"/>
  <c r="M16" i="7"/>
  <c r="M15" i="7"/>
  <c r="M14" i="7"/>
  <c r="M13" i="7"/>
  <c r="M12" i="7"/>
  <c r="M11" i="7"/>
  <c r="M10" i="7"/>
  <c r="M9" i="7"/>
  <c r="M8" i="7"/>
  <c r="M7" i="7"/>
  <c r="M6" i="7"/>
  <c r="M90" i="6"/>
  <c r="M89" i="6"/>
  <c r="M88" i="6"/>
  <c r="M87" i="6"/>
  <c r="M86" i="6"/>
  <c r="M85" i="6"/>
  <c r="M84" i="6"/>
  <c r="M83" i="6"/>
  <c r="M82" i="6"/>
  <c r="M81" i="6"/>
  <c r="M80" i="6"/>
  <c r="M79" i="6"/>
  <c r="M78" i="6"/>
  <c r="M77" i="6"/>
  <c r="M76" i="6"/>
  <c r="M75" i="6"/>
  <c r="M74" i="6"/>
  <c r="M73" i="6"/>
  <c r="M72" i="6"/>
  <c r="M71" i="6"/>
  <c r="M66" i="6"/>
  <c r="M65" i="6"/>
  <c r="M64" i="6"/>
  <c r="M63" i="6"/>
  <c r="M62" i="6"/>
  <c r="M61" i="6"/>
  <c r="M60" i="6"/>
  <c r="M59" i="6"/>
  <c r="M58" i="6"/>
  <c r="M57" i="6"/>
  <c r="M56" i="6"/>
  <c r="M55" i="6"/>
  <c r="M54" i="6"/>
  <c r="M53" i="6"/>
  <c r="M52" i="6"/>
  <c r="M51" i="6"/>
  <c r="M50" i="6"/>
  <c r="M49" i="6"/>
  <c r="M48" i="6"/>
  <c r="M47" i="6"/>
  <c r="M42" i="6"/>
  <c r="M41" i="6"/>
  <c r="M40" i="6"/>
  <c r="M39" i="6"/>
  <c r="M38" i="6"/>
  <c r="M37" i="6"/>
  <c r="M36" i="6"/>
  <c r="M35" i="6"/>
  <c r="M34" i="6"/>
  <c r="M33" i="6"/>
  <c r="M32" i="6"/>
  <c r="M31" i="6"/>
  <c r="M30" i="6"/>
  <c r="M29" i="6"/>
  <c r="M28" i="6"/>
  <c r="M27" i="6"/>
  <c r="M26" i="6"/>
  <c r="M25" i="6"/>
  <c r="M24" i="6"/>
  <c r="M23" i="6"/>
  <c r="M7" i="6"/>
  <c r="M50" i="7" l="1"/>
  <c r="M26" i="7"/>
  <c r="M67" i="6"/>
  <c r="M17" i="6"/>
  <c r="M43" i="6"/>
  <c r="M91" i="6"/>
  <c r="M94" i="1"/>
  <c r="M93" i="1"/>
  <c r="M92" i="1"/>
  <c r="M91" i="1"/>
  <c r="M90" i="1"/>
  <c r="M89" i="1"/>
  <c r="M88" i="1"/>
  <c r="M87" i="1"/>
  <c r="M86" i="1"/>
  <c r="M85" i="1"/>
  <c r="M84" i="1"/>
  <c r="M83" i="1"/>
  <c r="M82" i="1"/>
  <c r="M81" i="1"/>
  <c r="M80" i="1"/>
  <c r="M79" i="1"/>
  <c r="M78" i="1"/>
  <c r="M77" i="1"/>
  <c r="M52" i="1"/>
  <c r="M54" i="1"/>
  <c r="M55" i="1"/>
  <c r="M56" i="1"/>
  <c r="M57" i="1"/>
  <c r="M58" i="1"/>
  <c r="M59" i="1"/>
  <c r="M60" i="1"/>
  <c r="M61" i="1"/>
  <c r="M62" i="1"/>
  <c r="M63" i="1"/>
  <c r="M64" i="1"/>
  <c r="M65" i="1"/>
  <c r="M66" i="1"/>
  <c r="M67" i="1"/>
  <c r="M68" i="1"/>
  <c r="M69" i="1"/>
  <c r="M70" i="1"/>
  <c r="M51" i="1"/>
  <c r="M71" i="1" s="1"/>
  <c r="T32" i="3" s="1"/>
  <c r="M11" i="1"/>
  <c r="M52" i="5"/>
  <c r="M51" i="5"/>
  <c r="M50" i="5"/>
  <c r="M49" i="5"/>
  <c r="M48" i="5"/>
  <c r="M47" i="5"/>
  <c r="M46" i="5"/>
  <c r="M45" i="5"/>
  <c r="M44" i="5"/>
  <c r="M43" i="5"/>
  <c r="M42" i="5"/>
  <c r="M41" i="5"/>
  <c r="M40" i="5"/>
  <c r="M39" i="5"/>
  <c r="M38" i="5"/>
  <c r="M37" i="5"/>
  <c r="M36" i="5"/>
  <c r="M35" i="5"/>
  <c r="M34" i="5"/>
  <c r="M33" i="5"/>
  <c r="M53" i="5" s="1"/>
  <c r="T36" i="3" s="1"/>
  <c r="M28" i="5"/>
  <c r="M27" i="5"/>
  <c r="M26" i="5"/>
  <c r="M25" i="5"/>
  <c r="M24" i="5"/>
  <c r="M23" i="5"/>
  <c r="M22" i="5"/>
  <c r="M21" i="5"/>
  <c r="M20" i="5"/>
  <c r="M19" i="5"/>
  <c r="M18" i="5"/>
  <c r="M17" i="5"/>
  <c r="M16" i="5"/>
  <c r="M15" i="5"/>
  <c r="M14" i="5"/>
  <c r="M13" i="5"/>
  <c r="M12" i="5"/>
  <c r="M11" i="5"/>
  <c r="M10" i="5"/>
  <c r="M9" i="5"/>
  <c r="M29" i="5" l="1"/>
  <c r="T35" i="3" s="1"/>
  <c r="H4" i="1"/>
  <c r="M28" i="1"/>
  <c r="M29" i="1"/>
  <c r="M30" i="1"/>
  <c r="M31" i="1"/>
  <c r="M32" i="1"/>
  <c r="M33" i="1"/>
  <c r="M34" i="1"/>
  <c r="M35" i="1"/>
  <c r="M36" i="1"/>
  <c r="M37" i="1"/>
  <c r="M38" i="1"/>
  <c r="M39" i="1"/>
  <c r="M40" i="1"/>
  <c r="M41" i="1"/>
  <c r="M42" i="1"/>
  <c r="M43" i="1"/>
  <c r="M44" i="1"/>
  <c r="M45" i="1"/>
  <c r="M46" i="1"/>
  <c r="D5" i="5" l="1"/>
  <c r="M76" i="1"/>
  <c r="M75" i="1"/>
  <c r="M27" i="1"/>
  <c r="M47" i="1" s="1"/>
  <c r="T31" i="3" s="1"/>
  <c r="M95" i="1" l="1"/>
  <c r="T33" i="3" s="1"/>
  <c r="M21" i="1"/>
  <c r="T30" i="3" s="1"/>
  <c r="D6" i="1" l="1"/>
  <c r="T37" i="3"/>
</calcChain>
</file>

<file path=xl/sharedStrings.xml><?xml version="1.0" encoding="utf-8"?>
<sst xmlns="http://schemas.openxmlformats.org/spreadsheetml/2006/main" count="202" uniqueCount="86">
  <si>
    <t>数量</t>
    <rPh sb="0" eb="2">
      <t>スウリョウ</t>
    </rPh>
    <phoneticPr fontId="3"/>
  </si>
  <si>
    <t>認定番号</t>
    <rPh sb="0" eb="2">
      <t>ニンテイ</t>
    </rPh>
    <rPh sb="2" eb="4">
      <t>バンゴウ</t>
    </rPh>
    <phoneticPr fontId="2"/>
  </si>
  <si>
    <t>製造メーカー名</t>
    <rPh sb="0" eb="2">
      <t>セイゾウ</t>
    </rPh>
    <rPh sb="6" eb="7">
      <t>メイ</t>
    </rPh>
    <phoneticPr fontId="2"/>
  </si>
  <si>
    <t>装置名</t>
    <rPh sb="0" eb="2">
      <t>ソウチ</t>
    </rPh>
    <rPh sb="2" eb="3">
      <t>メイ</t>
    </rPh>
    <phoneticPr fontId="2"/>
  </si>
  <si>
    <t>本体費用
（税込）</t>
    <rPh sb="0" eb="2">
      <t>ホンタイ</t>
    </rPh>
    <rPh sb="2" eb="4">
      <t>ヒヨウ</t>
    </rPh>
    <rPh sb="6" eb="8">
      <t>ゼイコ</t>
    </rPh>
    <phoneticPr fontId="2"/>
  </si>
  <si>
    <t>取付費用
（税込）</t>
    <rPh sb="0" eb="2">
      <t>トリツケ</t>
    </rPh>
    <rPh sb="2" eb="4">
      <t>ヒヨウ</t>
    </rPh>
    <rPh sb="6" eb="8">
      <t>ゼイコ</t>
    </rPh>
    <phoneticPr fontId="2"/>
  </si>
  <si>
    <t>合計金額
（税込）</t>
    <rPh sb="0" eb="2">
      <t>ゴウケイ</t>
    </rPh>
    <rPh sb="2" eb="4">
      <t>キンガク</t>
    </rPh>
    <rPh sb="6" eb="8">
      <t>ゼイコ</t>
    </rPh>
    <phoneticPr fontId="3"/>
  </si>
  <si>
    <t>数量</t>
    <rPh sb="0" eb="2">
      <t>スウリョウ</t>
    </rPh>
    <phoneticPr fontId="2"/>
  </si>
  <si>
    <t>№</t>
    <phoneticPr fontId="2"/>
  </si>
  <si>
    <t>（２）送迎バス用の安全対策（安全装置以外）にかかる経費</t>
    <rPh sb="3" eb="5">
      <t>ソウゲイ</t>
    </rPh>
    <rPh sb="7" eb="8">
      <t>ヨウ</t>
    </rPh>
    <rPh sb="9" eb="11">
      <t>アンゼン</t>
    </rPh>
    <rPh sb="11" eb="13">
      <t>タイサク</t>
    </rPh>
    <rPh sb="14" eb="16">
      <t>アンゼン</t>
    </rPh>
    <rPh sb="16" eb="18">
      <t>ソウチ</t>
    </rPh>
    <rPh sb="18" eb="20">
      <t>イガイ</t>
    </rPh>
    <rPh sb="25" eb="27">
      <t>ケイヒ</t>
    </rPh>
    <phoneticPr fontId="2"/>
  </si>
  <si>
    <t>（４）その他バスの安全点検や改修等の置き去り防止に係る取組に係る経費</t>
    <phoneticPr fontId="2"/>
  </si>
  <si>
    <t>（１）送迎バス用の安全装置の設置に係る機器等の導入経費</t>
    <phoneticPr fontId="2"/>
  </si>
  <si>
    <t>合計金額（税込）</t>
    <rPh sb="0" eb="2">
      <t>ゴウケイ</t>
    </rPh>
    <rPh sb="2" eb="4">
      <t>キンガク</t>
    </rPh>
    <rPh sb="5" eb="7">
      <t>ゼイコ</t>
    </rPh>
    <phoneticPr fontId="2"/>
  </si>
  <si>
    <t>研修名</t>
    <rPh sb="0" eb="3">
      <t>ケンシュウメイ</t>
    </rPh>
    <phoneticPr fontId="2"/>
  </si>
  <si>
    <t>回数</t>
    <rPh sb="0" eb="2">
      <t>カイスウ</t>
    </rPh>
    <phoneticPr fontId="2"/>
  </si>
  <si>
    <t>費目</t>
    <rPh sb="0" eb="2">
      <t>ヒモク</t>
    </rPh>
    <phoneticPr fontId="2"/>
  </si>
  <si>
    <t>費用（税込）</t>
    <rPh sb="0" eb="2">
      <t>ヒヨウ</t>
    </rPh>
    <rPh sb="3" eb="5">
      <t>ゼイコ</t>
    </rPh>
    <phoneticPr fontId="2"/>
  </si>
  <si>
    <t>連絡先</t>
    <rPh sb="0" eb="3">
      <t>レンラクサキ</t>
    </rPh>
    <phoneticPr fontId="2"/>
  </si>
  <si>
    <t>品名</t>
    <rPh sb="0" eb="2">
      <t>ヒンメイ</t>
    </rPh>
    <phoneticPr fontId="3"/>
  </si>
  <si>
    <t>単価（税込）</t>
    <phoneticPr fontId="2"/>
  </si>
  <si>
    <t>購入品目・委託内容等</t>
    <rPh sb="9" eb="10">
      <t>トウ</t>
    </rPh>
    <phoneticPr fontId="2"/>
  </si>
  <si>
    <t>購入店・リース店</t>
    <rPh sb="0" eb="2">
      <t>コウニュウ</t>
    </rPh>
    <rPh sb="2" eb="3">
      <t>テン</t>
    </rPh>
    <rPh sb="7" eb="8">
      <t>テン</t>
    </rPh>
    <phoneticPr fontId="2"/>
  </si>
  <si>
    <t>（１）送迎バス以外の施設外及び施設内活動時の置き去り、見失い、飛び出し等の事故防止の対策に必要な経費</t>
    <phoneticPr fontId="2"/>
  </si>
  <si>
    <t>合計</t>
    <rPh sb="0" eb="2">
      <t>ゴウケイ</t>
    </rPh>
    <phoneticPr fontId="2"/>
  </si>
  <si>
    <t>（１）の合計</t>
    <rPh sb="4" eb="6">
      <t>ゴウケイ</t>
    </rPh>
    <phoneticPr fontId="2"/>
  </si>
  <si>
    <t>（２）の合計</t>
    <rPh sb="4" eb="6">
      <t>ゴウケイ</t>
    </rPh>
    <phoneticPr fontId="2"/>
  </si>
  <si>
    <t>（３）の合計</t>
    <rPh sb="4" eb="6">
      <t>ゴウケイ</t>
    </rPh>
    <phoneticPr fontId="2"/>
  </si>
  <si>
    <t>（４）の合計</t>
    <rPh sb="4" eb="6">
      <t>ゴウケイ</t>
    </rPh>
    <phoneticPr fontId="2"/>
  </si>
  <si>
    <t>(1)</t>
    <phoneticPr fontId="2"/>
  </si>
  <si>
    <t>(2)</t>
  </si>
  <si>
    <t>(3)</t>
  </si>
  <si>
    <t>(4)</t>
  </si>
  <si>
    <t>担当者名</t>
    <rPh sb="0" eb="4">
      <t>タントウシャメイ</t>
    </rPh>
    <phoneticPr fontId="2"/>
  </si>
  <si>
    <t>１　送迎バスの子どもの置き去り防止</t>
    <phoneticPr fontId="2"/>
  </si>
  <si>
    <t>２　送迎バス以外の置き去り等の事故防止</t>
    <phoneticPr fontId="2"/>
  </si>
  <si>
    <t>世田谷区保育所等における送迎バス等安全対策支援補助金交付申請書</t>
    <phoneticPr fontId="2"/>
  </si>
  <si>
    <t>第１号様式（第６条関係）</t>
    <phoneticPr fontId="2"/>
  </si>
  <si>
    <t>日</t>
    <rPh sb="0" eb="1">
      <t>ヒ</t>
    </rPh>
    <phoneticPr fontId="2"/>
  </si>
  <si>
    <t>月</t>
    <rPh sb="0" eb="1">
      <t>ゲツ</t>
    </rPh>
    <phoneticPr fontId="2"/>
  </si>
  <si>
    <t>年</t>
    <rPh sb="0" eb="1">
      <t>ネン</t>
    </rPh>
    <phoneticPr fontId="2"/>
  </si>
  <si>
    <t>世田谷区長あて</t>
    <rPh sb="0" eb="5">
      <t>セタガヤクチョウ</t>
    </rPh>
    <phoneticPr fontId="2"/>
  </si>
  <si>
    <t>世田谷区保育所等における送迎バス等安全対策支援補助金について、下記のとおり交付申請します。</t>
    <phoneticPr fontId="2"/>
  </si>
  <si>
    <t>記</t>
    <rPh sb="0" eb="1">
      <t>キ</t>
    </rPh>
    <phoneticPr fontId="2"/>
  </si>
  <si>
    <t>円</t>
    <rPh sb="0" eb="1">
      <t>エン</t>
    </rPh>
    <phoneticPr fontId="2"/>
  </si>
  <si>
    <t>送迎バス用の安全装置の設置に係る機器等の導入経費</t>
    <phoneticPr fontId="2"/>
  </si>
  <si>
    <t>送迎バス用の安全対策（安全装置以外）に係る経費</t>
    <phoneticPr fontId="2"/>
  </si>
  <si>
    <t>その他バスの安全点検や改修等の置き去り防止に係る取組に係る経費</t>
    <phoneticPr fontId="2"/>
  </si>
  <si>
    <t>送迎バス以外の施設外及び施設内活動時の置き去り、見失い、飛び出し等の事故防止の対策に必要な経費</t>
    <phoneticPr fontId="2"/>
  </si>
  <si>
    <t>睡眠中の事故防止対策に必要な機器の購入等に係る経費</t>
    <phoneticPr fontId="2"/>
  </si>
  <si>
    <t>申請者</t>
    <rPh sb="0" eb="3">
      <t>シンセイシャ</t>
    </rPh>
    <phoneticPr fontId="2"/>
  </si>
  <si>
    <t>代表者役職</t>
    <rPh sb="0" eb="3">
      <t>ダイヒョウシャ</t>
    </rPh>
    <rPh sb="3" eb="5">
      <t>ヤクショク</t>
    </rPh>
    <phoneticPr fontId="2"/>
  </si>
  <si>
    <t>代表者氏名</t>
    <rPh sb="0" eb="3">
      <t>ダイヒョウシャ</t>
    </rPh>
    <rPh sb="3" eb="5">
      <t>シメイ</t>
    </rPh>
    <phoneticPr fontId="2"/>
  </si>
  <si>
    <t>交付申請項目</t>
    <rPh sb="0" eb="4">
      <t>コウフシンセイ</t>
    </rPh>
    <rPh sb="4" eb="6">
      <t>コウモク</t>
    </rPh>
    <phoneticPr fontId="2"/>
  </si>
  <si>
    <t>交付申請金額</t>
    <rPh sb="0" eb="4">
      <t>コウフシンセイ</t>
    </rPh>
    <rPh sb="4" eb="6">
      <t>キンガク</t>
    </rPh>
    <phoneticPr fontId="2"/>
  </si>
  <si>
    <t>施設所在地</t>
    <rPh sb="0" eb="2">
      <t>シセツ</t>
    </rPh>
    <rPh sb="2" eb="5">
      <t>ショザイチ</t>
    </rPh>
    <phoneticPr fontId="2"/>
  </si>
  <si>
    <t>〒</t>
    <phoneticPr fontId="2"/>
  </si>
  <si>
    <t>―</t>
    <phoneticPr fontId="2"/>
  </si>
  <si>
    <t>令和</t>
    <rPh sb="0" eb="2">
      <t>レイワ</t>
    </rPh>
    <phoneticPr fontId="2"/>
  </si>
  <si>
    <t>（１）～（４）の合計金額</t>
    <rPh sb="8" eb="12">
      <t>ゴウケイキンガク</t>
    </rPh>
    <phoneticPr fontId="2"/>
  </si>
  <si>
    <t>世田谷区保育所等における送迎バス等安全対策支援補助金における支出内訳（予定）　</t>
    <rPh sb="30" eb="32">
      <t>シシュツ</t>
    </rPh>
    <rPh sb="32" eb="34">
      <t>ウチワケ</t>
    </rPh>
    <rPh sb="35" eb="37">
      <t>ヨテイ</t>
    </rPh>
    <phoneticPr fontId="2"/>
  </si>
  <si>
    <t>（１）・（２）の合計金額</t>
    <rPh sb="8" eb="12">
      <t>ゴウケイキンガク</t>
    </rPh>
    <phoneticPr fontId="2"/>
  </si>
  <si>
    <t>施設類型</t>
    <rPh sb="0" eb="2">
      <t>シセツ</t>
    </rPh>
    <rPh sb="2" eb="4">
      <t>ルイケイ</t>
    </rPh>
    <phoneticPr fontId="2"/>
  </si>
  <si>
    <t>施設名</t>
    <rPh sb="0" eb="2">
      <t>シセツ</t>
    </rPh>
    <rPh sb="2" eb="3">
      <t>メイ</t>
    </rPh>
    <phoneticPr fontId="2"/>
  </si>
  <si>
    <t>運行しているバスの台数</t>
    <rPh sb="0" eb="2">
      <t>ウンコウ</t>
    </rPh>
    <rPh sb="9" eb="11">
      <t>ダイスウ</t>
    </rPh>
    <phoneticPr fontId="2"/>
  </si>
  <si>
    <t>台</t>
    <rPh sb="0" eb="1">
      <t>ダイ</t>
    </rPh>
    <phoneticPr fontId="2"/>
  </si>
  <si>
    <t>上限</t>
    <rPh sb="0" eb="2">
      <t>ジョウゲン</t>
    </rPh>
    <phoneticPr fontId="2"/>
  </si>
  <si>
    <t>万円</t>
    <rPh sb="0" eb="2">
      <t>マンエン</t>
    </rPh>
    <phoneticPr fontId="2"/>
  </si>
  <si>
    <t>購入店・委託先等</t>
    <phoneticPr fontId="2"/>
  </si>
  <si>
    <t>商品名（委託の場合は不要）</t>
    <rPh sb="0" eb="2">
      <t>ショウヒン</t>
    </rPh>
    <rPh sb="2" eb="3">
      <t>メイ</t>
    </rPh>
    <rPh sb="4" eb="6">
      <t>イタク</t>
    </rPh>
    <rPh sb="7" eb="9">
      <t>バアイ</t>
    </rPh>
    <rPh sb="10" eb="12">
      <t>フヨウ</t>
    </rPh>
    <phoneticPr fontId="2"/>
  </si>
  <si>
    <t>備考</t>
    <rPh sb="0" eb="2">
      <t>ビコウ</t>
    </rPh>
    <phoneticPr fontId="2"/>
  </si>
  <si>
    <t>リース料・ランニングコスト等
（税込）</t>
    <rPh sb="3" eb="4">
      <t>リョウ</t>
    </rPh>
    <rPh sb="13" eb="14">
      <t>トウ</t>
    </rPh>
    <rPh sb="16" eb="18">
      <t>ゼイコ</t>
    </rPh>
    <phoneticPr fontId="2"/>
  </si>
  <si>
    <t>オプション等費用
（税込）</t>
    <rPh sb="5" eb="6">
      <t>トウ</t>
    </rPh>
    <rPh sb="6" eb="8">
      <t>ヒヨウ</t>
    </rPh>
    <rPh sb="10" eb="12">
      <t>ゼイコ</t>
    </rPh>
    <phoneticPr fontId="2"/>
  </si>
  <si>
    <t>委託内容・取組内容等</t>
    <rPh sb="5" eb="7">
      <t>トリク</t>
    </rPh>
    <rPh sb="7" eb="9">
      <t>ナイヨウ</t>
    </rPh>
    <rPh sb="9" eb="10">
      <t>トウ</t>
    </rPh>
    <phoneticPr fontId="2"/>
  </si>
  <si>
    <t>委託先等</t>
    <phoneticPr fontId="2"/>
  </si>
  <si>
    <t>合計金額（税込）</t>
  </si>
  <si>
    <t>講師氏名</t>
    <rPh sb="0" eb="2">
      <t>コウシ</t>
    </rPh>
    <rPh sb="2" eb="4">
      <t>シメイ</t>
    </rPh>
    <phoneticPr fontId="2"/>
  </si>
  <si>
    <t>講師所属団体</t>
    <rPh sb="0" eb="2">
      <t>コウシ</t>
    </rPh>
    <rPh sb="2" eb="4">
      <t>ショゾク</t>
    </rPh>
    <rPh sb="4" eb="6">
      <t>ダンタイ</t>
    </rPh>
    <phoneticPr fontId="2"/>
  </si>
  <si>
    <r>
      <t>（２）睡眠中の事故防止対策に必要な機器の購入等に係る経費　</t>
    </r>
    <r>
      <rPr>
        <b/>
        <u val="double"/>
        <sz val="11"/>
        <rFont val="ＭＳ Ｐゴシック"/>
        <family val="3"/>
        <charset val="128"/>
      </rPr>
      <t>※０～２歳の児童が在籍している施設のみ対象。</t>
    </r>
    <rPh sb="3" eb="5">
      <t>スイミン</t>
    </rPh>
    <rPh sb="5" eb="6">
      <t>チュウ</t>
    </rPh>
    <rPh sb="7" eb="9">
      <t>ジコ</t>
    </rPh>
    <rPh sb="9" eb="11">
      <t>ボウシ</t>
    </rPh>
    <rPh sb="11" eb="13">
      <t>タイサク</t>
    </rPh>
    <rPh sb="14" eb="16">
      <t>ヒツヨウ</t>
    </rPh>
    <rPh sb="17" eb="19">
      <t>キキ</t>
    </rPh>
    <rPh sb="20" eb="22">
      <t>コウニュウ</t>
    </rPh>
    <rPh sb="22" eb="23">
      <t>トウ</t>
    </rPh>
    <rPh sb="24" eb="25">
      <t>カカ</t>
    </rPh>
    <rPh sb="26" eb="28">
      <t>ケイヒ</t>
    </rPh>
    <rPh sb="33" eb="34">
      <t>サイ</t>
    </rPh>
    <rPh sb="35" eb="37">
      <t>ジドウ</t>
    </rPh>
    <rPh sb="38" eb="40">
      <t>ザイセキ</t>
    </rPh>
    <rPh sb="44" eb="46">
      <t>シセツ</t>
    </rPh>
    <rPh sb="48" eb="50">
      <t>タイショウ</t>
    </rPh>
    <phoneticPr fontId="2"/>
  </si>
  <si>
    <t>世田谷区保育所等における送迎バス等安全対策支援補助金における支出内訳（予定）　※追加用</t>
    <rPh sb="30" eb="32">
      <t>シシュツ</t>
    </rPh>
    <rPh sb="32" eb="34">
      <t>ウチワケ</t>
    </rPh>
    <rPh sb="35" eb="37">
      <t>ヨテイ</t>
    </rPh>
    <rPh sb="40" eb="42">
      <t>ツイカ</t>
    </rPh>
    <rPh sb="42" eb="43">
      <t>ヨウ</t>
    </rPh>
    <phoneticPr fontId="2"/>
  </si>
  <si>
    <t>（法人所在地）</t>
    <phoneticPr fontId="2"/>
  </si>
  <si>
    <t>住所</t>
    <rPh sb="0" eb="2">
      <t>ジュウショ</t>
    </rPh>
    <phoneticPr fontId="2"/>
  </si>
  <si>
    <t>（法人名称）</t>
    <rPh sb="1" eb="5">
      <t>ホウジンメイショウ</t>
    </rPh>
    <phoneticPr fontId="2"/>
  </si>
  <si>
    <t>氏名</t>
    <rPh sb="0" eb="2">
      <t>シメイ</t>
    </rPh>
    <phoneticPr fontId="2"/>
  </si>
  <si>
    <t>国が作成した「こどものバス送迎・安全徹底マニュアル」等に基づく研修の実施に係る経費</t>
    <phoneticPr fontId="2"/>
  </si>
  <si>
    <t>（３）国が作成した「こどものバス送迎・安全徹底マニュアル」等に基づく研修の実施に係る経費</t>
    <rPh sb="3" eb="4">
      <t>クニ</t>
    </rPh>
    <rPh sb="5" eb="7">
      <t>サクセイ</t>
    </rPh>
    <rPh sb="16" eb="18">
      <t>ソウゲイ</t>
    </rPh>
    <rPh sb="19" eb="21">
      <t>アンゼン</t>
    </rPh>
    <rPh sb="21" eb="23">
      <t>テッテイ</t>
    </rPh>
    <rPh sb="29" eb="30">
      <t>トウ</t>
    </rPh>
    <rPh sb="31" eb="32">
      <t>モト</t>
    </rPh>
    <rPh sb="34" eb="36">
      <t>ケンシュウ</t>
    </rPh>
    <rPh sb="37" eb="39">
      <t>ジッシ</t>
    </rPh>
    <rPh sb="40" eb="41">
      <t>カカ</t>
    </rPh>
    <rPh sb="42" eb="44">
      <t>ケイヒ</t>
    </rPh>
    <phoneticPr fontId="2"/>
  </si>
  <si>
    <t>※内訳等は、別添「支出内訳（予定）」のとおり。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</si>
</sst>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0.00;[$¥-411]#,##0.00"/>
    <numFmt numFmtId="177" formatCode="#,##0_);[Red]\(#,##0\)"/>
    <numFmt numFmtId="178" formatCode="#,##0_ "/>
  </numFmts>
  <fonts count="2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theme="1"/>
      <name val="游ゴシック"/>
      <family val="3"/>
      <charset val="128"/>
      <scheme val="minor"/>
    </font>
    <font>
      <sz val="11"/>
      <color theme="1"/>
      <name val="游ゴシック"/>
      <family val="3"/>
      <charset val="128"/>
      <scheme val="minor"/>
    </font>
    <font>
      <sz val="11"/>
      <color theme="1"/>
      <name val="游ゴシック"/>
      <family val="3"/>
      <charset val="128"/>
    </font>
    <font>
      <sz val="11"/>
      <name val="游ゴシック"/>
      <family val="3"/>
      <charset val="128"/>
      <scheme val="minor"/>
    </font>
    <font>
      <sz val="9"/>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2"/>
      <name val="ＭＳ Ｐゴシック"/>
      <family val="3"/>
      <charset val="128"/>
    </font>
    <font>
      <sz val="12"/>
      <color theme="1"/>
      <name val="游ゴシック"/>
      <family val="2"/>
      <charset val="128"/>
      <scheme val="minor"/>
    </font>
    <font>
      <b/>
      <sz val="11"/>
      <name val="游ゴシック"/>
      <family val="3"/>
      <charset val="128"/>
      <scheme val="minor"/>
    </font>
    <font>
      <sz val="11"/>
      <color theme="1"/>
      <name val="BIZ UDPゴシック"/>
      <family val="3"/>
      <charset val="128"/>
    </font>
    <font>
      <b/>
      <sz val="14"/>
      <name val="ＭＳ Ｐゴシック"/>
      <family val="3"/>
      <charset val="128"/>
    </font>
    <font>
      <sz val="14"/>
      <color theme="1"/>
      <name val="游ゴシック"/>
      <family val="2"/>
      <charset val="128"/>
      <scheme val="minor"/>
    </font>
    <font>
      <b/>
      <u val="double"/>
      <sz val="1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FF00"/>
        <bgColor indexed="64"/>
      </patternFill>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right/>
      <top style="thin">
        <color indexed="64"/>
      </top>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indexed="64"/>
      </left>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diagonal/>
    </border>
    <border>
      <left style="thick">
        <color indexed="64"/>
      </left>
      <right/>
      <top style="thick">
        <color indexed="64"/>
      </top>
      <bottom style="thick">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4" fillId="0" borderId="0" applyFont="0" applyFill="0" applyBorder="0" applyAlignment="0" applyProtection="0">
      <alignment vertical="center"/>
    </xf>
  </cellStyleXfs>
  <cellXfs count="184">
    <xf numFmtId="0" fontId="0" fillId="0" borderId="0" xfId="0">
      <alignment vertical="center"/>
    </xf>
    <xf numFmtId="0" fontId="7" fillId="3" borderId="3" xfId="0" applyFont="1" applyFill="1" applyBorder="1" applyAlignment="1" applyProtection="1">
      <alignment horizontal="center" vertical="center" shrinkToFit="1"/>
      <protection locked="0"/>
    </xf>
    <xf numFmtId="0" fontId="12" fillId="0" borderId="0" xfId="0" applyFo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0" fontId="0" fillId="0" borderId="0" xfId="0" applyProtection="1">
      <alignment vertical="center"/>
    </xf>
    <xf numFmtId="0" fontId="5"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0" fillId="0" borderId="0" xfId="0" applyAlignment="1" applyProtection="1">
      <alignment horizontal="center" vertical="center"/>
    </xf>
    <xf numFmtId="0" fontId="7" fillId="4" borderId="3" xfId="0" applyFont="1" applyFill="1" applyBorder="1" applyAlignment="1" applyProtection="1">
      <alignment horizontal="center" vertical="center"/>
    </xf>
    <xf numFmtId="0" fontId="7" fillId="0" borderId="3" xfId="0" applyFont="1" applyBorder="1" applyAlignment="1" applyProtection="1">
      <alignment horizontal="center" vertical="center" shrinkToFit="1"/>
    </xf>
    <xf numFmtId="177" fontId="7" fillId="2" borderId="3" xfId="2" applyNumberFormat="1" applyFont="1" applyFill="1" applyBorder="1" applyAlignment="1" applyProtection="1">
      <alignment horizontal="center" vertical="center" shrinkToFit="1"/>
    </xf>
    <xf numFmtId="177" fontId="7" fillId="2" borderId="13" xfId="2" applyNumberFormat="1" applyFont="1" applyFill="1" applyBorder="1" applyAlignment="1" applyProtection="1">
      <alignment horizontal="center" vertical="center" shrinkToFit="1"/>
    </xf>
    <xf numFmtId="177" fontId="7" fillId="2" borderId="12" xfId="2" applyNumberFormat="1"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0" fillId="0" borderId="0" xfId="0" applyFill="1" applyProtection="1">
      <alignment vertical="center"/>
    </xf>
    <xf numFmtId="0" fontId="0" fillId="0" borderId="0" xfId="0" applyFont="1" applyAlignment="1" applyProtection="1">
      <alignment horizontal="center" vertical="center"/>
    </xf>
    <xf numFmtId="0" fontId="0" fillId="0" borderId="0" xfId="0" applyFont="1" applyProtection="1">
      <alignment vertical="center"/>
    </xf>
    <xf numFmtId="178" fontId="7" fillId="0" borderId="3" xfId="0" applyNumberFormat="1" applyFont="1" applyFill="1" applyBorder="1" applyAlignment="1" applyProtection="1">
      <alignment horizontal="center" vertical="center" shrinkToFit="1"/>
    </xf>
    <xf numFmtId="0" fontId="0" fillId="3" borderId="0" xfId="0" applyFill="1" applyAlignment="1" applyProtection="1">
      <alignment horizontal="center" vertical="center"/>
      <protection locked="0"/>
    </xf>
    <xf numFmtId="0" fontId="11" fillId="3" borderId="0" xfId="0" applyFont="1" applyFill="1" applyProtection="1">
      <alignment vertical="center"/>
      <protection locked="0"/>
    </xf>
    <xf numFmtId="178" fontId="0" fillId="0" borderId="3" xfId="0" applyNumberFormat="1" applyFill="1" applyBorder="1" applyAlignment="1" applyProtection="1">
      <alignment horizontal="center" vertical="center" shrinkToFit="1"/>
    </xf>
    <xf numFmtId="0" fontId="12" fillId="5" borderId="0" xfId="0" applyFont="1" applyFill="1" applyProtection="1">
      <alignment vertical="center"/>
    </xf>
    <xf numFmtId="0" fontId="5" fillId="5" borderId="0" xfId="0" applyFont="1" applyFill="1" applyBorder="1" applyAlignment="1" applyProtection="1">
      <alignment horizontal="left" vertical="center"/>
    </xf>
    <xf numFmtId="0" fontId="0" fillId="5" borderId="0" xfId="0" applyFill="1" applyProtection="1">
      <alignment vertical="center"/>
    </xf>
    <xf numFmtId="178" fontId="0" fillId="3" borderId="3" xfId="0" applyNumberFormat="1" applyFill="1" applyBorder="1" applyAlignment="1" applyProtection="1">
      <alignment horizontal="center" vertical="center" shrinkToFit="1"/>
      <protection locked="0"/>
    </xf>
    <xf numFmtId="0" fontId="0" fillId="3" borderId="1" xfId="0"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xf>
    <xf numFmtId="0" fontId="0" fillId="0" borderId="0" xfId="0" applyBorder="1" applyAlignment="1" applyProtection="1">
      <alignment horizontal="center" vertical="center" shrinkToFit="1"/>
    </xf>
    <xf numFmtId="0" fontId="7" fillId="4" borderId="1" xfId="0" applyFont="1" applyFill="1" applyBorder="1" applyAlignment="1" applyProtection="1">
      <alignment horizontal="center" vertical="center" shrinkToFit="1"/>
    </xf>
    <xf numFmtId="49" fontId="5" fillId="0" borderId="0" xfId="0" applyNumberFormat="1" applyFont="1" applyBorder="1" applyAlignment="1" applyProtection="1">
      <alignment horizontal="left" vertical="center"/>
    </xf>
    <xf numFmtId="0" fontId="0" fillId="4" borderId="3" xfId="0"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11" fillId="0" borderId="0" xfId="0" applyFont="1" applyAlignment="1" applyProtection="1">
      <alignment horizontal="center" vertical="center"/>
    </xf>
    <xf numFmtId="0" fontId="11" fillId="0" borderId="0" xfId="0" applyFont="1" applyAlignment="1" applyProtection="1">
      <alignment vertical="center"/>
    </xf>
    <xf numFmtId="178" fontId="7" fillId="3" borderId="3" xfId="0" applyNumberFormat="1" applyFont="1" applyFill="1" applyBorder="1" applyAlignment="1" applyProtection="1">
      <alignment horizontal="center" vertical="center" shrinkToFit="1"/>
      <protection locked="0"/>
    </xf>
    <xf numFmtId="0" fontId="0" fillId="4" borderId="3" xfId="0" applyFill="1" applyBorder="1" applyAlignment="1" applyProtection="1">
      <alignment horizontal="center" vertical="center"/>
    </xf>
    <xf numFmtId="0" fontId="7" fillId="4" borderId="3" xfId="0" applyFont="1" applyFill="1" applyBorder="1" applyAlignment="1" applyProtection="1">
      <alignment horizontal="center" vertical="center" shrinkToFit="1"/>
    </xf>
    <xf numFmtId="0" fontId="11" fillId="5" borderId="0" xfId="0" applyFont="1" applyFill="1" applyAlignment="1" applyProtection="1">
      <alignment horizontal="center" vertical="center"/>
    </xf>
    <xf numFmtId="0" fontId="11" fillId="5" borderId="0" xfId="0" applyFont="1" applyFill="1" applyAlignment="1" applyProtection="1">
      <alignment vertical="center"/>
    </xf>
    <xf numFmtId="49" fontId="0" fillId="0" borderId="0" xfId="0" applyNumberFormat="1" applyProtection="1">
      <alignment vertical="center"/>
    </xf>
    <xf numFmtId="0" fontId="7" fillId="0" borderId="0" xfId="0" applyFont="1" applyBorder="1" applyAlignment="1" applyProtection="1">
      <alignment horizontal="center" vertical="center"/>
    </xf>
    <xf numFmtId="0" fontId="0" fillId="0" borderId="0" xfId="0" applyAlignment="1" applyProtection="1">
      <alignment horizontal="center" vertical="center" shrinkToFit="1"/>
    </xf>
    <xf numFmtId="0" fontId="7" fillId="0" borderId="0" xfId="0" applyFont="1" applyAlignment="1" applyProtection="1">
      <alignment horizontal="center" vertical="center" shrinkToFit="1"/>
    </xf>
    <xf numFmtId="0" fontId="7" fillId="0" borderId="0" xfId="0" applyFont="1" applyAlignment="1" applyProtection="1">
      <alignment horizontal="center" vertical="center"/>
    </xf>
    <xf numFmtId="49" fontId="0" fillId="0" borderId="0" xfId="0" applyNumberFormat="1" applyAlignment="1" applyProtection="1">
      <alignment horizontal="center" vertical="center"/>
    </xf>
    <xf numFmtId="0" fontId="0" fillId="0" borderId="0" xfId="0" applyAlignment="1" applyProtection="1">
      <alignment vertical="center" shrinkToFit="1"/>
    </xf>
    <xf numFmtId="0" fontId="0" fillId="3" borderId="0" xfId="0" applyFill="1" applyProtection="1">
      <alignment vertical="center"/>
    </xf>
    <xf numFmtId="0" fontId="0" fillId="0" borderId="8" xfId="0" applyBorder="1" applyAlignment="1" applyProtection="1">
      <alignment horizontal="center" vertical="center" shrinkToFit="1"/>
    </xf>
    <xf numFmtId="49" fontId="0" fillId="0" borderId="14" xfId="0" applyNumberFormat="1" applyBorder="1" applyAlignment="1" applyProtection="1">
      <alignment horizontal="center" vertical="center" shrinkToFit="1"/>
    </xf>
    <xf numFmtId="0" fontId="0" fillId="0" borderId="0" xfId="0" applyFill="1" applyBorder="1" applyAlignment="1" applyProtection="1">
      <alignment vertical="center" shrinkToFit="1"/>
    </xf>
    <xf numFmtId="0" fontId="0" fillId="0" borderId="17" xfId="0" applyBorder="1" applyAlignment="1" applyProtection="1">
      <alignment vertical="center" shrinkToFit="1"/>
    </xf>
    <xf numFmtId="0" fontId="0" fillId="0" borderId="0" xfId="0" applyBorder="1" applyAlignment="1" applyProtection="1">
      <alignment vertical="center" shrinkToFit="1"/>
    </xf>
    <xf numFmtId="0" fontId="0" fillId="0" borderId="20" xfId="0" applyBorder="1" applyAlignment="1" applyProtection="1">
      <alignment vertical="center" shrinkToFit="1"/>
    </xf>
    <xf numFmtId="0" fontId="7" fillId="0" borderId="0" xfId="0" applyFont="1" applyFill="1" applyProtection="1">
      <alignment vertical="center"/>
    </xf>
    <xf numFmtId="49" fontId="7" fillId="0" borderId="10" xfId="0" applyNumberFormat="1"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Protection="1">
      <alignment vertical="center"/>
    </xf>
    <xf numFmtId="49" fontId="7" fillId="0" borderId="1" xfId="0" applyNumberFormat="1"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0" xfId="0" applyFont="1" applyAlignment="1" applyProtection="1">
      <alignment vertical="center"/>
    </xf>
    <xf numFmtId="49" fontId="7" fillId="0" borderId="0" xfId="0" applyNumberFormat="1" applyFont="1" applyAlignment="1" applyProtection="1">
      <alignment vertical="center"/>
    </xf>
    <xf numFmtId="0" fontId="7" fillId="0" borderId="15" xfId="0" applyFont="1" applyBorder="1" applyAlignment="1" applyProtection="1">
      <alignment vertical="center"/>
    </xf>
    <xf numFmtId="0" fontId="6" fillId="0" borderId="19" xfId="0" applyFont="1" applyFill="1" applyBorder="1" applyAlignment="1" applyProtection="1">
      <alignment horizontal="center" vertical="center"/>
    </xf>
    <xf numFmtId="0" fontId="11" fillId="0" borderId="0" xfId="0" applyFont="1" applyProtection="1">
      <alignment vertical="center"/>
    </xf>
    <xf numFmtId="0" fontId="11" fillId="0" borderId="3" xfId="0" applyFont="1" applyBorder="1" applyAlignment="1" applyProtection="1">
      <alignment horizontal="center" vertical="center"/>
    </xf>
    <xf numFmtId="0" fontId="11" fillId="0" borderId="2" xfId="0" applyFont="1" applyBorder="1" applyProtection="1">
      <alignment vertical="center"/>
    </xf>
    <xf numFmtId="0" fontId="0" fillId="3" borderId="3" xfId="0" applyFill="1" applyBorder="1" applyAlignment="1" applyProtection="1">
      <alignment vertical="center" shrinkToFit="1"/>
      <protection locked="0"/>
    </xf>
    <xf numFmtId="0" fontId="11" fillId="0" borderId="1" xfId="0" applyFont="1" applyBorder="1" applyAlignment="1" applyProtection="1">
      <alignment vertical="center"/>
    </xf>
    <xf numFmtId="0" fontId="0" fillId="0" borderId="5" xfId="0" applyBorder="1" applyProtection="1">
      <alignment vertical="center"/>
    </xf>
    <xf numFmtId="0" fontId="7" fillId="0" borderId="17" xfId="0" applyFont="1" applyFill="1" applyBorder="1" applyProtection="1">
      <alignment vertical="center"/>
    </xf>
    <xf numFmtId="0" fontId="7" fillId="0" borderId="20" xfId="0" applyFont="1" applyFill="1" applyBorder="1" applyProtection="1">
      <alignment vertical="center"/>
    </xf>
    <xf numFmtId="0" fontId="6" fillId="4" borderId="2" xfId="0" applyFont="1" applyFill="1" applyBorder="1" applyAlignment="1" applyProtection="1">
      <alignment vertical="center"/>
    </xf>
    <xf numFmtId="0" fontId="0" fillId="0" borderId="5" xfId="0" applyBorder="1" applyAlignment="1" applyProtection="1">
      <alignment horizontal="center" vertical="center"/>
    </xf>
    <xf numFmtId="178" fontId="7" fillId="0" borderId="3" xfId="0" applyNumberFormat="1" applyFont="1" applyBorder="1" applyAlignment="1" applyProtection="1">
      <alignment vertical="center" shrinkToFit="1"/>
    </xf>
    <xf numFmtId="0" fontId="9" fillId="0" borderId="11" xfId="0" applyFont="1" applyFill="1" applyBorder="1" applyAlignment="1" applyProtection="1">
      <alignment vertical="center"/>
    </xf>
    <xf numFmtId="0" fontId="9" fillId="0" borderId="7" xfId="0" applyFont="1" applyFill="1" applyBorder="1" applyAlignment="1" applyProtection="1">
      <alignment vertical="center"/>
    </xf>
    <xf numFmtId="0" fontId="9" fillId="0" borderId="2"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2" xfId="0" applyFont="1" applyFill="1" applyBorder="1" applyAlignment="1" applyProtection="1">
      <alignment vertical="center" wrapText="1"/>
    </xf>
    <xf numFmtId="0" fontId="9" fillId="0" borderId="3" xfId="0" applyFont="1" applyFill="1" applyBorder="1" applyAlignment="1" applyProtection="1">
      <alignment vertical="center" wrapText="1"/>
    </xf>
    <xf numFmtId="49" fontId="15" fillId="4" borderId="1" xfId="0" applyNumberFormat="1" applyFont="1" applyFill="1" applyBorder="1" applyAlignment="1" applyProtection="1">
      <alignment horizontal="center" vertical="center"/>
    </xf>
    <xf numFmtId="0" fontId="15" fillId="4" borderId="5" xfId="0" applyFont="1" applyFill="1" applyBorder="1" applyAlignment="1" applyProtection="1">
      <alignment horizontal="center" vertical="center"/>
    </xf>
    <xf numFmtId="0" fontId="15" fillId="4"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49" fontId="6" fillId="4" borderId="1" xfId="0" applyNumberFormat="1" applyFont="1" applyFill="1" applyBorder="1" applyAlignment="1" applyProtection="1">
      <alignment vertical="center"/>
    </xf>
    <xf numFmtId="0" fontId="0" fillId="0" borderId="5" xfId="0" applyBorder="1" applyAlignment="1">
      <alignment vertical="center"/>
    </xf>
    <xf numFmtId="0" fontId="6" fillId="0" borderId="18" xfId="0" applyFont="1" applyBorder="1" applyAlignment="1" applyProtection="1">
      <alignment horizontal="center" vertical="center"/>
    </xf>
    <xf numFmtId="178" fontId="11" fillId="0" borderId="18" xfId="0" applyNumberFormat="1" applyFont="1" applyBorder="1" applyAlignment="1" applyProtection="1">
      <alignment vertical="center" shrinkToFi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6" xfId="0" applyFont="1" applyBorder="1" applyAlignment="1" applyProtection="1">
      <alignment vertical="center"/>
    </xf>
    <xf numFmtId="178" fontId="7" fillId="0" borderId="6" xfId="0" applyNumberFormat="1" applyFont="1" applyBorder="1" applyAlignment="1" applyProtection="1">
      <alignment vertical="center" shrinkToFit="1"/>
    </xf>
    <xf numFmtId="0" fontId="0" fillId="0" borderId="0" xfId="0" applyAlignment="1" applyProtection="1">
      <alignment horizontal="right" vertical="center"/>
    </xf>
    <xf numFmtId="49" fontId="0" fillId="3" borderId="14" xfId="0" applyNumberFormat="1" applyFill="1" applyBorder="1" applyAlignment="1" applyProtection="1">
      <alignment horizontal="center" vertical="center" shrinkToFit="1"/>
      <protection locked="0"/>
    </xf>
    <xf numFmtId="49" fontId="0" fillId="0" borderId="14" xfId="0" applyNumberFormat="1" applyBorder="1" applyAlignment="1" applyProtection="1">
      <alignment horizontal="center" vertical="center" shrinkToFit="1"/>
      <protection locked="0"/>
    </xf>
    <xf numFmtId="49" fontId="0" fillId="3" borderId="9" xfId="0" applyNumberFormat="1" applyFill="1" applyBorder="1" applyAlignment="1" applyProtection="1">
      <alignment horizontal="center" vertical="center" shrinkToFit="1"/>
      <protection locked="0"/>
    </xf>
    <xf numFmtId="0" fontId="16" fillId="0" borderId="0" xfId="0" applyFont="1" applyAlignment="1" applyProtection="1">
      <alignment horizontal="center" vertical="center"/>
    </xf>
    <xf numFmtId="0" fontId="0" fillId="0" borderId="0" xfId="0" applyAlignment="1" applyProtection="1">
      <alignment vertical="center"/>
    </xf>
    <xf numFmtId="49" fontId="15" fillId="4" borderId="8" xfId="0" applyNumberFormat="1" applyFont="1" applyFill="1" applyBorder="1" applyAlignment="1" applyProtection="1">
      <alignment horizontal="center" vertical="center"/>
    </xf>
    <xf numFmtId="0" fontId="15" fillId="4" borderId="14" xfId="0" applyFont="1" applyFill="1" applyBorder="1" applyAlignment="1" applyProtection="1">
      <alignment horizontal="center" vertical="center"/>
    </xf>
    <xf numFmtId="0" fontId="15" fillId="4" borderId="9" xfId="0" applyFont="1" applyFill="1" applyBorder="1" applyAlignment="1" applyProtection="1">
      <alignment horizontal="center" vertical="center"/>
    </xf>
    <xf numFmtId="0" fontId="0" fillId="3" borderId="3" xfId="0" applyFill="1" applyBorder="1" applyAlignment="1" applyProtection="1">
      <alignment horizontal="left" vertical="center" shrinkToFit="1"/>
      <protection locked="0"/>
    </xf>
    <xf numFmtId="0" fontId="0" fillId="0" borderId="0" xfId="0" applyAlignment="1" applyProtection="1">
      <alignment horizontal="center" vertical="center" shrinkToFit="1"/>
    </xf>
    <xf numFmtId="49" fontId="0" fillId="3" borderId="0" xfId="0" applyNumberFormat="1" applyFill="1" applyAlignment="1" applyProtection="1">
      <alignment horizontal="center" vertical="center"/>
      <protection locked="0"/>
    </xf>
    <xf numFmtId="0" fontId="15" fillId="4" borderId="10"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0" fillId="3" borderId="7" xfId="0" applyFill="1" applyBorder="1" applyAlignment="1" applyProtection="1">
      <alignment horizontal="left" vertical="center" shrinkToFit="1"/>
      <protection locked="0"/>
    </xf>
    <xf numFmtId="0" fontId="6" fillId="4" borderId="5" xfId="0" applyFont="1" applyFill="1" applyBorder="1" applyAlignment="1" applyProtection="1">
      <alignment vertical="center"/>
    </xf>
    <xf numFmtId="0" fontId="0" fillId="3" borderId="0" xfId="0" applyFill="1" applyAlignment="1" applyProtection="1">
      <alignment vertical="center" shrinkToFit="1"/>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xf>
    <xf numFmtId="0" fontId="7" fillId="3" borderId="1" xfId="0" applyFont="1" applyFill="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3" borderId="1" xfId="0"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xf>
    <xf numFmtId="0" fontId="0" fillId="4" borderId="5" xfId="0" applyFill="1"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4" borderId="1" xfId="0" applyFill="1" applyBorder="1" applyAlignment="1" applyProtection="1">
      <alignment horizontal="center" vertical="center" shrinkToFit="1"/>
    </xf>
    <xf numFmtId="0" fontId="0" fillId="0" borderId="5" xfId="0" applyBorder="1" applyAlignment="1" applyProtection="1">
      <alignment horizontal="center" vertical="center" shrinkToFit="1"/>
    </xf>
    <xf numFmtId="178" fontId="7" fillId="3" borderId="3" xfId="0" applyNumberFormat="1" applyFont="1"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178" fontId="0" fillId="3" borderId="5" xfId="0" applyNumberFormat="1" applyFill="1" applyBorder="1" applyAlignment="1" applyProtection="1">
      <alignment horizontal="center" vertical="center" shrinkToFit="1"/>
      <protection locked="0"/>
    </xf>
    <xf numFmtId="0" fontId="0" fillId="4" borderId="3" xfId="0" applyFill="1" applyBorder="1" applyAlignment="1" applyProtection="1">
      <alignment horizontal="center" vertical="center" shrinkToFit="1"/>
    </xf>
    <xf numFmtId="0" fontId="0" fillId="3" borderId="3" xfId="0" applyFill="1" applyBorder="1" applyAlignment="1" applyProtection="1">
      <alignment horizontal="center" vertical="center" shrinkToFit="1"/>
      <protection locked="0"/>
    </xf>
    <xf numFmtId="0" fontId="0" fillId="4" borderId="3" xfId="0" applyFill="1" applyBorder="1" applyAlignment="1" applyProtection="1">
      <alignment horizontal="center" vertical="center"/>
    </xf>
    <xf numFmtId="0" fontId="0" fillId="3" borderId="2" xfId="0" applyFill="1" applyBorder="1" applyAlignment="1" applyProtection="1">
      <alignment horizontal="center" vertical="center" shrinkToFit="1"/>
      <protection locked="0"/>
    </xf>
    <xf numFmtId="178" fontId="7" fillId="3" borderId="1" xfId="0" applyNumberFormat="1" applyFont="1" applyFill="1" applyBorder="1" applyAlignment="1" applyProtection="1">
      <alignment horizontal="center" vertical="center" shrinkToFit="1"/>
      <protection locked="0"/>
    </xf>
    <xf numFmtId="178" fontId="0" fillId="3" borderId="2" xfId="0" applyNumberFormat="1" applyFill="1" applyBorder="1" applyAlignment="1" applyProtection="1">
      <alignment horizontal="center" vertical="center" shrinkToFit="1"/>
      <protection locked="0"/>
    </xf>
    <xf numFmtId="0" fontId="7" fillId="4" borderId="6"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0" fillId="4" borderId="9" xfId="0" applyFill="1" applyBorder="1" applyAlignment="1" applyProtection="1">
      <alignment horizontal="center" vertical="center"/>
    </xf>
    <xf numFmtId="0" fontId="0" fillId="4" borderId="10" xfId="0" applyFill="1" applyBorder="1" applyAlignment="1" applyProtection="1">
      <alignment horizontal="center" vertical="center"/>
    </xf>
    <xf numFmtId="0" fontId="0" fillId="4" borderId="11" xfId="0" applyFill="1" applyBorder="1" applyAlignment="1" applyProtection="1">
      <alignment horizontal="center" vertical="center"/>
    </xf>
    <xf numFmtId="0" fontId="10" fillId="4" borderId="3" xfId="0" applyFont="1" applyFill="1" applyBorder="1" applyAlignment="1" applyProtection="1">
      <alignment horizontal="center" vertical="center" wrapText="1" shrinkToFit="1"/>
    </xf>
    <xf numFmtId="0" fontId="10" fillId="0" borderId="3" xfId="0" applyFont="1" applyBorder="1" applyAlignment="1" applyProtection="1">
      <alignment horizontal="center" vertical="center" shrinkToFit="1"/>
    </xf>
    <xf numFmtId="0" fontId="0" fillId="4" borderId="3" xfId="0" applyFill="1" applyBorder="1" applyAlignment="1" applyProtection="1">
      <alignment horizontal="center" vertical="center" wrapText="1"/>
    </xf>
    <xf numFmtId="0" fontId="0" fillId="0" borderId="3" xfId="0" applyBorder="1" applyAlignment="1" applyProtection="1">
      <alignment horizontal="center" vertical="center" wrapText="1"/>
    </xf>
    <xf numFmtId="49" fontId="5" fillId="0" borderId="0" xfId="0" applyNumberFormat="1" applyFont="1" applyBorder="1" applyAlignment="1" applyProtection="1">
      <alignment horizontal="left" vertical="center"/>
    </xf>
    <xf numFmtId="0" fontId="7" fillId="4" borderId="3" xfId="0" applyFont="1" applyFill="1" applyBorder="1" applyAlignment="1" applyProtection="1">
      <alignment horizontal="center" vertical="center" shrinkToFit="1"/>
    </xf>
    <xf numFmtId="0" fontId="0" fillId="3" borderId="5" xfId="0" applyFill="1" applyBorder="1" applyAlignment="1" applyProtection="1">
      <alignment horizontal="center" vertical="center" shrinkToFit="1"/>
      <protection locked="0"/>
    </xf>
    <xf numFmtId="0" fontId="4" fillId="0" borderId="0" xfId="0" applyFont="1" applyBorder="1" applyAlignment="1" applyProtection="1">
      <alignment horizontal="left" vertical="top" wrapText="1"/>
    </xf>
    <xf numFmtId="178" fontId="0" fillId="3" borderId="3" xfId="0" applyNumberForma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4" borderId="16" xfId="0" applyFill="1" applyBorder="1" applyAlignment="1" applyProtection="1">
      <alignment horizontal="center" vertical="center" shrinkToFit="1"/>
    </xf>
    <xf numFmtId="178" fontId="0" fillId="3" borderId="1" xfId="0" applyNumberFormat="1" applyFill="1" applyBorder="1" applyAlignment="1" applyProtection="1">
      <alignment horizontal="center" vertical="center" shrinkToFit="1"/>
      <protection locked="0"/>
    </xf>
    <xf numFmtId="0" fontId="11" fillId="0" borderId="0" xfId="0" applyFont="1" applyAlignment="1" applyProtection="1">
      <alignment horizontal="center" vertical="center"/>
    </xf>
    <xf numFmtId="0" fontId="11" fillId="0" borderId="0" xfId="0" applyFont="1" applyAlignment="1" applyProtection="1">
      <alignment vertical="center"/>
    </xf>
    <xf numFmtId="0" fontId="7" fillId="4" borderId="1"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176" fontId="7" fillId="4" borderId="6" xfId="1" applyNumberFormat="1" applyFont="1" applyFill="1" applyBorder="1" applyAlignment="1" applyProtection="1">
      <alignment horizontal="center" vertical="center" wrapText="1" shrinkToFit="1"/>
    </xf>
    <xf numFmtId="0" fontId="7" fillId="4" borderId="7" xfId="0" applyFont="1" applyFill="1" applyBorder="1" applyAlignment="1" applyProtection="1">
      <alignment horizontal="center" vertical="center" shrinkToFit="1"/>
    </xf>
    <xf numFmtId="0" fontId="8" fillId="4" borderId="6"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shrinkToFit="1"/>
    </xf>
    <xf numFmtId="0" fontId="0" fillId="4" borderId="7" xfId="0" applyFill="1" applyBorder="1" applyAlignment="1" applyProtection="1">
      <alignment horizontal="center" vertical="center" shrinkToFit="1"/>
    </xf>
    <xf numFmtId="49" fontId="5" fillId="0" borderId="4" xfId="0" applyNumberFormat="1" applyFont="1" applyBorder="1" applyAlignment="1" applyProtection="1">
      <alignment horizontal="left" vertical="center"/>
    </xf>
    <xf numFmtId="0" fontId="13" fillId="0" borderId="0" xfId="0" applyFont="1" applyBorder="1" applyAlignment="1" applyProtection="1">
      <alignment horizontal="right" vertical="center"/>
    </xf>
    <xf numFmtId="0" fontId="14" fillId="0" borderId="0" xfId="0" applyFont="1" applyAlignment="1" applyProtection="1">
      <alignment horizontal="right" vertical="center"/>
    </xf>
    <xf numFmtId="177" fontId="17" fillId="0" borderId="21" xfId="0" applyNumberFormat="1" applyFont="1" applyBorder="1" applyAlignment="1" applyProtection="1">
      <alignment horizontal="center" vertical="center" shrinkToFit="1"/>
    </xf>
    <xf numFmtId="0" fontId="18" fillId="0" borderId="19" xfId="0" applyFont="1" applyBorder="1" applyAlignment="1" applyProtection="1">
      <alignment horizontal="center" vertical="center" shrinkToFit="1"/>
    </xf>
    <xf numFmtId="0" fontId="10" fillId="4" borderId="3" xfId="0" applyFont="1" applyFill="1" applyBorder="1" applyAlignment="1" applyProtection="1">
      <alignment horizontal="center" vertical="center" shrinkToFit="1"/>
    </xf>
    <xf numFmtId="0" fontId="11" fillId="0" borderId="1" xfId="0" applyFont="1" applyBorder="1" applyProtection="1">
      <alignment vertical="center"/>
    </xf>
    <xf numFmtId="0" fontId="0" fillId="0" borderId="5" xfId="0" applyBorder="1" applyProtection="1">
      <alignment vertical="center"/>
    </xf>
    <xf numFmtId="0" fontId="11" fillId="0" borderId="0" xfId="0" applyFont="1" applyAlignment="1" applyProtection="1">
      <alignment vertical="center" shrinkToFit="1"/>
    </xf>
    <xf numFmtId="0" fontId="0" fillId="0" borderId="0" xfId="0" applyAlignment="1">
      <alignment vertical="center" shrinkToFit="1"/>
    </xf>
    <xf numFmtId="0" fontId="7"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9" fillId="3" borderId="1" xfId="0" applyFont="1" applyFill="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177" fontId="17" fillId="0" borderId="21" xfId="0" applyNumberFormat="1" applyFont="1" applyBorder="1" applyAlignment="1" applyProtection="1">
      <alignment horizontal="center" vertical="center"/>
    </xf>
    <xf numFmtId="0" fontId="18" fillId="0" borderId="19" xfId="0" applyFont="1" applyBorder="1" applyAlignment="1" applyProtection="1">
      <alignment horizontal="center" vertical="center"/>
    </xf>
    <xf numFmtId="0" fontId="11" fillId="5" borderId="0" xfId="0" applyFont="1" applyFill="1" applyAlignment="1" applyProtection="1">
      <alignment horizontal="center" vertical="center"/>
    </xf>
    <xf numFmtId="0" fontId="11" fillId="5" borderId="0" xfId="0" applyFont="1" applyFill="1" applyAlignment="1" applyProtection="1">
      <alignment vertical="center"/>
    </xf>
  </cellXfs>
  <cellStyles count="3">
    <cellStyle name="桁区切り 4" xfId="2"/>
    <cellStyle name="通貨" xfId="1" builtinId="7"/>
    <cellStyle name="標準" xfId="0" builtinId="0"/>
  </cellStyles>
  <dxfs count="8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725715</xdr:colOff>
      <xdr:row>3</xdr:row>
      <xdr:rowOff>90712</xdr:rowOff>
    </xdr:from>
    <xdr:to>
      <xdr:col>5</xdr:col>
      <xdr:colOff>361551</xdr:colOff>
      <xdr:row>3</xdr:row>
      <xdr:rowOff>393915</xdr:rowOff>
    </xdr:to>
    <xdr:sp macro="" textlink="">
      <xdr:nvSpPr>
        <xdr:cNvPr id="2" name="矢印: 右 1">
          <a:extLst>
            <a:ext uri="{FF2B5EF4-FFF2-40B4-BE49-F238E27FC236}">
              <a16:creationId xmlns:a16="http://schemas.microsoft.com/office/drawing/2014/main" id="{24B95DB2-0FEC-4D62-83AE-EFDBB279A030}"/>
            </a:ext>
          </a:extLst>
        </xdr:cNvPr>
        <xdr:cNvSpPr/>
      </xdr:nvSpPr>
      <xdr:spPr>
        <a:xfrm>
          <a:off x="4408715" y="947962"/>
          <a:ext cx="975686" cy="303203"/>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260350</xdr:colOff>
      <xdr:row>4</xdr:row>
      <xdr:rowOff>19050</xdr:rowOff>
    </xdr:from>
    <xdr:ext cx="8494633" cy="464614"/>
    <xdr:sp macro="" textlink="">
      <xdr:nvSpPr>
        <xdr:cNvPr id="3" name="テキスト ボックス 2">
          <a:extLst>
            <a:ext uri="{FF2B5EF4-FFF2-40B4-BE49-F238E27FC236}">
              <a16:creationId xmlns:a16="http://schemas.microsoft.com/office/drawing/2014/main" id="{0989EF91-58DB-4288-83AF-2E51F40FE1A5}"/>
            </a:ext>
          </a:extLst>
        </xdr:cNvPr>
        <xdr:cNvSpPr txBox="1"/>
      </xdr:nvSpPr>
      <xdr:spPr>
        <a:xfrm>
          <a:off x="260350" y="1333500"/>
          <a:ext cx="8494633" cy="4646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tx1"/>
              </a:solidFill>
              <a:effectLst/>
              <a:latin typeface="BIZ UDゴシック" panose="020B0400000000000000" pitchFamily="49" charset="-128"/>
              <a:ea typeface="BIZ UDゴシック" panose="020B0400000000000000" pitchFamily="49" charset="-128"/>
              <a:cs typeface="+mn-cs"/>
            </a:rPr>
            <a:t>※安全装置を装備しなくても、確実に児童の所在確認が行われると考えられる座席が２列以下の自動車等は補助対象外。</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tabSelected="1" view="pageBreakPreview" topLeftCell="A31" zoomScale="130" zoomScaleNormal="100" zoomScaleSheetLayoutView="130" workbookViewId="0">
      <selection activeCell="AC35" sqref="AC35"/>
    </sheetView>
  </sheetViews>
  <sheetFormatPr defaultColWidth="8.625" defaultRowHeight="18.75"/>
  <cols>
    <col min="1" max="2" width="3.625" style="5" customWidth="1"/>
    <col min="3" max="3" width="3.625" style="42" customWidth="1"/>
    <col min="4" max="23" width="3.625" style="5" customWidth="1"/>
    <col min="24" max="24" width="3.625" style="8" customWidth="1"/>
    <col min="25" max="26" width="3.625" style="5" customWidth="1"/>
    <col min="27" max="16384" width="8.625" style="5"/>
  </cols>
  <sheetData>
    <row r="1" spans="1:25">
      <c r="B1" s="42" t="s">
        <v>36</v>
      </c>
    </row>
    <row r="2" spans="1:25">
      <c r="R2" s="99" t="s">
        <v>57</v>
      </c>
      <c r="S2" s="99"/>
      <c r="T2" s="20"/>
      <c r="U2" s="8" t="s">
        <v>39</v>
      </c>
      <c r="V2" s="20"/>
      <c r="W2" s="8" t="s">
        <v>38</v>
      </c>
      <c r="X2" s="20"/>
      <c r="Y2" s="8" t="s">
        <v>37</v>
      </c>
    </row>
    <row r="3" spans="1:25" ht="9" customHeight="1"/>
    <row r="4" spans="1:25">
      <c r="A4" s="103" t="s">
        <v>35</v>
      </c>
      <c r="B4" s="103"/>
      <c r="C4" s="103"/>
      <c r="D4" s="103"/>
      <c r="E4" s="103"/>
      <c r="F4" s="103"/>
      <c r="G4" s="103"/>
      <c r="H4" s="103"/>
      <c r="I4" s="103"/>
      <c r="J4" s="103"/>
      <c r="K4" s="103"/>
      <c r="L4" s="103"/>
      <c r="M4" s="103"/>
      <c r="N4" s="103"/>
      <c r="O4" s="103"/>
      <c r="P4" s="103"/>
      <c r="Q4" s="103"/>
      <c r="R4" s="103"/>
      <c r="S4" s="103"/>
      <c r="T4" s="103"/>
      <c r="U4" s="103"/>
      <c r="V4" s="103"/>
      <c r="W4" s="103"/>
      <c r="X4" s="103"/>
      <c r="Y4" s="103"/>
    </row>
    <row r="5" spans="1:25" ht="9" customHeight="1"/>
    <row r="6" spans="1:25">
      <c r="B6" s="42" t="s">
        <v>40</v>
      </c>
    </row>
    <row r="7" spans="1:25" ht="20.100000000000001" customHeight="1">
      <c r="F7" s="8" t="s">
        <v>49</v>
      </c>
      <c r="G7" s="8"/>
      <c r="H7" s="109" t="s">
        <v>82</v>
      </c>
      <c r="I7" s="109"/>
      <c r="J7" s="109"/>
      <c r="K7" s="43"/>
      <c r="L7" s="115"/>
      <c r="M7" s="115"/>
      <c r="N7" s="115"/>
      <c r="O7" s="115"/>
      <c r="P7" s="115"/>
      <c r="Q7" s="115"/>
      <c r="R7" s="115"/>
      <c r="S7" s="115"/>
      <c r="T7" s="115"/>
      <c r="U7" s="115"/>
      <c r="V7" s="115"/>
      <c r="W7" s="115"/>
      <c r="X7" s="115"/>
    </row>
    <row r="8" spans="1:25" ht="15" customHeight="1">
      <c r="F8" s="8"/>
      <c r="G8" s="8"/>
      <c r="H8" s="109" t="s">
        <v>81</v>
      </c>
      <c r="I8" s="109"/>
      <c r="J8" s="109"/>
      <c r="K8" s="43"/>
      <c r="L8" s="116"/>
      <c r="M8" s="116"/>
      <c r="N8" s="116"/>
      <c r="O8" s="116"/>
      <c r="P8" s="116"/>
      <c r="Q8" s="116"/>
      <c r="R8" s="116"/>
      <c r="S8" s="116"/>
      <c r="T8" s="116"/>
      <c r="U8" s="116"/>
      <c r="V8" s="116"/>
      <c r="W8" s="116"/>
      <c r="X8" s="116"/>
    </row>
    <row r="9" spans="1:25" ht="8.1" customHeight="1">
      <c r="H9" s="44"/>
      <c r="I9" s="45"/>
      <c r="J9" s="45"/>
      <c r="K9" s="46"/>
      <c r="W9" s="8"/>
    </row>
    <row r="10" spans="1:25" ht="15" customHeight="1">
      <c r="H10" s="109" t="s">
        <v>80</v>
      </c>
      <c r="I10" s="109"/>
      <c r="J10" s="109"/>
      <c r="K10" s="46"/>
      <c r="L10" s="8" t="s">
        <v>55</v>
      </c>
      <c r="M10" s="110"/>
      <c r="N10" s="110"/>
      <c r="O10" s="47" t="s">
        <v>56</v>
      </c>
      <c r="P10" s="110"/>
      <c r="Q10" s="110"/>
      <c r="W10" s="8"/>
    </row>
    <row r="11" spans="1:25" ht="24.95" customHeight="1">
      <c r="H11" s="109" t="s">
        <v>79</v>
      </c>
      <c r="I11" s="109"/>
      <c r="J11" s="109"/>
      <c r="K11" s="46"/>
      <c r="L11" s="115"/>
      <c r="M11" s="115"/>
      <c r="N11" s="115"/>
      <c r="O11" s="115"/>
      <c r="P11" s="115"/>
      <c r="Q11" s="115"/>
      <c r="R11" s="115"/>
      <c r="S11" s="115"/>
      <c r="T11" s="115"/>
      <c r="U11" s="115"/>
      <c r="V11" s="115"/>
      <c r="W11" s="115"/>
      <c r="X11" s="115"/>
    </row>
    <row r="12" spans="1:25" ht="8.1" customHeight="1">
      <c r="H12" s="8"/>
      <c r="I12" s="46"/>
      <c r="J12" s="46"/>
      <c r="K12" s="46"/>
      <c r="W12" s="8"/>
    </row>
    <row r="13" spans="1:25" ht="24.95" customHeight="1">
      <c r="H13" s="117" t="s">
        <v>50</v>
      </c>
      <c r="I13" s="117"/>
      <c r="J13" s="117"/>
      <c r="K13" s="46"/>
      <c r="L13" s="115"/>
      <c r="M13" s="115"/>
      <c r="N13" s="115"/>
      <c r="O13" s="115"/>
      <c r="P13" s="115"/>
      <c r="Q13" s="115"/>
      <c r="R13" s="115"/>
      <c r="S13" s="115"/>
      <c r="T13" s="115"/>
      <c r="U13" s="115"/>
      <c r="V13" s="115"/>
      <c r="W13" s="115"/>
      <c r="X13" s="115"/>
    </row>
    <row r="14" spans="1:25" ht="8.1" customHeight="1">
      <c r="H14" s="8"/>
      <c r="I14" s="46"/>
      <c r="J14" s="46"/>
      <c r="K14" s="46"/>
      <c r="L14" s="48"/>
      <c r="M14" s="48"/>
      <c r="N14" s="48"/>
      <c r="O14" s="48"/>
      <c r="P14" s="48"/>
      <c r="Q14" s="48"/>
      <c r="R14" s="48"/>
      <c r="S14" s="48"/>
      <c r="T14" s="48"/>
      <c r="U14" s="48"/>
      <c r="V14" s="48"/>
      <c r="W14" s="48"/>
      <c r="X14" s="44"/>
    </row>
    <row r="15" spans="1:25" ht="24.95" customHeight="1">
      <c r="H15" s="117" t="s">
        <v>51</v>
      </c>
      <c r="I15" s="117"/>
      <c r="J15" s="117"/>
      <c r="K15" s="46"/>
      <c r="L15" s="115"/>
      <c r="M15" s="115"/>
      <c r="N15" s="115"/>
      <c r="O15" s="115"/>
      <c r="P15" s="115"/>
      <c r="Q15" s="115"/>
      <c r="R15" s="115"/>
      <c r="S15" s="115"/>
      <c r="T15" s="115"/>
      <c r="U15" s="115"/>
      <c r="V15" s="115"/>
      <c r="W15" s="115"/>
      <c r="X15" s="115"/>
    </row>
    <row r="17" spans="1:32">
      <c r="B17" s="104" t="s">
        <v>41</v>
      </c>
      <c r="C17" s="104"/>
      <c r="D17" s="104"/>
      <c r="E17" s="104"/>
      <c r="F17" s="104"/>
      <c r="G17" s="104"/>
      <c r="H17" s="104"/>
      <c r="I17" s="104"/>
      <c r="J17" s="104"/>
      <c r="K17" s="104"/>
      <c r="L17" s="104"/>
      <c r="M17" s="104"/>
      <c r="N17" s="104"/>
      <c r="O17" s="104"/>
      <c r="P17" s="104"/>
      <c r="Q17" s="104"/>
      <c r="R17" s="104"/>
      <c r="S17" s="104"/>
      <c r="T17" s="104"/>
      <c r="U17" s="104"/>
      <c r="V17" s="104"/>
      <c r="W17" s="104"/>
      <c r="X17" s="104"/>
    </row>
    <row r="18" spans="1:32" ht="9" customHeight="1"/>
    <row r="19" spans="1:32">
      <c r="M19" s="8" t="s">
        <v>42</v>
      </c>
    </row>
    <row r="20" spans="1:32" ht="9" customHeight="1">
      <c r="AF20" s="49"/>
    </row>
    <row r="21" spans="1:32" ht="24.95" customHeight="1">
      <c r="B21" s="84" t="s">
        <v>61</v>
      </c>
      <c r="C21" s="85"/>
      <c r="D21" s="85"/>
      <c r="E21" s="85"/>
      <c r="F21" s="86"/>
      <c r="G21" s="108"/>
      <c r="H21" s="108"/>
      <c r="I21" s="108"/>
      <c r="J21" s="108"/>
      <c r="K21" s="108"/>
      <c r="L21" s="108"/>
      <c r="M21" s="108"/>
      <c r="N21" s="108"/>
      <c r="O21" s="108"/>
      <c r="P21" s="108"/>
      <c r="Q21" s="108"/>
      <c r="R21" s="108"/>
      <c r="S21" s="108"/>
      <c r="T21" s="108"/>
      <c r="U21" s="108"/>
      <c r="V21" s="108"/>
      <c r="W21" s="108"/>
      <c r="X21" s="108"/>
    </row>
    <row r="22" spans="1:32" ht="24.95" customHeight="1">
      <c r="B22" s="105" t="s">
        <v>62</v>
      </c>
      <c r="C22" s="106"/>
      <c r="D22" s="106"/>
      <c r="E22" s="106"/>
      <c r="F22" s="107"/>
      <c r="G22" s="108"/>
      <c r="H22" s="108"/>
      <c r="I22" s="108"/>
      <c r="J22" s="108"/>
      <c r="K22" s="108"/>
      <c r="L22" s="108"/>
      <c r="M22" s="108"/>
      <c r="N22" s="108"/>
      <c r="O22" s="108"/>
      <c r="P22" s="108"/>
      <c r="Q22" s="108"/>
      <c r="R22" s="108"/>
      <c r="S22" s="108"/>
      <c r="T22" s="108"/>
      <c r="U22" s="108"/>
      <c r="V22" s="108"/>
      <c r="W22" s="108"/>
      <c r="X22" s="108"/>
    </row>
    <row r="23" spans="1:32">
      <c r="B23" s="105" t="s">
        <v>54</v>
      </c>
      <c r="C23" s="106"/>
      <c r="D23" s="106"/>
      <c r="E23" s="106"/>
      <c r="F23" s="106"/>
      <c r="G23" s="50" t="s">
        <v>55</v>
      </c>
      <c r="H23" s="100"/>
      <c r="I23" s="101"/>
      <c r="J23" s="51" t="s">
        <v>56</v>
      </c>
      <c r="K23" s="100"/>
      <c r="L23" s="102"/>
      <c r="M23" s="52"/>
      <c r="N23" s="52"/>
      <c r="O23" s="52"/>
      <c r="P23" s="53"/>
      <c r="Q23" s="54"/>
      <c r="R23" s="54"/>
      <c r="S23" s="54"/>
      <c r="T23" s="54"/>
      <c r="U23" s="54"/>
      <c r="V23" s="54"/>
      <c r="W23" s="54"/>
      <c r="X23" s="55"/>
    </row>
    <row r="24" spans="1:32" ht="24.95" customHeight="1">
      <c r="B24" s="111"/>
      <c r="C24" s="112"/>
      <c r="D24" s="112"/>
      <c r="E24" s="112"/>
      <c r="F24" s="112"/>
      <c r="G24" s="113"/>
      <c r="H24" s="113"/>
      <c r="I24" s="113"/>
      <c r="J24" s="113"/>
      <c r="K24" s="113"/>
      <c r="L24" s="113"/>
      <c r="M24" s="108"/>
      <c r="N24" s="108"/>
      <c r="O24" s="108"/>
      <c r="P24" s="108"/>
      <c r="Q24" s="108"/>
      <c r="R24" s="108"/>
      <c r="S24" s="108"/>
      <c r="T24" s="108"/>
      <c r="U24" s="108"/>
      <c r="V24" s="108"/>
      <c r="W24" s="108"/>
      <c r="X24" s="108"/>
    </row>
    <row r="25" spans="1:32" ht="24.95" customHeight="1">
      <c r="B25" s="84" t="s">
        <v>17</v>
      </c>
      <c r="C25" s="85"/>
      <c r="D25" s="85"/>
      <c r="E25" s="85"/>
      <c r="F25" s="86"/>
      <c r="G25" s="108"/>
      <c r="H25" s="108"/>
      <c r="I25" s="108"/>
      <c r="J25" s="108"/>
      <c r="K25" s="108"/>
      <c r="L25" s="108"/>
      <c r="M25" s="108"/>
      <c r="N25" s="108"/>
      <c r="O25" s="108"/>
      <c r="P25" s="108"/>
      <c r="Q25" s="108"/>
      <c r="R25" s="108"/>
      <c r="S25" s="108"/>
      <c r="T25" s="108"/>
      <c r="U25" s="108"/>
      <c r="V25" s="108"/>
      <c r="W25" s="108"/>
      <c r="X25" s="108"/>
    </row>
    <row r="26" spans="1:32" ht="24.95" customHeight="1">
      <c r="B26" s="84" t="s">
        <v>32</v>
      </c>
      <c r="C26" s="85"/>
      <c r="D26" s="85"/>
      <c r="E26" s="85"/>
      <c r="F26" s="86"/>
      <c r="G26" s="108"/>
      <c r="H26" s="108"/>
      <c r="I26" s="108"/>
      <c r="J26" s="108"/>
      <c r="K26" s="108"/>
      <c r="L26" s="108"/>
      <c r="M26" s="108"/>
      <c r="N26" s="108"/>
      <c r="O26" s="108"/>
      <c r="P26" s="108"/>
      <c r="Q26" s="108"/>
      <c r="R26" s="108"/>
      <c r="S26" s="108"/>
      <c r="T26" s="108"/>
      <c r="U26" s="108"/>
      <c r="V26" s="108"/>
      <c r="W26" s="108"/>
      <c r="X26" s="108"/>
    </row>
    <row r="27" spans="1:32">
      <c r="T27" s="72"/>
      <c r="U27" s="72"/>
      <c r="V27" s="72"/>
      <c r="W27" s="72"/>
      <c r="X27" s="76"/>
    </row>
    <row r="28" spans="1:32" s="56" customFormat="1">
      <c r="B28" s="87" t="s">
        <v>52</v>
      </c>
      <c r="C28" s="87"/>
      <c r="D28" s="87"/>
      <c r="E28" s="87"/>
      <c r="F28" s="87"/>
      <c r="G28" s="87"/>
      <c r="H28" s="87"/>
      <c r="I28" s="87"/>
      <c r="J28" s="87"/>
      <c r="K28" s="87"/>
      <c r="L28" s="87"/>
      <c r="M28" s="87"/>
      <c r="N28" s="87"/>
      <c r="O28" s="87"/>
      <c r="P28" s="87"/>
      <c r="Q28" s="87"/>
      <c r="R28" s="87"/>
      <c r="S28" s="87"/>
      <c r="T28" s="88" t="s">
        <v>53</v>
      </c>
      <c r="U28" s="88"/>
      <c r="V28" s="88"/>
      <c r="W28" s="88"/>
      <c r="X28" s="88"/>
    </row>
    <row r="29" spans="1:32" s="56" customFormat="1">
      <c r="A29" s="74"/>
      <c r="B29" s="89" t="s">
        <v>33</v>
      </c>
      <c r="C29" s="90"/>
      <c r="D29" s="90"/>
      <c r="E29" s="90"/>
      <c r="F29" s="90"/>
      <c r="G29" s="90"/>
      <c r="H29" s="90"/>
      <c r="I29" s="90"/>
      <c r="J29" s="90"/>
      <c r="K29" s="90"/>
      <c r="L29" s="90"/>
      <c r="M29" s="90"/>
      <c r="N29" s="90"/>
      <c r="O29" s="90"/>
      <c r="P29" s="90"/>
      <c r="Q29" s="90"/>
      <c r="R29" s="90"/>
      <c r="S29" s="90"/>
      <c r="T29" s="114"/>
      <c r="U29" s="90"/>
      <c r="V29" s="90"/>
      <c r="W29" s="90"/>
      <c r="X29" s="75"/>
      <c r="Y29" s="73"/>
    </row>
    <row r="30" spans="1:32" s="59" customFormat="1" ht="24.95" customHeight="1">
      <c r="B30" s="57" t="s">
        <v>28</v>
      </c>
      <c r="C30" s="78" t="s">
        <v>44</v>
      </c>
      <c r="D30" s="79"/>
      <c r="E30" s="79"/>
      <c r="F30" s="79"/>
      <c r="G30" s="79"/>
      <c r="H30" s="79"/>
      <c r="I30" s="79"/>
      <c r="J30" s="79"/>
      <c r="K30" s="79"/>
      <c r="L30" s="79"/>
      <c r="M30" s="79"/>
      <c r="N30" s="79"/>
      <c r="O30" s="79"/>
      <c r="P30" s="79"/>
      <c r="Q30" s="79"/>
      <c r="R30" s="79"/>
      <c r="S30" s="79"/>
      <c r="T30" s="77">
        <f>'１　送迎バスの子どもの置き去り防止'!M21+'【追加用】１　送迎バスの子どもの置き去り防止'!M17</f>
        <v>0</v>
      </c>
      <c r="U30" s="77"/>
      <c r="V30" s="77"/>
      <c r="W30" s="77"/>
      <c r="X30" s="58" t="s">
        <v>43</v>
      </c>
    </row>
    <row r="31" spans="1:32" s="59" customFormat="1" ht="24.95" customHeight="1">
      <c r="B31" s="60" t="s">
        <v>29</v>
      </c>
      <c r="C31" s="80" t="s">
        <v>45</v>
      </c>
      <c r="D31" s="81"/>
      <c r="E31" s="81"/>
      <c r="F31" s="81"/>
      <c r="G31" s="81"/>
      <c r="H31" s="81"/>
      <c r="I31" s="81"/>
      <c r="J31" s="81"/>
      <c r="K31" s="81"/>
      <c r="L31" s="81"/>
      <c r="M31" s="81"/>
      <c r="N31" s="81"/>
      <c r="O31" s="81"/>
      <c r="P31" s="81"/>
      <c r="Q31" s="81"/>
      <c r="R31" s="81"/>
      <c r="S31" s="81"/>
      <c r="T31" s="77">
        <f>'１　送迎バスの子どもの置き去り防止'!M47+'【追加用】１　送迎バスの子どもの置き去り防止'!M43</f>
        <v>0</v>
      </c>
      <c r="U31" s="77"/>
      <c r="V31" s="77"/>
      <c r="W31" s="77"/>
      <c r="X31" s="61" t="s">
        <v>43</v>
      </c>
    </row>
    <row r="32" spans="1:32" s="59" customFormat="1" ht="36" customHeight="1">
      <c r="B32" s="60" t="s">
        <v>30</v>
      </c>
      <c r="C32" s="82" t="s">
        <v>83</v>
      </c>
      <c r="D32" s="83"/>
      <c r="E32" s="83"/>
      <c r="F32" s="83"/>
      <c r="G32" s="83"/>
      <c r="H32" s="83"/>
      <c r="I32" s="83"/>
      <c r="J32" s="83"/>
      <c r="K32" s="83"/>
      <c r="L32" s="83"/>
      <c r="M32" s="83"/>
      <c r="N32" s="83"/>
      <c r="O32" s="83"/>
      <c r="P32" s="83"/>
      <c r="Q32" s="83"/>
      <c r="R32" s="83"/>
      <c r="S32" s="83"/>
      <c r="T32" s="77">
        <f>'１　送迎バスの子どもの置き去り防止'!M71+'【追加用】１　送迎バスの子どもの置き去り防止'!M67</f>
        <v>0</v>
      </c>
      <c r="U32" s="77"/>
      <c r="V32" s="77"/>
      <c r="W32" s="77"/>
      <c r="X32" s="61" t="s">
        <v>43</v>
      </c>
    </row>
    <row r="33" spans="1:24" s="59" customFormat="1" ht="24.95" customHeight="1">
      <c r="B33" s="60" t="s">
        <v>31</v>
      </c>
      <c r="C33" s="80" t="s">
        <v>46</v>
      </c>
      <c r="D33" s="81"/>
      <c r="E33" s="81"/>
      <c r="F33" s="81"/>
      <c r="G33" s="81"/>
      <c r="H33" s="81"/>
      <c r="I33" s="81"/>
      <c r="J33" s="81"/>
      <c r="K33" s="81"/>
      <c r="L33" s="81"/>
      <c r="M33" s="81"/>
      <c r="N33" s="81"/>
      <c r="O33" s="81"/>
      <c r="P33" s="81"/>
      <c r="Q33" s="81"/>
      <c r="R33" s="81"/>
      <c r="S33" s="81"/>
      <c r="T33" s="77">
        <f>'１　送迎バスの子どもの置き去り防止'!M95+'【追加用】１　送迎バスの子どもの置き去り防止'!M91</f>
        <v>0</v>
      </c>
      <c r="U33" s="77"/>
      <c r="V33" s="77"/>
      <c r="W33" s="77"/>
      <c r="X33" s="61" t="s">
        <v>43</v>
      </c>
    </row>
    <row r="34" spans="1:24" s="56" customFormat="1">
      <c r="B34" s="89" t="s">
        <v>34</v>
      </c>
      <c r="C34" s="90"/>
      <c r="D34" s="90"/>
      <c r="E34" s="90"/>
      <c r="F34" s="90"/>
      <c r="G34" s="90"/>
      <c r="H34" s="90"/>
      <c r="I34" s="90"/>
      <c r="J34" s="90"/>
      <c r="K34" s="90"/>
      <c r="L34" s="90"/>
      <c r="M34" s="90"/>
      <c r="N34" s="90"/>
      <c r="O34" s="90"/>
      <c r="P34" s="90"/>
      <c r="Q34" s="90"/>
      <c r="R34" s="90"/>
      <c r="S34" s="90"/>
      <c r="T34" s="114"/>
      <c r="U34" s="90"/>
      <c r="V34" s="90"/>
      <c r="W34" s="90"/>
      <c r="X34" s="75"/>
    </row>
    <row r="35" spans="1:24" s="59" customFormat="1" ht="36" customHeight="1">
      <c r="B35" s="60" t="s">
        <v>28</v>
      </c>
      <c r="C35" s="93" t="s">
        <v>47</v>
      </c>
      <c r="D35" s="94"/>
      <c r="E35" s="94"/>
      <c r="F35" s="94"/>
      <c r="G35" s="94"/>
      <c r="H35" s="94"/>
      <c r="I35" s="94"/>
      <c r="J35" s="94"/>
      <c r="K35" s="94"/>
      <c r="L35" s="94"/>
      <c r="M35" s="94"/>
      <c r="N35" s="94"/>
      <c r="O35" s="94"/>
      <c r="P35" s="94"/>
      <c r="Q35" s="94"/>
      <c r="R35" s="94"/>
      <c r="S35" s="94"/>
      <c r="T35" s="77">
        <f>'２　送迎バス以外の置き去り等の事故防止'!$M$29+'【追加用】２　送迎バス以外の置き去り等の事故防止'!M26</f>
        <v>0</v>
      </c>
      <c r="U35" s="77"/>
      <c r="V35" s="77"/>
      <c r="W35" s="77"/>
      <c r="X35" s="61" t="s">
        <v>43</v>
      </c>
    </row>
    <row r="36" spans="1:24" s="59" customFormat="1" ht="24.95" customHeight="1" thickBot="1">
      <c r="B36" s="60" t="s">
        <v>29</v>
      </c>
      <c r="C36" s="95" t="s">
        <v>48</v>
      </c>
      <c r="D36" s="96"/>
      <c r="E36" s="96"/>
      <c r="F36" s="96"/>
      <c r="G36" s="96"/>
      <c r="H36" s="96"/>
      <c r="I36" s="96"/>
      <c r="J36" s="96"/>
      <c r="K36" s="96"/>
      <c r="L36" s="96"/>
      <c r="M36" s="96"/>
      <c r="N36" s="96"/>
      <c r="O36" s="96"/>
      <c r="P36" s="96"/>
      <c r="Q36" s="96"/>
      <c r="R36" s="97"/>
      <c r="S36" s="97"/>
      <c r="T36" s="98">
        <f>'２　送迎バス以外の置き去り等の事故防止'!$M$53+'【追加用】２　送迎バス以外の置き去り等の事故防止'!M50</f>
        <v>0</v>
      </c>
      <c r="U36" s="98"/>
      <c r="V36" s="98"/>
      <c r="W36" s="98"/>
      <c r="X36" s="62" t="s">
        <v>43</v>
      </c>
    </row>
    <row r="37" spans="1:24" s="59" customFormat="1" ht="36" customHeight="1" thickTop="1" thickBot="1">
      <c r="A37" s="63"/>
      <c r="B37" s="64"/>
      <c r="C37" s="63"/>
      <c r="D37" s="63"/>
      <c r="E37" s="63"/>
      <c r="F37" s="63"/>
      <c r="G37" s="63"/>
      <c r="H37" s="63"/>
      <c r="I37" s="63"/>
      <c r="J37" s="63"/>
      <c r="K37" s="63"/>
      <c r="L37" s="63"/>
      <c r="M37" s="63"/>
      <c r="N37" s="63"/>
      <c r="O37" s="63"/>
      <c r="P37" s="63"/>
      <c r="Q37" s="65"/>
      <c r="R37" s="91" t="s">
        <v>23</v>
      </c>
      <c r="S37" s="91"/>
      <c r="T37" s="92">
        <f>SUM(T30:W33,T35:W36)</f>
        <v>0</v>
      </c>
      <c r="U37" s="92"/>
      <c r="V37" s="92"/>
      <c r="W37" s="92"/>
      <c r="X37" s="66" t="s">
        <v>43</v>
      </c>
    </row>
    <row r="38" spans="1:24" ht="19.5" thickTop="1">
      <c r="B38" s="42" t="s">
        <v>85</v>
      </c>
      <c r="C38" s="5"/>
    </row>
  </sheetData>
  <sheetProtection password="CC3B" sheet="1" objects="1" scenarios="1"/>
  <mergeCells count="47">
    <mergeCell ref="B34:S34"/>
    <mergeCell ref="T34:W34"/>
    <mergeCell ref="L7:X8"/>
    <mergeCell ref="H13:J13"/>
    <mergeCell ref="H15:J15"/>
    <mergeCell ref="L11:X11"/>
    <mergeCell ref="L13:X13"/>
    <mergeCell ref="L15:X15"/>
    <mergeCell ref="H11:J11"/>
    <mergeCell ref="T33:W33"/>
    <mergeCell ref="C33:S33"/>
    <mergeCell ref="G25:X25"/>
    <mergeCell ref="G26:X26"/>
    <mergeCell ref="T30:W30"/>
    <mergeCell ref="T31:W31"/>
    <mergeCell ref="R2:S2"/>
    <mergeCell ref="H23:I23"/>
    <mergeCell ref="K23:L23"/>
    <mergeCell ref="B21:F21"/>
    <mergeCell ref="A4:Y4"/>
    <mergeCell ref="B17:X17"/>
    <mergeCell ref="B22:F22"/>
    <mergeCell ref="G21:X21"/>
    <mergeCell ref="G22:X22"/>
    <mergeCell ref="H7:J7"/>
    <mergeCell ref="M10:N10"/>
    <mergeCell ref="P10:Q10"/>
    <mergeCell ref="B23:F24"/>
    <mergeCell ref="G24:X24"/>
    <mergeCell ref="H10:J10"/>
    <mergeCell ref="H8:J8"/>
    <mergeCell ref="R37:S37"/>
    <mergeCell ref="T37:W37"/>
    <mergeCell ref="C35:S35"/>
    <mergeCell ref="T35:W35"/>
    <mergeCell ref="C36:S36"/>
    <mergeCell ref="T36:W36"/>
    <mergeCell ref="T32:W32"/>
    <mergeCell ref="C30:S30"/>
    <mergeCell ref="C31:S31"/>
    <mergeCell ref="C32:S32"/>
    <mergeCell ref="B25:F25"/>
    <mergeCell ref="B26:F26"/>
    <mergeCell ref="B28:S28"/>
    <mergeCell ref="T28:X28"/>
    <mergeCell ref="B29:S29"/>
    <mergeCell ref="T29:W29"/>
  </mergeCells>
  <phoneticPr fontId="2"/>
  <dataValidations count="1">
    <dataValidation type="list" allowBlank="1" showInputMessage="1" showErrorMessage="1" sqref="G21:X21">
      <formula1>"保育室,保育ママ,認証保育所,その他認可外保育施設"</formula1>
    </dataValidation>
  </dataValidations>
  <pageMargins left="0.31496062992125984"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view="pageBreakPreview" zoomScale="70" zoomScaleNormal="100" zoomScaleSheetLayoutView="70" workbookViewId="0">
      <selection activeCell="G21" sqref="G21"/>
    </sheetView>
  </sheetViews>
  <sheetFormatPr defaultColWidth="8.625" defaultRowHeight="18.75"/>
  <cols>
    <col min="1" max="1" width="4.625" style="17" customWidth="1"/>
    <col min="2" max="2" width="10.625" style="18" customWidth="1"/>
    <col min="3" max="3" width="15.625" style="18" customWidth="1"/>
    <col min="4" max="4" width="12.625" style="18" customWidth="1"/>
    <col min="5" max="5" width="10.625" style="18" customWidth="1"/>
    <col min="6" max="6" width="5.625" style="18" customWidth="1"/>
    <col min="7" max="9" width="9.625" style="18" customWidth="1"/>
    <col min="10" max="11" width="5.125" style="18" customWidth="1"/>
    <col min="12" max="12" width="5.625" style="18" customWidth="1"/>
    <col min="13" max="13" width="12.625" style="18" customWidth="1"/>
    <col min="14" max="14" width="17.125" style="5" customWidth="1"/>
    <col min="15" max="15" width="0.875" style="5" customWidth="1"/>
    <col min="16" max="16384" width="8.625" style="5"/>
  </cols>
  <sheetData>
    <row r="1" spans="1:14" s="2" customFormat="1" ht="24">
      <c r="A1" s="155" t="s">
        <v>59</v>
      </c>
      <c r="B1" s="156"/>
      <c r="C1" s="156"/>
      <c r="D1" s="156"/>
      <c r="E1" s="156"/>
      <c r="F1" s="156"/>
      <c r="G1" s="156"/>
      <c r="H1" s="156"/>
      <c r="I1" s="156"/>
      <c r="J1" s="156"/>
      <c r="K1" s="156"/>
      <c r="L1" s="156"/>
      <c r="M1" s="156"/>
    </row>
    <row r="2" spans="1:14" s="2" customFormat="1" ht="9" customHeight="1">
      <c r="A2" s="35"/>
      <c r="B2" s="36"/>
      <c r="C2" s="36"/>
      <c r="D2" s="36"/>
      <c r="E2" s="36"/>
      <c r="F2" s="36"/>
      <c r="G2" s="36"/>
      <c r="H2" s="36"/>
      <c r="I2" s="36"/>
      <c r="J2" s="36"/>
      <c r="K2" s="36"/>
      <c r="L2" s="36"/>
      <c r="M2" s="36"/>
    </row>
    <row r="3" spans="1:14" s="2" customFormat="1" ht="36" customHeight="1">
      <c r="A3" s="36" t="s">
        <v>33</v>
      </c>
      <c r="C3" s="36"/>
      <c r="D3" s="36"/>
      <c r="E3" s="36"/>
      <c r="F3" s="36"/>
      <c r="G3" s="36"/>
      <c r="H3" s="36"/>
      <c r="I3" s="36"/>
      <c r="J3" s="36"/>
      <c r="K3" s="36"/>
      <c r="L3" s="36"/>
      <c r="M3" s="36"/>
    </row>
    <row r="4" spans="1:14" s="2" customFormat="1" ht="36" customHeight="1">
      <c r="A4" s="67"/>
      <c r="B4" s="173" t="s">
        <v>63</v>
      </c>
      <c r="C4" s="174"/>
      <c r="D4" s="21"/>
      <c r="E4" s="67" t="s">
        <v>64</v>
      </c>
      <c r="F4" s="67"/>
      <c r="G4" s="68" t="s">
        <v>65</v>
      </c>
      <c r="H4" s="171">
        <f>D4*100</f>
        <v>0</v>
      </c>
      <c r="I4" s="172"/>
      <c r="J4" s="69" t="s">
        <v>66</v>
      </c>
      <c r="K4" s="67"/>
      <c r="L4" s="67"/>
      <c r="M4" s="67"/>
    </row>
    <row r="5" spans="1:14" ht="36" customHeight="1" thickBot="1">
      <c r="A5" s="3"/>
      <c r="B5" s="4"/>
      <c r="C5" s="4"/>
      <c r="D5" s="4"/>
      <c r="E5" s="4"/>
      <c r="F5" s="4"/>
      <c r="G5" s="4"/>
      <c r="H5" s="4"/>
      <c r="I5" s="4"/>
      <c r="J5" s="4"/>
      <c r="K5" s="4"/>
      <c r="L5" s="4"/>
      <c r="M5" s="4"/>
    </row>
    <row r="6" spans="1:14" ht="36" customHeight="1" thickTop="1" thickBot="1">
      <c r="A6" s="6"/>
      <c r="B6" s="166" t="s">
        <v>58</v>
      </c>
      <c r="C6" s="167"/>
      <c r="D6" s="168">
        <f>SUM(M21,M47,M71,M95)</f>
        <v>0</v>
      </c>
      <c r="E6" s="169"/>
      <c r="F6" s="7" t="s">
        <v>43</v>
      </c>
      <c r="G6" s="6"/>
      <c r="H6" s="6"/>
      <c r="I6" s="6"/>
      <c r="J6" s="6"/>
      <c r="K6" s="6"/>
      <c r="L6" s="6"/>
      <c r="M6" s="6"/>
    </row>
    <row r="7" spans="1:14" ht="9" customHeight="1" thickTop="1">
      <c r="A7" s="6"/>
      <c r="B7" s="6"/>
      <c r="C7" s="6"/>
      <c r="D7" s="6"/>
      <c r="E7" s="6"/>
      <c r="F7" s="6"/>
      <c r="G7" s="6"/>
      <c r="H7" s="6"/>
      <c r="I7" s="6"/>
      <c r="J7" s="6"/>
      <c r="K7" s="6"/>
      <c r="L7" s="6"/>
      <c r="M7" s="6"/>
    </row>
    <row r="8" spans="1:14" ht="24.95" customHeight="1">
      <c r="A8" s="165" t="s">
        <v>11</v>
      </c>
      <c r="B8" s="165"/>
      <c r="C8" s="165"/>
      <c r="D8" s="165"/>
      <c r="E8" s="165"/>
      <c r="F8" s="165"/>
      <c r="G8" s="165"/>
      <c r="H8" s="165"/>
      <c r="I8" s="165"/>
      <c r="J8" s="165"/>
      <c r="K8" s="165"/>
      <c r="L8" s="165"/>
      <c r="M8" s="165"/>
    </row>
    <row r="9" spans="1:14" s="8" customFormat="1" ht="33" customHeight="1">
      <c r="A9" s="162" t="s">
        <v>8</v>
      </c>
      <c r="B9" s="157" t="s">
        <v>18</v>
      </c>
      <c r="C9" s="158"/>
      <c r="D9" s="159"/>
      <c r="E9" s="138" t="s">
        <v>21</v>
      </c>
      <c r="F9" s="139"/>
      <c r="G9" s="163" t="s">
        <v>4</v>
      </c>
      <c r="H9" s="142" t="s">
        <v>5</v>
      </c>
      <c r="I9" s="144" t="s">
        <v>71</v>
      </c>
      <c r="J9" s="142" t="s">
        <v>70</v>
      </c>
      <c r="K9" s="170"/>
      <c r="L9" s="136" t="s">
        <v>0</v>
      </c>
      <c r="M9" s="160" t="s">
        <v>6</v>
      </c>
      <c r="N9" s="132" t="s">
        <v>69</v>
      </c>
    </row>
    <row r="10" spans="1:14" s="8" customFormat="1" ht="33" customHeight="1">
      <c r="A10" s="137"/>
      <c r="B10" s="9" t="s">
        <v>1</v>
      </c>
      <c r="C10" s="9" t="s">
        <v>2</v>
      </c>
      <c r="D10" s="9" t="s">
        <v>3</v>
      </c>
      <c r="E10" s="140"/>
      <c r="F10" s="141"/>
      <c r="G10" s="164"/>
      <c r="H10" s="143"/>
      <c r="I10" s="145"/>
      <c r="J10" s="170"/>
      <c r="K10" s="170"/>
      <c r="L10" s="137"/>
      <c r="M10" s="161"/>
      <c r="N10" s="132"/>
    </row>
    <row r="11" spans="1:14" ht="21.95" customHeight="1">
      <c r="A11" s="10">
        <v>1</v>
      </c>
      <c r="B11" s="1"/>
      <c r="C11" s="1"/>
      <c r="D11" s="1"/>
      <c r="E11" s="118"/>
      <c r="F11" s="133"/>
      <c r="G11" s="37"/>
      <c r="H11" s="37"/>
      <c r="I11" s="26"/>
      <c r="J11" s="127"/>
      <c r="K11" s="150"/>
      <c r="L11" s="1"/>
      <c r="M11" s="11">
        <f>(G11+H11+I11+J11)*L11</f>
        <v>0</v>
      </c>
      <c r="N11" s="70"/>
    </row>
    <row r="12" spans="1:14" ht="21.95" customHeight="1">
      <c r="A12" s="10">
        <v>2</v>
      </c>
      <c r="B12" s="1"/>
      <c r="C12" s="1"/>
      <c r="D12" s="1"/>
      <c r="E12" s="118"/>
      <c r="F12" s="133"/>
      <c r="G12" s="37"/>
      <c r="H12" s="37"/>
      <c r="I12" s="26"/>
      <c r="J12" s="134"/>
      <c r="K12" s="135"/>
      <c r="L12" s="1"/>
      <c r="M12" s="11">
        <f t="shared" ref="M12:M19" si="0">(G12+H12+I12+J12)*L12</f>
        <v>0</v>
      </c>
      <c r="N12" s="70"/>
    </row>
    <row r="13" spans="1:14" ht="21.95" customHeight="1">
      <c r="A13" s="10">
        <v>3</v>
      </c>
      <c r="B13" s="1"/>
      <c r="C13" s="1"/>
      <c r="D13" s="1"/>
      <c r="E13" s="118"/>
      <c r="F13" s="133"/>
      <c r="G13" s="37"/>
      <c r="H13" s="37"/>
      <c r="I13" s="26"/>
      <c r="J13" s="134"/>
      <c r="K13" s="135"/>
      <c r="L13" s="1"/>
      <c r="M13" s="11">
        <f t="shared" si="0"/>
        <v>0</v>
      </c>
      <c r="N13" s="70"/>
    </row>
    <row r="14" spans="1:14" ht="21.95" customHeight="1">
      <c r="A14" s="10">
        <v>4</v>
      </c>
      <c r="B14" s="1"/>
      <c r="C14" s="1"/>
      <c r="D14" s="1"/>
      <c r="E14" s="118"/>
      <c r="F14" s="133"/>
      <c r="G14" s="37"/>
      <c r="H14" s="37"/>
      <c r="I14" s="26"/>
      <c r="J14" s="134"/>
      <c r="K14" s="135"/>
      <c r="L14" s="1"/>
      <c r="M14" s="11">
        <f t="shared" si="0"/>
        <v>0</v>
      </c>
      <c r="N14" s="70"/>
    </row>
    <row r="15" spans="1:14" ht="21.95" customHeight="1">
      <c r="A15" s="10">
        <v>5</v>
      </c>
      <c r="B15" s="1"/>
      <c r="C15" s="1"/>
      <c r="D15" s="1"/>
      <c r="E15" s="118"/>
      <c r="F15" s="133"/>
      <c r="G15" s="37"/>
      <c r="H15" s="37"/>
      <c r="I15" s="26"/>
      <c r="J15" s="134"/>
      <c r="K15" s="135"/>
      <c r="L15" s="1"/>
      <c r="M15" s="11">
        <f t="shared" si="0"/>
        <v>0</v>
      </c>
      <c r="N15" s="70"/>
    </row>
    <row r="16" spans="1:14" ht="21.95" customHeight="1">
      <c r="A16" s="10">
        <v>6</v>
      </c>
      <c r="B16" s="1"/>
      <c r="C16" s="1"/>
      <c r="D16" s="1"/>
      <c r="E16" s="118"/>
      <c r="F16" s="133"/>
      <c r="G16" s="37"/>
      <c r="H16" s="37"/>
      <c r="I16" s="26"/>
      <c r="J16" s="134"/>
      <c r="K16" s="135"/>
      <c r="L16" s="1"/>
      <c r="M16" s="11">
        <f t="shared" si="0"/>
        <v>0</v>
      </c>
      <c r="N16" s="70"/>
    </row>
    <row r="17" spans="1:14" ht="21.95" customHeight="1">
      <c r="A17" s="10">
        <v>7</v>
      </c>
      <c r="B17" s="1"/>
      <c r="C17" s="1"/>
      <c r="D17" s="1"/>
      <c r="E17" s="118"/>
      <c r="F17" s="133"/>
      <c r="G17" s="37"/>
      <c r="H17" s="37"/>
      <c r="I17" s="26"/>
      <c r="J17" s="134"/>
      <c r="K17" s="135"/>
      <c r="L17" s="1"/>
      <c r="M17" s="11">
        <f t="shared" si="0"/>
        <v>0</v>
      </c>
      <c r="N17" s="70"/>
    </row>
    <row r="18" spans="1:14" ht="21.95" customHeight="1">
      <c r="A18" s="10">
        <v>8</v>
      </c>
      <c r="B18" s="1"/>
      <c r="C18" s="1"/>
      <c r="D18" s="1"/>
      <c r="E18" s="118"/>
      <c r="F18" s="133"/>
      <c r="G18" s="37"/>
      <c r="H18" s="37"/>
      <c r="I18" s="26"/>
      <c r="J18" s="134"/>
      <c r="K18" s="135"/>
      <c r="L18" s="1"/>
      <c r="M18" s="11">
        <f t="shared" si="0"/>
        <v>0</v>
      </c>
      <c r="N18" s="70"/>
    </row>
    <row r="19" spans="1:14" ht="21.95" customHeight="1">
      <c r="A19" s="10">
        <v>9</v>
      </c>
      <c r="B19" s="1"/>
      <c r="C19" s="1"/>
      <c r="D19" s="1"/>
      <c r="E19" s="118"/>
      <c r="F19" s="133"/>
      <c r="G19" s="37"/>
      <c r="H19" s="37"/>
      <c r="I19" s="26"/>
      <c r="J19" s="134"/>
      <c r="K19" s="135"/>
      <c r="L19" s="1"/>
      <c r="M19" s="11">
        <f t="shared" si="0"/>
        <v>0</v>
      </c>
      <c r="N19" s="70"/>
    </row>
    <row r="20" spans="1:14" ht="21.95" customHeight="1" thickBot="1">
      <c r="A20" s="10">
        <v>10</v>
      </c>
      <c r="B20" s="1"/>
      <c r="C20" s="1"/>
      <c r="D20" s="1"/>
      <c r="E20" s="118"/>
      <c r="F20" s="133"/>
      <c r="G20" s="37"/>
      <c r="H20" s="37"/>
      <c r="I20" s="26"/>
      <c r="J20" s="134"/>
      <c r="K20" s="135"/>
      <c r="L20" s="1"/>
      <c r="M20" s="11">
        <f>(G20+H20+I20+J20)*L20</f>
        <v>0</v>
      </c>
      <c r="N20" s="70"/>
    </row>
    <row r="21" spans="1:14" ht="21.95" customHeight="1" thickTop="1" thickBot="1">
      <c r="A21" s="33"/>
      <c r="B21" s="33"/>
      <c r="C21" s="33"/>
      <c r="D21" s="33"/>
      <c r="E21" s="175"/>
      <c r="F21" s="176"/>
      <c r="G21" s="33"/>
      <c r="H21" s="175"/>
      <c r="I21" s="176"/>
      <c r="J21" s="122" t="s">
        <v>24</v>
      </c>
      <c r="K21" s="123"/>
      <c r="L21" s="153"/>
      <c r="M21" s="12">
        <f>SUM(M11:M20)</f>
        <v>0</v>
      </c>
    </row>
    <row r="22" spans="1:14" ht="12" customHeight="1" thickTop="1">
      <c r="A22" s="33"/>
      <c r="B22" s="33"/>
      <c r="C22" s="33"/>
      <c r="D22" s="33"/>
      <c r="E22" s="33"/>
      <c r="F22" s="34"/>
      <c r="G22" s="33"/>
      <c r="H22" s="33"/>
      <c r="I22" s="33"/>
      <c r="J22" s="28"/>
      <c r="K22" s="28"/>
      <c r="L22" s="28"/>
      <c r="M22" s="13"/>
    </row>
    <row r="23" spans="1:14" ht="21.95" customHeight="1">
      <c r="A23" s="31"/>
      <c r="B23" s="31"/>
      <c r="C23" s="31"/>
      <c r="D23" s="31"/>
      <c r="E23" s="31"/>
      <c r="F23" s="31"/>
      <c r="G23" s="31"/>
      <c r="H23" s="31"/>
      <c r="I23" s="31"/>
      <c r="J23" s="31"/>
      <c r="K23" s="31"/>
      <c r="L23" s="31"/>
      <c r="M23" s="31"/>
    </row>
    <row r="24" spans="1:14" ht="21.95" customHeight="1">
      <c r="A24" s="31"/>
      <c r="B24" s="31"/>
      <c r="C24" s="31"/>
      <c r="D24" s="31"/>
      <c r="E24" s="31"/>
      <c r="F24" s="31"/>
      <c r="G24" s="31"/>
      <c r="H24" s="31"/>
      <c r="I24" s="31"/>
      <c r="J24" s="31"/>
      <c r="K24" s="31"/>
      <c r="L24" s="31"/>
      <c r="M24" s="31"/>
    </row>
    <row r="25" spans="1:14" ht="21.95" customHeight="1">
      <c r="A25" s="146" t="s">
        <v>9</v>
      </c>
      <c r="B25" s="146"/>
      <c r="C25" s="146"/>
      <c r="D25" s="146"/>
      <c r="E25" s="146"/>
      <c r="F25" s="146"/>
      <c r="G25" s="146"/>
      <c r="H25" s="146"/>
      <c r="I25" s="146"/>
      <c r="J25" s="146"/>
      <c r="K25" s="146"/>
      <c r="L25" s="146"/>
      <c r="M25" s="146"/>
    </row>
    <row r="26" spans="1:14" ht="21.95" customHeight="1">
      <c r="A26" s="39" t="s">
        <v>8</v>
      </c>
      <c r="B26" s="147" t="s">
        <v>20</v>
      </c>
      <c r="C26" s="130"/>
      <c r="D26" s="32" t="s">
        <v>15</v>
      </c>
      <c r="E26" s="125" t="s">
        <v>68</v>
      </c>
      <c r="F26" s="124"/>
      <c r="G26" s="125" t="s">
        <v>67</v>
      </c>
      <c r="H26" s="126"/>
      <c r="I26" s="124"/>
      <c r="J26" s="130" t="s">
        <v>19</v>
      </c>
      <c r="K26" s="130"/>
      <c r="L26" s="32" t="s">
        <v>7</v>
      </c>
      <c r="M26" s="39" t="s">
        <v>12</v>
      </c>
      <c r="N26" s="38" t="s">
        <v>69</v>
      </c>
    </row>
    <row r="27" spans="1:14" ht="21.95" customHeight="1">
      <c r="A27" s="10">
        <v>1</v>
      </c>
      <c r="B27" s="118"/>
      <c r="C27" s="120"/>
      <c r="D27" s="27"/>
      <c r="E27" s="121"/>
      <c r="F27" s="120"/>
      <c r="G27" s="121"/>
      <c r="H27" s="119"/>
      <c r="I27" s="120"/>
      <c r="J27" s="150"/>
      <c r="K27" s="150"/>
      <c r="L27" s="26"/>
      <c r="M27" s="19">
        <f>J27*L27</f>
        <v>0</v>
      </c>
      <c r="N27" s="70"/>
    </row>
    <row r="28" spans="1:14" ht="21.95" customHeight="1">
      <c r="A28" s="10">
        <v>2</v>
      </c>
      <c r="B28" s="118"/>
      <c r="C28" s="120"/>
      <c r="D28" s="27"/>
      <c r="E28" s="121"/>
      <c r="F28" s="120"/>
      <c r="G28" s="121"/>
      <c r="H28" s="119"/>
      <c r="I28" s="120"/>
      <c r="J28" s="150"/>
      <c r="K28" s="150"/>
      <c r="L28" s="26"/>
      <c r="M28" s="19">
        <f t="shared" ref="M28:M46" si="1">J28*L28</f>
        <v>0</v>
      </c>
      <c r="N28" s="70"/>
    </row>
    <row r="29" spans="1:14" ht="21.95" customHeight="1">
      <c r="A29" s="10">
        <v>3</v>
      </c>
      <c r="B29" s="118"/>
      <c r="C29" s="120"/>
      <c r="D29" s="27"/>
      <c r="E29" s="121"/>
      <c r="F29" s="120"/>
      <c r="G29" s="121"/>
      <c r="H29" s="119"/>
      <c r="I29" s="120"/>
      <c r="J29" s="154"/>
      <c r="K29" s="120"/>
      <c r="L29" s="26"/>
      <c r="M29" s="19">
        <f t="shared" si="1"/>
        <v>0</v>
      </c>
      <c r="N29" s="70"/>
    </row>
    <row r="30" spans="1:14" ht="21.95" customHeight="1">
      <c r="A30" s="10">
        <v>4</v>
      </c>
      <c r="B30" s="118"/>
      <c r="C30" s="120"/>
      <c r="D30" s="27"/>
      <c r="E30" s="121"/>
      <c r="F30" s="120"/>
      <c r="G30" s="121"/>
      <c r="H30" s="119"/>
      <c r="I30" s="120"/>
      <c r="J30" s="150"/>
      <c r="K30" s="150"/>
      <c r="L30" s="26"/>
      <c r="M30" s="19">
        <f t="shared" si="1"/>
        <v>0</v>
      </c>
      <c r="N30" s="70"/>
    </row>
    <row r="31" spans="1:14" ht="21.95" customHeight="1">
      <c r="A31" s="10">
        <v>5</v>
      </c>
      <c r="B31" s="118"/>
      <c r="C31" s="120"/>
      <c r="D31" s="27"/>
      <c r="E31" s="121"/>
      <c r="F31" s="120"/>
      <c r="G31" s="121"/>
      <c r="H31" s="119"/>
      <c r="I31" s="120"/>
      <c r="J31" s="150"/>
      <c r="K31" s="150"/>
      <c r="L31" s="26"/>
      <c r="M31" s="19">
        <f t="shared" si="1"/>
        <v>0</v>
      </c>
      <c r="N31" s="70"/>
    </row>
    <row r="32" spans="1:14" ht="21.95" customHeight="1">
      <c r="A32" s="10">
        <v>6</v>
      </c>
      <c r="B32" s="118"/>
      <c r="C32" s="120"/>
      <c r="D32" s="27"/>
      <c r="E32" s="121"/>
      <c r="F32" s="120"/>
      <c r="G32" s="121"/>
      <c r="H32" s="119"/>
      <c r="I32" s="120"/>
      <c r="J32" s="150"/>
      <c r="K32" s="150"/>
      <c r="L32" s="26"/>
      <c r="M32" s="19">
        <f t="shared" si="1"/>
        <v>0</v>
      </c>
      <c r="N32" s="70"/>
    </row>
    <row r="33" spans="1:14" ht="21.95" customHeight="1">
      <c r="A33" s="10">
        <v>7</v>
      </c>
      <c r="B33" s="118"/>
      <c r="C33" s="120"/>
      <c r="D33" s="27"/>
      <c r="E33" s="121"/>
      <c r="F33" s="120"/>
      <c r="G33" s="121"/>
      <c r="H33" s="119"/>
      <c r="I33" s="120"/>
      <c r="J33" s="150"/>
      <c r="K33" s="150"/>
      <c r="L33" s="26"/>
      <c r="M33" s="19">
        <f t="shared" si="1"/>
        <v>0</v>
      </c>
      <c r="N33" s="70"/>
    </row>
    <row r="34" spans="1:14" ht="21.95" customHeight="1">
      <c r="A34" s="10">
        <v>8</v>
      </c>
      <c r="B34" s="118"/>
      <c r="C34" s="120"/>
      <c r="D34" s="27"/>
      <c r="E34" s="121"/>
      <c r="F34" s="120"/>
      <c r="G34" s="121"/>
      <c r="H34" s="119"/>
      <c r="I34" s="120"/>
      <c r="J34" s="150"/>
      <c r="K34" s="150"/>
      <c r="L34" s="26"/>
      <c r="M34" s="19">
        <f t="shared" si="1"/>
        <v>0</v>
      </c>
      <c r="N34" s="70"/>
    </row>
    <row r="35" spans="1:14" ht="21.95" customHeight="1">
      <c r="A35" s="10">
        <v>9</v>
      </c>
      <c r="B35" s="118"/>
      <c r="C35" s="120"/>
      <c r="D35" s="27"/>
      <c r="E35" s="121"/>
      <c r="F35" s="120"/>
      <c r="G35" s="121"/>
      <c r="H35" s="119"/>
      <c r="I35" s="120"/>
      <c r="J35" s="150"/>
      <c r="K35" s="150"/>
      <c r="L35" s="26"/>
      <c r="M35" s="19">
        <f t="shared" si="1"/>
        <v>0</v>
      </c>
      <c r="N35" s="70"/>
    </row>
    <row r="36" spans="1:14" ht="21.95" customHeight="1">
      <c r="A36" s="10">
        <v>10</v>
      </c>
      <c r="B36" s="118"/>
      <c r="C36" s="120"/>
      <c r="D36" s="27"/>
      <c r="E36" s="121"/>
      <c r="F36" s="120"/>
      <c r="G36" s="121"/>
      <c r="H36" s="119"/>
      <c r="I36" s="120"/>
      <c r="J36" s="150"/>
      <c r="K36" s="150"/>
      <c r="L36" s="26"/>
      <c r="M36" s="19">
        <f t="shared" si="1"/>
        <v>0</v>
      </c>
      <c r="N36" s="70"/>
    </row>
    <row r="37" spans="1:14" ht="21.95" customHeight="1">
      <c r="A37" s="10">
        <v>11</v>
      </c>
      <c r="B37" s="118"/>
      <c r="C37" s="120"/>
      <c r="D37" s="27"/>
      <c r="E37" s="121"/>
      <c r="F37" s="120"/>
      <c r="G37" s="121"/>
      <c r="H37" s="119"/>
      <c r="I37" s="120"/>
      <c r="J37" s="150"/>
      <c r="K37" s="150"/>
      <c r="L37" s="26"/>
      <c r="M37" s="19">
        <f t="shared" si="1"/>
        <v>0</v>
      </c>
      <c r="N37" s="70"/>
    </row>
    <row r="38" spans="1:14" ht="21.95" customHeight="1">
      <c r="A38" s="10">
        <v>12</v>
      </c>
      <c r="B38" s="118"/>
      <c r="C38" s="120"/>
      <c r="D38" s="27"/>
      <c r="E38" s="121"/>
      <c r="F38" s="120"/>
      <c r="G38" s="121"/>
      <c r="H38" s="119"/>
      <c r="I38" s="120"/>
      <c r="J38" s="150"/>
      <c r="K38" s="150"/>
      <c r="L38" s="26"/>
      <c r="M38" s="19">
        <f t="shared" si="1"/>
        <v>0</v>
      </c>
      <c r="N38" s="70"/>
    </row>
    <row r="39" spans="1:14" ht="21.95" customHeight="1">
      <c r="A39" s="10">
        <v>13</v>
      </c>
      <c r="B39" s="118"/>
      <c r="C39" s="120"/>
      <c r="D39" s="27"/>
      <c r="E39" s="121"/>
      <c r="F39" s="120"/>
      <c r="G39" s="121"/>
      <c r="H39" s="119"/>
      <c r="I39" s="120"/>
      <c r="J39" s="150"/>
      <c r="K39" s="150"/>
      <c r="L39" s="26"/>
      <c r="M39" s="19">
        <f t="shared" si="1"/>
        <v>0</v>
      </c>
      <c r="N39" s="70"/>
    </row>
    <row r="40" spans="1:14" ht="21.95" customHeight="1">
      <c r="A40" s="10">
        <v>14</v>
      </c>
      <c r="B40" s="118"/>
      <c r="C40" s="120"/>
      <c r="D40" s="27"/>
      <c r="E40" s="121"/>
      <c r="F40" s="120"/>
      <c r="G40" s="121"/>
      <c r="H40" s="119"/>
      <c r="I40" s="120"/>
      <c r="J40" s="150"/>
      <c r="K40" s="150"/>
      <c r="L40" s="26"/>
      <c r="M40" s="19">
        <f t="shared" si="1"/>
        <v>0</v>
      </c>
      <c r="N40" s="70"/>
    </row>
    <row r="41" spans="1:14" ht="21.95" customHeight="1">
      <c r="A41" s="10">
        <v>15</v>
      </c>
      <c r="B41" s="118"/>
      <c r="C41" s="120"/>
      <c r="D41" s="27"/>
      <c r="E41" s="121"/>
      <c r="F41" s="120"/>
      <c r="G41" s="121"/>
      <c r="H41" s="119"/>
      <c r="I41" s="120"/>
      <c r="J41" s="150"/>
      <c r="K41" s="150"/>
      <c r="L41" s="26"/>
      <c r="M41" s="19">
        <f t="shared" si="1"/>
        <v>0</v>
      </c>
      <c r="N41" s="70"/>
    </row>
    <row r="42" spans="1:14" ht="21.95" customHeight="1">
      <c r="A42" s="10">
        <v>16</v>
      </c>
      <c r="B42" s="118"/>
      <c r="C42" s="120"/>
      <c r="D42" s="27"/>
      <c r="E42" s="121"/>
      <c r="F42" s="120"/>
      <c r="G42" s="121"/>
      <c r="H42" s="119"/>
      <c r="I42" s="120"/>
      <c r="J42" s="150"/>
      <c r="K42" s="150"/>
      <c r="L42" s="26"/>
      <c r="M42" s="19">
        <f t="shared" si="1"/>
        <v>0</v>
      </c>
      <c r="N42" s="70"/>
    </row>
    <row r="43" spans="1:14" ht="21.95" customHeight="1">
      <c r="A43" s="10">
        <v>17</v>
      </c>
      <c r="B43" s="118"/>
      <c r="C43" s="120"/>
      <c r="D43" s="27"/>
      <c r="E43" s="121"/>
      <c r="F43" s="120"/>
      <c r="G43" s="121"/>
      <c r="H43" s="119"/>
      <c r="I43" s="120"/>
      <c r="J43" s="150"/>
      <c r="K43" s="150"/>
      <c r="L43" s="26"/>
      <c r="M43" s="19">
        <f t="shared" si="1"/>
        <v>0</v>
      </c>
      <c r="N43" s="70"/>
    </row>
    <row r="44" spans="1:14" ht="21.95" customHeight="1">
      <c r="A44" s="10">
        <v>18</v>
      </c>
      <c r="B44" s="118"/>
      <c r="C44" s="120"/>
      <c r="D44" s="27"/>
      <c r="E44" s="121"/>
      <c r="F44" s="120"/>
      <c r="G44" s="121"/>
      <c r="H44" s="119"/>
      <c r="I44" s="120"/>
      <c r="J44" s="150"/>
      <c r="K44" s="150"/>
      <c r="L44" s="26"/>
      <c r="M44" s="19">
        <f t="shared" si="1"/>
        <v>0</v>
      </c>
      <c r="N44" s="70"/>
    </row>
    <row r="45" spans="1:14" ht="21.95" customHeight="1">
      <c r="A45" s="10">
        <v>19</v>
      </c>
      <c r="B45" s="118"/>
      <c r="C45" s="120"/>
      <c r="D45" s="27"/>
      <c r="E45" s="121"/>
      <c r="F45" s="120"/>
      <c r="G45" s="121"/>
      <c r="H45" s="119"/>
      <c r="I45" s="120"/>
      <c r="J45" s="150"/>
      <c r="K45" s="150"/>
      <c r="L45" s="26"/>
      <c r="M45" s="19">
        <f t="shared" si="1"/>
        <v>0</v>
      </c>
      <c r="N45" s="70"/>
    </row>
    <row r="46" spans="1:14" ht="21.95" customHeight="1" thickBot="1">
      <c r="A46" s="10">
        <v>20</v>
      </c>
      <c r="B46" s="118"/>
      <c r="C46" s="120"/>
      <c r="D46" s="27"/>
      <c r="E46" s="121"/>
      <c r="F46" s="120"/>
      <c r="G46" s="121"/>
      <c r="H46" s="119"/>
      <c r="I46" s="120"/>
      <c r="J46" s="150"/>
      <c r="K46" s="150"/>
      <c r="L46" s="26"/>
      <c r="M46" s="19">
        <f t="shared" si="1"/>
        <v>0</v>
      </c>
      <c r="N46" s="70"/>
    </row>
    <row r="47" spans="1:14" ht="21.95" customHeight="1" thickTop="1" thickBot="1">
      <c r="A47" s="15"/>
      <c r="B47" s="28"/>
      <c r="C47" s="28"/>
      <c r="D47" s="28"/>
      <c r="E47" s="151"/>
      <c r="F47" s="152"/>
      <c r="G47" s="28"/>
      <c r="H47" s="151"/>
      <c r="I47" s="152"/>
      <c r="J47" s="122" t="s">
        <v>25</v>
      </c>
      <c r="K47" s="123"/>
      <c r="L47" s="153"/>
      <c r="M47" s="12">
        <f>SUM(M27:M46)</f>
        <v>0</v>
      </c>
    </row>
    <row r="48" spans="1:14" ht="21.95" customHeight="1" thickTop="1">
      <c r="A48" s="31"/>
      <c r="B48" s="31"/>
      <c r="C48" s="31"/>
      <c r="D48" s="31"/>
      <c r="E48" s="31"/>
      <c r="F48" s="31"/>
      <c r="G48" s="31"/>
      <c r="H48" s="31"/>
      <c r="I48" s="31"/>
      <c r="J48" s="31"/>
      <c r="K48" s="31"/>
      <c r="L48" s="31"/>
      <c r="M48" s="31"/>
    </row>
    <row r="49" spans="1:14" ht="21.95" customHeight="1">
      <c r="A49" s="146" t="s">
        <v>84</v>
      </c>
      <c r="B49" s="146"/>
      <c r="C49" s="146"/>
      <c r="D49" s="146"/>
      <c r="E49" s="146"/>
      <c r="F49" s="146"/>
      <c r="G49" s="146"/>
      <c r="H49" s="146"/>
      <c r="I49" s="146"/>
      <c r="J49" s="146"/>
      <c r="K49" s="146"/>
      <c r="L49" s="146"/>
      <c r="M49" s="146"/>
    </row>
    <row r="50" spans="1:14" ht="21.95" customHeight="1">
      <c r="A50" s="39" t="s">
        <v>8</v>
      </c>
      <c r="B50" s="122" t="s">
        <v>13</v>
      </c>
      <c r="C50" s="123"/>
      <c r="D50" s="130" t="s">
        <v>76</v>
      </c>
      <c r="E50" s="130"/>
      <c r="F50" s="130" t="s">
        <v>75</v>
      </c>
      <c r="G50" s="130"/>
      <c r="H50" s="130" t="s">
        <v>15</v>
      </c>
      <c r="I50" s="130"/>
      <c r="J50" s="123" t="s">
        <v>16</v>
      </c>
      <c r="K50" s="124"/>
      <c r="L50" s="30" t="s">
        <v>14</v>
      </c>
      <c r="M50" s="32" t="s">
        <v>74</v>
      </c>
      <c r="N50" s="38" t="s">
        <v>69</v>
      </c>
    </row>
    <row r="51" spans="1:14" s="16" customFormat="1" ht="21.95" customHeight="1">
      <c r="A51" s="14">
        <v>1</v>
      </c>
      <c r="B51" s="118"/>
      <c r="C51" s="148"/>
      <c r="D51" s="131"/>
      <c r="E51" s="131"/>
      <c r="F51" s="131"/>
      <c r="G51" s="131"/>
      <c r="H51" s="127"/>
      <c r="I51" s="128"/>
      <c r="J51" s="129"/>
      <c r="K51" s="120"/>
      <c r="L51" s="37"/>
      <c r="M51" s="22">
        <f>J51*L51</f>
        <v>0</v>
      </c>
      <c r="N51" s="70"/>
    </row>
    <row r="52" spans="1:14" ht="21.95" customHeight="1">
      <c r="A52" s="10">
        <v>2</v>
      </c>
      <c r="B52" s="118"/>
      <c r="C52" s="148"/>
      <c r="D52" s="131"/>
      <c r="E52" s="131"/>
      <c r="F52" s="131"/>
      <c r="G52" s="131"/>
      <c r="H52" s="127"/>
      <c r="I52" s="128"/>
      <c r="J52" s="129"/>
      <c r="K52" s="120"/>
      <c r="L52" s="37"/>
      <c r="M52" s="22">
        <f t="shared" ref="M52:M70" si="2">J52*L52</f>
        <v>0</v>
      </c>
      <c r="N52" s="70"/>
    </row>
    <row r="53" spans="1:14" ht="21.95" customHeight="1">
      <c r="A53" s="10">
        <v>3</v>
      </c>
      <c r="B53" s="118"/>
      <c r="C53" s="148"/>
      <c r="D53" s="131"/>
      <c r="E53" s="131"/>
      <c r="F53" s="131"/>
      <c r="G53" s="131"/>
      <c r="H53" s="127"/>
      <c r="I53" s="128"/>
      <c r="J53" s="129"/>
      <c r="K53" s="120"/>
      <c r="L53" s="37"/>
      <c r="M53" s="22">
        <f>J53*L53</f>
        <v>0</v>
      </c>
      <c r="N53" s="70"/>
    </row>
    <row r="54" spans="1:14" ht="21.95" customHeight="1">
      <c r="A54" s="10">
        <v>4</v>
      </c>
      <c r="B54" s="118"/>
      <c r="C54" s="148"/>
      <c r="D54" s="131"/>
      <c r="E54" s="131"/>
      <c r="F54" s="131"/>
      <c r="G54" s="131"/>
      <c r="H54" s="127"/>
      <c r="I54" s="128"/>
      <c r="J54" s="129"/>
      <c r="K54" s="120"/>
      <c r="L54" s="37"/>
      <c r="M54" s="22">
        <f t="shared" si="2"/>
        <v>0</v>
      </c>
      <c r="N54" s="70"/>
    </row>
    <row r="55" spans="1:14" ht="21.95" customHeight="1">
      <c r="A55" s="14">
        <v>5</v>
      </c>
      <c r="B55" s="118"/>
      <c r="C55" s="148"/>
      <c r="D55" s="131"/>
      <c r="E55" s="131"/>
      <c r="F55" s="131"/>
      <c r="G55" s="131"/>
      <c r="H55" s="127"/>
      <c r="I55" s="128"/>
      <c r="J55" s="129"/>
      <c r="K55" s="120"/>
      <c r="L55" s="37"/>
      <c r="M55" s="22">
        <f t="shared" si="2"/>
        <v>0</v>
      </c>
      <c r="N55" s="70"/>
    </row>
    <row r="56" spans="1:14" ht="21.95" customHeight="1">
      <c r="A56" s="10">
        <v>6</v>
      </c>
      <c r="B56" s="118"/>
      <c r="C56" s="148"/>
      <c r="D56" s="131"/>
      <c r="E56" s="131"/>
      <c r="F56" s="131"/>
      <c r="G56" s="131"/>
      <c r="H56" s="127"/>
      <c r="I56" s="128"/>
      <c r="J56" s="129"/>
      <c r="K56" s="120"/>
      <c r="L56" s="37"/>
      <c r="M56" s="22">
        <f t="shared" si="2"/>
        <v>0</v>
      </c>
      <c r="N56" s="70"/>
    </row>
    <row r="57" spans="1:14" ht="21.95" customHeight="1">
      <c r="A57" s="10">
        <v>7</v>
      </c>
      <c r="B57" s="118"/>
      <c r="C57" s="148"/>
      <c r="D57" s="131"/>
      <c r="E57" s="131"/>
      <c r="F57" s="131"/>
      <c r="G57" s="131"/>
      <c r="H57" s="127"/>
      <c r="I57" s="128"/>
      <c r="J57" s="129"/>
      <c r="K57" s="120"/>
      <c r="L57" s="37"/>
      <c r="M57" s="22">
        <f t="shared" si="2"/>
        <v>0</v>
      </c>
      <c r="N57" s="70"/>
    </row>
    <row r="58" spans="1:14" ht="21.95" customHeight="1">
      <c r="A58" s="10">
        <v>8</v>
      </c>
      <c r="B58" s="118"/>
      <c r="C58" s="148"/>
      <c r="D58" s="131"/>
      <c r="E58" s="131"/>
      <c r="F58" s="131"/>
      <c r="G58" s="131"/>
      <c r="H58" s="127"/>
      <c r="I58" s="128"/>
      <c r="J58" s="129"/>
      <c r="K58" s="120"/>
      <c r="L58" s="37"/>
      <c r="M58" s="22">
        <f t="shared" si="2"/>
        <v>0</v>
      </c>
      <c r="N58" s="70"/>
    </row>
    <row r="59" spans="1:14" ht="21.95" customHeight="1">
      <c r="A59" s="14">
        <v>9</v>
      </c>
      <c r="B59" s="118"/>
      <c r="C59" s="148"/>
      <c r="D59" s="131"/>
      <c r="E59" s="131"/>
      <c r="F59" s="131"/>
      <c r="G59" s="131"/>
      <c r="H59" s="127"/>
      <c r="I59" s="128"/>
      <c r="J59" s="129"/>
      <c r="K59" s="120"/>
      <c r="L59" s="37"/>
      <c r="M59" s="22">
        <f t="shared" si="2"/>
        <v>0</v>
      </c>
      <c r="N59" s="70"/>
    </row>
    <row r="60" spans="1:14" ht="21.95" customHeight="1">
      <c r="A60" s="10">
        <v>10</v>
      </c>
      <c r="B60" s="118"/>
      <c r="C60" s="148"/>
      <c r="D60" s="131"/>
      <c r="E60" s="131"/>
      <c r="F60" s="131"/>
      <c r="G60" s="131"/>
      <c r="H60" s="127"/>
      <c r="I60" s="128"/>
      <c r="J60" s="129"/>
      <c r="K60" s="120"/>
      <c r="L60" s="37"/>
      <c r="M60" s="22">
        <f t="shared" si="2"/>
        <v>0</v>
      </c>
      <c r="N60" s="70"/>
    </row>
    <row r="61" spans="1:14" s="16" customFormat="1" ht="21.95" customHeight="1">
      <c r="A61" s="10">
        <v>11</v>
      </c>
      <c r="B61" s="118"/>
      <c r="C61" s="148"/>
      <c r="D61" s="131"/>
      <c r="E61" s="131"/>
      <c r="F61" s="131"/>
      <c r="G61" s="131"/>
      <c r="H61" s="127"/>
      <c r="I61" s="128"/>
      <c r="J61" s="129"/>
      <c r="K61" s="120"/>
      <c r="L61" s="37"/>
      <c r="M61" s="22">
        <f t="shared" si="2"/>
        <v>0</v>
      </c>
      <c r="N61" s="70"/>
    </row>
    <row r="62" spans="1:14" ht="21.95" customHeight="1">
      <c r="A62" s="14">
        <v>12</v>
      </c>
      <c r="B62" s="118"/>
      <c r="C62" s="148"/>
      <c r="D62" s="131"/>
      <c r="E62" s="131"/>
      <c r="F62" s="131"/>
      <c r="G62" s="131"/>
      <c r="H62" s="127"/>
      <c r="I62" s="128"/>
      <c r="J62" s="129"/>
      <c r="K62" s="120"/>
      <c r="L62" s="37"/>
      <c r="M62" s="22">
        <f t="shared" si="2"/>
        <v>0</v>
      </c>
      <c r="N62" s="70"/>
    </row>
    <row r="63" spans="1:14" ht="21.95" customHeight="1">
      <c r="A63" s="10">
        <v>13</v>
      </c>
      <c r="B63" s="118"/>
      <c r="C63" s="148"/>
      <c r="D63" s="131"/>
      <c r="E63" s="131"/>
      <c r="F63" s="131"/>
      <c r="G63" s="131"/>
      <c r="H63" s="127"/>
      <c r="I63" s="128"/>
      <c r="J63" s="129"/>
      <c r="K63" s="120"/>
      <c r="L63" s="37"/>
      <c r="M63" s="22">
        <f t="shared" si="2"/>
        <v>0</v>
      </c>
      <c r="N63" s="70"/>
    </row>
    <row r="64" spans="1:14" ht="21.95" customHeight="1">
      <c r="A64" s="10">
        <v>14</v>
      </c>
      <c r="B64" s="118"/>
      <c r="C64" s="148"/>
      <c r="D64" s="131"/>
      <c r="E64" s="131"/>
      <c r="F64" s="131"/>
      <c r="G64" s="131"/>
      <c r="H64" s="127"/>
      <c r="I64" s="128"/>
      <c r="J64" s="129"/>
      <c r="K64" s="120"/>
      <c r="L64" s="37"/>
      <c r="M64" s="22">
        <f t="shared" si="2"/>
        <v>0</v>
      </c>
      <c r="N64" s="70"/>
    </row>
    <row r="65" spans="1:14" ht="21.95" customHeight="1">
      <c r="A65" s="14">
        <v>15</v>
      </c>
      <c r="B65" s="118"/>
      <c r="C65" s="148"/>
      <c r="D65" s="131"/>
      <c r="E65" s="131"/>
      <c r="F65" s="131"/>
      <c r="G65" s="131"/>
      <c r="H65" s="127"/>
      <c r="I65" s="128"/>
      <c r="J65" s="129"/>
      <c r="K65" s="120"/>
      <c r="L65" s="37"/>
      <c r="M65" s="22">
        <f t="shared" si="2"/>
        <v>0</v>
      </c>
      <c r="N65" s="70"/>
    </row>
    <row r="66" spans="1:14" ht="21.95" customHeight="1">
      <c r="A66" s="10">
        <v>16</v>
      </c>
      <c r="B66" s="118"/>
      <c r="C66" s="148"/>
      <c r="D66" s="131"/>
      <c r="E66" s="131"/>
      <c r="F66" s="131"/>
      <c r="G66" s="131"/>
      <c r="H66" s="127"/>
      <c r="I66" s="128"/>
      <c r="J66" s="129"/>
      <c r="K66" s="120"/>
      <c r="L66" s="37"/>
      <c r="M66" s="22">
        <f t="shared" si="2"/>
        <v>0</v>
      </c>
      <c r="N66" s="70"/>
    </row>
    <row r="67" spans="1:14" ht="21.95" customHeight="1">
      <c r="A67" s="10">
        <v>17</v>
      </c>
      <c r="B67" s="118"/>
      <c r="C67" s="148"/>
      <c r="D67" s="131"/>
      <c r="E67" s="131"/>
      <c r="F67" s="131"/>
      <c r="G67" s="131"/>
      <c r="H67" s="127"/>
      <c r="I67" s="128"/>
      <c r="J67" s="129"/>
      <c r="K67" s="120"/>
      <c r="L67" s="37"/>
      <c r="M67" s="22">
        <f t="shared" si="2"/>
        <v>0</v>
      </c>
      <c r="N67" s="70"/>
    </row>
    <row r="68" spans="1:14" ht="21.95" customHeight="1">
      <c r="A68" s="14">
        <v>18</v>
      </c>
      <c r="B68" s="118"/>
      <c r="C68" s="148"/>
      <c r="D68" s="131"/>
      <c r="E68" s="131"/>
      <c r="F68" s="131"/>
      <c r="G68" s="131"/>
      <c r="H68" s="127"/>
      <c r="I68" s="128"/>
      <c r="J68" s="129"/>
      <c r="K68" s="120"/>
      <c r="L68" s="37"/>
      <c r="M68" s="22">
        <f t="shared" si="2"/>
        <v>0</v>
      </c>
      <c r="N68" s="70"/>
    </row>
    <row r="69" spans="1:14" ht="21.95" customHeight="1">
      <c r="A69" s="10">
        <v>19</v>
      </c>
      <c r="B69" s="118"/>
      <c r="C69" s="148"/>
      <c r="D69" s="131"/>
      <c r="E69" s="131"/>
      <c r="F69" s="131"/>
      <c r="G69" s="131"/>
      <c r="H69" s="127"/>
      <c r="I69" s="128"/>
      <c r="J69" s="129"/>
      <c r="K69" s="120"/>
      <c r="L69" s="37"/>
      <c r="M69" s="22">
        <f t="shared" si="2"/>
        <v>0</v>
      </c>
      <c r="N69" s="70"/>
    </row>
    <row r="70" spans="1:14" ht="21.95" customHeight="1" thickBot="1">
      <c r="A70" s="10">
        <v>20</v>
      </c>
      <c r="B70" s="118"/>
      <c r="C70" s="148"/>
      <c r="D70" s="131"/>
      <c r="E70" s="131"/>
      <c r="F70" s="131"/>
      <c r="G70" s="131"/>
      <c r="H70" s="127"/>
      <c r="I70" s="128"/>
      <c r="J70" s="129"/>
      <c r="K70" s="120"/>
      <c r="L70" s="37"/>
      <c r="M70" s="22">
        <f t="shared" si="2"/>
        <v>0</v>
      </c>
      <c r="N70" s="70"/>
    </row>
    <row r="71" spans="1:14" ht="21.95" customHeight="1" thickTop="1" thickBot="1">
      <c r="A71" s="15"/>
      <c r="B71" s="28"/>
      <c r="C71" s="28"/>
      <c r="D71" s="28"/>
      <c r="E71" s="151"/>
      <c r="F71" s="152"/>
      <c r="G71" s="28"/>
      <c r="H71" s="151"/>
      <c r="I71" s="152"/>
      <c r="J71" s="122" t="s">
        <v>26</v>
      </c>
      <c r="K71" s="123"/>
      <c r="L71" s="153"/>
      <c r="M71" s="12">
        <f>SUM(M51:M70)</f>
        <v>0</v>
      </c>
    </row>
    <row r="72" spans="1:14" ht="15" customHeight="1" thickTop="1">
      <c r="A72" s="31"/>
      <c r="B72" s="31"/>
      <c r="C72" s="31"/>
      <c r="D72" s="31"/>
      <c r="E72" s="31"/>
      <c r="F72" s="31"/>
      <c r="G72" s="31"/>
      <c r="H72" s="31"/>
      <c r="I72" s="31"/>
      <c r="J72" s="31"/>
      <c r="K72" s="31"/>
      <c r="L72" s="31"/>
      <c r="M72" s="31"/>
    </row>
    <row r="73" spans="1:14" ht="21.95" customHeight="1">
      <c r="A73" s="31" t="s">
        <v>10</v>
      </c>
      <c r="B73" s="31"/>
      <c r="C73" s="31"/>
      <c r="D73" s="31"/>
      <c r="E73" s="31"/>
      <c r="F73" s="31"/>
      <c r="G73" s="31"/>
      <c r="H73" s="31"/>
      <c r="I73" s="31"/>
      <c r="J73" s="31"/>
      <c r="K73" s="31"/>
      <c r="L73" s="31"/>
      <c r="M73" s="31"/>
    </row>
    <row r="74" spans="1:14" ht="21.95" customHeight="1">
      <c r="A74" s="39" t="s">
        <v>8</v>
      </c>
      <c r="B74" s="122" t="s">
        <v>72</v>
      </c>
      <c r="C74" s="123"/>
      <c r="D74" s="124"/>
      <c r="E74" s="125" t="s">
        <v>73</v>
      </c>
      <c r="F74" s="126"/>
      <c r="G74" s="126"/>
      <c r="H74" s="126"/>
      <c r="I74" s="124"/>
      <c r="J74" s="130" t="s">
        <v>19</v>
      </c>
      <c r="K74" s="130"/>
      <c r="L74" s="32" t="s">
        <v>7</v>
      </c>
      <c r="M74" s="39" t="s">
        <v>12</v>
      </c>
      <c r="N74" s="38" t="s">
        <v>69</v>
      </c>
    </row>
    <row r="75" spans="1:14" ht="21.95" customHeight="1">
      <c r="A75" s="10">
        <v>1</v>
      </c>
      <c r="B75" s="118"/>
      <c r="C75" s="119"/>
      <c r="D75" s="120"/>
      <c r="E75" s="121"/>
      <c r="F75" s="119"/>
      <c r="G75" s="119"/>
      <c r="H75" s="119"/>
      <c r="I75" s="120"/>
      <c r="J75" s="150"/>
      <c r="K75" s="150"/>
      <c r="L75" s="26"/>
      <c r="M75" s="19">
        <f>J75*L75</f>
        <v>0</v>
      </c>
      <c r="N75" s="70"/>
    </row>
    <row r="76" spans="1:14" ht="21.95" customHeight="1">
      <c r="A76" s="10">
        <v>2</v>
      </c>
      <c r="B76" s="118"/>
      <c r="C76" s="119"/>
      <c r="D76" s="120"/>
      <c r="E76" s="121"/>
      <c r="F76" s="119"/>
      <c r="G76" s="119"/>
      <c r="H76" s="119"/>
      <c r="I76" s="120"/>
      <c r="J76" s="150"/>
      <c r="K76" s="150"/>
      <c r="L76" s="26"/>
      <c r="M76" s="19">
        <f t="shared" ref="M76" si="3">J76*L76</f>
        <v>0</v>
      </c>
      <c r="N76" s="70"/>
    </row>
    <row r="77" spans="1:14" ht="21.95" customHeight="1">
      <c r="A77" s="10">
        <v>3</v>
      </c>
      <c r="B77" s="118"/>
      <c r="C77" s="119"/>
      <c r="D77" s="120"/>
      <c r="E77" s="121"/>
      <c r="F77" s="119"/>
      <c r="G77" s="119"/>
      <c r="H77" s="119"/>
      <c r="I77" s="120"/>
      <c r="J77" s="150"/>
      <c r="K77" s="150"/>
      <c r="L77" s="26"/>
      <c r="M77" s="19">
        <f t="shared" ref="M77:M78" si="4">J77*L77</f>
        <v>0</v>
      </c>
      <c r="N77" s="70"/>
    </row>
    <row r="78" spans="1:14" ht="21.95" customHeight="1">
      <c r="A78" s="10">
        <v>4</v>
      </c>
      <c r="B78" s="118"/>
      <c r="C78" s="119"/>
      <c r="D78" s="120"/>
      <c r="E78" s="121"/>
      <c r="F78" s="119"/>
      <c r="G78" s="119"/>
      <c r="H78" s="119"/>
      <c r="I78" s="120"/>
      <c r="J78" s="150"/>
      <c r="K78" s="150"/>
      <c r="L78" s="26"/>
      <c r="M78" s="19">
        <f t="shared" si="4"/>
        <v>0</v>
      </c>
      <c r="N78" s="70"/>
    </row>
    <row r="79" spans="1:14" ht="21.95" customHeight="1">
      <c r="A79" s="10">
        <v>5</v>
      </c>
      <c r="B79" s="118"/>
      <c r="C79" s="119"/>
      <c r="D79" s="120"/>
      <c r="E79" s="121"/>
      <c r="F79" s="119"/>
      <c r="G79" s="119"/>
      <c r="H79" s="119"/>
      <c r="I79" s="120"/>
      <c r="J79" s="150"/>
      <c r="K79" s="150"/>
      <c r="L79" s="26"/>
      <c r="M79" s="19">
        <f t="shared" ref="M79:M94" si="5">J79*L79</f>
        <v>0</v>
      </c>
      <c r="N79" s="70"/>
    </row>
    <row r="80" spans="1:14" ht="21.95" customHeight="1">
      <c r="A80" s="10">
        <v>6</v>
      </c>
      <c r="B80" s="118"/>
      <c r="C80" s="119"/>
      <c r="D80" s="120"/>
      <c r="E80" s="121"/>
      <c r="F80" s="119"/>
      <c r="G80" s="119"/>
      <c r="H80" s="119"/>
      <c r="I80" s="120"/>
      <c r="J80" s="150"/>
      <c r="K80" s="150"/>
      <c r="L80" s="26"/>
      <c r="M80" s="19">
        <f t="shared" si="5"/>
        <v>0</v>
      </c>
      <c r="N80" s="70"/>
    </row>
    <row r="81" spans="1:14" ht="21.95" customHeight="1">
      <c r="A81" s="10">
        <v>7</v>
      </c>
      <c r="B81" s="118"/>
      <c r="C81" s="119"/>
      <c r="D81" s="120"/>
      <c r="E81" s="121"/>
      <c r="F81" s="119"/>
      <c r="G81" s="119"/>
      <c r="H81" s="119"/>
      <c r="I81" s="120"/>
      <c r="J81" s="150"/>
      <c r="K81" s="150"/>
      <c r="L81" s="26"/>
      <c r="M81" s="19">
        <f t="shared" si="5"/>
        <v>0</v>
      </c>
      <c r="N81" s="70"/>
    </row>
    <row r="82" spans="1:14" ht="21.95" customHeight="1">
      <c r="A82" s="10">
        <v>8</v>
      </c>
      <c r="B82" s="118"/>
      <c r="C82" s="119"/>
      <c r="D82" s="120"/>
      <c r="E82" s="121"/>
      <c r="F82" s="119"/>
      <c r="G82" s="119"/>
      <c r="H82" s="119"/>
      <c r="I82" s="120"/>
      <c r="J82" s="150"/>
      <c r="K82" s="150"/>
      <c r="L82" s="26"/>
      <c r="M82" s="19">
        <f t="shared" si="5"/>
        <v>0</v>
      </c>
      <c r="N82" s="70"/>
    </row>
    <row r="83" spans="1:14" ht="21.95" customHeight="1">
      <c r="A83" s="10">
        <v>9</v>
      </c>
      <c r="B83" s="118"/>
      <c r="C83" s="119"/>
      <c r="D83" s="120"/>
      <c r="E83" s="121"/>
      <c r="F83" s="119"/>
      <c r="G83" s="119"/>
      <c r="H83" s="119"/>
      <c r="I83" s="120"/>
      <c r="J83" s="150"/>
      <c r="K83" s="150"/>
      <c r="L83" s="26"/>
      <c r="M83" s="19">
        <f t="shared" si="5"/>
        <v>0</v>
      </c>
      <c r="N83" s="70"/>
    </row>
    <row r="84" spans="1:14" ht="21.95" customHeight="1">
      <c r="A84" s="10">
        <v>10</v>
      </c>
      <c r="B84" s="118"/>
      <c r="C84" s="119"/>
      <c r="D84" s="120"/>
      <c r="E84" s="121"/>
      <c r="F84" s="119"/>
      <c r="G84" s="119"/>
      <c r="H84" s="119"/>
      <c r="I84" s="120"/>
      <c r="J84" s="150"/>
      <c r="K84" s="150"/>
      <c r="L84" s="26"/>
      <c r="M84" s="19">
        <f t="shared" si="5"/>
        <v>0</v>
      </c>
      <c r="N84" s="70"/>
    </row>
    <row r="85" spans="1:14" ht="21.95" customHeight="1">
      <c r="A85" s="10">
        <v>11</v>
      </c>
      <c r="B85" s="118"/>
      <c r="C85" s="119"/>
      <c r="D85" s="120"/>
      <c r="E85" s="121"/>
      <c r="F85" s="119"/>
      <c r="G85" s="119"/>
      <c r="H85" s="119"/>
      <c r="I85" s="120"/>
      <c r="J85" s="150"/>
      <c r="K85" s="150"/>
      <c r="L85" s="26"/>
      <c r="M85" s="19">
        <f t="shared" si="5"/>
        <v>0</v>
      </c>
      <c r="N85" s="70"/>
    </row>
    <row r="86" spans="1:14" ht="21.95" customHeight="1">
      <c r="A86" s="10">
        <v>12</v>
      </c>
      <c r="B86" s="118"/>
      <c r="C86" s="119"/>
      <c r="D86" s="120"/>
      <c r="E86" s="121"/>
      <c r="F86" s="119"/>
      <c r="G86" s="119"/>
      <c r="H86" s="119"/>
      <c r="I86" s="120"/>
      <c r="J86" s="150"/>
      <c r="K86" s="150"/>
      <c r="L86" s="26"/>
      <c r="M86" s="19">
        <f t="shared" si="5"/>
        <v>0</v>
      </c>
      <c r="N86" s="70"/>
    </row>
    <row r="87" spans="1:14" ht="21.95" customHeight="1">
      <c r="A87" s="10">
        <v>13</v>
      </c>
      <c r="B87" s="118"/>
      <c r="C87" s="119"/>
      <c r="D87" s="120"/>
      <c r="E87" s="121"/>
      <c r="F87" s="119"/>
      <c r="G87" s="119"/>
      <c r="H87" s="119"/>
      <c r="I87" s="120"/>
      <c r="J87" s="150"/>
      <c r="K87" s="150"/>
      <c r="L87" s="26"/>
      <c r="M87" s="19">
        <f t="shared" si="5"/>
        <v>0</v>
      </c>
      <c r="N87" s="70"/>
    </row>
    <row r="88" spans="1:14" ht="21.95" customHeight="1">
      <c r="A88" s="10">
        <v>14</v>
      </c>
      <c r="B88" s="118"/>
      <c r="C88" s="119"/>
      <c r="D88" s="120"/>
      <c r="E88" s="121"/>
      <c r="F88" s="119"/>
      <c r="G88" s="119"/>
      <c r="H88" s="119"/>
      <c r="I88" s="120"/>
      <c r="J88" s="150"/>
      <c r="K88" s="150"/>
      <c r="L88" s="26"/>
      <c r="M88" s="19">
        <f t="shared" si="5"/>
        <v>0</v>
      </c>
      <c r="N88" s="70"/>
    </row>
    <row r="89" spans="1:14" ht="21.95" customHeight="1">
      <c r="A89" s="10">
        <v>15</v>
      </c>
      <c r="B89" s="118"/>
      <c r="C89" s="119"/>
      <c r="D89" s="120"/>
      <c r="E89" s="121"/>
      <c r="F89" s="119"/>
      <c r="G89" s="119"/>
      <c r="H89" s="119"/>
      <c r="I89" s="120"/>
      <c r="J89" s="150"/>
      <c r="K89" s="150"/>
      <c r="L89" s="26"/>
      <c r="M89" s="19">
        <f t="shared" si="5"/>
        <v>0</v>
      </c>
      <c r="N89" s="70"/>
    </row>
    <row r="90" spans="1:14" ht="21.95" customHeight="1">
      <c r="A90" s="10">
        <v>16</v>
      </c>
      <c r="B90" s="118"/>
      <c r="C90" s="119"/>
      <c r="D90" s="120"/>
      <c r="E90" s="121"/>
      <c r="F90" s="119"/>
      <c r="G90" s="119"/>
      <c r="H90" s="119"/>
      <c r="I90" s="120"/>
      <c r="J90" s="150"/>
      <c r="K90" s="150"/>
      <c r="L90" s="26"/>
      <c r="M90" s="19">
        <f t="shared" si="5"/>
        <v>0</v>
      </c>
      <c r="N90" s="70"/>
    </row>
    <row r="91" spans="1:14" ht="21.95" customHeight="1">
      <c r="A91" s="10">
        <v>17</v>
      </c>
      <c r="B91" s="118"/>
      <c r="C91" s="119"/>
      <c r="D91" s="120"/>
      <c r="E91" s="121"/>
      <c r="F91" s="119"/>
      <c r="G91" s="119"/>
      <c r="H91" s="119"/>
      <c r="I91" s="120"/>
      <c r="J91" s="150"/>
      <c r="K91" s="150"/>
      <c r="L91" s="26"/>
      <c r="M91" s="19">
        <f t="shared" si="5"/>
        <v>0</v>
      </c>
      <c r="N91" s="70"/>
    </row>
    <row r="92" spans="1:14" ht="21.95" customHeight="1">
      <c r="A92" s="10">
        <v>18</v>
      </c>
      <c r="B92" s="118"/>
      <c r="C92" s="119"/>
      <c r="D92" s="120"/>
      <c r="E92" s="121"/>
      <c r="F92" s="119"/>
      <c r="G92" s="119"/>
      <c r="H92" s="119"/>
      <c r="I92" s="120"/>
      <c r="J92" s="150"/>
      <c r="K92" s="150"/>
      <c r="L92" s="26"/>
      <c r="M92" s="19">
        <f t="shared" si="5"/>
        <v>0</v>
      </c>
      <c r="N92" s="70"/>
    </row>
    <row r="93" spans="1:14" ht="21.95" customHeight="1">
      <c r="A93" s="10">
        <v>19</v>
      </c>
      <c r="B93" s="118"/>
      <c r="C93" s="119"/>
      <c r="D93" s="120"/>
      <c r="E93" s="121"/>
      <c r="F93" s="119"/>
      <c r="G93" s="119"/>
      <c r="H93" s="119"/>
      <c r="I93" s="120"/>
      <c r="J93" s="150"/>
      <c r="K93" s="150"/>
      <c r="L93" s="26"/>
      <c r="M93" s="19">
        <f t="shared" si="5"/>
        <v>0</v>
      </c>
      <c r="N93" s="70"/>
    </row>
    <row r="94" spans="1:14" ht="21.95" customHeight="1" thickBot="1">
      <c r="A94" s="10">
        <v>20</v>
      </c>
      <c r="B94" s="118"/>
      <c r="C94" s="119"/>
      <c r="D94" s="120"/>
      <c r="E94" s="121"/>
      <c r="F94" s="119"/>
      <c r="G94" s="119"/>
      <c r="H94" s="119"/>
      <c r="I94" s="120"/>
      <c r="J94" s="150"/>
      <c r="K94" s="150"/>
      <c r="L94" s="26"/>
      <c r="M94" s="19">
        <f t="shared" si="5"/>
        <v>0</v>
      </c>
      <c r="N94" s="70"/>
    </row>
    <row r="95" spans="1:14" ht="21.95" customHeight="1" thickTop="1" thickBot="1">
      <c r="A95" s="15"/>
      <c r="B95" s="28"/>
      <c r="C95" s="28"/>
      <c r="D95" s="28"/>
      <c r="E95" s="151"/>
      <c r="F95" s="152"/>
      <c r="G95" s="28"/>
      <c r="H95" s="151"/>
      <c r="I95" s="152"/>
      <c r="J95" s="122" t="s">
        <v>27</v>
      </c>
      <c r="K95" s="123"/>
      <c r="L95" s="153"/>
      <c r="M95" s="12">
        <f>SUM(M75:M94)</f>
        <v>0</v>
      </c>
    </row>
    <row r="96" spans="1:14" ht="24.95" customHeight="1" thickTop="1">
      <c r="A96" s="31"/>
      <c r="B96" s="31"/>
      <c r="C96" s="31"/>
      <c r="D96" s="31"/>
      <c r="E96" s="31"/>
      <c r="F96" s="31"/>
      <c r="G96" s="31"/>
      <c r="H96" s="31"/>
      <c r="I96" s="31"/>
      <c r="J96" s="31"/>
      <c r="K96" s="31"/>
      <c r="L96" s="31"/>
      <c r="M96" s="31"/>
    </row>
    <row r="97" spans="2:13" ht="20.25" customHeight="1">
      <c r="B97" s="149"/>
      <c r="C97" s="149"/>
      <c r="D97" s="149"/>
      <c r="E97" s="149"/>
      <c r="F97" s="149"/>
      <c r="G97" s="149"/>
      <c r="H97" s="149"/>
      <c r="I97" s="149"/>
      <c r="J97" s="149"/>
      <c r="K97" s="149"/>
      <c r="L97" s="149"/>
      <c r="M97" s="149"/>
    </row>
  </sheetData>
  <sheetProtection algorithmName="SHA-512" hashValue="QB8Lcs/ecyENVGOSc+c2BkcmsT2YmVLCsHEmkTazcYThaqHZiC2DMhheXX6qw3lUY1ul/ZGEnR/wxIgyS5P/xw==" saltValue="aQZFoPq/L/bblFe8i2xRWA==" spinCount="100000" sheet="1" objects="1" scenarios="1"/>
  <mergeCells count="303">
    <mergeCell ref="J94:K94"/>
    <mergeCell ref="J93:K93"/>
    <mergeCell ref="B69:C69"/>
    <mergeCell ref="D69:E69"/>
    <mergeCell ref="F69:G69"/>
    <mergeCell ref="J83:K83"/>
    <mergeCell ref="J84:K84"/>
    <mergeCell ref="J85:K85"/>
    <mergeCell ref="J78:K78"/>
    <mergeCell ref="J79:K79"/>
    <mergeCell ref="B70:C70"/>
    <mergeCell ref="D70:E70"/>
    <mergeCell ref="F70:G70"/>
    <mergeCell ref="J90:K90"/>
    <mergeCell ref="J86:K86"/>
    <mergeCell ref="J87:K87"/>
    <mergeCell ref="J88:K88"/>
    <mergeCell ref="B81:D81"/>
    <mergeCell ref="E81:I81"/>
    <mergeCell ref="B82:D82"/>
    <mergeCell ref="E82:I82"/>
    <mergeCell ref="B83:D83"/>
    <mergeCell ref="E83:I83"/>
    <mergeCell ref="B84:D84"/>
    <mergeCell ref="E15:F15"/>
    <mergeCell ref="J15:K15"/>
    <mergeCell ref="E19:F19"/>
    <mergeCell ref="J19:K19"/>
    <mergeCell ref="E20:F20"/>
    <mergeCell ref="J20:K20"/>
    <mergeCell ref="E16:F16"/>
    <mergeCell ref="J16:K16"/>
    <mergeCell ref="E17:F17"/>
    <mergeCell ref="J17:K17"/>
    <mergeCell ref="E18:F18"/>
    <mergeCell ref="J18:K18"/>
    <mergeCell ref="B44:C44"/>
    <mergeCell ref="J44:K44"/>
    <mergeCell ref="B45:C45"/>
    <mergeCell ref="J45:K45"/>
    <mergeCell ref="B57:C57"/>
    <mergeCell ref="D57:E57"/>
    <mergeCell ref="F57:G57"/>
    <mergeCell ref="B43:C43"/>
    <mergeCell ref="J43:K43"/>
    <mergeCell ref="E47:F47"/>
    <mergeCell ref="H47:I47"/>
    <mergeCell ref="B55:C55"/>
    <mergeCell ref="D55:E55"/>
    <mergeCell ref="F55:G55"/>
    <mergeCell ref="B56:C56"/>
    <mergeCell ref="D56:E56"/>
    <mergeCell ref="B54:C54"/>
    <mergeCell ref="D54:E54"/>
    <mergeCell ref="J47:L47"/>
    <mergeCell ref="B46:C46"/>
    <mergeCell ref="J46:K46"/>
    <mergeCell ref="A49:M49"/>
    <mergeCell ref="F50:G50"/>
    <mergeCell ref="B50:C50"/>
    <mergeCell ref="E21:F21"/>
    <mergeCell ref="H21:I21"/>
    <mergeCell ref="J21:L21"/>
    <mergeCell ref="J41:K41"/>
    <mergeCell ref="J71:L71"/>
    <mergeCell ref="J80:K80"/>
    <mergeCell ref="J81:K81"/>
    <mergeCell ref="J76:K76"/>
    <mergeCell ref="J77:K77"/>
    <mergeCell ref="F61:G61"/>
    <mergeCell ref="D62:E62"/>
    <mergeCell ref="F62:G62"/>
    <mergeCell ref="D63:E63"/>
    <mergeCell ref="F63:G63"/>
    <mergeCell ref="F64:G64"/>
    <mergeCell ref="D65:E65"/>
    <mergeCell ref="F65:G65"/>
    <mergeCell ref="D67:E67"/>
    <mergeCell ref="F67:G67"/>
    <mergeCell ref="D68:E68"/>
    <mergeCell ref="F68:G68"/>
    <mergeCell ref="D66:E66"/>
    <mergeCell ref="F66:G66"/>
    <mergeCell ref="G26:I26"/>
    <mergeCell ref="A1:M1"/>
    <mergeCell ref="B9:D9"/>
    <mergeCell ref="M9:M10"/>
    <mergeCell ref="A9:A10"/>
    <mergeCell ref="G9:G10"/>
    <mergeCell ref="A8:M8"/>
    <mergeCell ref="B6:C6"/>
    <mergeCell ref="D6:E6"/>
    <mergeCell ref="E13:F13"/>
    <mergeCell ref="J11:K11"/>
    <mergeCell ref="J9:K10"/>
    <mergeCell ref="J12:K12"/>
    <mergeCell ref="J13:K13"/>
    <mergeCell ref="H4:I4"/>
    <mergeCell ref="B4:C4"/>
    <mergeCell ref="E26:F26"/>
    <mergeCell ref="E27:F27"/>
    <mergeCell ref="B37:C37"/>
    <mergeCell ref="J37:K37"/>
    <mergeCell ref="J40:K40"/>
    <mergeCell ref="B41:C41"/>
    <mergeCell ref="J39:K39"/>
    <mergeCell ref="E38:F38"/>
    <mergeCell ref="G38:I38"/>
    <mergeCell ref="J27:K27"/>
    <mergeCell ref="B32:C32"/>
    <mergeCell ref="J32:K32"/>
    <mergeCell ref="J34:K34"/>
    <mergeCell ref="J28:K28"/>
    <mergeCell ref="B29:C29"/>
    <mergeCell ref="J29:K29"/>
    <mergeCell ref="B30:C30"/>
    <mergeCell ref="J30:K30"/>
    <mergeCell ref="B28:C28"/>
    <mergeCell ref="B31:C31"/>
    <mergeCell ref="J31:K31"/>
    <mergeCell ref="B33:C33"/>
    <mergeCell ref="J33:K33"/>
    <mergeCell ref="B34:C34"/>
    <mergeCell ref="B42:C42"/>
    <mergeCell ref="J42:K42"/>
    <mergeCell ref="B36:C36"/>
    <mergeCell ref="B35:C35"/>
    <mergeCell ref="J35:K35"/>
    <mergeCell ref="B38:C38"/>
    <mergeCell ref="J38:K38"/>
    <mergeCell ref="B39:C39"/>
    <mergeCell ref="J36:K36"/>
    <mergeCell ref="B40:C40"/>
    <mergeCell ref="E39:F39"/>
    <mergeCell ref="G39:I39"/>
    <mergeCell ref="E40:F40"/>
    <mergeCell ref="G40:I40"/>
    <mergeCell ref="E41:F41"/>
    <mergeCell ref="G41:I41"/>
    <mergeCell ref="E42:F42"/>
    <mergeCell ref="G42:I42"/>
    <mergeCell ref="B97:M97"/>
    <mergeCell ref="D59:E59"/>
    <mergeCell ref="J74:K74"/>
    <mergeCell ref="J75:K75"/>
    <mergeCell ref="B60:C60"/>
    <mergeCell ref="D60:E60"/>
    <mergeCell ref="F60:G60"/>
    <mergeCell ref="E71:F71"/>
    <mergeCell ref="H71:I71"/>
    <mergeCell ref="J92:K92"/>
    <mergeCell ref="J91:K91"/>
    <mergeCell ref="B61:C61"/>
    <mergeCell ref="D61:E61"/>
    <mergeCell ref="B64:C64"/>
    <mergeCell ref="D64:E64"/>
    <mergeCell ref="F59:G59"/>
    <mergeCell ref="E95:F95"/>
    <mergeCell ref="H95:I95"/>
    <mergeCell ref="J95:L95"/>
    <mergeCell ref="B62:C62"/>
    <mergeCell ref="B63:C63"/>
    <mergeCell ref="J82:K82"/>
    <mergeCell ref="J89:K89"/>
    <mergeCell ref="B65:C65"/>
    <mergeCell ref="B52:C52"/>
    <mergeCell ref="D52:E52"/>
    <mergeCell ref="F52:G52"/>
    <mergeCell ref="B51:C51"/>
    <mergeCell ref="D51:E51"/>
    <mergeCell ref="F51:G51"/>
    <mergeCell ref="B67:C67"/>
    <mergeCell ref="B68:C68"/>
    <mergeCell ref="B66:C66"/>
    <mergeCell ref="B58:C58"/>
    <mergeCell ref="D58:E58"/>
    <mergeCell ref="F54:G54"/>
    <mergeCell ref="B59:C59"/>
    <mergeCell ref="B53:C53"/>
    <mergeCell ref="D53:E53"/>
    <mergeCell ref="F53:G53"/>
    <mergeCell ref="N9:N10"/>
    <mergeCell ref="E29:F29"/>
    <mergeCell ref="G29:I29"/>
    <mergeCell ref="E30:F30"/>
    <mergeCell ref="G30:I30"/>
    <mergeCell ref="E31:F31"/>
    <mergeCell ref="G31:I31"/>
    <mergeCell ref="E32:F32"/>
    <mergeCell ref="G32:I32"/>
    <mergeCell ref="E14:F14"/>
    <mergeCell ref="J14:K14"/>
    <mergeCell ref="J26:K26"/>
    <mergeCell ref="L9:L10"/>
    <mergeCell ref="E9:F10"/>
    <mergeCell ref="E11:F11"/>
    <mergeCell ref="E12:F12"/>
    <mergeCell ref="H9:H10"/>
    <mergeCell ref="I9:I10"/>
    <mergeCell ref="G27:I27"/>
    <mergeCell ref="E28:F28"/>
    <mergeCell ref="G28:I28"/>
    <mergeCell ref="A25:M25"/>
    <mergeCell ref="B26:C26"/>
    <mergeCell ref="B27:C27"/>
    <mergeCell ref="E33:F33"/>
    <mergeCell ref="G33:I33"/>
    <mergeCell ref="E34:F34"/>
    <mergeCell ref="G34:I34"/>
    <mergeCell ref="E35:F35"/>
    <mergeCell ref="G35:I35"/>
    <mergeCell ref="E36:F36"/>
    <mergeCell ref="G36:I36"/>
    <mergeCell ref="E37:F37"/>
    <mergeCell ref="G37:I37"/>
    <mergeCell ref="E43:F43"/>
    <mergeCell ref="G43:I43"/>
    <mergeCell ref="E44:F44"/>
    <mergeCell ref="G44:I44"/>
    <mergeCell ref="E45:F45"/>
    <mergeCell ref="G45:I45"/>
    <mergeCell ref="E46:F46"/>
    <mergeCell ref="G46:I46"/>
    <mergeCell ref="F58:G58"/>
    <mergeCell ref="F56:G56"/>
    <mergeCell ref="D50:E50"/>
    <mergeCell ref="J50:K50"/>
    <mergeCell ref="H50:I50"/>
    <mergeCell ref="H51:I51"/>
    <mergeCell ref="J51:K51"/>
    <mergeCell ref="H52:I52"/>
    <mergeCell ref="J52:K52"/>
    <mergeCell ref="H53:I53"/>
    <mergeCell ref="J53:K53"/>
    <mergeCell ref="B80:D80"/>
    <mergeCell ref="E80:I80"/>
    <mergeCell ref="H54:I54"/>
    <mergeCell ref="J54:K54"/>
    <mergeCell ref="H55:I55"/>
    <mergeCell ref="J55:K55"/>
    <mergeCell ref="H56:I56"/>
    <mergeCell ref="J56:K56"/>
    <mergeCell ref="H57:I57"/>
    <mergeCell ref="J57:K57"/>
    <mergeCell ref="H58:I58"/>
    <mergeCell ref="J58:K58"/>
    <mergeCell ref="H59:I59"/>
    <mergeCell ref="J59:K59"/>
    <mergeCell ref="H60:I60"/>
    <mergeCell ref="J60:K60"/>
    <mergeCell ref="H61:I61"/>
    <mergeCell ref="J61:K61"/>
    <mergeCell ref="H62:I62"/>
    <mergeCell ref="J62:K62"/>
    <mergeCell ref="H63:I63"/>
    <mergeCell ref="J63:K63"/>
    <mergeCell ref="H64:I64"/>
    <mergeCell ref="J64:K64"/>
    <mergeCell ref="H65:I65"/>
    <mergeCell ref="J65:K65"/>
    <mergeCell ref="H66:I66"/>
    <mergeCell ref="J66:K66"/>
    <mergeCell ref="H67:I67"/>
    <mergeCell ref="J67:K67"/>
    <mergeCell ref="H68:I68"/>
    <mergeCell ref="J68:K68"/>
    <mergeCell ref="H69:I69"/>
    <mergeCell ref="J69:K69"/>
    <mergeCell ref="H70:I70"/>
    <mergeCell ref="J70:K70"/>
    <mergeCell ref="B77:D77"/>
    <mergeCell ref="E77:I77"/>
    <mergeCell ref="B78:D78"/>
    <mergeCell ref="E78:I78"/>
    <mergeCell ref="B79:D79"/>
    <mergeCell ref="E79:I79"/>
    <mergeCell ref="B74:D74"/>
    <mergeCell ref="E74:I74"/>
    <mergeCell ref="B75:D75"/>
    <mergeCell ref="E75:I75"/>
    <mergeCell ref="B76:D76"/>
    <mergeCell ref="E76:I76"/>
    <mergeCell ref="E84:I84"/>
    <mergeCell ref="B85:D85"/>
    <mergeCell ref="E85:I85"/>
    <mergeCell ref="B86:D86"/>
    <mergeCell ref="E86:I86"/>
    <mergeCell ref="B87:D87"/>
    <mergeCell ref="E87:I87"/>
    <mergeCell ref="B88:D88"/>
    <mergeCell ref="E88:I88"/>
    <mergeCell ref="B94:D94"/>
    <mergeCell ref="E94:I94"/>
    <mergeCell ref="B89:D89"/>
    <mergeCell ref="E89:I89"/>
    <mergeCell ref="B90:D90"/>
    <mergeCell ref="E90:I90"/>
    <mergeCell ref="B91:D91"/>
    <mergeCell ref="E91:I91"/>
    <mergeCell ref="B92:D92"/>
    <mergeCell ref="E92:I92"/>
    <mergeCell ref="B93:D93"/>
    <mergeCell ref="E93:I93"/>
  </mergeCells>
  <phoneticPr fontId="2"/>
  <conditionalFormatting sqref="M27:M46">
    <cfRule type="cellIs" dxfId="85" priority="44" operator="equal">
      <formula>0</formula>
    </cfRule>
  </conditionalFormatting>
  <conditionalFormatting sqref="L51:M51 M52:M70">
    <cfRule type="cellIs" dxfId="84" priority="43" operator="equal">
      <formula>0</formula>
    </cfRule>
  </conditionalFormatting>
  <conditionalFormatting sqref="M11:M20">
    <cfRule type="cellIs" dxfId="83" priority="39" operator="equal">
      <formula>0</formula>
    </cfRule>
  </conditionalFormatting>
  <conditionalFormatting sqref="M75:M76">
    <cfRule type="cellIs" dxfId="82" priority="38" operator="equal">
      <formula>0</formula>
    </cfRule>
  </conditionalFormatting>
  <conditionalFormatting sqref="L52">
    <cfRule type="cellIs" dxfId="81" priority="37" operator="equal">
      <formula>0</formula>
    </cfRule>
  </conditionalFormatting>
  <conditionalFormatting sqref="L53">
    <cfRule type="cellIs" dxfId="80" priority="36" operator="equal">
      <formula>0</formula>
    </cfRule>
  </conditionalFormatting>
  <conditionalFormatting sqref="L54">
    <cfRule type="cellIs" dxfId="79" priority="35" operator="equal">
      <formula>0</formula>
    </cfRule>
  </conditionalFormatting>
  <conditionalFormatting sqref="L55">
    <cfRule type="cellIs" dxfId="78" priority="34" operator="equal">
      <formula>0</formula>
    </cfRule>
  </conditionalFormatting>
  <conditionalFormatting sqref="L56">
    <cfRule type="cellIs" dxfId="77" priority="33" operator="equal">
      <formula>0</formula>
    </cfRule>
  </conditionalFormatting>
  <conditionalFormatting sqref="L57">
    <cfRule type="cellIs" dxfId="76" priority="32" operator="equal">
      <formula>0</formula>
    </cfRule>
  </conditionalFormatting>
  <conditionalFormatting sqref="L58">
    <cfRule type="cellIs" dxfId="75" priority="31" operator="equal">
      <formula>0</formula>
    </cfRule>
  </conditionalFormatting>
  <conditionalFormatting sqref="L59">
    <cfRule type="cellIs" dxfId="74" priority="30" operator="equal">
      <formula>0</formula>
    </cfRule>
  </conditionalFormatting>
  <conditionalFormatting sqref="L60">
    <cfRule type="cellIs" dxfId="73" priority="29" operator="equal">
      <formula>0</formula>
    </cfRule>
  </conditionalFormatting>
  <conditionalFormatting sqref="L61">
    <cfRule type="cellIs" dxfId="72" priority="28" operator="equal">
      <formula>0</formula>
    </cfRule>
  </conditionalFormatting>
  <conditionalFormatting sqref="L62">
    <cfRule type="cellIs" dxfId="71" priority="27" operator="equal">
      <formula>0</formula>
    </cfRule>
  </conditionalFormatting>
  <conditionalFormatting sqref="L63">
    <cfRule type="cellIs" dxfId="70" priority="26" operator="equal">
      <formula>0</formula>
    </cfRule>
  </conditionalFormatting>
  <conditionalFormatting sqref="L64">
    <cfRule type="cellIs" dxfId="69" priority="25" operator="equal">
      <formula>0</formula>
    </cfRule>
  </conditionalFormatting>
  <conditionalFormatting sqref="L65">
    <cfRule type="cellIs" dxfId="68" priority="24" operator="equal">
      <formula>0</formula>
    </cfRule>
  </conditionalFormatting>
  <conditionalFormatting sqref="L66">
    <cfRule type="cellIs" dxfId="67" priority="23" operator="equal">
      <formula>0</formula>
    </cfRule>
  </conditionalFormatting>
  <conditionalFormatting sqref="L67">
    <cfRule type="cellIs" dxfId="66" priority="22" operator="equal">
      <formula>0</formula>
    </cfRule>
  </conditionalFormatting>
  <conditionalFormatting sqref="L68">
    <cfRule type="cellIs" dxfId="65" priority="21" operator="equal">
      <formula>0</formula>
    </cfRule>
  </conditionalFormatting>
  <conditionalFormatting sqref="L69">
    <cfRule type="cellIs" dxfId="64" priority="20" operator="equal">
      <formula>0</formula>
    </cfRule>
  </conditionalFormatting>
  <conditionalFormatting sqref="L70">
    <cfRule type="cellIs" dxfId="63" priority="19" operator="equal">
      <formula>0</formula>
    </cfRule>
  </conditionalFormatting>
  <conditionalFormatting sqref="M77">
    <cfRule type="cellIs" dxfId="62" priority="18" operator="equal">
      <formula>0</formula>
    </cfRule>
  </conditionalFormatting>
  <conditionalFormatting sqref="M78">
    <cfRule type="cellIs" dxfId="61" priority="17" operator="equal">
      <formula>0</formula>
    </cfRule>
  </conditionalFormatting>
  <conditionalFormatting sqref="M79">
    <cfRule type="cellIs" dxfId="60" priority="16" operator="equal">
      <formula>0</formula>
    </cfRule>
  </conditionalFormatting>
  <conditionalFormatting sqref="M80">
    <cfRule type="cellIs" dxfId="59" priority="15" operator="equal">
      <formula>0</formula>
    </cfRule>
  </conditionalFormatting>
  <conditionalFormatting sqref="M81">
    <cfRule type="cellIs" dxfId="58" priority="14" operator="equal">
      <formula>0</formula>
    </cfRule>
  </conditionalFormatting>
  <conditionalFormatting sqref="M82">
    <cfRule type="cellIs" dxfId="57" priority="13" operator="equal">
      <formula>0</formula>
    </cfRule>
  </conditionalFormatting>
  <conditionalFormatting sqref="M83">
    <cfRule type="cellIs" dxfId="56" priority="12" operator="equal">
      <formula>0</formula>
    </cfRule>
  </conditionalFormatting>
  <conditionalFormatting sqref="M84">
    <cfRule type="cellIs" dxfId="55" priority="11" operator="equal">
      <formula>0</formula>
    </cfRule>
  </conditionalFormatting>
  <conditionalFormatting sqref="M85">
    <cfRule type="cellIs" dxfId="54" priority="10" operator="equal">
      <formula>0</formula>
    </cfRule>
  </conditionalFormatting>
  <conditionalFormatting sqref="M86">
    <cfRule type="cellIs" dxfId="53" priority="9" operator="equal">
      <formula>0</formula>
    </cfRule>
  </conditionalFormatting>
  <conditionalFormatting sqref="M87">
    <cfRule type="cellIs" dxfId="52" priority="8" operator="equal">
      <formula>0</formula>
    </cfRule>
  </conditionalFormatting>
  <conditionalFormatting sqref="M88">
    <cfRule type="cellIs" dxfId="51" priority="7" operator="equal">
      <formula>0</formula>
    </cfRule>
  </conditionalFormatting>
  <conditionalFormatting sqref="M89">
    <cfRule type="cellIs" dxfId="50" priority="6" operator="equal">
      <formula>0</formula>
    </cfRule>
  </conditionalFormatting>
  <conditionalFormatting sqref="M90">
    <cfRule type="cellIs" dxfId="49" priority="5" operator="equal">
      <formula>0</formula>
    </cfRule>
  </conditionalFormatting>
  <conditionalFormatting sqref="M91">
    <cfRule type="cellIs" dxfId="48" priority="4" operator="equal">
      <formula>0</formula>
    </cfRule>
  </conditionalFormatting>
  <conditionalFormatting sqref="M92">
    <cfRule type="cellIs" dxfId="47" priority="3" operator="equal">
      <formula>0</formula>
    </cfRule>
  </conditionalFormatting>
  <conditionalFormatting sqref="M93">
    <cfRule type="cellIs" dxfId="46" priority="2" operator="equal">
      <formula>0</formula>
    </cfRule>
  </conditionalFormatting>
  <conditionalFormatting sqref="M94">
    <cfRule type="cellIs" dxfId="45" priority="1" operator="equal">
      <formula>0</formula>
    </cfRule>
  </conditionalFormatting>
  <pageMargins left="0.31496062992125984" right="0.23622047244094491" top="0.27559055118110237" bottom="0.27559055118110237" header="0.31496062992125984" footer="0.31496062992125984"/>
  <pageSetup paperSize="9" scale="97" orientation="landscape" r:id="rId1"/>
  <rowBreaks count="3" manualBreakCount="3">
    <brk id="23" max="14" man="1"/>
    <brk id="48" max="14" man="1"/>
    <brk id="72"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70" zoomScaleNormal="100" zoomScaleSheetLayoutView="70" workbookViewId="0">
      <selection activeCell="M53" sqref="M53"/>
    </sheetView>
  </sheetViews>
  <sheetFormatPr defaultColWidth="8.625" defaultRowHeight="18.75"/>
  <cols>
    <col min="1" max="1" width="4.625" style="17" customWidth="1"/>
    <col min="2" max="2" width="10.625" style="18" customWidth="1"/>
    <col min="3" max="3" width="15.625" style="18" customWidth="1"/>
    <col min="4" max="4" width="12.625" style="18" customWidth="1"/>
    <col min="5" max="5" width="10.625" style="18" customWidth="1"/>
    <col min="6" max="6" width="5.625" style="18" customWidth="1"/>
    <col min="7" max="9" width="9.625" style="18" customWidth="1"/>
    <col min="10" max="11" width="5.125" style="18" customWidth="1"/>
    <col min="12" max="12" width="5.625" style="18" customWidth="1"/>
    <col min="13" max="13" width="12.625" style="18" customWidth="1"/>
    <col min="14" max="14" width="17.125" style="5" customWidth="1"/>
    <col min="15" max="15" width="0.875" style="5" customWidth="1"/>
    <col min="16" max="16384" width="8.625" style="5"/>
  </cols>
  <sheetData>
    <row r="1" spans="1:14" s="2" customFormat="1" ht="18" customHeight="1">
      <c r="A1" s="155" t="s">
        <v>59</v>
      </c>
      <c r="B1" s="156"/>
      <c r="C1" s="156"/>
      <c r="D1" s="156"/>
      <c r="E1" s="156"/>
      <c r="F1" s="156"/>
      <c r="G1" s="156"/>
      <c r="H1" s="156"/>
      <c r="I1" s="156"/>
      <c r="J1" s="156"/>
      <c r="K1" s="156"/>
      <c r="L1" s="156"/>
      <c r="M1" s="156"/>
    </row>
    <row r="2" spans="1:14" s="2" customFormat="1" ht="9" customHeight="1">
      <c r="A2" s="35"/>
      <c r="B2" s="36"/>
      <c r="C2" s="36"/>
      <c r="D2" s="36"/>
      <c r="E2" s="36"/>
      <c r="F2" s="36"/>
      <c r="G2" s="36"/>
      <c r="H2" s="36"/>
      <c r="I2" s="36"/>
      <c r="J2" s="36"/>
      <c r="K2" s="36"/>
      <c r="L2" s="36"/>
      <c r="M2" s="36"/>
    </row>
    <row r="3" spans="1:14" s="2" customFormat="1" ht="20.100000000000001" customHeight="1">
      <c r="A3" s="36" t="s">
        <v>34</v>
      </c>
      <c r="C3" s="36"/>
      <c r="D3" s="36"/>
      <c r="E3" s="36"/>
      <c r="F3" s="36"/>
      <c r="G3" s="36"/>
      <c r="H3" s="36"/>
      <c r="I3" s="36"/>
      <c r="J3" s="36"/>
      <c r="K3" s="36"/>
      <c r="L3" s="36"/>
      <c r="M3" s="36"/>
    </row>
    <row r="4" spans="1:14" ht="9" customHeight="1" thickBot="1">
      <c r="A4" s="3"/>
      <c r="B4" s="4"/>
      <c r="C4" s="4"/>
      <c r="D4" s="4"/>
      <c r="E4" s="4"/>
      <c r="F4" s="4"/>
      <c r="G4" s="4"/>
      <c r="H4" s="4"/>
      <c r="I4" s="4"/>
      <c r="J4" s="4"/>
      <c r="K4" s="4"/>
      <c r="L4" s="4"/>
      <c r="M4" s="4"/>
    </row>
    <row r="5" spans="1:14" ht="30" customHeight="1" thickTop="1" thickBot="1">
      <c r="A5" s="6"/>
      <c r="B5" s="166" t="s">
        <v>60</v>
      </c>
      <c r="C5" s="167"/>
      <c r="D5" s="180">
        <f>SUM(M29,M53)</f>
        <v>0</v>
      </c>
      <c r="E5" s="181"/>
      <c r="F5" s="7" t="s">
        <v>43</v>
      </c>
      <c r="H5" s="68" t="s">
        <v>65</v>
      </c>
      <c r="I5" s="71">
        <v>200</v>
      </c>
      <c r="J5" s="69" t="s">
        <v>66</v>
      </c>
      <c r="K5" s="6"/>
      <c r="L5" s="6"/>
      <c r="M5" s="6"/>
    </row>
    <row r="6" spans="1:14" ht="9" customHeight="1" thickTop="1">
      <c r="A6" s="6"/>
      <c r="B6" s="6"/>
      <c r="C6" s="6"/>
      <c r="D6" s="6"/>
      <c r="E6" s="6"/>
      <c r="F6" s="6"/>
      <c r="G6" s="6"/>
      <c r="H6" s="6"/>
      <c r="I6" s="6"/>
      <c r="J6" s="6"/>
      <c r="K6" s="6"/>
      <c r="L6" s="6"/>
      <c r="M6" s="6"/>
    </row>
    <row r="7" spans="1:14" ht="18" customHeight="1">
      <c r="A7" s="165" t="s">
        <v>22</v>
      </c>
      <c r="B7" s="165"/>
      <c r="C7" s="165"/>
      <c r="D7" s="165"/>
      <c r="E7" s="165"/>
      <c r="F7" s="165"/>
      <c r="G7" s="165"/>
      <c r="H7" s="165"/>
      <c r="I7" s="165"/>
      <c r="J7" s="165"/>
      <c r="K7" s="165"/>
      <c r="L7" s="165"/>
      <c r="M7" s="165"/>
    </row>
    <row r="8" spans="1:14" ht="18" customHeight="1">
      <c r="A8" s="39" t="s">
        <v>8</v>
      </c>
      <c r="B8" s="147" t="s">
        <v>20</v>
      </c>
      <c r="C8" s="130"/>
      <c r="D8" s="32" t="s">
        <v>15</v>
      </c>
      <c r="E8" s="125" t="s">
        <v>68</v>
      </c>
      <c r="F8" s="124"/>
      <c r="G8" s="125" t="s">
        <v>67</v>
      </c>
      <c r="H8" s="126"/>
      <c r="I8" s="124"/>
      <c r="J8" s="130" t="s">
        <v>19</v>
      </c>
      <c r="K8" s="130"/>
      <c r="L8" s="32" t="s">
        <v>7</v>
      </c>
      <c r="M8" s="39" t="s">
        <v>12</v>
      </c>
      <c r="N8" s="38" t="s">
        <v>69</v>
      </c>
    </row>
    <row r="9" spans="1:14" ht="18" customHeight="1">
      <c r="A9" s="10">
        <v>1</v>
      </c>
      <c r="B9" s="118"/>
      <c r="C9" s="120"/>
      <c r="D9" s="27"/>
      <c r="E9" s="121"/>
      <c r="F9" s="120"/>
      <c r="G9" s="121"/>
      <c r="H9" s="119"/>
      <c r="I9" s="120"/>
      <c r="J9" s="150"/>
      <c r="K9" s="150"/>
      <c r="L9" s="26"/>
      <c r="M9" s="19">
        <f>J9*L9</f>
        <v>0</v>
      </c>
      <c r="N9" s="70"/>
    </row>
    <row r="10" spans="1:14" ht="18" customHeight="1">
      <c r="A10" s="10">
        <v>2</v>
      </c>
      <c r="B10" s="118"/>
      <c r="C10" s="120"/>
      <c r="D10" s="27"/>
      <c r="E10" s="121"/>
      <c r="F10" s="120"/>
      <c r="G10" s="121"/>
      <c r="H10" s="119"/>
      <c r="I10" s="120"/>
      <c r="J10" s="154"/>
      <c r="K10" s="120"/>
      <c r="L10" s="26"/>
      <c r="M10" s="19">
        <f t="shared" ref="M10:M28" si="0">J10*L10</f>
        <v>0</v>
      </c>
      <c r="N10" s="70"/>
    </row>
    <row r="11" spans="1:14" ht="18" customHeight="1">
      <c r="A11" s="10">
        <v>3</v>
      </c>
      <c r="B11" s="118"/>
      <c r="C11" s="179"/>
      <c r="D11" s="27"/>
      <c r="E11" s="121"/>
      <c r="F11" s="133"/>
      <c r="G11" s="121"/>
      <c r="H11" s="148"/>
      <c r="I11" s="133"/>
      <c r="J11" s="154"/>
      <c r="K11" s="135"/>
      <c r="L11" s="26"/>
      <c r="M11" s="19">
        <f t="shared" si="0"/>
        <v>0</v>
      </c>
      <c r="N11" s="70"/>
    </row>
    <row r="12" spans="1:14" ht="18" customHeight="1">
      <c r="A12" s="10">
        <v>4</v>
      </c>
      <c r="B12" s="118"/>
      <c r="C12" s="179"/>
      <c r="D12" s="27"/>
      <c r="E12" s="121"/>
      <c r="F12" s="133"/>
      <c r="G12" s="121"/>
      <c r="H12" s="148"/>
      <c r="I12" s="133"/>
      <c r="J12" s="154"/>
      <c r="K12" s="135"/>
      <c r="L12" s="26"/>
      <c r="M12" s="19">
        <f t="shared" si="0"/>
        <v>0</v>
      </c>
      <c r="N12" s="70"/>
    </row>
    <row r="13" spans="1:14" ht="18" customHeight="1">
      <c r="A13" s="10">
        <v>5</v>
      </c>
      <c r="B13" s="118"/>
      <c r="C13" s="120"/>
      <c r="D13" s="27"/>
      <c r="E13" s="121"/>
      <c r="F13" s="120"/>
      <c r="G13" s="121"/>
      <c r="H13" s="119"/>
      <c r="I13" s="120"/>
      <c r="J13" s="150"/>
      <c r="K13" s="150"/>
      <c r="L13" s="26"/>
      <c r="M13" s="19">
        <f t="shared" si="0"/>
        <v>0</v>
      </c>
      <c r="N13" s="70"/>
    </row>
    <row r="14" spans="1:14" ht="18" customHeight="1">
      <c r="A14" s="10">
        <v>6</v>
      </c>
      <c r="B14" s="118"/>
      <c r="C14" s="120"/>
      <c r="D14" s="27"/>
      <c r="E14" s="121"/>
      <c r="F14" s="120"/>
      <c r="G14" s="121"/>
      <c r="H14" s="119"/>
      <c r="I14" s="120"/>
      <c r="J14" s="150"/>
      <c r="K14" s="150"/>
      <c r="L14" s="26"/>
      <c r="M14" s="19">
        <f t="shared" si="0"/>
        <v>0</v>
      </c>
      <c r="N14" s="70"/>
    </row>
    <row r="15" spans="1:14" ht="18" customHeight="1">
      <c r="A15" s="10">
        <v>7</v>
      </c>
      <c r="B15" s="118"/>
      <c r="C15" s="120"/>
      <c r="D15" s="27"/>
      <c r="E15" s="121"/>
      <c r="F15" s="120"/>
      <c r="G15" s="121"/>
      <c r="H15" s="119"/>
      <c r="I15" s="120"/>
      <c r="J15" s="150"/>
      <c r="K15" s="150"/>
      <c r="L15" s="26"/>
      <c r="M15" s="19">
        <f t="shared" si="0"/>
        <v>0</v>
      </c>
      <c r="N15" s="70"/>
    </row>
    <row r="16" spans="1:14" ht="18" customHeight="1">
      <c r="A16" s="10">
        <v>8</v>
      </c>
      <c r="B16" s="118"/>
      <c r="C16" s="120"/>
      <c r="D16" s="27"/>
      <c r="E16" s="121"/>
      <c r="F16" s="120"/>
      <c r="G16" s="121"/>
      <c r="H16" s="119"/>
      <c r="I16" s="120"/>
      <c r="J16" s="150"/>
      <c r="K16" s="150"/>
      <c r="L16" s="26"/>
      <c r="M16" s="19">
        <f t="shared" si="0"/>
        <v>0</v>
      </c>
      <c r="N16" s="70"/>
    </row>
    <row r="17" spans="1:14" ht="18" customHeight="1">
      <c r="A17" s="10">
        <v>9</v>
      </c>
      <c r="B17" s="118"/>
      <c r="C17" s="120"/>
      <c r="D17" s="27"/>
      <c r="E17" s="121"/>
      <c r="F17" s="120"/>
      <c r="G17" s="121"/>
      <c r="H17" s="119"/>
      <c r="I17" s="120"/>
      <c r="J17" s="150"/>
      <c r="K17" s="150"/>
      <c r="L17" s="26"/>
      <c r="M17" s="19">
        <f t="shared" si="0"/>
        <v>0</v>
      </c>
      <c r="N17" s="70"/>
    </row>
    <row r="18" spans="1:14" ht="18" customHeight="1">
      <c r="A18" s="10">
        <v>10</v>
      </c>
      <c r="B18" s="118"/>
      <c r="C18" s="120"/>
      <c r="D18" s="27"/>
      <c r="E18" s="121"/>
      <c r="F18" s="120"/>
      <c r="G18" s="121"/>
      <c r="H18" s="119"/>
      <c r="I18" s="120"/>
      <c r="J18" s="150"/>
      <c r="K18" s="150"/>
      <c r="L18" s="26"/>
      <c r="M18" s="19">
        <f t="shared" si="0"/>
        <v>0</v>
      </c>
      <c r="N18" s="70"/>
    </row>
    <row r="19" spans="1:14" ht="18" customHeight="1">
      <c r="A19" s="10">
        <v>11</v>
      </c>
      <c r="B19" s="118"/>
      <c r="C19" s="120"/>
      <c r="D19" s="27"/>
      <c r="E19" s="121"/>
      <c r="F19" s="120"/>
      <c r="G19" s="121"/>
      <c r="H19" s="119"/>
      <c r="I19" s="120"/>
      <c r="J19" s="150"/>
      <c r="K19" s="150"/>
      <c r="L19" s="26"/>
      <c r="M19" s="19">
        <f t="shared" si="0"/>
        <v>0</v>
      </c>
      <c r="N19" s="70"/>
    </row>
    <row r="20" spans="1:14" ht="18" customHeight="1">
      <c r="A20" s="10">
        <v>12</v>
      </c>
      <c r="B20" s="118"/>
      <c r="C20" s="120"/>
      <c r="D20" s="27"/>
      <c r="E20" s="121"/>
      <c r="F20" s="120"/>
      <c r="G20" s="121"/>
      <c r="H20" s="119"/>
      <c r="I20" s="120"/>
      <c r="J20" s="150"/>
      <c r="K20" s="150"/>
      <c r="L20" s="26"/>
      <c r="M20" s="19">
        <f t="shared" si="0"/>
        <v>0</v>
      </c>
      <c r="N20" s="70"/>
    </row>
    <row r="21" spans="1:14" ht="18" customHeight="1">
      <c r="A21" s="10">
        <v>13</v>
      </c>
      <c r="B21" s="118"/>
      <c r="C21" s="120"/>
      <c r="D21" s="27"/>
      <c r="E21" s="121"/>
      <c r="F21" s="120"/>
      <c r="G21" s="121"/>
      <c r="H21" s="119"/>
      <c r="I21" s="120"/>
      <c r="J21" s="150"/>
      <c r="K21" s="150"/>
      <c r="L21" s="26"/>
      <c r="M21" s="19">
        <f t="shared" si="0"/>
        <v>0</v>
      </c>
      <c r="N21" s="70"/>
    </row>
    <row r="22" spans="1:14" ht="18" customHeight="1">
      <c r="A22" s="10">
        <v>14</v>
      </c>
      <c r="B22" s="118"/>
      <c r="C22" s="120"/>
      <c r="D22" s="27"/>
      <c r="E22" s="121"/>
      <c r="F22" s="120"/>
      <c r="G22" s="121"/>
      <c r="H22" s="119"/>
      <c r="I22" s="120"/>
      <c r="J22" s="150"/>
      <c r="K22" s="150"/>
      <c r="L22" s="26"/>
      <c r="M22" s="19">
        <f t="shared" si="0"/>
        <v>0</v>
      </c>
      <c r="N22" s="70"/>
    </row>
    <row r="23" spans="1:14" ht="18" customHeight="1">
      <c r="A23" s="10">
        <v>15</v>
      </c>
      <c r="B23" s="118"/>
      <c r="C23" s="120"/>
      <c r="D23" s="27"/>
      <c r="E23" s="121"/>
      <c r="F23" s="120"/>
      <c r="G23" s="121"/>
      <c r="H23" s="119"/>
      <c r="I23" s="120"/>
      <c r="J23" s="150"/>
      <c r="K23" s="150"/>
      <c r="L23" s="26"/>
      <c r="M23" s="19">
        <f t="shared" si="0"/>
        <v>0</v>
      </c>
      <c r="N23" s="70"/>
    </row>
    <row r="24" spans="1:14" ht="18" customHeight="1">
      <c r="A24" s="10">
        <v>16</v>
      </c>
      <c r="B24" s="118"/>
      <c r="C24" s="120"/>
      <c r="D24" s="27"/>
      <c r="E24" s="121"/>
      <c r="F24" s="120"/>
      <c r="G24" s="121"/>
      <c r="H24" s="119"/>
      <c r="I24" s="120"/>
      <c r="J24" s="150"/>
      <c r="K24" s="150"/>
      <c r="L24" s="26"/>
      <c r="M24" s="19">
        <f t="shared" si="0"/>
        <v>0</v>
      </c>
      <c r="N24" s="70"/>
    </row>
    <row r="25" spans="1:14" ht="18" customHeight="1">
      <c r="A25" s="10">
        <v>17</v>
      </c>
      <c r="B25" s="118"/>
      <c r="C25" s="120"/>
      <c r="D25" s="27"/>
      <c r="E25" s="121"/>
      <c r="F25" s="120"/>
      <c r="G25" s="121"/>
      <c r="H25" s="119"/>
      <c r="I25" s="120"/>
      <c r="J25" s="150"/>
      <c r="K25" s="150"/>
      <c r="L25" s="26"/>
      <c r="M25" s="19">
        <f t="shared" si="0"/>
        <v>0</v>
      </c>
      <c r="N25" s="70"/>
    </row>
    <row r="26" spans="1:14" ht="18" customHeight="1">
      <c r="A26" s="10">
        <v>18</v>
      </c>
      <c r="B26" s="118"/>
      <c r="C26" s="120"/>
      <c r="D26" s="27"/>
      <c r="E26" s="121"/>
      <c r="F26" s="120"/>
      <c r="G26" s="121"/>
      <c r="H26" s="119"/>
      <c r="I26" s="120"/>
      <c r="J26" s="150"/>
      <c r="K26" s="150"/>
      <c r="L26" s="26"/>
      <c r="M26" s="19">
        <f t="shared" si="0"/>
        <v>0</v>
      </c>
      <c r="N26" s="70"/>
    </row>
    <row r="27" spans="1:14" ht="18" customHeight="1">
      <c r="A27" s="10">
        <v>19</v>
      </c>
      <c r="B27" s="118"/>
      <c r="C27" s="120"/>
      <c r="D27" s="27"/>
      <c r="E27" s="121"/>
      <c r="F27" s="120"/>
      <c r="G27" s="121"/>
      <c r="H27" s="119"/>
      <c r="I27" s="120"/>
      <c r="J27" s="150"/>
      <c r="K27" s="150"/>
      <c r="L27" s="26"/>
      <c r="M27" s="19">
        <f t="shared" si="0"/>
        <v>0</v>
      </c>
      <c r="N27" s="70"/>
    </row>
    <row r="28" spans="1:14" ht="18" customHeight="1" thickBot="1">
      <c r="A28" s="10">
        <v>20</v>
      </c>
      <c r="B28" s="118"/>
      <c r="C28" s="120"/>
      <c r="D28" s="27"/>
      <c r="E28" s="121"/>
      <c r="F28" s="120"/>
      <c r="G28" s="121"/>
      <c r="H28" s="119"/>
      <c r="I28" s="120"/>
      <c r="J28" s="150"/>
      <c r="K28" s="150"/>
      <c r="L28" s="26"/>
      <c r="M28" s="19">
        <f t="shared" si="0"/>
        <v>0</v>
      </c>
      <c r="N28" s="70"/>
    </row>
    <row r="29" spans="1:14" ht="18" customHeight="1" thickTop="1" thickBot="1">
      <c r="A29" s="15"/>
      <c r="B29" s="28"/>
      <c r="C29" s="28"/>
      <c r="D29" s="28"/>
      <c r="E29" s="151"/>
      <c r="F29" s="152"/>
      <c r="G29" s="28"/>
      <c r="H29" s="151"/>
      <c r="I29" s="152"/>
      <c r="J29" s="122" t="s">
        <v>24</v>
      </c>
      <c r="K29" s="123"/>
      <c r="L29" s="153"/>
      <c r="M29" s="12">
        <f>SUM(M9:M28)</f>
        <v>0</v>
      </c>
    </row>
    <row r="30" spans="1:14" ht="18" customHeight="1" thickTop="1">
      <c r="A30" s="15"/>
      <c r="B30" s="28"/>
      <c r="C30" s="28"/>
      <c r="D30" s="28"/>
      <c r="E30" s="28"/>
      <c r="F30" s="29"/>
      <c r="G30" s="28"/>
      <c r="H30" s="28"/>
      <c r="I30" s="28"/>
      <c r="J30" s="28"/>
      <c r="K30" s="28"/>
      <c r="L30" s="28"/>
      <c r="M30" s="13"/>
    </row>
    <row r="31" spans="1:14" ht="21.95" customHeight="1">
      <c r="A31" s="146" t="s">
        <v>77</v>
      </c>
      <c r="B31" s="146"/>
      <c r="C31" s="146"/>
      <c r="D31" s="146"/>
      <c r="E31" s="146"/>
      <c r="F31" s="146"/>
      <c r="G31" s="146"/>
      <c r="H31" s="146"/>
      <c r="I31" s="146"/>
      <c r="J31" s="146"/>
      <c r="K31" s="146"/>
      <c r="L31" s="146"/>
      <c r="M31" s="146"/>
    </row>
    <row r="32" spans="1:14" ht="21.95" customHeight="1">
      <c r="A32" s="39" t="s">
        <v>8</v>
      </c>
      <c r="B32" s="147" t="s">
        <v>20</v>
      </c>
      <c r="C32" s="130"/>
      <c r="D32" s="32" t="s">
        <v>15</v>
      </c>
      <c r="E32" s="125" t="s">
        <v>68</v>
      </c>
      <c r="F32" s="124"/>
      <c r="G32" s="125" t="s">
        <v>67</v>
      </c>
      <c r="H32" s="126"/>
      <c r="I32" s="124"/>
      <c r="J32" s="130" t="s">
        <v>19</v>
      </c>
      <c r="K32" s="130"/>
      <c r="L32" s="32" t="s">
        <v>7</v>
      </c>
      <c r="M32" s="39" t="s">
        <v>12</v>
      </c>
      <c r="N32" s="38" t="s">
        <v>69</v>
      </c>
    </row>
    <row r="33" spans="1:14" ht="21.95" customHeight="1">
      <c r="A33" s="10">
        <v>1</v>
      </c>
      <c r="B33" s="177"/>
      <c r="C33" s="178"/>
      <c r="D33" s="27"/>
      <c r="E33" s="121"/>
      <c r="F33" s="120"/>
      <c r="G33" s="121"/>
      <c r="H33" s="119"/>
      <c r="I33" s="120"/>
      <c r="J33" s="150"/>
      <c r="K33" s="150"/>
      <c r="L33" s="26"/>
      <c r="M33" s="19">
        <f>J33*L33</f>
        <v>0</v>
      </c>
      <c r="N33" s="70"/>
    </row>
    <row r="34" spans="1:14" ht="21.95" customHeight="1">
      <c r="A34" s="10">
        <v>2</v>
      </c>
      <c r="B34" s="118"/>
      <c r="C34" s="120"/>
      <c r="D34" s="27"/>
      <c r="E34" s="121"/>
      <c r="F34" s="120"/>
      <c r="G34" s="121"/>
      <c r="H34" s="119"/>
      <c r="I34" s="120"/>
      <c r="J34" s="150"/>
      <c r="K34" s="150"/>
      <c r="L34" s="26"/>
      <c r="M34" s="19">
        <f t="shared" ref="M34:M52" si="1">J34*L34</f>
        <v>0</v>
      </c>
      <c r="N34" s="70"/>
    </row>
    <row r="35" spans="1:14" ht="21.95" customHeight="1">
      <c r="A35" s="10">
        <v>3</v>
      </c>
      <c r="B35" s="118"/>
      <c r="C35" s="120"/>
      <c r="D35" s="27"/>
      <c r="E35" s="121"/>
      <c r="F35" s="120"/>
      <c r="G35" s="121"/>
      <c r="H35" s="119"/>
      <c r="I35" s="120"/>
      <c r="J35" s="150"/>
      <c r="K35" s="150"/>
      <c r="L35" s="26"/>
      <c r="M35" s="19">
        <f t="shared" si="1"/>
        <v>0</v>
      </c>
      <c r="N35" s="70"/>
    </row>
    <row r="36" spans="1:14" ht="21.95" customHeight="1">
      <c r="A36" s="10">
        <v>4</v>
      </c>
      <c r="B36" s="118"/>
      <c r="C36" s="120"/>
      <c r="D36" s="27"/>
      <c r="E36" s="121"/>
      <c r="F36" s="120"/>
      <c r="G36" s="121"/>
      <c r="H36" s="119"/>
      <c r="I36" s="120"/>
      <c r="J36" s="150"/>
      <c r="K36" s="150"/>
      <c r="L36" s="26"/>
      <c r="M36" s="19">
        <f t="shared" si="1"/>
        <v>0</v>
      </c>
      <c r="N36" s="70"/>
    </row>
    <row r="37" spans="1:14" ht="21.95" customHeight="1">
      <c r="A37" s="10">
        <v>5</v>
      </c>
      <c r="B37" s="118"/>
      <c r="C37" s="120"/>
      <c r="D37" s="27"/>
      <c r="E37" s="121"/>
      <c r="F37" s="120"/>
      <c r="G37" s="121"/>
      <c r="H37" s="119"/>
      <c r="I37" s="120"/>
      <c r="J37" s="150"/>
      <c r="K37" s="150"/>
      <c r="L37" s="26"/>
      <c r="M37" s="19">
        <f t="shared" si="1"/>
        <v>0</v>
      </c>
      <c r="N37" s="70"/>
    </row>
    <row r="38" spans="1:14" ht="21.95" customHeight="1">
      <c r="A38" s="10">
        <v>6</v>
      </c>
      <c r="B38" s="118"/>
      <c r="C38" s="120"/>
      <c r="D38" s="27"/>
      <c r="E38" s="121"/>
      <c r="F38" s="120"/>
      <c r="G38" s="121"/>
      <c r="H38" s="119"/>
      <c r="I38" s="120"/>
      <c r="J38" s="150"/>
      <c r="K38" s="150"/>
      <c r="L38" s="26"/>
      <c r="M38" s="19">
        <f t="shared" si="1"/>
        <v>0</v>
      </c>
      <c r="N38" s="70"/>
    </row>
    <row r="39" spans="1:14" ht="21.95" customHeight="1">
      <c r="A39" s="10">
        <v>7</v>
      </c>
      <c r="B39" s="118"/>
      <c r="C39" s="120"/>
      <c r="D39" s="27"/>
      <c r="E39" s="121"/>
      <c r="F39" s="120"/>
      <c r="G39" s="121"/>
      <c r="H39" s="119"/>
      <c r="I39" s="120"/>
      <c r="J39" s="150"/>
      <c r="K39" s="150"/>
      <c r="L39" s="26"/>
      <c r="M39" s="19">
        <f t="shared" si="1"/>
        <v>0</v>
      </c>
      <c r="N39" s="70"/>
    </row>
    <row r="40" spans="1:14" ht="21.95" customHeight="1">
      <c r="A40" s="10">
        <v>8</v>
      </c>
      <c r="B40" s="118"/>
      <c r="C40" s="120"/>
      <c r="D40" s="27"/>
      <c r="E40" s="121"/>
      <c r="F40" s="120"/>
      <c r="G40" s="121"/>
      <c r="H40" s="119"/>
      <c r="I40" s="120"/>
      <c r="J40" s="150"/>
      <c r="K40" s="150"/>
      <c r="L40" s="26"/>
      <c r="M40" s="19">
        <f t="shared" si="1"/>
        <v>0</v>
      </c>
      <c r="N40" s="70"/>
    </row>
    <row r="41" spans="1:14" ht="21.95" customHeight="1">
      <c r="A41" s="10">
        <v>9</v>
      </c>
      <c r="B41" s="118"/>
      <c r="C41" s="120"/>
      <c r="D41" s="27"/>
      <c r="E41" s="121"/>
      <c r="F41" s="120"/>
      <c r="G41" s="121"/>
      <c r="H41" s="119"/>
      <c r="I41" s="120"/>
      <c r="J41" s="150"/>
      <c r="K41" s="150"/>
      <c r="L41" s="26"/>
      <c r="M41" s="19">
        <f t="shared" si="1"/>
        <v>0</v>
      </c>
      <c r="N41" s="70"/>
    </row>
    <row r="42" spans="1:14" ht="21.95" customHeight="1">
      <c r="A42" s="10">
        <v>10</v>
      </c>
      <c r="B42" s="118"/>
      <c r="C42" s="120"/>
      <c r="D42" s="27"/>
      <c r="E42" s="121"/>
      <c r="F42" s="120"/>
      <c r="G42" s="121"/>
      <c r="H42" s="119"/>
      <c r="I42" s="120"/>
      <c r="J42" s="150"/>
      <c r="K42" s="150"/>
      <c r="L42" s="26"/>
      <c r="M42" s="19">
        <f t="shared" si="1"/>
        <v>0</v>
      </c>
      <c r="N42" s="70"/>
    </row>
    <row r="43" spans="1:14" ht="21.95" customHeight="1">
      <c r="A43" s="10">
        <v>11</v>
      </c>
      <c r="B43" s="118"/>
      <c r="C43" s="120"/>
      <c r="D43" s="27"/>
      <c r="E43" s="121"/>
      <c r="F43" s="120"/>
      <c r="G43" s="121"/>
      <c r="H43" s="119"/>
      <c r="I43" s="120"/>
      <c r="J43" s="150"/>
      <c r="K43" s="150"/>
      <c r="L43" s="26"/>
      <c r="M43" s="19">
        <f t="shared" si="1"/>
        <v>0</v>
      </c>
      <c r="N43" s="70"/>
    </row>
    <row r="44" spans="1:14" ht="21.95" customHeight="1">
      <c r="A44" s="10">
        <v>12</v>
      </c>
      <c r="B44" s="118"/>
      <c r="C44" s="120"/>
      <c r="D44" s="27"/>
      <c r="E44" s="121"/>
      <c r="F44" s="120"/>
      <c r="G44" s="121"/>
      <c r="H44" s="119"/>
      <c r="I44" s="120"/>
      <c r="J44" s="150"/>
      <c r="K44" s="150"/>
      <c r="L44" s="26"/>
      <c r="M44" s="19">
        <f t="shared" si="1"/>
        <v>0</v>
      </c>
      <c r="N44" s="70"/>
    </row>
    <row r="45" spans="1:14" ht="21.95" customHeight="1">
      <c r="A45" s="10">
        <v>13</v>
      </c>
      <c r="B45" s="118"/>
      <c r="C45" s="120"/>
      <c r="D45" s="27"/>
      <c r="E45" s="121"/>
      <c r="F45" s="120"/>
      <c r="G45" s="121"/>
      <c r="H45" s="119"/>
      <c r="I45" s="120"/>
      <c r="J45" s="150"/>
      <c r="K45" s="150"/>
      <c r="L45" s="26"/>
      <c r="M45" s="19">
        <f t="shared" si="1"/>
        <v>0</v>
      </c>
      <c r="N45" s="70"/>
    </row>
    <row r="46" spans="1:14" ht="21.95" customHeight="1">
      <c r="A46" s="10">
        <v>14</v>
      </c>
      <c r="B46" s="118"/>
      <c r="C46" s="120"/>
      <c r="D46" s="27"/>
      <c r="E46" s="121"/>
      <c r="F46" s="120"/>
      <c r="G46" s="121"/>
      <c r="H46" s="119"/>
      <c r="I46" s="120"/>
      <c r="J46" s="150"/>
      <c r="K46" s="150"/>
      <c r="L46" s="26"/>
      <c r="M46" s="19">
        <f t="shared" si="1"/>
        <v>0</v>
      </c>
      <c r="N46" s="70"/>
    </row>
    <row r="47" spans="1:14" ht="21.95" customHeight="1">
      <c r="A47" s="10">
        <v>15</v>
      </c>
      <c r="B47" s="118"/>
      <c r="C47" s="120"/>
      <c r="D47" s="27"/>
      <c r="E47" s="121"/>
      <c r="F47" s="120"/>
      <c r="G47" s="121"/>
      <c r="H47" s="119"/>
      <c r="I47" s="120"/>
      <c r="J47" s="150"/>
      <c r="K47" s="150"/>
      <c r="L47" s="26"/>
      <c r="M47" s="19">
        <f t="shared" si="1"/>
        <v>0</v>
      </c>
      <c r="N47" s="70"/>
    </row>
    <row r="48" spans="1:14" ht="21.95" customHeight="1">
      <c r="A48" s="10">
        <v>16</v>
      </c>
      <c r="B48" s="118"/>
      <c r="C48" s="120"/>
      <c r="D48" s="27"/>
      <c r="E48" s="121"/>
      <c r="F48" s="120"/>
      <c r="G48" s="121"/>
      <c r="H48" s="119"/>
      <c r="I48" s="120"/>
      <c r="J48" s="150"/>
      <c r="K48" s="150"/>
      <c r="L48" s="26"/>
      <c r="M48" s="19">
        <f t="shared" si="1"/>
        <v>0</v>
      </c>
      <c r="N48" s="70"/>
    </row>
    <row r="49" spans="1:14" ht="21.95" customHeight="1">
      <c r="A49" s="10">
        <v>17</v>
      </c>
      <c r="B49" s="118"/>
      <c r="C49" s="120"/>
      <c r="D49" s="27"/>
      <c r="E49" s="121"/>
      <c r="F49" s="120"/>
      <c r="G49" s="121"/>
      <c r="H49" s="119"/>
      <c r="I49" s="120"/>
      <c r="J49" s="150"/>
      <c r="K49" s="150"/>
      <c r="L49" s="26"/>
      <c r="M49" s="19">
        <f t="shared" si="1"/>
        <v>0</v>
      </c>
      <c r="N49" s="70"/>
    </row>
    <row r="50" spans="1:14" ht="21.95" customHeight="1">
      <c r="A50" s="10">
        <v>18</v>
      </c>
      <c r="B50" s="118"/>
      <c r="C50" s="120"/>
      <c r="D50" s="27"/>
      <c r="E50" s="121"/>
      <c r="F50" s="120"/>
      <c r="G50" s="121"/>
      <c r="H50" s="119"/>
      <c r="I50" s="120"/>
      <c r="J50" s="150"/>
      <c r="K50" s="150"/>
      <c r="L50" s="26"/>
      <c r="M50" s="19">
        <f t="shared" si="1"/>
        <v>0</v>
      </c>
      <c r="N50" s="70"/>
    </row>
    <row r="51" spans="1:14" ht="21.95" customHeight="1">
      <c r="A51" s="10">
        <v>19</v>
      </c>
      <c r="B51" s="118"/>
      <c r="C51" s="120"/>
      <c r="D51" s="27"/>
      <c r="E51" s="121"/>
      <c r="F51" s="120"/>
      <c r="G51" s="121"/>
      <c r="H51" s="119"/>
      <c r="I51" s="120"/>
      <c r="J51" s="150"/>
      <c r="K51" s="150"/>
      <c r="L51" s="26"/>
      <c r="M51" s="19">
        <f t="shared" si="1"/>
        <v>0</v>
      </c>
      <c r="N51" s="70"/>
    </row>
    <row r="52" spans="1:14" ht="21.95" customHeight="1" thickBot="1">
      <c r="A52" s="10">
        <v>20</v>
      </c>
      <c r="B52" s="118"/>
      <c r="C52" s="120"/>
      <c r="D52" s="27"/>
      <c r="E52" s="121"/>
      <c r="F52" s="120"/>
      <c r="G52" s="121"/>
      <c r="H52" s="119"/>
      <c r="I52" s="120"/>
      <c r="J52" s="150"/>
      <c r="K52" s="150"/>
      <c r="L52" s="26"/>
      <c r="M52" s="19">
        <f t="shared" si="1"/>
        <v>0</v>
      </c>
      <c r="N52" s="70"/>
    </row>
    <row r="53" spans="1:14" ht="21.95" customHeight="1" thickTop="1" thickBot="1">
      <c r="A53" s="15"/>
      <c r="B53" s="28"/>
      <c r="C53" s="28"/>
      <c r="D53" s="28"/>
      <c r="E53" s="151"/>
      <c r="F53" s="152"/>
      <c r="G53" s="28"/>
      <c r="H53" s="151"/>
      <c r="I53" s="152"/>
      <c r="J53" s="122" t="s">
        <v>25</v>
      </c>
      <c r="K53" s="123"/>
      <c r="L53" s="153"/>
      <c r="M53" s="12">
        <f>SUM(M33:M52)</f>
        <v>0</v>
      </c>
    </row>
    <row r="54" spans="1:14" ht="21.95" customHeight="1" thickTop="1">
      <c r="A54" s="31"/>
      <c r="B54" s="31"/>
      <c r="C54" s="31"/>
      <c r="D54" s="31"/>
      <c r="E54" s="31"/>
      <c r="F54" s="31"/>
      <c r="G54" s="31"/>
      <c r="H54" s="31"/>
      <c r="I54" s="31"/>
      <c r="J54" s="31"/>
      <c r="K54" s="31"/>
      <c r="L54" s="31"/>
      <c r="M54" s="31"/>
    </row>
    <row r="55" spans="1:14" ht="20.25" customHeight="1">
      <c r="B55" s="149"/>
      <c r="C55" s="149"/>
      <c r="D55" s="149"/>
      <c r="E55" s="149"/>
      <c r="F55" s="149"/>
      <c r="G55" s="149"/>
      <c r="H55" s="149"/>
      <c r="I55" s="149"/>
      <c r="J55" s="149"/>
      <c r="K55" s="149"/>
      <c r="L55" s="149"/>
      <c r="M55" s="149"/>
    </row>
  </sheetData>
  <sheetProtection algorithmName="SHA-512" hashValue="zwiwnMwPDbROn1/dR8fvVXddfxEtwqb835loGBU+7lqMre5Ekn0pm+4aImrY2F/BH/LorFgp1/IQBOuy9YFd6A==" saltValue="Im7PJgivKYsFcAMHbN0lNg==" spinCount="100000" sheet="1" objects="1" scenarios="1"/>
  <mergeCells count="180">
    <mergeCell ref="B9:C9"/>
    <mergeCell ref="J9:K9"/>
    <mergeCell ref="B10:C10"/>
    <mergeCell ref="J10:K10"/>
    <mergeCell ref="A1:M1"/>
    <mergeCell ref="B5:C5"/>
    <mergeCell ref="D5:E5"/>
    <mergeCell ref="A7:M7"/>
    <mergeCell ref="B8:C8"/>
    <mergeCell ref="J8:K8"/>
    <mergeCell ref="E8:F8"/>
    <mergeCell ref="G8:I8"/>
    <mergeCell ref="B13:C13"/>
    <mergeCell ref="J13:K13"/>
    <mergeCell ref="B14:C14"/>
    <mergeCell ref="J14:K14"/>
    <mergeCell ref="E13:F13"/>
    <mergeCell ref="G13:I13"/>
    <mergeCell ref="B11:C11"/>
    <mergeCell ref="J11:K11"/>
    <mergeCell ref="B12:C12"/>
    <mergeCell ref="J12:K12"/>
    <mergeCell ref="E12:F12"/>
    <mergeCell ref="G12:I12"/>
    <mergeCell ref="E14:F14"/>
    <mergeCell ref="G14:I14"/>
    <mergeCell ref="B17:C17"/>
    <mergeCell ref="J17:K17"/>
    <mergeCell ref="B18:C18"/>
    <mergeCell ref="J18:K18"/>
    <mergeCell ref="E17:F17"/>
    <mergeCell ref="G17:I17"/>
    <mergeCell ref="B15:C15"/>
    <mergeCell ref="J15:K15"/>
    <mergeCell ref="B16:C16"/>
    <mergeCell ref="J16:K16"/>
    <mergeCell ref="E15:F15"/>
    <mergeCell ref="G15:I15"/>
    <mergeCell ref="E16:F16"/>
    <mergeCell ref="G16:I16"/>
    <mergeCell ref="E18:F18"/>
    <mergeCell ref="G18:I18"/>
    <mergeCell ref="B24:C24"/>
    <mergeCell ref="J24:K24"/>
    <mergeCell ref="B21:C21"/>
    <mergeCell ref="J21:K21"/>
    <mergeCell ref="B22:C22"/>
    <mergeCell ref="J22:K22"/>
    <mergeCell ref="E21:F21"/>
    <mergeCell ref="G21:I21"/>
    <mergeCell ref="B19:C19"/>
    <mergeCell ref="J19:K19"/>
    <mergeCell ref="B20:C20"/>
    <mergeCell ref="J20:K20"/>
    <mergeCell ref="E19:F19"/>
    <mergeCell ref="G19:I19"/>
    <mergeCell ref="E20:F20"/>
    <mergeCell ref="G20:I20"/>
    <mergeCell ref="B35:C35"/>
    <mergeCell ref="J35:K35"/>
    <mergeCell ref="B36:C36"/>
    <mergeCell ref="J36:K36"/>
    <mergeCell ref="B33:C33"/>
    <mergeCell ref="J33:K33"/>
    <mergeCell ref="B34:C34"/>
    <mergeCell ref="J34:K34"/>
    <mergeCell ref="E33:F33"/>
    <mergeCell ref="G33:I33"/>
    <mergeCell ref="B39:C39"/>
    <mergeCell ref="J39:K39"/>
    <mergeCell ref="B40:C40"/>
    <mergeCell ref="J40:K40"/>
    <mergeCell ref="B37:C37"/>
    <mergeCell ref="J37:K37"/>
    <mergeCell ref="B38:C38"/>
    <mergeCell ref="J38:K38"/>
    <mergeCell ref="E37:F37"/>
    <mergeCell ref="G37:I37"/>
    <mergeCell ref="E38:F38"/>
    <mergeCell ref="G38:I38"/>
    <mergeCell ref="E39:F39"/>
    <mergeCell ref="G39:I39"/>
    <mergeCell ref="E40:F40"/>
    <mergeCell ref="G40:I40"/>
    <mergeCell ref="B43:C43"/>
    <mergeCell ref="J43:K43"/>
    <mergeCell ref="B44:C44"/>
    <mergeCell ref="J44:K44"/>
    <mergeCell ref="B41:C41"/>
    <mergeCell ref="J41:K41"/>
    <mergeCell ref="B42:C42"/>
    <mergeCell ref="J42:K42"/>
    <mergeCell ref="E41:F41"/>
    <mergeCell ref="G41:I41"/>
    <mergeCell ref="E44:F44"/>
    <mergeCell ref="G44:I44"/>
    <mergeCell ref="B55:M55"/>
    <mergeCell ref="E9:F9"/>
    <mergeCell ref="G9:I9"/>
    <mergeCell ref="E10:F10"/>
    <mergeCell ref="G10:I10"/>
    <mergeCell ref="E11:F11"/>
    <mergeCell ref="G11:I11"/>
    <mergeCell ref="B51:C51"/>
    <mergeCell ref="J51:K51"/>
    <mergeCell ref="B52:C52"/>
    <mergeCell ref="J52:K52"/>
    <mergeCell ref="B49:C49"/>
    <mergeCell ref="J49:K49"/>
    <mergeCell ref="B50:C50"/>
    <mergeCell ref="J50:K50"/>
    <mergeCell ref="E49:F49"/>
    <mergeCell ref="G49:I49"/>
    <mergeCell ref="B47:C47"/>
    <mergeCell ref="J47:K47"/>
    <mergeCell ref="B48:C48"/>
    <mergeCell ref="J48:K48"/>
    <mergeCell ref="B45:C45"/>
    <mergeCell ref="J45:K45"/>
    <mergeCell ref="B46:C46"/>
    <mergeCell ref="E53:F53"/>
    <mergeCell ref="H53:I53"/>
    <mergeCell ref="J53:L53"/>
    <mergeCell ref="J46:K46"/>
    <mergeCell ref="E45:F45"/>
    <mergeCell ref="G45:I45"/>
    <mergeCell ref="E29:F29"/>
    <mergeCell ref="H29:I29"/>
    <mergeCell ref="J29:L29"/>
    <mergeCell ref="A31:M31"/>
    <mergeCell ref="B32:C32"/>
    <mergeCell ref="J32:K32"/>
    <mergeCell ref="E32:F32"/>
    <mergeCell ref="G32:I32"/>
    <mergeCell ref="E34:F34"/>
    <mergeCell ref="G34:I34"/>
    <mergeCell ref="E35:F35"/>
    <mergeCell ref="G35:I35"/>
    <mergeCell ref="E36:F36"/>
    <mergeCell ref="G36:I36"/>
    <mergeCell ref="E42:F42"/>
    <mergeCell ref="G42:I42"/>
    <mergeCell ref="E43:F43"/>
    <mergeCell ref="G43:I43"/>
    <mergeCell ref="B27:C27"/>
    <mergeCell ref="J27:K27"/>
    <mergeCell ref="B28:C28"/>
    <mergeCell ref="J28:K28"/>
    <mergeCell ref="E22:F22"/>
    <mergeCell ref="G22:I22"/>
    <mergeCell ref="E23:F23"/>
    <mergeCell ref="G23:I23"/>
    <mergeCell ref="E24:F24"/>
    <mergeCell ref="G24:I24"/>
    <mergeCell ref="E26:F26"/>
    <mergeCell ref="G26:I26"/>
    <mergeCell ref="E27:F27"/>
    <mergeCell ref="G27:I27"/>
    <mergeCell ref="E28:F28"/>
    <mergeCell ref="G28:I28"/>
    <mergeCell ref="B25:C25"/>
    <mergeCell ref="J25:K25"/>
    <mergeCell ref="B26:C26"/>
    <mergeCell ref="J26:K26"/>
    <mergeCell ref="E25:F25"/>
    <mergeCell ref="G25:I25"/>
    <mergeCell ref="B23:C23"/>
    <mergeCell ref="J23:K23"/>
    <mergeCell ref="E50:F50"/>
    <mergeCell ref="G50:I50"/>
    <mergeCell ref="E51:F51"/>
    <mergeCell ref="G51:I51"/>
    <mergeCell ref="E52:F52"/>
    <mergeCell ref="G52:I52"/>
    <mergeCell ref="E46:F46"/>
    <mergeCell ref="G46:I46"/>
    <mergeCell ref="E47:F47"/>
    <mergeCell ref="G47:I47"/>
    <mergeCell ref="E48:F48"/>
    <mergeCell ref="G48:I48"/>
  </mergeCells>
  <phoneticPr fontId="2"/>
  <conditionalFormatting sqref="M9:M28">
    <cfRule type="cellIs" dxfId="44" priority="3" operator="equal">
      <formula>0</formula>
    </cfRule>
  </conditionalFormatting>
  <conditionalFormatting sqref="M33:M52">
    <cfRule type="cellIs" dxfId="43" priority="1" operator="equal">
      <formula>0</formula>
    </cfRule>
  </conditionalFormatting>
  <pageMargins left="0.31496062992125984" right="0.23622047244094491" top="0.27559055118110237" bottom="0.27559055118110237" header="0.31496062992125984" footer="0.31496062992125984"/>
  <pageSetup paperSize="9" scale="97" orientation="landscape" r:id="rId1"/>
  <rowBreaks count="1" manualBreakCount="1">
    <brk id="3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view="pageBreakPreview" zoomScale="70" zoomScaleNormal="100" zoomScaleSheetLayoutView="70" workbookViewId="0">
      <selection activeCell="M16" sqref="M16"/>
    </sheetView>
  </sheetViews>
  <sheetFormatPr defaultColWidth="8.625" defaultRowHeight="18.75"/>
  <cols>
    <col min="1" max="1" width="4.625" style="17" customWidth="1"/>
    <col min="2" max="2" width="10.625" style="18" customWidth="1"/>
    <col min="3" max="3" width="15.625" style="18" customWidth="1"/>
    <col min="4" max="4" width="12.625" style="18" customWidth="1"/>
    <col min="5" max="5" width="10.625" style="18" customWidth="1"/>
    <col min="6" max="6" width="5.625" style="18" customWidth="1"/>
    <col min="7" max="9" width="9.625" style="18" customWidth="1"/>
    <col min="10" max="11" width="5.125" style="18" customWidth="1"/>
    <col min="12" max="12" width="5.625" style="18" customWidth="1"/>
    <col min="13" max="13" width="12.625" style="18" customWidth="1"/>
    <col min="14" max="14" width="17.125" style="5" customWidth="1"/>
    <col min="15" max="15" width="0.875" style="5" customWidth="1"/>
    <col min="16" max="16384" width="8.625" style="5"/>
  </cols>
  <sheetData>
    <row r="1" spans="1:14" s="2" customFormat="1" ht="24">
      <c r="A1" s="182" t="s">
        <v>78</v>
      </c>
      <c r="B1" s="183"/>
      <c r="C1" s="183"/>
      <c r="D1" s="183"/>
      <c r="E1" s="183"/>
      <c r="F1" s="183"/>
      <c r="G1" s="183"/>
      <c r="H1" s="183"/>
      <c r="I1" s="183"/>
      <c r="J1" s="183"/>
      <c r="K1" s="183"/>
      <c r="L1" s="183"/>
      <c r="M1" s="183"/>
      <c r="N1" s="23"/>
    </row>
    <row r="2" spans="1:14" s="2" customFormat="1" ht="9" customHeight="1">
      <c r="A2" s="40"/>
      <c r="B2" s="41"/>
      <c r="C2" s="41"/>
      <c r="D2" s="41"/>
      <c r="E2" s="41"/>
      <c r="F2" s="41"/>
      <c r="G2" s="41"/>
      <c r="H2" s="41"/>
      <c r="I2" s="41"/>
      <c r="J2" s="41"/>
      <c r="K2" s="41"/>
      <c r="L2" s="41"/>
      <c r="M2" s="41"/>
      <c r="N2" s="23"/>
    </row>
    <row r="3" spans="1:14" ht="9" customHeight="1">
      <c r="A3" s="24"/>
      <c r="B3" s="24"/>
      <c r="C3" s="24"/>
      <c r="D3" s="24"/>
      <c r="E3" s="24"/>
      <c r="F3" s="24"/>
      <c r="G3" s="24"/>
      <c r="H3" s="24"/>
      <c r="I3" s="24"/>
      <c r="J3" s="24"/>
      <c r="K3" s="24"/>
      <c r="L3" s="24"/>
      <c r="M3" s="24"/>
      <c r="N3" s="25"/>
    </row>
    <row r="4" spans="1:14" ht="24.95" customHeight="1">
      <c r="A4" s="165" t="s">
        <v>11</v>
      </c>
      <c r="B4" s="165"/>
      <c r="C4" s="165"/>
      <c r="D4" s="165"/>
      <c r="E4" s="165"/>
      <c r="F4" s="165"/>
      <c r="G4" s="165"/>
      <c r="H4" s="165"/>
      <c r="I4" s="165"/>
      <c r="J4" s="165"/>
      <c r="K4" s="165"/>
      <c r="L4" s="165"/>
      <c r="M4" s="165"/>
    </row>
    <row r="5" spans="1:14" s="8" customFormat="1" ht="33" customHeight="1">
      <c r="A5" s="162" t="s">
        <v>8</v>
      </c>
      <c r="B5" s="157" t="s">
        <v>18</v>
      </c>
      <c r="C5" s="158"/>
      <c r="D5" s="159"/>
      <c r="E5" s="138" t="s">
        <v>21</v>
      </c>
      <c r="F5" s="139"/>
      <c r="G5" s="163" t="s">
        <v>4</v>
      </c>
      <c r="H5" s="142" t="s">
        <v>5</v>
      </c>
      <c r="I5" s="144" t="s">
        <v>71</v>
      </c>
      <c r="J5" s="142" t="s">
        <v>70</v>
      </c>
      <c r="K5" s="170"/>
      <c r="L5" s="136" t="s">
        <v>0</v>
      </c>
      <c r="M5" s="160" t="s">
        <v>6</v>
      </c>
      <c r="N5" s="132" t="s">
        <v>69</v>
      </c>
    </row>
    <row r="6" spans="1:14" s="8" customFormat="1" ht="33" customHeight="1">
      <c r="A6" s="137"/>
      <c r="B6" s="9" t="s">
        <v>1</v>
      </c>
      <c r="C6" s="9" t="s">
        <v>2</v>
      </c>
      <c r="D6" s="9" t="s">
        <v>3</v>
      </c>
      <c r="E6" s="140"/>
      <c r="F6" s="141"/>
      <c r="G6" s="164"/>
      <c r="H6" s="143"/>
      <c r="I6" s="145"/>
      <c r="J6" s="170"/>
      <c r="K6" s="170"/>
      <c r="L6" s="137"/>
      <c r="M6" s="161"/>
      <c r="N6" s="132"/>
    </row>
    <row r="7" spans="1:14" ht="21.95" customHeight="1">
      <c r="A7" s="10">
        <v>1</v>
      </c>
      <c r="B7" s="1"/>
      <c r="C7" s="1"/>
      <c r="D7" s="1"/>
      <c r="E7" s="118"/>
      <c r="F7" s="133"/>
      <c r="G7" s="37"/>
      <c r="H7" s="37"/>
      <c r="I7" s="26"/>
      <c r="J7" s="127"/>
      <c r="K7" s="150"/>
      <c r="L7" s="1"/>
      <c r="M7" s="11">
        <f>(G7+H7+I7+J7)*L7</f>
        <v>0</v>
      </c>
      <c r="N7" s="70"/>
    </row>
    <row r="8" spans="1:14" ht="21.95" customHeight="1">
      <c r="A8" s="10">
        <v>2</v>
      </c>
      <c r="B8" s="1"/>
      <c r="C8" s="1"/>
      <c r="D8" s="1"/>
      <c r="E8" s="118"/>
      <c r="F8" s="133"/>
      <c r="G8" s="37"/>
      <c r="H8" s="37"/>
      <c r="I8" s="26"/>
      <c r="J8" s="134"/>
      <c r="K8" s="135"/>
      <c r="L8" s="1"/>
      <c r="M8" s="11">
        <f t="shared" ref="M8:M16" si="0">(G8+H8+I8+J8)*L8</f>
        <v>0</v>
      </c>
      <c r="N8" s="70"/>
    </row>
    <row r="9" spans="1:14" ht="21.95" customHeight="1">
      <c r="A9" s="10">
        <v>3</v>
      </c>
      <c r="B9" s="1"/>
      <c r="C9" s="1"/>
      <c r="D9" s="1"/>
      <c r="E9" s="118"/>
      <c r="F9" s="133"/>
      <c r="G9" s="37"/>
      <c r="H9" s="37"/>
      <c r="I9" s="26"/>
      <c r="J9" s="134"/>
      <c r="K9" s="135"/>
      <c r="L9" s="1"/>
      <c r="M9" s="11">
        <f t="shared" si="0"/>
        <v>0</v>
      </c>
      <c r="N9" s="70"/>
    </row>
    <row r="10" spans="1:14" ht="21.95" customHeight="1">
      <c r="A10" s="10">
        <v>4</v>
      </c>
      <c r="B10" s="1"/>
      <c r="C10" s="1"/>
      <c r="D10" s="1"/>
      <c r="E10" s="118"/>
      <c r="F10" s="133"/>
      <c r="G10" s="37"/>
      <c r="H10" s="37"/>
      <c r="I10" s="26"/>
      <c r="J10" s="134"/>
      <c r="K10" s="135"/>
      <c r="L10" s="1"/>
      <c r="M10" s="11">
        <f t="shared" si="0"/>
        <v>0</v>
      </c>
      <c r="N10" s="70"/>
    </row>
    <row r="11" spans="1:14" ht="21.95" customHeight="1">
      <c r="A11" s="10">
        <v>5</v>
      </c>
      <c r="B11" s="1"/>
      <c r="C11" s="1"/>
      <c r="D11" s="1"/>
      <c r="E11" s="118"/>
      <c r="F11" s="133"/>
      <c r="G11" s="37"/>
      <c r="H11" s="37"/>
      <c r="I11" s="26"/>
      <c r="J11" s="134"/>
      <c r="K11" s="135"/>
      <c r="L11" s="1"/>
      <c r="M11" s="11">
        <f t="shared" si="0"/>
        <v>0</v>
      </c>
      <c r="N11" s="70"/>
    </row>
    <row r="12" spans="1:14" ht="21.95" customHeight="1">
      <c r="A12" s="10">
        <v>6</v>
      </c>
      <c r="B12" s="1"/>
      <c r="C12" s="1"/>
      <c r="D12" s="1"/>
      <c r="E12" s="118"/>
      <c r="F12" s="133"/>
      <c r="G12" s="37"/>
      <c r="H12" s="37"/>
      <c r="I12" s="26"/>
      <c r="J12" s="134"/>
      <c r="K12" s="135"/>
      <c r="L12" s="1"/>
      <c r="M12" s="11">
        <f t="shared" si="0"/>
        <v>0</v>
      </c>
      <c r="N12" s="70"/>
    </row>
    <row r="13" spans="1:14" ht="21.95" customHeight="1">
      <c r="A13" s="10">
        <v>7</v>
      </c>
      <c r="B13" s="1"/>
      <c r="C13" s="1"/>
      <c r="D13" s="1"/>
      <c r="E13" s="118"/>
      <c r="F13" s="133"/>
      <c r="G13" s="37"/>
      <c r="H13" s="37"/>
      <c r="I13" s="26"/>
      <c r="J13" s="134"/>
      <c r="K13" s="135"/>
      <c r="L13" s="1"/>
      <c r="M13" s="11">
        <f t="shared" si="0"/>
        <v>0</v>
      </c>
      <c r="N13" s="70"/>
    </row>
    <row r="14" spans="1:14" ht="21.95" customHeight="1">
      <c r="A14" s="10">
        <v>8</v>
      </c>
      <c r="B14" s="1"/>
      <c r="C14" s="1"/>
      <c r="D14" s="1"/>
      <c r="E14" s="118"/>
      <c r="F14" s="133"/>
      <c r="G14" s="37"/>
      <c r="H14" s="37"/>
      <c r="I14" s="26"/>
      <c r="J14" s="134"/>
      <c r="K14" s="135"/>
      <c r="L14" s="1"/>
      <c r="M14" s="11">
        <f t="shared" si="0"/>
        <v>0</v>
      </c>
      <c r="N14" s="70"/>
    </row>
    <row r="15" spans="1:14" ht="21.95" customHeight="1">
      <c r="A15" s="10">
        <v>9</v>
      </c>
      <c r="B15" s="1"/>
      <c r="C15" s="1"/>
      <c r="D15" s="1"/>
      <c r="E15" s="118"/>
      <c r="F15" s="133"/>
      <c r="G15" s="37"/>
      <c r="H15" s="37"/>
      <c r="I15" s="26"/>
      <c r="J15" s="134"/>
      <c r="K15" s="135"/>
      <c r="L15" s="1"/>
      <c r="M15" s="11">
        <f t="shared" si="0"/>
        <v>0</v>
      </c>
      <c r="N15" s="70"/>
    </row>
    <row r="16" spans="1:14" ht="21.95" customHeight="1" thickBot="1">
      <c r="A16" s="10">
        <v>10</v>
      </c>
      <c r="B16" s="1"/>
      <c r="C16" s="1"/>
      <c r="D16" s="1"/>
      <c r="E16" s="118"/>
      <c r="F16" s="133"/>
      <c r="G16" s="37"/>
      <c r="H16" s="37"/>
      <c r="I16" s="26"/>
      <c r="J16" s="134"/>
      <c r="K16" s="135"/>
      <c r="L16" s="1"/>
      <c r="M16" s="11">
        <f t="shared" si="0"/>
        <v>0</v>
      </c>
      <c r="N16" s="70"/>
    </row>
    <row r="17" spans="1:14" ht="21.95" customHeight="1" thickTop="1" thickBot="1">
      <c r="A17" s="33"/>
      <c r="B17" s="33"/>
      <c r="C17" s="33"/>
      <c r="D17" s="33"/>
      <c r="E17" s="175"/>
      <c r="F17" s="176"/>
      <c r="G17" s="33"/>
      <c r="H17" s="175"/>
      <c r="I17" s="176"/>
      <c r="J17" s="122" t="s">
        <v>24</v>
      </c>
      <c r="K17" s="123"/>
      <c r="L17" s="153"/>
      <c r="M17" s="12">
        <f>SUM(M7:M16)</f>
        <v>0</v>
      </c>
    </row>
    <row r="18" spans="1:14" ht="12" customHeight="1" thickTop="1">
      <c r="A18" s="33"/>
      <c r="B18" s="33"/>
      <c r="C18" s="33"/>
      <c r="D18" s="33"/>
      <c r="E18" s="33"/>
      <c r="F18" s="34"/>
      <c r="G18" s="33"/>
      <c r="H18" s="33"/>
      <c r="I18" s="33"/>
      <c r="J18" s="28"/>
      <c r="K18" s="28"/>
      <c r="L18" s="28"/>
      <c r="M18" s="13"/>
    </row>
    <row r="19" spans="1:14" ht="21.95" customHeight="1">
      <c r="A19" s="31"/>
      <c r="B19" s="31"/>
      <c r="C19" s="31"/>
      <c r="D19" s="31"/>
      <c r="E19" s="31"/>
      <c r="F19" s="31"/>
      <c r="G19" s="31"/>
      <c r="H19" s="31"/>
      <c r="I19" s="31"/>
      <c r="J19" s="31"/>
      <c r="K19" s="31"/>
      <c r="L19" s="31"/>
      <c r="M19" s="31"/>
    </row>
    <row r="20" spans="1:14" ht="21.95" customHeight="1">
      <c r="A20" s="31"/>
      <c r="B20" s="31"/>
      <c r="C20" s="31"/>
      <c r="D20" s="31"/>
      <c r="E20" s="31"/>
      <c r="F20" s="31"/>
      <c r="G20" s="31"/>
      <c r="H20" s="31"/>
      <c r="I20" s="31"/>
      <c r="J20" s="31"/>
      <c r="K20" s="31"/>
      <c r="L20" s="31"/>
      <c r="M20" s="31"/>
    </row>
    <row r="21" spans="1:14" ht="21.95" customHeight="1">
      <c r="A21" s="146" t="s">
        <v>9</v>
      </c>
      <c r="B21" s="146"/>
      <c r="C21" s="146"/>
      <c r="D21" s="146"/>
      <c r="E21" s="146"/>
      <c r="F21" s="146"/>
      <c r="G21" s="146"/>
      <c r="H21" s="146"/>
      <c r="I21" s="146"/>
      <c r="J21" s="146"/>
      <c r="K21" s="146"/>
      <c r="L21" s="146"/>
      <c r="M21" s="146"/>
    </row>
    <row r="22" spans="1:14" ht="21.95" customHeight="1">
      <c r="A22" s="39" t="s">
        <v>8</v>
      </c>
      <c r="B22" s="147" t="s">
        <v>20</v>
      </c>
      <c r="C22" s="130"/>
      <c r="D22" s="32" t="s">
        <v>15</v>
      </c>
      <c r="E22" s="125" t="s">
        <v>68</v>
      </c>
      <c r="F22" s="124"/>
      <c r="G22" s="125" t="s">
        <v>67</v>
      </c>
      <c r="H22" s="126"/>
      <c r="I22" s="124"/>
      <c r="J22" s="130" t="s">
        <v>19</v>
      </c>
      <c r="K22" s="130"/>
      <c r="L22" s="32" t="s">
        <v>7</v>
      </c>
      <c r="M22" s="39" t="s">
        <v>12</v>
      </c>
      <c r="N22" s="38" t="s">
        <v>69</v>
      </c>
    </row>
    <row r="23" spans="1:14" ht="21.95" customHeight="1">
      <c r="A23" s="10">
        <v>1</v>
      </c>
      <c r="B23" s="118"/>
      <c r="C23" s="120"/>
      <c r="D23" s="27"/>
      <c r="E23" s="121"/>
      <c r="F23" s="120"/>
      <c r="G23" s="121"/>
      <c r="H23" s="119"/>
      <c r="I23" s="120"/>
      <c r="J23" s="150"/>
      <c r="K23" s="150"/>
      <c r="L23" s="26"/>
      <c r="M23" s="19">
        <f>J23*L23</f>
        <v>0</v>
      </c>
      <c r="N23" s="70"/>
    </row>
    <row r="24" spans="1:14" ht="21.95" customHeight="1">
      <c r="A24" s="10">
        <v>2</v>
      </c>
      <c r="B24" s="118"/>
      <c r="C24" s="120"/>
      <c r="D24" s="27"/>
      <c r="E24" s="121"/>
      <c r="F24" s="120"/>
      <c r="G24" s="121"/>
      <c r="H24" s="119"/>
      <c r="I24" s="120"/>
      <c r="J24" s="150"/>
      <c r="K24" s="150"/>
      <c r="L24" s="26"/>
      <c r="M24" s="19">
        <f t="shared" ref="M24:M42" si="1">J24*L24</f>
        <v>0</v>
      </c>
      <c r="N24" s="70"/>
    </row>
    <row r="25" spans="1:14" ht="21.95" customHeight="1">
      <c r="A25" s="10">
        <v>3</v>
      </c>
      <c r="B25" s="118"/>
      <c r="C25" s="120"/>
      <c r="D25" s="27"/>
      <c r="E25" s="121"/>
      <c r="F25" s="120"/>
      <c r="G25" s="121"/>
      <c r="H25" s="119"/>
      <c r="I25" s="120"/>
      <c r="J25" s="154"/>
      <c r="K25" s="120"/>
      <c r="L25" s="26"/>
      <c r="M25" s="19">
        <f t="shared" si="1"/>
        <v>0</v>
      </c>
      <c r="N25" s="70"/>
    </row>
    <row r="26" spans="1:14" ht="21.95" customHeight="1">
      <c r="A26" s="10">
        <v>4</v>
      </c>
      <c r="B26" s="118"/>
      <c r="C26" s="120"/>
      <c r="D26" s="27"/>
      <c r="E26" s="121"/>
      <c r="F26" s="120"/>
      <c r="G26" s="121"/>
      <c r="H26" s="119"/>
      <c r="I26" s="120"/>
      <c r="J26" s="150"/>
      <c r="K26" s="150"/>
      <c r="L26" s="26"/>
      <c r="M26" s="19">
        <f t="shared" si="1"/>
        <v>0</v>
      </c>
      <c r="N26" s="70"/>
    </row>
    <row r="27" spans="1:14" ht="21.95" customHeight="1">
      <c r="A27" s="10">
        <v>5</v>
      </c>
      <c r="B27" s="118"/>
      <c r="C27" s="120"/>
      <c r="D27" s="27"/>
      <c r="E27" s="121"/>
      <c r="F27" s="120"/>
      <c r="G27" s="121"/>
      <c r="H27" s="119"/>
      <c r="I27" s="120"/>
      <c r="J27" s="150"/>
      <c r="K27" s="150"/>
      <c r="L27" s="26"/>
      <c r="M27" s="19">
        <f t="shared" si="1"/>
        <v>0</v>
      </c>
      <c r="N27" s="70"/>
    </row>
    <row r="28" spans="1:14" ht="21.95" customHeight="1">
      <c r="A28" s="10">
        <v>6</v>
      </c>
      <c r="B28" s="118"/>
      <c r="C28" s="120"/>
      <c r="D28" s="27"/>
      <c r="E28" s="121"/>
      <c r="F28" s="120"/>
      <c r="G28" s="121"/>
      <c r="H28" s="119"/>
      <c r="I28" s="120"/>
      <c r="J28" s="150"/>
      <c r="K28" s="150"/>
      <c r="L28" s="26"/>
      <c r="M28" s="19">
        <f t="shared" si="1"/>
        <v>0</v>
      </c>
      <c r="N28" s="70"/>
    </row>
    <row r="29" spans="1:14" ht="21.95" customHeight="1">
      <c r="A29" s="10">
        <v>7</v>
      </c>
      <c r="B29" s="118"/>
      <c r="C29" s="120"/>
      <c r="D29" s="27"/>
      <c r="E29" s="121"/>
      <c r="F29" s="120"/>
      <c r="G29" s="121"/>
      <c r="H29" s="119"/>
      <c r="I29" s="120"/>
      <c r="J29" s="150"/>
      <c r="K29" s="150"/>
      <c r="L29" s="26"/>
      <c r="M29" s="19">
        <f t="shared" si="1"/>
        <v>0</v>
      </c>
      <c r="N29" s="70"/>
    </row>
    <row r="30" spans="1:14" ht="21.95" customHeight="1">
      <c r="A30" s="10">
        <v>8</v>
      </c>
      <c r="B30" s="118"/>
      <c r="C30" s="120"/>
      <c r="D30" s="27"/>
      <c r="E30" s="121"/>
      <c r="F30" s="120"/>
      <c r="G30" s="121"/>
      <c r="H30" s="119"/>
      <c r="I30" s="120"/>
      <c r="J30" s="150"/>
      <c r="K30" s="150"/>
      <c r="L30" s="26"/>
      <c r="M30" s="19">
        <f t="shared" si="1"/>
        <v>0</v>
      </c>
      <c r="N30" s="70"/>
    </row>
    <row r="31" spans="1:14" ht="21.95" customHeight="1">
      <c r="A31" s="10">
        <v>9</v>
      </c>
      <c r="B31" s="118"/>
      <c r="C31" s="120"/>
      <c r="D31" s="27"/>
      <c r="E31" s="121"/>
      <c r="F31" s="120"/>
      <c r="G31" s="121"/>
      <c r="H31" s="119"/>
      <c r="I31" s="120"/>
      <c r="J31" s="150"/>
      <c r="K31" s="150"/>
      <c r="L31" s="26"/>
      <c r="M31" s="19">
        <f t="shared" si="1"/>
        <v>0</v>
      </c>
      <c r="N31" s="70"/>
    </row>
    <row r="32" spans="1:14" ht="21.95" customHeight="1">
      <c r="A32" s="10">
        <v>10</v>
      </c>
      <c r="B32" s="118"/>
      <c r="C32" s="120"/>
      <c r="D32" s="27"/>
      <c r="E32" s="121"/>
      <c r="F32" s="120"/>
      <c r="G32" s="121"/>
      <c r="H32" s="119"/>
      <c r="I32" s="120"/>
      <c r="J32" s="150"/>
      <c r="K32" s="150"/>
      <c r="L32" s="26"/>
      <c r="M32" s="19">
        <f t="shared" si="1"/>
        <v>0</v>
      </c>
      <c r="N32" s="70"/>
    </row>
    <row r="33" spans="1:14" ht="21.95" customHeight="1">
      <c r="A33" s="10">
        <v>11</v>
      </c>
      <c r="B33" s="118"/>
      <c r="C33" s="120"/>
      <c r="D33" s="27"/>
      <c r="E33" s="121"/>
      <c r="F33" s="120"/>
      <c r="G33" s="121"/>
      <c r="H33" s="119"/>
      <c r="I33" s="120"/>
      <c r="J33" s="150"/>
      <c r="K33" s="150"/>
      <c r="L33" s="26"/>
      <c r="M33" s="19">
        <f t="shared" si="1"/>
        <v>0</v>
      </c>
      <c r="N33" s="70"/>
    </row>
    <row r="34" spans="1:14" ht="21.95" customHeight="1">
      <c r="A34" s="10">
        <v>12</v>
      </c>
      <c r="B34" s="118"/>
      <c r="C34" s="120"/>
      <c r="D34" s="27"/>
      <c r="E34" s="121"/>
      <c r="F34" s="120"/>
      <c r="G34" s="121"/>
      <c r="H34" s="119"/>
      <c r="I34" s="120"/>
      <c r="J34" s="150"/>
      <c r="K34" s="150"/>
      <c r="L34" s="26"/>
      <c r="M34" s="19">
        <f t="shared" si="1"/>
        <v>0</v>
      </c>
      <c r="N34" s="70"/>
    </row>
    <row r="35" spans="1:14" ht="21.95" customHeight="1">
      <c r="A35" s="10">
        <v>13</v>
      </c>
      <c r="B35" s="118"/>
      <c r="C35" s="120"/>
      <c r="D35" s="27"/>
      <c r="E35" s="121"/>
      <c r="F35" s="120"/>
      <c r="G35" s="121"/>
      <c r="H35" s="119"/>
      <c r="I35" s="120"/>
      <c r="J35" s="150"/>
      <c r="K35" s="150"/>
      <c r="L35" s="26"/>
      <c r="M35" s="19">
        <f t="shared" si="1"/>
        <v>0</v>
      </c>
      <c r="N35" s="70"/>
    </row>
    <row r="36" spans="1:14" ht="21.95" customHeight="1">
      <c r="A36" s="10">
        <v>14</v>
      </c>
      <c r="B36" s="118"/>
      <c r="C36" s="120"/>
      <c r="D36" s="27"/>
      <c r="E36" s="121"/>
      <c r="F36" s="120"/>
      <c r="G36" s="121"/>
      <c r="H36" s="119"/>
      <c r="I36" s="120"/>
      <c r="J36" s="150"/>
      <c r="K36" s="150"/>
      <c r="L36" s="26"/>
      <c r="M36" s="19">
        <f t="shared" si="1"/>
        <v>0</v>
      </c>
      <c r="N36" s="70"/>
    </row>
    <row r="37" spans="1:14" ht="21.95" customHeight="1">
      <c r="A37" s="10">
        <v>15</v>
      </c>
      <c r="B37" s="118"/>
      <c r="C37" s="120"/>
      <c r="D37" s="27"/>
      <c r="E37" s="121"/>
      <c r="F37" s="120"/>
      <c r="G37" s="121"/>
      <c r="H37" s="119"/>
      <c r="I37" s="120"/>
      <c r="J37" s="150"/>
      <c r="K37" s="150"/>
      <c r="L37" s="26"/>
      <c r="M37" s="19">
        <f t="shared" si="1"/>
        <v>0</v>
      </c>
      <c r="N37" s="70"/>
    </row>
    <row r="38" spans="1:14" ht="21.95" customHeight="1">
      <c r="A38" s="10">
        <v>16</v>
      </c>
      <c r="B38" s="118"/>
      <c r="C38" s="120"/>
      <c r="D38" s="27"/>
      <c r="E38" s="121"/>
      <c r="F38" s="120"/>
      <c r="G38" s="121"/>
      <c r="H38" s="119"/>
      <c r="I38" s="120"/>
      <c r="J38" s="150"/>
      <c r="K38" s="150"/>
      <c r="L38" s="26"/>
      <c r="M38" s="19">
        <f t="shared" si="1"/>
        <v>0</v>
      </c>
      <c r="N38" s="70"/>
    </row>
    <row r="39" spans="1:14" ht="21.95" customHeight="1">
      <c r="A39" s="10">
        <v>17</v>
      </c>
      <c r="B39" s="118"/>
      <c r="C39" s="120"/>
      <c r="D39" s="27"/>
      <c r="E39" s="121"/>
      <c r="F39" s="120"/>
      <c r="G39" s="121"/>
      <c r="H39" s="119"/>
      <c r="I39" s="120"/>
      <c r="J39" s="150"/>
      <c r="K39" s="150"/>
      <c r="L39" s="26"/>
      <c r="M39" s="19">
        <f t="shared" si="1"/>
        <v>0</v>
      </c>
      <c r="N39" s="70"/>
    </row>
    <row r="40" spans="1:14" ht="21.95" customHeight="1">
      <c r="A40" s="10">
        <v>18</v>
      </c>
      <c r="B40" s="118"/>
      <c r="C40" s="120"/>
      <c r="D40" s="27"/>
      <c r="E40" s="121"/>
      <c r="F40" s="120"/>
      <c r="G40" s="121"/>
      <c r="H40" s="119"/>
      <c r="I40" s="120"/>
      <c r="J40" s="150"/>
      <c r="K40" s="150"/>
      <c r="L40" s="26"/>
      <c r="M40" s="19">
        <f t="shared" si="1"/>
        <v>0</v>
      </c>
      <c r="N40" s="70"/>
    </row>
    <row r="41" spans="1:14" ht="21.95" customHeight="1">
      <c r="A41" s="10">
        <v>19</v>
      </c>
      <c r="B41" s="118"/>
      <c r="C41" s="120"/>
      <c r="D41" s="27"/>
      <c r="E41" s="121"/>
      <c r="F41" s="120"/>
      <c r="G41" s="121"/>
      <c r="H41" s="119"/>
      <c r="I41" s="120"/>
      <c r="J41" s="150"/>
      <c r="K41" s="150"/>
      <c r="L41" s="26"/>
      <c r="M41" s="19">
        <f t="shared" si="1"/>
        <v>0</v>
      </c>
      <c r="N41" s="70"/>
    </row>
    <row r="42" spans="1:14" ht="21.95" customHeight="1" thickBot="1">
      <c r="A42" s="10">
        <v>20</v>
      </c>
      <c r="B42" s="118"/>
      <c r="C42" s="120"/>
      <c r="D42" s="27"/>
      <c r="E42" s="121"/>
      <c r="F42" s="120"/>
      <c r="G42" s="121"/>
      <c r="H42" s="119"/>
      <c r="I42" s="120"/>
      <c r="J42" s="150"/>
      <c r="K42" s="150"/>
      <c r="L42" s="26"/>
      <c r="M42" s="19">
        <f t="shared" si="1"/>
        <v>0</v>
      </c>
      <c r="N42" s="70"/>
    </row>
    <row r="43" spans="1:14" ht="21.95" customHeight="1" thickTop="1" thickBot="1">
      <c r="A43" s="15"/>
      <c r="B43" s="28"/>
      <c r="C43" s="28"/>
      <c r="D43" s="28"/>
      <c r="E43" s="151"/>
      <c r="F43" s="152"/>
      <c r="G43" s="28"/>
      <c r="H43" s="151"/>
      <c r="I43" s="152"/>
      <c r="J43" s="122" t="s">
        <v>25</v>
      </c>
      <c r="K43" s="123"/>
      <c r="L43" s="153"/>
      <c r="M43" s="12">
        <f>SUM(M23:M42)</f>
        <v>0</v>
      </c>
    </row>
    <row r="44" spans="1:14" ht="21.95" customHeight="1" thickTop="1">
      <c r="A44" s="31"/>
      <c r="B44" s="31"/>
      <c r="C44" s="31"/>
      <c r="D44" s="31"/>
      <c r="E44" s="31"/>
      <c r="F44" s="31"/>
      <c r="G44" s="31"/>
      <c r="H44" s="31"/>
      <c r="I44" s="31"/>
      <c r="J44" s="31"/>
      <c r="K44" s="31"/>
      <c r="L44" s="31"/>
      <c r="M44" s="31"/>
    </row>
    <row r="45" spans="1:14" ht="21.95" customHeight="1">
      <c r="A45" s="146" t="s">
        <v>84</v>
      </c>
      <c r="B45" s="146"/>
      <c r="C45" s="146"/>
      <c r="D45" s="146"/>
      <c r="E45" s="146"/>
      <c r="F45" s="146"/>
      <c r="G45" s="146"/>
      <c r="H45" s="146"/>
      <c r="I45" s="146"/>
      <c r="J45" s="146"/>
      <c r="K45" s="146"/>
      <c r="L45" s="146"/>
      <c r="M45" s="146"/>
    </row>
    <row r="46" spans="1:14" ht="21.95" customHeight="1">
      <c r="A46" s="39" t="s">
        <v>8</v>
      </c>
      <c r="B46" s="122" t="s">
        <v>13</v>
      </c>
      <c r="C46" s="123"/>
      <c r="D46" s="130" t="s">
        <v>76</v>
      </c>
      <c r="E46" s="130"/>
      <c r="F46" s="130" t="s">
        <v>75</v>
      </c>
      <c r="G46" s="130"/>
      <c r="H46" s="130" t="s">
        <v>15</v>
      </c>
      <c r="I46" s="130"/>
      <c r="J46" s="123" t="s">
        <v>16</v>
      </c>
      <c r="K46" s="124"/>
      <c r="L46" s="30" t="s">
        <v>14</v>
      </c>
      <c r="M46" s="32" t="s">
        <v>74</v>
      </c>
      <c r="N46" s="38" t="s">
        <v>69</v>
      </c>
    </row>
    <row r="47" spans="1:14" s="16" customFormat="1" ht="21.95" customHeight="1">
      <c r="A47" s="14">
        <v>1</v>
      </c>
      <c r="B47" s="118"/>
      <c r="C47" s="148"/>
      <c r="D47" s="131"/>
      <c r="E47" s="131"/>
      <c r="F47" s="131"/>
      <c r="G47" s="131"/>
      <c r="H47" s="127"/>
      <c r="I47" s="128"/>
      <c r="J47" s="129"/>
      <c r="K47" s="120"/>
      <c r="L47" s="37"/>
      <c r="M47" s="22">
        <f>J47*L47</f>
        <v>0</v>
      </c>
      <c r="N47" s="70"/>
    </row>
    <row r="48" spans="1:14" ht="21.95" customHeight="1">
      <c r="A48" s="10">
        <v>2</v>
      </c>
      <c r="B48" s="118"/>
      <c r="C48" s="148"/>
      <c r="D48" s="131"/>
      <c r="E48" s="131"/>
      <c r="F48" s="131"/>
      <c r="G48" s="131"/>
      <c r="H48" s="127"/>
      <c r="I48" s="128"/>
      <c r="J48" s="129"/>
      <c r="K48" s="120"/>
      <c r="L48" s="37"/>
      <c r="M48" s="22">
        <f t="shared" ref="M48:M66" si="2">J48*L48</f>
        <v>0</v>
      </c>
      <c r="N48" s="70"/>
    </row>
    <row r="49" spans="1:14" ht="21.95" customHeight="1">
      <c r="A49" s="10">
        <v>3</v>
      </c>
      <c r="B49" s="118"/>
      <c r="C49" s="148"/>
      <c r="D49" s="131"/>
      <c r="E49" s="131"/>
      <c r="F49" s="131"/>
      <c r="G49" s="131"/>
      <c r="H49" s="127"/>
      <c r="I49" s="128"/>
      <c r="J49" s="129"/>
      <c r="K49" s="120"/>
      <c r="L49" s="37"/>
      <c r="M49" s="22">
        <f t="shared" si="2"/>
        <v>0</v>
      </c>
      <c r="N49" s="70"/>
    </row>
    <row r="50" spans="1:14" ht="21.95" customHeight="1">
      <c r="A50" s="10">
        <v>4</v>
      </c>
      <c r="B50" s="118"/>
      <c r="C50" s="148"/>
      <c r="D50" s="131"/>
      <c r="E50" s="131"/>
      <c r="F50" s="131"/>
      <c r="G50" s="131"/>
      <c r="H50" s="127"/>
      <c r="I50" s="128"/>
      <c r="J50" s="129"/>
      <c r="K50" s="120"/>
      <c r="L50" s="37"/>
      <c r="M50" s="22">
        <f t="shared" si="2"/>
        <v>0</v>
      </c>
      <c r="N50" s="70"/>
    </row>
    <row r="51" spans="1:14" ht="21.95" customHeight="1">
      <c r="A51" s="14">
        <v>5</v>
      </c>
      <c r="B51" s="118"/>
      <c r="C51" s="148"/>
      <c r="D51" s="131"/>
      <c r="E51" s="131"/>
      <c r="F51" s="131"/>
      <c r="G51" s="131"/>
      <c r="H51" s="127"/>
      <c r="I51" s="128"/>
      <c r="J51" s="129"/>
      <c r="K51" s="120"/>
      <c r="L51" s="37"/>
      <c r="M51" s="22">
        <f t="shared" si="2"/>
        <v>0</v>
      </c>
      <c r="N51" s="70"/>
    </row>
    <row r="52" spans="1:14" ht="21.95" customHeight="1">
      <c r="A52" s="10">
        <v>6</v>
      </c>
      <c r="B52" s="118"/>
      <c r="C52" s="148"/>
      <c r="D52" s="131"/>
      <c r="E52" s="131"/>
      <c r="F52" s="131"/>
      <c r="G52" s="131"/>
      <c r="H52" s="127"/>
      <c r="I52" s="128"/>
      <c r="J52" s="129"/>
      <c r="K52" s="120"/>
      <c r="L52" s="37"/>
      <c r="M52" s="22">
        <f t="shared" si="2"/>
        <v>0</v>
      </c>
      <c r="N52" s="70"/>
    </row>
    <row r="53" spans="1:14" ht="21.95" customHeight="1">
      <c r="A53" s="10">
        <v>7</v>
      </c>
      <c r="B53" s="118"/>
      <c r="C53" s="148"/>
      <c r="D53" s="131"/>
      <c r="E53" s="131"/>
      <c r="F53" s="131"/>
      <c r="G53" s="131"/>
      <c r="H53" s="127"/>
      <c r="I53" s="128"/>
      <c r="J53" s="129"/>
      <c r="K53" s="120"/>
      <c r="L53" s="37"/>
      <c r="M53" s="22">
        <f t="shared" si="2"/>
        <v>0</v>
      </c>
      <c r="N53" s="70"/>
    </row>
    <row r="54" spans="1:14" ht="21.95" customHeight="1">
      <c r="A54" s="10">
        <v>8</v>
      </c>
      <c r="B54" s="118"/>
      <c r="C54" s="148"/>
      <c r="D54" s="131"/>
      <c r="E54" s="131"/>
      <c r="F54" s="131"/>
      <c r="G54" s="131"/>
      <c r="H54" s="127"/>
      <c r="I54" s="128"/>
      <c r="J54" s="129"/>
      <c r="K54" s="120"/>
      <c r="L54" s="37"/>
      <c r="M54" s="22">
        <f t="shared" si="2"/>
        <v>0</v>
      </c>
      <c r="N54" s="70"/>
    </row>
    <row r="55" spans="1:14" ht="21.95" customHeight="1">
      <c r="A55" s="14">
        <v>9</v>
      </c>
      <c r="B55" s="118"/>
      <c r="C55" s="148"/>
      <c r="D55" s="131"/>
      <c r="E55" s="131"/>
      <c r="F55" s="131"/>
      <c r="G55" s="131"/>
      <c r="H55" s="127"/>
      <c r="I55" s="128"/>
      <c r="J55" s="129"/>
      <c r="K55" s="120"/>
      <c r="L55" s="37"/>
      <c r="M55" s="22">
        <f t="shared" si="2"/>
        <v>0</v>
      </c>
      <c r="N55" s="70"/>
    </row>
    <row r="56" spans="1:14" ht="21.95" customHeight="1">
      <c r="A56" s="10">
        <v>10</v>
      </c>
      <c r="B56" s="118"/>
      <c r="C56" s="148"/>
      <c r="D56" s="131"/>
      <c r="E56" s="131"/>
      <c r="F56" s="131"/>
      <c r="G56" s="131"/>
      <c r="H56" s="127"/>
      <c r="I56" s="128"/>
      <c r="J56" s="129"/>
      <c r="K56" s="120"/>
      <c r="L56" s="37"/>
      <c r="M56" s="22">
        <f t="shared" si="2"/>
        <v>0</v>
      </c>
      <c r="N56" s="70"/>
    </row>
    <row r="57" spans="1:14" s="16" customFormat="1" ht="21.95" customHeight="1">
      <c r="A57" s="10">
        <v>11</v>
      </c>
      <c r="B57" s="118"/>
      <c r="C57" s="148"/>
      <c r="D57" s="131"/>
      <c r="E57" s="131"/>
      <c r="F57" s="131"/>
      <c r="G57" s="131"/>
      <c r="H57" s="127"/>
      <c r="I57" s="128"/>
      <c r="J57" s="129"/>
      <c r="K57" s="120"/>
      <c r="L57" s="37"/>
      <c r="M57" s="22">
        <f t="shared" si="2"/>
        <v>0</v>
      </c>
      <c r="N57" s="70"/>
    </row>
    <row r="58" spans="1:14" ht="21.95" customHeight="1">
      <c r="A58" s="14">
        <v>12</v>
      </c>
      <c r="B58" s="118"/>
      <c r="C58" s="148"/>
      <c r="D58" s="131"/>
      <c r="E58" s="131"/>
      <c r="F58" s="131"/>
      <c r="G58" s="131"/>
      <c r="H58" s="127"/>
      <c r="I58" s="128"/>
      <c r="J58" s="129"/>
      <c r="K58" s="120"/>
      <c r="L58" s="37"/>
      <c r="M58" s="22">
        <f t="shared" si="2"/>
        <v>0</v>
      </c>
      <c r="N58" s="70"/>
    </row>
    <row r="59" spans="1:14" ht="21.95" customHeight="1">
      <c r="A59" s="10">
        <v>13</v>
      </c>
      <c r="B59" s="118"/>
      <c r="C59" s="148"/>
      <c r="D59" s="131"/>
      <c r="E59" s="131"/>
      <c r="F59" s="131"/>
      <c r="G59" s="131"/>
      <c r="H59" s="127"/>
      <c r="I59" s="128"/>
      <c r="J59" s="129"/>
      <c r="K59" s="120"/>
      <c r="L59" s="37"/>
      <c r="M59" s="22">
        <f t="shared" si="2"/>
        <v>0</v>
      </c>
      <c r="N59" s="70"/>
    </row>
    <row r="60" spans="1:14" ht="21.95" customHeight="1">
      <c r="A60" s="10">
        <v>14</v>
      </c>
      <c r="B60" s="118"/>
      <c r="C60" s="148"/>
      <c r="D60" s="131"/>
      <c r="E60" s="131"/>
      <c r="F60" s="131"/>
      <c r="G60" s="131"/>
      <c r="H60" s="127"/>
      <c r="I60" s="128"/>
      <c r="J60" s="129"/>
      <c r="K60" s="120"/>
      <c r="L60" s="37"/>
      <c r="M60" s="22">
        <f t="shared" si="2"/>
        <v>0</v>
      </c>
      <c r="N60" s="70"/>
    </row>
    <row r="61" spans="1:14" ht="21.95" customHeight="1">
      <c r="A61" s="14">
        <v>15</v>
      </c>
      <c r="B61" s="118"/>
      <c r="C61" s="148"/>
      <c r="D61" s="131"/>
      <c r="E61" s="131"/>
      <c r="F61" s="131"/>
      <c r="G61" s="131"/>
      <c r="H61" s="127"/>
      <c r="I61" s="128"/>
      <c r="J61" s="129"/>
      <c r="K61" s="120"/>
      <c r="L61" s="37"/>
      <c r="M61" s="22">
        <f t="shared" si="2"/>
        <v>0</v>
      </c>
      <c r="N61" s="70"/>
    </row>
    <row r="62" spans="1:14" ht="21.95" customHeight="1">
      <c r="A62" s="10">
        <v>16</v>
      </c>
      <c r="B62" s="118"/>
      <c r="C62" s="148"/>
      <c r="D62" s="131"/>
      <c r="E62" s="131"/>
      <c r="F62" s="131"/>
      <c r="G62" s="131"/>
      <c r="H62" s="127"/>
      <c r="I62" s="128"/>
      <c r="J62" s="129"/>
      <c r="K62" s="120"/>
      <c r="L62" s="37"/>
      <c r="M62" s="22">
        <f t="shared" si="2"/>
        <v>0</v>
      </c>
      <c r="N62" s="70"/>
    </row>
    <row r="63" spans="1:14" ht="21.95" customHeight="1">
      <c r="A63" s="10">
        <v>17</v>
      </c>
      <c r="B63" s="118"/>
      <c r="C63" s="148"/>
      <c r="D63" s="131"/>
      <c r="E63" s="131"/>
      <c r="F63" s="131"/>
      <c r="G63" s="131"/>
      <c r="H63" s="127"/>
      <c r="I63" s="128"/>
      <c r="J63" s="129"/>
      <c r="K63" s="120"/>
      <c r="L63" s="37"/>
      <c r="M63" s="22">
        <f t="shared" si="2"/>
        <v>0</v>
      </c>
      <c r="N63" s="70"/>
    </row>
    <row r="64" spans="1:14" ht="21.95" customHeight="1">
      <c r="A64" s="14">
        <v>18</v>
      </c>
      <c r="B64" s="118"/>
      <c r="C64" s="148"/>
      <c r="D64" s="131"/>
      <c r="E64" s="131"/>
      <c r="F64" s="131"/>
      <c r="G64" s="131"/>
      <c r="H64" s="127"/>
      <c r="I64" s="128"/>
      <c r="J64" s="129"/>
      <c r="K64" s="120"/>
      <c r="L64" s="37"/>
      <c r="M64" s="22">
        <f t="shared" si="2"/>
        <v>0</v>
      </c>
      <c r="N64" s="70"/>
    </row>
    <row r="65" spans="1:14" ht="21.95" customHeight="1">
      <c r="A65" s="10">
        <v>19</v>
      </c>
      <c r="B65" s="118"/>
      <c r="C65" s="148"/>
      <c r="D65" s="131"/>
      <c r="E65" s="131"/>
      <c r="F65" s="131"/>
      <c r="G65" s="131"/>
      <c r="H65" s="127"/>
      <c r="I65" s="128"/>
      <c r="J65" s="129"/>
      <c r="K65" s="120"/>
      <c r="L65" s="37"/>
      <c r="M65" s="22">
        <f t="shared" si="2"/>
        <v>0</v>
      </c>
      <c r="N65" s="70"/>
    </row>
    <row r="66" spans="1:14" ht="21.95" customHeight="1" thickBot="1">
      <c r="A66" s="10">
        <v>20</v>
      </c>
      <c r="B66" s="118"/>
      <c r="C66" s="148"/>
      <c r="D66" s="131"/>
      <c r="E66" s="131"/>
      <c r="F66" s="131"/>
      <c r="G66" s="131"/>
      <c r="H66" s="127"/>
      <c r="I66" s="128"/>
      <c r="J66" s="129"/>
      <c r="K66" s="120"/>
      <c r="L66" s="37"/>
      <c r="M66" s="22">
        <f t="shared" si="2"/>
        <v>0</v>
      </c>
      <c r="N66" s="70"/>
    </row>
    <row r="67" spans="1:14" ht="21.95" customHeight="1" thickTop="1" thickBot="1">
      <c r="A67" s="15"/>
      <c r="B67" s="28"/>
      <c r="C67" s="28"/>
      <c r="D67" s="28"/>
      <c r="E67" s="151"/>
      <c r="F67" s="152"/>
      <c r="G67" s="28"/>
      <c r="H67" s="151"/>
      <c r="I67" s="152"/>
      <c r="J67" s="122" t="s">
        <v>26</v>
      </c>
      <c r="K67" s="123"/>
      <c r="L67" s="153"/>
      <c r="M67" s="12">
        <f>SUM(M47:M66)</f>
        <v>0</v>
      </c>
    </row>
    <row r="68" spans="1:14" ht="15" customHeight="1" thickTop="1">
      <c r="A68" s="31"/>
      <c r="B68" s="31"/>
      <c r="C68" s="31"/>
      <c r="D68" s="31"/>
      <c r="E68" s="31"/>
      <c r="F68" s="31"/>
      <c r="G68" s="31"/>
      <c r="H68" s="31"/>
      <c r="I68" s="31"/>
      <c r="J68" s="31"/>
      <c r="K68" s="31"/>
      <c r="L68" s="31"/>
      <c r="M68" s="31"/>
    </row>
    <row r="69" spans="1:14" ht="21.95" customHeight="1">
      <c r="A69" s="31" t="s">
        <v>10</v>
      </c>
      <c r="B69" s="31"/>
      <c r="C69" s="31"/>
      <c r="D69" s="31"/>
      <c r="E69" s="31"/>
      <c r="F69" s="31"/>
      <c r="G69" s="31"/>
      <c r="H69" s="31"/>
      <c r="I69" s="31"/>
      <c r="J69" s="31"/>
      <c r="K69" s="31"/>
      <c r="L69" s="31"/>
      <c r="M69" s="31"/>
    </row>
    <row r="70" spans="1:14" ht="21.95" customHeight="1">
      <c r="A70" s="39" t="s">
        <v>8</v>
      </c>
      <c r="B70" s="122" t="s">
        <v>72</v>
      </c>
      <c r="C70" s="123"/>
      <c r="D70" s="124"/>
      <c r="E70" s="125" t="s">
        <v>73</v>
      </c>
      <c r="F70" s="126"/>
      <c r="G70" s="126"/>
      <c r="H70" s="126"/>
      <c r="I70" s="124"/>
      <c r="J70" s="130" t="s">
        <v>19</v>
      </c>
      <c r="K70" s="130"/>
      <c r="L70" s="32" t="s">
        <v>7</v>
      </c>
      <c r="M70" s="39" t="s">
        <v>12</v>
      </c>
      <c r="N70" s="38" t="s">
        <v>69</v>
      </c>
    </row>
    <row r="71" spans="1:14" ht="21.95" customHeight="1">
      <c r="A71" s="10">
        <v>1</v>
      </c>
      <c r="B71" s="118"/>
      <c r="C71" s="119"/>
      <c r="D71" s="120"/>
      <c r="E71" s="121"/>
      <c r="F71" s="119"/>
      <c r="G71" s="119"/>
      <c r="H71" s="119"/>
      <c r="I71" s="120"/>
      <c r="J71" s="150"/>
      <c r="K71" s="150"/>
      <c r="L71" s="26"/>
      <c r="M71" s="19">
        <f>J71*L71</f>
        <v>0</v>
      </c>
      <c r="N71" s="70"/>
    </row>
    <row r="72" spans="1:14" ht="21.95" customHeight="1">
      <c r="A72" s="10">
        <v>2</v>
      </c>
      <c r="B72" s="118"/>
      <c r="C72" s="119"/>
      <c r="D72" s="120"/>
      <c r="E72" s="121"/>
      <c r="F72" s="119"/>
      <c r="G72" s="119"/>
      <c r="H72" s="119"/>
      <c r="I72" s="120"/>
      <c r="J72" s="150"/>
      <c r="K72" s="150"/>
      <c r="L72" s="26"/>
      <c r="M72" s="19">
        <f t="shared" ref="M72:M90" si="3">J72*L72</f>
        <v>0</v>
      </c>
      <c r="N72" s="70"/>
    </row>
    <row r="73" spans="1:14" ht="21.95" customHeight="1">
      <c r="A73" s="10">
        <v>3</v>
      </c>
      <c r="B73" s="118"/>
      <c r="C73" s="119"/>
      <c r="D73" s="120"/>
      <c r="E73" s="121"/>
      <c r="F73" s="119"/>
      <c r="G73" s="119"/>
      <c r="H73" s="119"/>
      <c r="I73" s="120"/>
      <c r="J73" s="150"/>
      <c r="K73" s="150"/>
      <c r="L73" s="26"/>
      <c r="M73" s="19">
        <f t="shared" si="3"/>
        <v>0</v>
      </c>
      <c r="N73" s="70"/>
    </row>
    <row r="74" spans="1:14" ht="21.95" customHeight="1">
      <c r="A74" s="10">
        <v>4</v>
      </c>
      <c r="B74" s="118"/>
      <c r="C74" s="119"/>
      <c r="D74" s="120"/>
      <c r="E74" s="121"/>
      <c r="F74" s="119"/>
      <c r="G74" s="119"/>
      <c r="H74" s="119"/>
      <c r="I74" s="120"/>
      <c r="J74" s="150"/>
      <c r="K74" s="150"/>
      <c r="L74" s="26"/>
      <c r="M74" s="19">
        <f t="shared" si="3"/>
        <v>0</v>
      </c>
      <c r="N74" s="70"/>
    </row>
    <row r="75" spans="1:14" ht="21.95" customHeight="1">
      <c r="A75" s="10">
        <v>5</v>
      </c>
      <c r="B75" s="118"/>
      <c r="C75" s="119"/>
      <c r="D75" s="120"/>
      <c r="E75" s="121"/>
      <c r="F75" s="119"/>
      <c r="G75" s="119"/>
      <c r="H75" s="119"/>
      <c r="I75" s="120"/>
      <c r="J75" s="150"/>
      <c r="K75" s="150"/>
      <c r="L75" s="26"/>
      <c r="M75" s="19">
        <f t="shared" si="3"/>
        <v>0</v>
      </c>
      <c r="N75" s="70"/>
    </row>
    <row r="76" spans="1:14" ht="21.95" customHeight="1">
      <c r="A76" s="10">
        <v>6</v>
      </c>
      <c r="B76" s="118"/>
      <c r="C76" s="119"/>
      <c r="D76" s="120"/>
      <c r="E76" s="121"/>
      <c r="F76" s="119"/>
      <c r="G76" s="119"/>
      <c r="H76" s="119"/>
      <c r="I76" s="120"/>
      <c r="J76" s="150"/>
      <c r="K76" s="150"/>
      <c r="L76" s="26"/>
      <c r="M76" s="19">
        <f t="shared" si="3"/>
        <v>0</v>
      </c>
      <c r="N76" s="70"/>
    </row>
    <row r="77" spans="1:14" ht="21.95" customHeight="1">
      <c r="A77" s="10">
        <v>7</v>
      </c>
      <c r="B77" s="118"/>
      <c r="C77" s="119"/>
      <c r="D77" s="120"/>
      <c r="E77" s="121"/>
      <c r="F77" s="119"/>
      <c r="G77" s="119"/>
      <c r="H77" s="119"/>
      <c r="I77" s="120"/>
      <c r="J77" s="150"/>
      <c r="K77" s="150"/>
      <c r="L77" s="26"/>
      <c r="M77" s="19">
        <f t="shared" si="3"/>
        <v>0</v>
      </c>
      <c r="N77" s="70"/>
    </row>
    <row r="78" spans="1:14" ht="21.95" customHeight="1">
      <c r="A78" s="10">
        <v>8</v>
      </c>
      <c r="B78" s="118"/>
      <c r="C78" s="119"/>
      <c r="D78" s="120"/>
      <c r="E78" s="121"/>
      <c r="F78" s="119"/>
      <c r="G78" s="119"/>
      <c r="H78" s="119"/>
      <c r="I78" s="120"/>
      <c r="J78" s="150"/>
      <c r="K78" s="150"/>
      <c r="L78" s="26"/>
      <c r="M78" s="19">
        <f t="shared" si="3"/>
        <v>0</v>
      </c>
      <c r="N78" s="70"/>
    </row>
    <row r="79" spans="1:14" ht="21.95" customHeight="1">
      <c r="A79" s="10">
        <v>9</v>
      </c>
      <c r="B79" s="118"/>
      <c r="C79" s="119"/>
      <c r="D79" s="120"/>
      <c r="E79" s="121"/>
      <c r="F79" s="119"/>
      <c r="G79" s="119"/>
      <c r="H79" s="119"/>
      <c r="I79" s="120"/>
      <c r="J79" s="150"/>
      <c r="K79" s="150"/>
      <c r="L79" s="26"/>
      <c r="M79" s="19">
        <f t="shared" si="3"/>
        <v>0</v>
      </c>
      <c r="N79" s="70"/>
    </row>
    <row r="80" spans="1:14" ht="21.95" customHeight="1">
      <c r="A80" s="10">
        <v>10</v>
      </c>
      <c r="B80" s="118"/>
      <c r="C80" s="119"/>
      <c r="D80" s="120"/>
      <c r="E80" s="121"/>
      <c r="F80" s="119"/>
      <c r="G80" s="119"/>
      <c r="H80" s="119"/>
      <c r="I80" s="120"/>
      <c r="J80" s="150"/>
      <c r="K80" s="150"/>
      <c r="L80" s="26"/>
      <c r="M80" s="19">
        <f t="shared" si="3"/>
        <v>0</v>
      </c>
      <c r="N80" s="70"/>
    </row>
    <row r="81" spans="1:14" ht="21.95" customHeight="1">
      <c r="A81" s="10">
        <v>11</v>
      </c>
      <c r="B81" s="118"/>
      <c r="C81" s="119"/>
      <c r="D81" s="120"/>
      <c r="E81" s="121"/>
      <c r="F81" s="119"/>
      <c r="G81" s="119"/>
      <c r="H81" s="119"/>
      <c r="I81" s="120"/>
      <c r="J81" s="150"/>
      <c r="K81" s="150"/>
      <c r="L81" s="26"/>
      <c r="M81" s="19">
        <f t="shared" si="3"/>
        <v>0</v>
      </c>
      <c r="N81" s="70"/>
    </row>
    <row r="82" spans="1:14" ht="21.95" customHeight="1">
      <c r="A82" s="10">
        <v>12</v>
      </c>
      <c r="B82" s="118"/>
      <c r="C82" s="119"/>
      <c r="D82" s="120"/>
      <c r="E82" s="121"/>
      <c r="F82" s="119"/>
      <c r="G82" s="119"/>
      <c r="H82" s="119"/>
      <c r="I82" s="120"/>
      <c r="J82" s="150"/>
      <c r="K82" s="150"/>
      <c r="L82" s="26"/>
      <c r="M82" s="19">
        <f t="shared" si="3"/>
        <v>0</v>
      </c>
      <c r="N82" s="70"/>
    </row>
    <row r="83" spans="1:14" ht="21.95" customHeight="1">
      <c r="A83" s="10">
        <v>13</v>
      </c>
      <c r="B83" s="118"/>
      <c r="C83" s="119"/>
      <c r="D83" s="120"/>
      <c r="E83" s="121"/>
      <c r="F83" s="119"/>
      <c r="G83" s="119"/>
      <c r="H83" s="119"/>
      <c r="I83" s="120"/>
      <c r="J83" s="150"/>
      <c r="K83" s="150"/>
      <c r="L83" s="26"/>
      <c r="M83" s="19">
        <f t="shared" si="3"/>
        <v>0</v>
      </c>
      <c r="N83" s="70"/>
    </row>
    <row r="84" spans="1:14" ht="21.95" customHeight="1">
      <c r="A84" s="10">
        <v>14</v>
      </c>
      <c r="B84" s="118"/>
      <c r="C84" s="119"/>
      <c r="D84" s="120"/>
      <c r="E84" s="121"/>
      <c r="F84" s="119"/>
      <c r="G84" s="119"/>
      <c r="H84" s="119"/>
      <c r="I84" s="120"/>
      <c r="J84" s="150"/>
      <c r="K84" s="150"/>
      <c r="L84" s="26"/>
      <c r="M84" s="19">
        <f t="shared" si="3"/>
        <v>0</v>
      </c>
      <c r="N84" s="70"/>
    </row>
    <row r="85" spans="1:14" ht="21.95" customHeight="1">
      <c r="A85" s="10">
        <v>15</v>
      </c>
      <c r="B85" s="118"/>
      <c r="C85" s="119"/>
      <c r="D85" s="120"/>
      <c r="E85" s="121"/>
      <c r="F85" s="119"/>
      <c r="G85" s="119"/>
      <c r="H85" s="119"/>
      <c r="I85" s="120"/>
      <c r="J85" s="150"/>
      <c r="K85" s="150"/>
      <c r="L85" s="26"/>
      <c r="M85" s="19">
        <f t="shared" si="3"/>
        <v>0</v>
      </c>
      <c r="N85" s="70"/>
    </row>
    <row r="86" spans="1:14" ht="21.95" customHeight="1">
      <c r="A86" s="10">
        <v>16</v>
      </c>
      <c r="B86" s="118"/>
      <c r="C86" s="119"/>
      <c r="D86" s="120"/>
      <c r="E86" s="121"/>
      <c r="F86" s="119"/>
      <c r="G86" s="119"/>
      <c r="H86" s="119"/>
      <c r="I86" s="120"/>
      <c r="J86" s="150"/>
      <c r="K86" s="150"/>
      <c r="L86" s="26"/>
      <c r="M86" s="19">
        <f t="shared" si="3"/>
        <v>0</v>
      </c>
      <c r="N86" s="70"/>
    </row>
    <row r="87" spans="1:14" ht="21.95" customHeight="1">
      <c r="A87" s="10">
        <v>17</v>
      </c>
      <c r="B87" s="118"/>
      <c r="C87" s="119"/>
      <c r="D87" s="120"/>
      <c r="E87" s="121"/>
      <c r="F87" s="119"/>
      <c r="G87" s="119"/>
      <c r="H87" s="119"/>
      <c r="I87" s="120"/>
      <c r="J87" s="150"/>
      <c r="K87" s="150"/>
      <c r="L87" s="26"/>
      <c r="M87" s="19">
        <f t="shared" si="3"/>
        <v>0</v>
      </c>
      <c r="N87" s="70"/>
    </row>
    <row r="88" spans="1:14" ht="21.95" customHeight="1">
      <c r="A88" s="10">
        <v>18</v>
      </c>
      <c r="B88" s="118"/>
      <c r="C88" s="119"/>
      <c r="D88" s="120"/>
      <c r="E88" s="121"/>
      <c r="F88" s="119"/>
      <c r="G88" s="119"/>
      <c r="H88" s="119"/>
      <c r="I88" s="120"/>
      <c r="J88" s="150"/>
      <c r="K88" s="150"/>
      <c r="L88" s="26"/>
      <c r="M88" s="19">
        <f t="shared" si="3"/>
        <v>0</v>
      </c>
      <c r="N88" s="70"/>
    </row>
    <row r="89" spans="1:14" ht="21.95" customHeight="1">
      <c r="A89" s="10">
        <v>19</v>
      </c>
      <c r="B89" s="118"/>
      <c r="C89" s="119"/>
      <c r="D89" s="120"/>
      <c r="E89" s="121"/>
      <c r="F89" s="119"/>
      <c r="G89" s="119"/>
      <c r="H89" s="119"/>
      <c r="I89" s="120"/>
      <c r="J89" s="150"/>
      <c r="K89" s="150"/>
      <c r="L89" s="26"/>
      <c r="M89" s="19">
        <f t="shared" si="3"/>
        <v>0</v>
      </c>
      <c r="N89" s="70"/>
    </row>
    <row r="90" spans="1:14" ht="21.95" customHeight="1" thickBot="1">
      <c r="A90" s="10">
        <v>20</v>
      </c>
      <c r="B90" s="118"/>
      <c r="C90" s="119"/>
      <c r="D90" s="120"/>
      <c r="E90" s="121"/>
      <c r="F90" s="119"/>
      <c r="G90" s="119"/>
      <c r="H90" s="119"/>
      <c r="I90" s="120"/>
      <c r="J90" s="150"/>
      <c r="K90" s="150"/>
      <c r="L90" s="26"/>
      <c r="M90" s="19">
        <f t="shared" si="3"/>
        <v>0</v>
      </c>
      <c r="N90" s="70"/>
    </row>
    <row r="91" spans="1:14" ht="21.95" customHeight="1" thickTop="1" thickBot="1">
      <c r="A91" s="15"/>
      <c r="B91" s="28"/>
      <c r="C91" s="28"/>
      <c r="D91" s="28"/>
      <c r="E91" s="151"/>
      <c r="F91" s="152"/>
      <c r="G91" s="28"/>
      <c r="H91" s="151"/>
      <c r="I91" s="152"/>
      <c r="J91" s="122" t="s">
        <v>27</v>
      </c>
      <c r="K91" s="123"/>
      <c r="L91" s="153"/>
      <c r="M91" s="12">
        <f>SUM(M71:M90)</f>
        <v>0</v>
      </c>
    </row>
    <row r="92" spans="1:14" ht="24.95" customHeight="1" thickTop="1">
      <c r="A92" s="31"/>
      <c r="B92" s="31"/>
      <c r="C92" s="31"/>
      <c r="D92" s="31"/>
      <c r="E92" s="31"/>
      <c r="F92" s="31"/>
      <c r="G92" s="31"/>
      <c r="H92" s="31"/>
      <c r="I92" s="31"/>
      <c r="J92" s="31"/>
      <c r="K92" s="31"/>
      <c r="L92" s="31"/>
      <c r="M92" s="31"/>
    </row>
    <row r="93" spans="1:14" ht="20.25" customHeight="1">
      <c r="B93" s="149"/>
      <c r="C93" s="149"/>
      <c r="D93" s="149"/>
      <c r="E93" s="149"/>
      <c r="F93" s="149"/>
      <c r="G93" s="149"/>
      <c r="H93" s="149"/>
      <c r="I93" s="149"/>
      <c r="J93" s="149"/>
      <c r="K93" s="149"/>
      <c r="L93" s="149"/>
      <c r="M93" s="149"/>
    </row>
  </sheetData>
  <sheetProtection algorithmName="SHA-512" hashValue="3P30uzVBmQUe/uFX47oX81vmHO/htjW8OZKjegL8tBRImeNE+PtFbvcfXxx2+vGIxVgNOjAognOmYwEjh3sanA==" saltValue="XrP32GggEjzisWwbFT8dJQ==" spinCount="100000" sheet="1" objects="1" scenarios="1"/>
  <mergeCells count="299">
    <mergeCell ref="I5:I6"/>
    <mergeCell ref="J5:K6"/>
    <mergeCell ref="L5:L6"/>
    <mergeCell ref="M5:M6"/>
    <mergeCell ref="N5:N6"/>
    <mergeCell ref="E7:F7"/>
    <mergeCell ref="J7:K7"/>
    <mergeCell ref="A1:M1"/>
    <mergeCell ref="A4:M4"/>
    <mergeCell ref="A5:A6"/>
    <mergeCell ref="B5:D5"/>
    <mergeCell ref="E5:F6"/>
    <mergeCell ref="G5:G6"/>
    <mergeCell ref="H5:H6"/>
    <mergeCell ref="E11:F11"/>
    <mergeCell ref="J11:K11"/>
    <mergeCell ref="E12:F12"/>
    <mergeCell ref="J12:K12"/>
    <mergeCell ref="E13:F13"/>
    <mergeCell ref="J13:K13"/>
    <mergeCell ref="E8:F8"/>
    <mergeCell ref="J8:K8"/>
    <mergeCell ref="E9:F9"/>
    <mergeCell ref="J9:K9"/>
    <mergeCell ref="E10:F10"/>
    <mergeCell ref="J10:K10"/>
    <mergeCell ref="E17:F17"/>
    <mergeCell ref="H17:I17"/>
    <mergeCell ref="J17:L17"/>
    <mergeCell ref="A21:M21"/>
    <mergeCell ref="B22:C22"/>
    <mergeCell ref="E22:F22"/>
    <mergeCell ref="G22:I22"/>
    <mergeCell ref="J22:K22"/>
    <mergeCell ref="E14:F14"/>
    <mergeCell ref="J14:K14"/>
    <mergeCell ref="E15:F15"/>
    <mergeCell ref="J15:K15"/>
    <mergeCell ref="E16:F16"/>
    <mergeCell ref="J16:K16"/>
    <mergeCell ref="B25:C25"/>
    <mergeCell ref="E25:F25"/>
    <mergeCell ref="G25:I25"/>
    <mergeCell ref="J25:K25"/>
    <mergeCell ref="B26:C26"/>
    <mergeCell ref="E26:F26"/>
    <mergeCell ref="G26:I26"/>
    <mergeCell ref="J26:K26"/>
    <mergeCell ref="B23:C23"/>
    <mergeCell ref="E23:F23"/>
    <mergeCell ref="G23:I23"/>
    <mergeCell ref="J23:K23"/>
    <mergeCell ref="B24:C24"/>
    <mergeCell ref="E24:F24"/>
    <mergeCell ref="G24:I24"/>
    <mergeCell ref="J24:K24"/>
    <mergeCell ref="B29:C29"/>
    <mergeCell ref="E29:F29"/>
    <mergeCell ref="G29:I29"/>
    <mergeCell ref="J29:K29"/>
    <mergeCell ref="B30:C30"/>
    <mergeCell ref="E30:F30"/>
    <mergeCell ref="G30:I30"/>
    <mergeCell ref="J30:K30"/>
    <mergeCell ref="B27:C27"/>
    <mergeCell ref="E27:F27"/>
    <mergeCell ref="G27:I27"/>
    <mergeCell ref="J27:K27"/>
    <mergeCell ref="B28:C28"/>
    <mergeCell ref="E28:F28"/>
    <mergeCell ref="G28:I28"/>
    <mergeCell ref="J28:K28"/>
    <mergeCell ref="B33:C33"/>
    <mergeCell ref="E33:F33"/>
    <mergeCell ref="G33:I33"/>
    <mergeCell ref="J33:K33"/>
    <mergeCell ref="B34:C34"/>
    <mergeCell ref="E34:F34"/>
    <mergeCell ref="G34:I34"/>
    <mergeCell ref="J34:K34"/>
    <mergeCell ref="B31:C31"/>
    <mergeCell ref="E31:F31"/>
    <mergeCell ref="G31:I31"/>
    <mergeCell ref="J31:K31"/>
    <mergeCell ref="B32:C32"/>
    <mergeCell ref="E32:F32"/>
    <mergeCell ref="G32:I32"/>
    <mergeCell ref="J32:K32"/>
    <mergeCell ref="B37:C37"/>
    <mergeCell ref="E37:F37"/>
    <mergeCell ref="G37:I37"/>
    <mergeCell ref="J37:K37"/>
    <mergeCell ref="B38:C38"/>
    <mergeCell ref="E38:F38"/>
    <mergeCell ref="G38:I38"/>
    <mergeCell ref="J38:K38"/>
    <mergeCell ref="B35:C35"/>
    <mergeCell ref="E35:F35"/>
    <mergeCell ref="G35:I35"/>
    <mergeCell ref="J35:K35"/>
    <mergeCell ref="B36:C36"/>
    <mergeCell ref="E36:F36"/>
    <mergeCell ref="G36:I36"/>
    <mergeCell ref="J36:K36"/>
    <mergeCell ref="B41:C41"/>
    <mergeCell ref="E41:F41"/>
    <mergeCell ref="G41:I41"/>
    <mergeCell ref="J41:K41"/>
    <mergeCell ref="B42:C42"/>
    <mergeCell ref="E42:F42"/>
    <mergeCell ref="G42:I42"/>
    <mergeCell ref="J42:K42"/>
    <mergeCell ref="B39:C39"/>
    <mergeCell ref="E39:F39"/>
    <mergeCell ref="G39:I39"/>
    <mergeCell ref="J39:K39"/>
    <mergeCell ref="B40:C40"/>
    <mergeCell ref="E40:F40"/>
    <mergeCell ref="G40:I40"/>
    <mergeCell ref="J40:K40"/>
    <mergeCell ref="E43:F43"/>
    <mergeCell ref="H43:I43"/>
    <mergeCell ref="J43:L43"/>
    <mergeCell ref="A45:M45"/>
    <mergeCell ref="B46:C46"/>
    <mergeCell ref="D46:E46"/>
    <mergeCell ref="F46:G46"/>
    <mergeCell ref="H46:I46"/>
    <mergeCell ref="J46:K46"/>
    <mergeCell ref="B47:C47"/>
    <mergeCell ref="D47:E47"/>
    <mergeCell ref="F47:G47"/>
    <mergeCell ref="H47:I47"/>
    <mergeCell ref="J47:K47"/>
    <mergeCell ref="B48:C48"/>
    <mergeCell ref="D48:E48"/>
    <mergeCell ref="F48:G48"/>
    <mergeCell ref="H48:I48"/>
    <mergeCell ref="J48:K48"/>
    <mergeCell ref="B49:C49"/>
    <mergeCell ref="D49:E49"/>
    <mergeCell ref="F49:G49"/>
    <mergeCell ref="H49:I49"/>
    <mergeCell ref="J49:K49"/>
    <mergeCell ref="B50:C50"/>
    <mergeCell ref="D50:E50"/>
    <mergeCell ref="F50:G50"/>
    <mergeCell ref="H50:I50"/>
    <mergeCell ref="J50:K50"/>
    <mergeCell ref="B51:C51"/>
    <mergeCell ref="D51:E51"/>
    <mergeCell ref="F51:G51"/>
    <mergeCell ref="H51:I51"/>
    <mergeCell ref="J51:K51"/>
    <mergeCell ref="B52:C52"/>
    <mergeCell ref="D52:E52"/>
    <mergeCell ref="F52:G52"/>
    <mergeCell ref="H52:I52"/>
    <mergeCell ref="J52:K52"/>
    <mergeCell ref="B53:C53"/>
    <mergeCell ref="D53:E53"/>
    <mergeCell ref="F53:G53"/>
    <mergeCell ref="H53:I53"/>
    <mergeCell ref="J53:K53"/>
    <mergeCell ref="B54:C54"/>
    <mergeCell ref="D54:E54"/>
    <mergeCell ref="F54:G54"/>
    <mergeCell ref="H54:I54"/>
    <mergeCell ref="J54:K54"/>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2:C62"/>
    <mergeCell ref="D62:E62"/>
    <mergeCell ref="F62:G62"/>
    <mergeCell ref="H62:I62"/>
    <mergeCell ref="J62:K62"/>
    <mergeCell ref="B63:C63"/>
    <mergeCell ref="D63:E63"/>
    <mergeCell ref="F63:G63"/>
    <mergeCell ref="H63:I63"/>
    <mergeCell ref="J63:K63"/>
    <mergeCell ref="B64:C64"/>
    <mergeCell ref="D64:E64"/>
    <mergeCell ref="F64:G64"/>
    <mergeCell ref="H64:I64"/>
    <mergeCell ref="J64:K64"/>
    <mergeCell ref="B65:C65"/>
    <mergeCell ref="D65:E65"/>
    <mergeCell ref="F65:G65"/>
    <mergeCell ref="H65:I65"/>
    <mergeCell ref="J65:K65"/>
    <mergeCell ref="B66:C66"/>
    <mergeCell ref="D66:E66"/>
    <mergeCell ref="F66:G66"/>
    <mergeCell ref="H66:I66"/>
    <mergeCell ref="J66:K66"/>
    <mergeCell ref="B71:D71"/>
    <mergeCell ref="E71:I71"/>
    <mergeCell ref="J71:K71"/>
    <mergeCell ref="B72:D72"/>
    <mergeCell ref="E72:I72"/>
    <mergeCell ref="J72:K72"/>
    <mergeCell ref="E67:F67"/>
    <mergeCell ref="H67:I67"/>
    <mergeCell ref="J67:L67"/>
    <mergeCell ref="B70:D70"/>
    <mergeCell ref="E70:I70"/>
    <mergeCell ref="J70:K70"/>
    <mergeCell ref="B75:D75"/>
    <mergeCell ref="E75:I75"/>
    <mergeCell ref="J75:K75"/>
    <mergeCell ref="B76:D76"/>
    <mergeCell ref="E76:I76"/>
    <mergeCell ref="J76:K76"/>
    <mergeCell ref="B73:D73"/>
    <mergeCell ref="E73:I73"/>
    <mergeCell ref="J73:K73"/>
    <mergeCell ref="B74:D74"/>
    <mergeCell ref="E74:I74"/>
    <mergeCell ref="J74:K74"/>
    <mergeCell ref="B79:D79"/>
    <mergeCell ref="E79:I79"/>
    <mergeCell ref="J79:K79"/>
    <mergeCell ref="B80:D80"/>
    <mergeCell ref="E80:I80"/>
    <mergeCell ref="J80:K80"/>
    <mergeCell ref="B77:D77"/>
    <mergeCell ref="E77:I77"/>
    <mergeCell ref="J77:K77"/>
    <mergeCell ref="B78:D78"/>
    <mergeCell ref="E78:I78"/>
    <mergeCell ref="J78:K78"/>
    <mergeCell ref="B83:D83"/>
    <mergeCell ref="E83:I83"/>
    <mergeCell ref="J83:K83"/>
    <mergeCell ref="B84:D84"/>
    <mergeCell ref="E84:I84"/>
    <mergeCell ref="J84:K84"/>
    <mergeCell ref="B81:D81"/>
    <mergeCell ref="E81:I81"/>
    <mergeCell ref="J81:K81"/>
    <mergeCell ref="B82:D82"/>
    <mergeCell ref="E82:I82"/>
    <mergeCell ref="J82:K82"/>
    <mergeCell ref="B87:D87"/>
    <mergeCell ref="E87:I87"/>
    <mergeCell ref="J87:K87"/>
    <mergeCell ref="B88:D88"/>
    <mergeCell ref="E88:I88"/>
    <mergeCell ref="J88:K88"/>
    <mergeCell ref="B85:D85"/>
    <mergeCell ref="E85:I85"/>
    <mergeCell ref="J85:K85"/>
    <mergeCell ref="B86:D86"/>
    <mergeCell ref="E86:I86"/>
    <mergeCell ref="J86:K86"/>
    <mergeCell ref="E91:F91"/>
    <mergeCell ref="H91:I91"/>
    <mergeCell ref="J91:L91"/>
    <mergeCell ref="B93:M93"/>
    <mergeCell ref="B89:D89"/>
    <mergeCell ref="E89:I89"/>
    <mergeCell ref="J89:K89"/>
    <mergeCell ref="B90:D90"/>
    <mergeCell ref="E90:I90"/>
    <mergeCell ref="J90:K90"/>
  </mergeCells>
  <phoneticPr fontId="2"/>
  <conditionalFormatting sqref="M23:M42">
    <cfRule type="cellIs" dxfId="42" priority="41" operator="equal">
      <formula>0</formula>
    </cfRule>
  </conditionalFormatting>
  <conditionalFormatting sqref="L47:M47 M48:M66">
    <cfRule type="cellIs" dxfId="41" priority="40" operator="equal">
      <formula>0</formula>
    </cfRule>
  </conditionalFormatting>
  <conditionalFormatting sqref="M7:M16">
    <cfRule type="cellIs" dxfId="40" priority="39" operator="equal">
      <formula>0</formula>
    </cfRule>
  </conditionalFormatting>
  <conditionalFormatting sqref="M71:M72">
    <cfRule type="cellIs" dxfId="39" priority="38" operator="equal">
      <formula>0</formula>
    </cfRule>
  </conditionalFormatting>
  <conditionalFormatting sqref="L48">
    <cfRule type="cellIs" dxfId="38" priority="37" operator="equal">
      <formula>0</formula>
    </cfRule>
  </conditionalFormatting>
  <conditionalFormatting sqref="L49">
    <cfRule type="cellIs" dxfId="37" priority="36" operator="equal">
      <formula>0</formula>
    </cfRule>
  </conditionalFormatting>
  <conditionalFormatting sqref="L50">
    <cfRule type="cellIs" dxfId="36" priority="35" operator="equal">
      <formula>0</formula>
    </cfRule>
  </conditionalFormatting>
  <conditionalFormatting sqref="L51">
    <cfRule type="cellIs" dxfId="35" priority="34" operator="equal">
      <formula>0</formula>
    </cfRule>
  </conditionalFormatting>
  <conditionalFormatting sqref="L52">
    <cfRule type="cellIs" dxfId="34" priority="33" operator="equal">
      <formula>0</formula>
    </cfRule>
  </conditionalFormatting>
  <conditionalFormatting sqref="L53">
    <cfRule type="cellIs" dxfId="33" priority="32" operator="equal">
      <formula>0</formula>
    </cfRule>
  </conditionalFormatting>
  <conditionalFormatting sqref="L54">
    <cfRule type="cellIs" dxfId="32" priority="31" operator="equal">
      <formula>0</formula>
    </cfRule>
  </conditionalFormatting>
  <conditionalFormatting sqref="L55">
    <cfRule type="cellIs" dxfId="31" priority="30" operator="equal">
      <formula>0</formula>
    </cfRule>
  </conditionalFormatting>
  <conditionalFormatting sqref="L56">
    <cfRule type="cellIs" dxfId="30" priority="29" operator="equal">
      <formula>0</formula>
    </cfRule>
  </conditionalFormatting>
  <conditionalFormatting sqref="L57">
    <cfRule type="cellIs" dxfId="29" priority="28" operator="equal">
      <formula>0</formula>
    </cfRule>
  </conditionalFormatting>
  <conditionalFormatting sqref="L58">
    <cfRule type="cellIs" dxfId="28" priority="27" operator="equal">
      <formula>0</formula>
    </cfRule>
  </conditionalFormatting>
  <conditionalFormatting sqref="L59">
    <cfRule type="cellIs" dxfId="27" priority="26" operator="equal">
      <formula>0</formula>
    </cfRule>
  </conditionalFormatting>
  <conditionalFormatting sqref="L60">
    <cfRule type="cellIs" dxfId="26" priority="25" operator="equal">
      <formula>0</formula>
    </cfRule>
  </conditionalFormatting>
  <conditionalFormatting sqref="L61">
    <cfRule type="cellIs" dxfId="25" priority="24" operator="equal">
      <formula>0</formula>
    </cfRule>
  </conditionalFormatting>
  <conditionalFormatting sqref="L62">
    <cfRule type="cellIs" dxfId="24" priority="23" operator="equal">
      <formula>0</formula>
    </cfRule>
  </conditionalFormatting>
  <conditionalFormatting sqref="L63">
    <cfRule type="cellIs" dxfId="23" priority="22" operator="equal">
      <formula>0</formula>
    </cfRule>
  </conditionalFormatting>
  <conditionalFormatting sqref="L64">
    <cfRule type="cellIs" dxfId="22" priority="21" operator="equal">
      <formula>0</formula>
    </cfRule>
  </conditionalFormatting>
  <conditionalFormatting sqref="L65">
    <cfRule type="cellIs" dxfId="21" priority="20" operator="equal">
      <formula>0</formula>
    </cfRule>
  </conditionalFormatting>
  <conditionalFormatting sqref="L66">
    <cfRule type="cellIs" dxfId="20" priority="19" operator="equal">
      <formula>0</formula>
    </cfRule>
  </conditionalFormatting>
  <conditionalFormatting sqref="M73">
    <cfRule type="cellIs" dxfId="19" priority="18" operator="equal">
      <formula>0</formula>
    </cfRule>
  </conditionalFormatting>
  <conditionalFormatting sqref="M74">
    <cfRule type="cellIs" dxfId="18" priority="17" operator="equal">
      <formula>0</formula>
    </cfRule>
  </conditionalFormatting>
  <conditionalFormatting sqref="M75">
    <cfRule type="cellIs" dxfId="17" priority="16" operator="equal">
      <formula>0</formula>
    </cfRule>
  </conditionalFormatting>
  <conditionalFormatting sqref="M76">
    <cfRule type="cellIs" dxfId="16" priority="15" operator="equal">
      <formula>0</formula>
    </cfRule>
  </conditionalFormatting>
  <conditionalFormatting sqref="M77">
    <cfRule type="cellIs" dxfId="15" priority="14" operator="equal">
      <formula>0</formula>
    </cfRule>
  </conditionalFormatting>
  <conditionalFormatting sqref="M78">
    <cfRule type="cellIs" dxfId="14" priority="13" operator="equal">
      <formula>0</formula>
    </cfRule>
  </conditionalFormatting>
  <conditionalFormatting sqref="M79">
    <cfRule type="cellIs" dxfId="13" priority="12" operator="equal">
      <formula>0</formula>
    </cfRule>
  </conditionalFormatting>
  <conditionalFormatting sqref="M80">
    <cfRule type="cellIs" dxfId="12" priority="11" operator="equal">
      <formula>0</formula>
    </cfRule>
  </conditionalFormatting>
  <conditionalFormatting sqref="M81">
    <cfRule type="cellIs" dxfId="11" priority="10" operator="equal">
      <formula>0</formula>
    </cfRule>
  </conditionalFormatting>
  <conditionalFormatting sqref="M82">
    <cfRule type="cellIs" dxfId="10" priority="9" operator="equal">
      <formula>0</formula>
    </cfRule>
  </conditionalFormatting>
  <conditionalFormatting sqref="M83">
    <cfRule type="cellIs" dxfId="9" priority="8" operator="equal">
      <formula>0</formula>
    </cfRule>
  </conditionalFormatting>
  <conditionalFormatting sqref="M84">
    <cfRule type="cellIs" dxfId="8" priority="7" operator="equal">
      <formula>0</formula>
    </cfRule>
  </conditionalFormatting>
  <conditionalFormatting sqref="M85">
    <cfRule type="cellIs" dxfId="7" priority="6" operator="equal">
      <formula>0</formula>
    </cfRule>
  </conditionalFormatting>
  <conditionalFormatting sqref="M86">
    <cfRule type="cellIs" dxfId="6" priority="5" operator="equal">
      <formula>0</formula>
    </cfRule>
  </conditionalFormatting>
  <conditionalFormatting sqref="M87">
    <cfRule type="cellIs" dxfId="5" priority="4" operator="equal">
      <formula>0</formula>
    </cfRule>
  </conditionalFormatting>
  <conditionalFormatting sqref="M88">
    <cfRule type="cellIs" dxfId="4" priority="3" operator="equal">
      <formula>0</formula>
    </cfRule>
  </conditionalFormatting>
  <conditionalFormatting sqref="M89">
    <cfRule type="cellIs" dxfId="3" priority="2" operator="equal">
      <formula>0</formula>
    </cfRule>
  </conditionalFormatting>
  <conditionalFormatting sqref="M90">
    <cfRule type="cellIs" dxfId="2" priority="1" operator="equal">
      <formula>0</formula>
    </cfRule>
  </conditionalFormatting>
  <pageMargins left="0.31496062992125984" right="0.23622047244094491" top="0.27559055118110237" bottom="0.27559055118110237" header="0.31496062992125984" footer="0.31496062992125984"/>
  <pageSetup paperSize="9" scale="97" orientation="landscape" r:id="rId1"/>
  <rowBreaks count="3" manualBreakCount="3">
    <brk id="20" max="14" man="1"/>
    <brk id="44" max="14" man="1"/>
    <brk id="68"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BreakPreview" zoomScale="70" zoomScaleNormal="100" zoomScaleSheetLayoutView="70" workbookViewId="0">
      <selection activeCell="M50" sqref="M50"/>
    </sheetView>
  </sheetViews>
  <sheetFormatPr defaultColWidth="8.625" defaultRowHeight="18.75"/>
  <cols>
    <col min="1" max="1" width="4.625" style="17" customWidth="1"/>
    <col min="2" max="2" width="10.625" style="18" customWidth="1"/>
    <col min="3" max="3" width="15.625" style="18" customWidth="1"/>
    <col min="4" max="4" width="12.625" style="18" customWidth="1"/>
    <col min="5" max="5" width="10.625" style="18" customWidth="1"/>
    <col min="6" max="6" width="5.625" style="18" customWidth="1"/>
    <col min="7" max="9" width="9.625" style="18" customWidth="1"/>
    <col min="10" max="11" width="5.125" style="18" customWidth="1"/>
    <col min="12" max="12" width="5.625" style="18" customWidth="1"/>
    <col min="13" max="13" width="12.625" style="18" customWidth="1"/>
    <col min="14" max="14" width="17.125" style="5" customWidth="1"/>
    <col min="15" max="15" width="0.875" style="5" customWidth="1"/>
    <col min="16" max="16384" width="8.625" style="5"/>
  </cols>
  <sheetData>
    <row r="1" spans="1:14" s="2" customFormat="1" ht="18" customHeight="1">
      <c r="A1" s="182" t="s">
        <v>78</v>
      </c>
      <c r="B1" s="182"/>
      <c r="C1" s="182"/>
      <c r="D1" s="182"/>
      <c r="E1" s="182"/>
      <c r="F1" s="182"/>
      <c r="G1" s="182"/>
      <c r="H1" s="182"/>
      <c r="I1" s="182"/>
      <c r="J1" s="182"/>
      <c r="K1" s="182"/>
      <c r="L1" s="182"/>
      <c r="M1" s="182"/>
      <c r="N1" s="23"/>
    </row>
    <row r="2" spans="1:14" s="2" customFormat="1" ht="9" customHeight="1">
      <c r="A2" s="40"/>
      <c r="B2" s="41"/>
      <c r="C2" s="41"/>
      <c r="D2" s="41"/>
      <c r="E2" s="41"/>
      <c r="F2" s="41"/>
      <c r="G2" s="41"/>
      <c r="H2" s="41"/>
      <c r="I2" s="41"/>
      <c r="J2" s="41"/>
      <c r="K2" s="41"/>
      <c r="L2" s="41"/>
      <c r="M2" s="41"/>
      <c r="N2" s="23"/>
    </row>
    <row r="3" spans="1:14" ht="9" customHeight="1">
      <c r="A3" s="24"/>
      <c r="B3" s="24"/>
      <c r="C3" s="24"/>
      <c r="D3" s="24"/>
      <c r="E3" s="24"/>
      <c r="F3" s="24"/>
      <c r="G3" s="24"/>
      <c r="H3" s="24"/>
      <c r="I3" s="24"/>
      <c r="J3" s="24"/>
      <c r="K3" s="24"/>
      <c r="L3" s="24"/>
      <c r="M3" s="24"/>
      <c r="N3" s="25"/>
    </row>
    <row r="4" spans="1:14" ht="18" customHeight="1">
      <c r="A4" s="165" t="s">
        <v>22</v>
      </c>
      <c r="B4" s="165"/>
      <c r="C4" s="165"/>
      <c r="D4" s="165"/>
      <c r="E4" s="165"/>
      <c r="F4" s="165"/>
      <c r="G4" s="165"/>
      <c r="H4" s="165"/>
      <c r="I4" s="165"/>
      <c r="J4" s="165"/>
      <c r="K4" s="165"/>
      <c r="L4" s="165"/>
      <c r="M4" s="165"/>
    </row>
    <row r="5" spans="1:14" ht="18" customHeight="1">
      <c r="A5" s="39" t="s">
        <v>8</v>
      </c>
      <c r="B5" s="147" t="s">
        <v>20</v>
      </c>
      <c r="C5" s="130"/>
      <c r="D5" s="32" t="s">
        <v>15</v>
      </c>
      <c r="E5" s="125" t="s">
        <v>68</v>
      </c>
      <c r="F5" s="124"/>
      <c r="G5" s="125" t="s">
        <v>67</v>
      </c>
      <c r="H5" s="126"/>
      <c r="I5" s="124"/>
      <c r="J5" s="130" t="s">
        <v>19</v>
      </c>
      <c r="K5" s="130"/>
      <c r="L5" s="32" t="s">
        <v>7</v>
      </c>
      <c r="M5" s="39" t="s">
        <v>12</v>
      </c>
      <c r="N5" s="38" t="s">
        <v>69</v>
      </c>
    </row>
    <row r="6" spans="1:14" ht="18" customHeight="1">
      <c r="A6" s="10">
        <v>1</v>
      </c>
      <c r="B6" s="118"/>
      <c r="C6" s="120"/>
      <c r="D6" s="27"/>
      <c r="E6" s="121"/>
      <c r="F6" s="120"/>
      <c r="G6" s="121"/>
      <c r="H6" s="119"/>
      <c r="I6" s="120"/>
      <c r="J6" s="150"/>
      <c r="K6" s="150"/>
      <c r="L6" s="26"/>
      <c r="M6" s="19">
        <f>J6*L6</f>
        <v>0</v>
      </c>
      <c r="N6" s="70"/>
    </row>
    <row r="7" spans="1:14" ht="18" customHeight="1">
      <c r="A7" s="10">
        <v>2</v>
      </c>
      <c r="B7" s="118"/>
      <c r="C7" s="120"/>
      <c r="D7" s="27"/>
      <c r="E7" s="121"/>
      <c r="F7" s="120"/>
      <c r="G7" s="121"/>
      <c r="H7" s="119"/>
      <c r="I7" s="120"/>
      <c r="J7" s="154"/>
      <c r="K7" s="120"/>
      <c r="L7" s="26"/>
      <c r="M7" s="19">
        <f t="shared" ref="M7:M25" si="0">J7*L7</f>
        <v>0</v>
      </c>
      <c r="N7" s="70"/>
    </row>
    <row r="8" spans="1:14" ht="18" customHeight="1">
      <c r="A8" s="10">
        <v>3</v>
      </c>
      <c r="B8" s="118"/>
      <c r="C8" s="179"/>
      <c r="D8" s="27"/>
      <c r="E8" s="121"/>
      <c r="F8" s="133"/>
      <c r="G8" s="121"/>
      <c r="H8" s="148"/>
      <c r="I8" s="133"/>
      <c r="J8" s="154"/>
      <c r="K8" s="135"/>
      <c r="L8" s="26"/>
      <c r="M8" s="19">
        <f t="shared" si="0"/>
        <v>0</v>
      </c>
      <c r="N8" s="70"/>
    </row>
    <row r="9" spans="1:14" ht="18" customHeight="1">
      <c r="A9" s="10">
        <v>4</v>
      </c>
      <c r="B9" s="118"/>
      <c r="C9" s="179"/>
      <c r="D9" s="27"/>
      <c r="E9" s="121"/>
      <c r="F9" s="133"/>
      <c r="G9" s="121"/>
      <c r="H9" s="148"/>
      <c r="I9" s="133"/>
      <c r="J9" s="154"/>
      <c r="K9" s="135"/>
      <c r="L9" s="26"/>
      <c r="M9" s="19">
        <f t="shared" si="0"/>
        <v>0</v>
      </c>
      <c r="N9" s="70"/>
    </row>
    <row r="10" spans="1:14" ht="18" customHeight="1">
      <c r="A10" s="10">
        <v>5</v>
      </c>
      <c r="B10" s="118"/>
      <c r="C10" s="120"/>
      <c r="D10" s="27"/>
      <c r="E10" s="121"/>
      <c r="F10" s="120"/>
      <c r="G10" s="121"/>
      <c r="H10" s="119"/>
      <c r="I10" s="120"/>
      <c r="J10" s="150"/>
      <c r="K10" s="150"/>
      <c r="L10" s="26"/>
      <c r="M10" s="19">
        <f t="shared" si="0"/>
        <v>0</v>
      </c>
      <c r="N10" s="70"/>
    </row>
    <row r="11" spans="1:14" ht="18" customHeight="1">
      <c r="A11" s="10">
        <v>6</v>
      </c>
      <c r="B11" s="118"/>
      <c r="C11" s="120"/>
      <c r="D11" s="27"/>
      <c r="E11" s="121"/>
      <c r="F11" s="120"/>
      <c r="G11" s="121"/>
      <c r="H11" s="119"/>
      <c r="I11" s="120"/>
      <c r="J11" s="150"/>
      <c r="K11" s="150"/>
      <c r="L11" s="26"/>
      <c r="M11" s="19">
        <f t="shared" si="0"/>
        <v>0</v>
      </c>
      <c r="N11" s="70"/>
    </row>
    <row r="12" spans="1:14" ht="18" customHeight="1">
      <c r="A12" s="10">
        <v>7</v>
      </c>
      <c r="B12" s="118"/>
      <c r="C12" s="120"/>
      <c r="D12" s="27"/>
      <c r="E12" s="121"/>
      <c r="F12" s="120"/>
      <c r="G12" s="121"/>
      <c r="H12" s="119"/>
      <c r="I12" s="120"/>
      <c r="J12" s="150"/>
      <c r="K12" s="150"/>
      <c r="L12" s="26"/>
      <c r="M12" s="19">
        <f t="shared" si="0"/>
        <v>0</v>
      </c>
      <c r="N12" s="70"/>
    </row>
    <row r="13" spans="1:14" ht="18" customHeight="1">
      <c r="A13" s="10">
        <v>8</v>
      </c>
      <c r="B13" s="118"/>
      <c r="C13" s="120"/>
      <c r="D13" s="27"/>
      <c r="E13" s="121"/>
      <c r="F13" s="120"/>
      <c r="G13" s="121"/>
      <c r="H13" s="119"/>
      <c r="I13" s="120"/>
      <c r="J13" s="150"/>
      <c r="K13" s="150"/>
      <c r="L13" s="26"/>
      <c r="M13" s="19">
        <f t="shared" si="0"/>
        <v>0</v>
      </c>
      <c r="N13" s="70"/>
    </row>
    <row r="14" spans="1:14" ht="18" customHeight="1">
      <c r="A14" s="10">
        <v>9</v>
      </c>
      <c r="B14" s="118"/>
      <c r="C14" s="120"/>
      <c r="D14" s="27"/>
      <c r="E14" s="121"/>
      <c r="F14" s="120"/>
      <c r="G14" s="121"/>
      <c r="H14" s="119"/>
      <c r="I14" s="120"/>
      <c r="J14" s="150"/>
      <c r="K14" s="150"/>
      <c r="L14" s="26"/>
      <c r="M14" s="19">
        <f t="shared" si="0"/>
        <v>0</v>
      </c>
      <c r="N14" s="70"/>
    </row>
    <row r="15" spans="1:14" ht="18" customHeight="1">
      <c r="A15" s="10">
        <v>10</v>
      </c>
      <c r="B15" s="118"/>
      <c r="C15" s="120"/>
      <c r="D15" s="27"/>
      <c r="E15" s="121"/>
      <c r="F15" s="120"/>
      <c r="G15" s="121"/>
      <c r="H15" s="119"/>
      <c r="I15" s="120"/>
      <c r="J15" s="150"/>
      <c r="K15" s="150"/>
      <c r="L15" s="26"/>
      <c r="M15" s="19">
        <f t="shared" si="0"/>
        <v>0</v>
      </c>
      <c r="N15" s="70"/>
    </row>
    <row r="16" spans="1:14" ht="18" customHeight="1">
      <c r="A16" s="10">
        <v>11</v>
      </c>
      <c r="B16" s="118"/>
      <c r="C16" s="120"/>
      <c r="D16" s="27"/>
      <c r="E16" s="121"/>
      <c r="F16" s="120"/>
      <c r="G16" s="121"/>
      <c r="H16" s="119"/>
      <c r="I16" s="120"/>
      <c r="J16" s="150"/>
      <c r="K16" s="150"/>
      <c r="L16" s="26"/>
      <c r="M16" s="19">
        <f t="shared" si="0"/>
        <v>0</v>
      </c>
      <c r="N16" s="70"/>
    </row>
    <row r="17" spans="1:14" ht="18" customHeight="1">
      <c r="A17" s="10">
        <v>12</v>
      </c>
      <c r="B17" s="118"/>
      <c r="C17" s="120"/>
      <c r="D17" s="27"/>
      <c r="E17" s="121"/>
      <c r="F17" s="120"/>
      <c r="G17" s="121"/>
      <c r="H17" s="119"/>
      <c r="I17" s="120"/>
      <c r="J17" s="150"/>
      <c r="K17" s="150"/>
      <c r="L17" s="26"/>
      <c r="M17" s="19">
        <f t="shared" si="0"/>
        <v>0</v>
      </c>
      <c r="N17" s="70"/>
    </row>
    <row r="18" spans="1:14" ht="18" customHeight="1">
      <c r="A18" s="10">
        <v>13</v>
      </c>
      <c r="B18" s="118"/>
      <c r="C18" s="120"/>
      <c r="D18" s="27"/>
      <c r="E18" s="121"/>
      <c r="F18" s="120"/>
      <c r="G18" s="121"/>
      <c r="H18" s="119"/>
      <c r="I18" s="120"/>
      <c r="J18" s="150"/>
      <c r="K18" s="150"/>
      <c r="L18" s="26"/>
      <c r="M18" s="19">
        <f t="shared" si="0"/>
        <v>0</v>
      </c>
      <c r="N18" s="70"/>
    </row>
    <row r="19" spans="1:14" ht="18" customHeight="1">
      <c r="A19" s="10">
        <v>14</v>
      </c>
      <c r="B19" s="118"/>
      <c r="C19" s="120"/>
      <c r="D19" s="27"/>
      <c r="E19" s="121"/>
      <c r="F19" s="120"/>
      <c r="G19" s="121"/>
      <c r="H19" s="119"/>
      <c r="I19" s="120"/>
      <c r="J19" s="150"/>
      <c r="K19" s="150"/>
      <c r="L19" s="26"/>
      <c r="M19" s="19">
        <f t="shared" si="0"/>
        <v>0</v>
      </c>
      <c r="N19" s="70"/>
    </row>
    <row r="20" spans="1:14" ht="18" customHeight="1">
      <c r="A20" s="10">
        <v>15</v>
      </c>
      <c r="B20" s="118"/>
      <c r="C20" s="120"/>
      <c r="D20" s="27"/>
      <c r="E20" s="121"/>
      <c r="F20" s="120"/>
      <c r="G20" s="121"/>
      <c r="H20" s="119"/>
      <c r="I20" s="120"/>
      <c r="J20" s="150"/>
      <c r="K20" s="150"/>
      <c r="L20" s="26"/>
      <c r="M20" s="19">
        <f t="shared" si="0"/>
        <v>0</v>
      </c>
      <c r="N20" s="70"/>
    </row>
    <row r="21" spans="1:14" ht="18" customHeight="1">
      <c r="A21" s="10">
        <v>16</v>
      </c>
      <c r="B21" s="118"/>
      <c r="C21" s="120"/>
      <c r="D21" s="27"/>
      <c r="E21" s="121"/>
      <c r="F21" s="120"/>
      <c r="G21" s="121"/>
      <c r="H21" s="119"/>
      <c r="I21" s="120"/>
      <c r="J21" s="150"/>
      <c r="K21" s="150"/>
      <c r="L21" s="26"/>
      <c r="M21" s="19">
        <f t="shared" si="0"/>
        <v>0</v>
      </c>
      <c r="N21" s="70"/>
    </row>
    <row r="22" spans="1:14" ht="18" customHeight="1">
      <c r="A22" s="10">
        <v>17</v>
      </c>
      <c r="B22" s="118"/>
      <c r="C22" s="120"/>
      <c r="D22" s="27"/>
      <c r="E22" s="121"/>
      <c r="F22" s="120"/>
      <c r="G22" s="121"/>
      <c r="H22" s="119"/>
      <c r="I22" s="120"/>
      <c r="J22" s="150"/>
      <c r="K22" s="150"/>
      <c r="L22" s="26"/>
      <c r="M22" s="19">
        <f t="shared" si="0"/>
        <v>0</v>
      </c>
      <c r="N22" s="70"/>
    </row>
    <row r="23" spans="1:14" ht="18" customHeight="1">
      <c r="A23" s="10">
        <v>18</v>
      </c>
      <c r="B23" s="118"/>
      <c r="C23" s="120"/>
      <c r="D23" s="27"/>
      <c r="E23" s="121"/>
      <c r="F23" s="120"/>
      <c r="G23" s="121"/>
      <c r="H23" s="119"/>
      <c r="I23" s="120"/>
      <c r="J23" s="150"/>
      <c r="K23" s="150"/>
      <c r="L23" s="26"/>
      <c r="M23" s="19">
        <f t="shared" si="0"/>
        <v>0</v>
      </c>
      <c r="N23" s="70"/>
    </row>
    <row r="24" spans="1:14" ht="18" customHeight="1">
      <c r="A24" s="10">
        <v>19</v>
      </c>
      <c r="B24" s="118"/>
      <c r="C24" s="120"/>
      <c r="D24" s="27"/>
      <c r="E24" s="121"/>
      <c r="F24" s="120"/>
      <c r="G24" s="121"/>
      <c r="H24" s="119"/>
      <c r="I24" s="120"/>
      <c r="J24" s="150"/>
      <c r="K24" s="150"/>
      <c r="L24" s="26"/>
      <c r="M24" s="19">
        <f t="shared" si="0"/>
        <v>0</v>
      </c>
      <c r="N24" s="70"/>
    </row>
    <row r="25" spans="1:14" ht="18" customHeight="1" thickBot="1">
      <c r="A25" s="10">
        <v>20</v>
      </c>
      <c r="B25" s="118"/>
      <c r="C25" s="120"/>
      <c r="D25" s="27"/>
      <c r="E25" s="121"/>
      <c r="F25" s="120"/>
      <c r="G25" s="121"/>
      <c r="H25" s="119"/>
      <c r="I25" s="120"/>
      <c r="J25" s="150"/>
      <c r="K25" s="150"/>
      <c r="L25" s="26"/>
      <c r="M25" s="19">
        <f t="shared" si="0"/>
        <v>0</v>
      </c>
      <c r="N25" s="70"/>
    </row>
    <row r="26" spans="1:14" ht="18" customHeight="1" thickTop="1" thickBot="1">
      <c r="A26" s="15"/>
      <c r="B26" s="28"/>
      <c r="C26" s="28"/>
      <c r="D26" s="28"/>
      <c r="E26" s="151"/>
      <c r="F26" s="152"/>
      <c r="G26" s="28"/>
      <c r="H26" s="151"/>
      <c r="I26" s="152"/>
      <c r="J26" s="122" t="s">
        <v>24</v>
      </c>
      <c r="K26" s="123"/>
      <c r="L26" s="153"/>
      <c r="M26" s="12">
        <f>SUM(M6:M25)</f>
        <v>0</v>
      </c>
    </row>
    <row r="27" spans="1:14" ht="18" customHeight="1" thickTop="1">
      <c r="A27" s="15"/>
      <c r="B27" s="28"/>
      <c r="C27" s="28"/>
      <c r="D27" s="28"/>
      <c r="E27" s="28"/>
      <c r="F27" s="29"/>
      <c r="G27" s="28"/>
      <c r="H27" s="28"/>
      <c r="I27" s="28"/>
      <c r="J27" s="28"/>
      <c r="K27" s="28"/>
      <c r="L27" s="28"/>
      <c r="M27" s="13"/>
    </row>
    <row r="28" spans="1:14" ht="21.95" customHeight="1">
      <c r="A28" s="146" t="s">
        <v>77</v>
      </c>
      <c r="B28" s="146"/>
      <c r="C28" s="146"/>
      <c r="D28" s="146"/>
      <c r="E28" s="146"/>
      <c r="F28" s="146"/>
      <c r="G28" s="146"/>
      <c r="H28" s="146"/>
      <c r="I28" s="146"/>
      <c r="J28" s="146"/>
      <c r="K28" s="146"/>
      <c r="L28" s="146"/>
      <c r="M28" s="146"/>
    </row>
    <row r="29" spans="1:14" ht="21.95" customHeight="1">
      <c r="A29" s="39" t="s">
        <v>8</v>
      </c>
      <c r="B29" s="147" t="s">
        <v>20</v>
      </c>
      <c r="C29" s="130"/>
      <c r="D29" s="32" t="s">
        <v>15</v>
      </c>
      <c r="E29" s="125" t="s">
        <v>68</v>
      </c>
      <c r="F29" s="124"/>
      <c r="G29" s="125" t="s">
        <v>67</v>
      </c>
      <c r="H29" s="126"/>
      <c r="I29" s="124"/>
      <c r="J29" s="130" t="s">
        <v>19</v>
      </c>
      <c r="K29" s="130"/>
      <c r="L29" s="32" t="s">
        <v>7</v>
      </c>
      <c r="M29" s="39" t="s">
        <v>12</v>
      </c>
      <c r="N29" s="38" t="s">
        <v>69</v>
      </c>
    </row>
    <row r="30" spans="1:14" ht="21.95" customHeight="1">
      <c r="A30" s="10">
        <v>1</v>
      </c>
      <c r="B30" s="177"/>
      <c r="C30" s="178"/>
      <c r="D30" s="27"/>
      <c r="E30" s="121"/>
      <c r="F30" s="120"/>
      <c r="G30" s="121"/>
      <c r="H30" s="119"/>
      <c r="I30" s="120"/>
      <c r="J30" s="150"/>
      <c r="K30" s="150"/>
      <c r="L30" s="26"/>
      <c r="M30" s="19">
        <f>J30*L30</f>
        <v>0</v>
      </c>
      <c r="N30" s="70"/>
    </row>
    <row r="31" spans="1:14" ht="21.95" customHeight="1">
      <c r="A31" s="10">
        <v>2</v>
      </c>
      <c r="B31" s="118"/>
      <c r="C31" s="120"/>
      <c r="D31" s="27"/>
      <c r="E31" s="121"/>
      <c r="F31" s="120"/>
      <c r="G31" s="121"/>
      <c r="H31" s="119"/>
      <c r="I31" s="120"/>
      <c r="J31" s="150"/>
      <c r="K31" s="150"/>
      <c r="L31" s="26"/>
      <c r="M31" s="19">
        <f t="shared" ref="M31:M49" si="1">J31*L31</f>
        <v>0</v>
      </c>
      <c r="N31" s="70"/>
    </row>
    <row r="32" spans="1:14" ht="21.95" customHeight="1">
      <c r="A32" s="10">
        <v>3</v>
      </c>
      <c r="B32" s="118"/>
      <c r="C32" s="120"/>
      <c r="D32" s="27"/>
      <c r="E32" s="121"/>
      <c r="F32" s="120"/>
      <c r="G32" s="121"/>
      <c r="H32" s="119"/>
      <c r="I32" s="120"/>
      <c r="J32" s="150"/>
      <c r="K32" s="150"/>
      <c r="L32" s="26"/>
      <c r="M32" s="19">
        <f t="shared" si="1"/>
        <v>0</v>
      </c>
      <c r="N32" s="70"/>
    </row>
    <row r="33" spans="1:14" ht="21.95" customHeight="1">
      <c r="A33" s="10">
        <v>4</v>
      </c>
      <c r="B33" s="118"/>
      <c r="C33" s="120"/>
      <c r="D33" s="27"/>
      <c r="E33" s="121"/>
      <c r="F33" s="120"/>
      <c r="G33" s="121"/>
      <c r="H33" s="119"/>
      <c r="I33" s="120"/>
      <c r="J33" s="150"/>
      <c r="K33" s="150"/>
      <c r="L33" s="26"/>
      <c r="M33" s="19">
        <f t="shared" si="1"/>
        <v>0</v>
      </c>
      <c r="N33" s="70"/>
    </row>
    <row r="34" spans="1:14" ht="21.95" customHeight="1">
      <c r="A34" s="10">
        <v>5</v>
      </c>
      <c r="B34" s="118"/>
      <c r="C34" s="120"/>
      <c r="D34" s="27"/>
      <c r="E34" s="121"/>
      <c r="F34" s="120"/>
      <c r="G34" s="121"/>
      <c r="H34" s="119"/>
      <c r="I34" s="120"/>
      <c r="J34" s="150"/>
      <c r="K34" s="150"/>
      <c r="L34" s="26"/>
      <c r="M34" s="19">
        <f t="shared" si="1"/>
        <v>0</v>
      </c>
      <c r="N34" s="70"/>
    </row>
    <row r="35" spans="1:14" ht="21.95" customHeight="1">
      <c r="A35" s="10">
        <v>6</v>
      </c>
      <c r="B35" s="118"/>
      <c r="C35" s="120"/>
      <c r="D35" s="27"/>
      <c r="E35" s="121"/>
      <c r="F35" s="120"/>
      <c r="G35" s="121"/>
      <c r="H35" s="119"/>
      <c r="I35" s="120"/>
      <c r="J35" s="150"/>
      <c r="K35" s="150"/>
      <c r="L35" s="26"/>
      <c r="M35" s="19">
        <f t="shared" si="1"/>
        <v>0</v>
      </c>
      <c r="N35" s="70"/>
    </row>
    <row r="36" spans="1:14" ht="21.95" customHeight="1">
      <c r="A36" s="10">
        <v>7</v>
      </c>
      <c r="B36" s="118"/>
      <c r="C36" s="120"/>
      <c r="D36" s="27"/>
      <c r="E36" s="121"/>
      <c r="F36" s="120"/>
      <c r="G36" s="121"/>
      <c r="H36" s="119"/>
      <c r="I36" s="120"/>
      <c r="J36" s="150"/>
      <c r="K36" s="150"/>
      <c r="L36" s="26"/>
      <c r="M36" s="19">
        <f t="shared" si="1"/>
        <v>0</v>
      </c>
      <c r="N36" s="70"/>
    </row>
    <row r="37" spans="1:14" ht="21.95" customHeight="1">
      <c r="A37" s="10">
        <v>8</v>
      </c>
      <c r="B37" s="118"/>
      <c r="C37" s="120"/>
      <c r="D37" s="27"/>
      <c r="E37" s="121"/>
      <c r="F37" s="120"/>
      <c r="G37" s="121"/>
      <c r="H37" s="119"/>
      <c r="I37" s="120"/>
      <c r="J37" s="150"/>
      <c r="K37" s="150"/>
      <c r="L37" s="26"/>
      <c r="M37" s="19">
        <f t="shared" si="1"/>
        <v>0</v>
      </c>
      <c r="N37" s="70"/>
    </row>
    <row r="38" spans="1:14" ht="21.95" customHeight="1">
      <c r="A38" s="10">
        <v>9</v>
      </c>
      <c r="B38" s="118"/>
      <c r="C38" s="120"/>
      <c r="D38" s="27"/>
      <c r="E38" s="121"/>
      <c r="F38" s="120"/>
      <c r="G38" s="121"/>
      <c r="H38" s="119"/>
      <c r="I38" s="120"/>
      <c r="J38" s="150"/>
      <c r="K38" s="150"/>
      <c r="L38" s="26"/>
      <c r="M38" s="19">
        <f t="shared" si="1"/>
        <v>0</v>
      </c>
      <c r="N38" s="70"/>
    </row>
    <row r="39" spans="1:14" ht="21.95" customHeight="1">
      <c r="A39" s="10">
        <v>10</v>
      </c>
      <c r="B39" s="118"/>
      <c r="C39" s="120"/>
      <c r="D39" s="27"/>
      <c r="E39" s="121"/>
      <c r="F39" s="120"/>
      <c r="G39" s="121"/>
      <c r="H39" s="119"/>
      <c r="I39" s="120"/>
      <c r="J39" s="150"/>
      <c r="K39" s="150"/>
      <c r="L39" s="26"/>
      <c r="M39" s="19">
        <f t="shared" si="1"/>
        <v>0</v>
      </c>
      <c r="N39" s="70"/>
    </row>
    <row r="40" spans="1:14" ht="21.95" customHeight="1">
      <c r="A40" s="10">
        <v>11</v>
      </c>
      <c r="B40" s="118"/>
      <c r="C40" s="120"/>
      <c r="D40" s="27"/>
      <c r="E40" s="121"/>
      <c r="F40" s="120"/>
      <c r="G40" s="121"/>
      <c r="H40" s="119"/>
      <c r="I40" s="120"/>
      <c r="J40" s="150"/>
      <c r="K40" s="150"/>
      <c r="L40" s="26"/>
      <c r="M40" s="19">
        <f t="shared" si="1"/>
        <v>0</v>
      </c>
      <c r="N40" s="70"/>
    </row>
    <row r="41" spans="1:14" ht="21.95" customHeight="1">
      <c r="A41" s="10">
        <v>12</v>
      </c>
      <c r="B41" s="118"/>
      <c r="C41" s="120"/>
      <c r="D41" s="27"/>
      <c r="E41" s="121"/>
      <c r="F41" s="120"/>
      <c r="G41" s="121"/>
      <c r="H41" s="119"/>
      <c r="I41" s="120"/>
      <c r="J41" s="150"/>
      <c r="K41" s="150"/>
      <c r="L41" s="26"/>
      <c r="M41" s="19">
        <f t="shared" si="1"/>
        <v>0</v>
      </c>
      <c r="N41" s="70"/>
    </row>
    <row r="42" spans="1:14" ht="21.95" customHeight="1">
      <c r="A42" s="10">
        <v>13</v>
      </c>
      <c r="B42" s="118"/>
      <c r="C42" s="120"/>
      <c r="D42" s="27"/>
      <c r="E42" s="121"/>
      <c r="F42" s="120"/>
      <c r="G42" s="121"/>
      <c r="H42" s="119"/>
      <c r="I42" s="120"/>
      <c r="J42" s="150"/>
      <c r="K42" s="150"/>
      <c r="L42" s="26"/>
      <c r="M42" s="19">
        <f t="shared" si="1"/>
        <v>0</v>
      </c>
      <c r="N42" s="70"/>
    </row>
    <row r="43" spans="1:14" ht="21.95" customHeight="1">
      <c r="A43" s="10">
        <v>14</v>
      </c>
      <c r="B43" s="118"/>
      <c r="C43" s="120"/>
      <c r="D43" s="27"/>
      <c r="E43" s="121"/>
      <c r="F43" s="120"/>
      <c r="G43" s="121"/>
      <c r="H43" s="119"/>
      <c r="I43" s="120"/>
      <c r="J43" s="150"/>
      <c r="K43" s="150"/>
      <c r="L43" s="26"/>
      <c r="M43" s="19">
        <f t="shared" si="1"/>
        <v>0</v>
      </c>
      <c r="N43" s="70"/>
    </row>
    <row r="44" spans="1:14" ht="21.95" customHeight="1">
      <c r="A44" s="10">
        <v>15</v>
      </c>
      <c r="B44" s="118"/>
      <c r="C44" s="120"/>
      <c r="D44" s="27"/>
      <c r="E44" s="121"/>
      <c r="F44" s="120"/>
      <c r="G44" s="121"/>
      <c r="H44" s="119"/>
      <c r="I44" s="120"/>
      <c r="J44" s="150"/>
      <c r="K44" s="150"/>
      <c r="L44" s="26"/>
      <c r="M44" s="19">
        <f t="shared" si="1"/>
        <v>0</v>
      </c>
      <c r="N44" s="70"/>
    </row>
    <row r="45" spans="1:14" ht="21.95" customHeight="1">
      <c r="A45" s="10">
        <v>16</v>
      </c>
      <c r="B45" s="118"/>
      <c r="C45" s="120"/>
      <c r="D45" s="27"/>
      <c r="E45" s="121"/>
      <c r="F45" s="120"/>
      <c r="G45" s="121"/>
      <c r="H45" s="119"/>
      <c r="I45" s="120"/>
      <c r="J45" s="150"/>
      <c r="K45" s="150"/>
      <c r="L45" s="26"/>
      <c r="M45" s="19">
        <f t="shared" si="1"/>
        <v>0</v>
      </c>
      <c r="N45" s="70"/>
    </row>
    <row r="46" spans="1:14" ht="21.95" customHeight="1">
      <c r="A46" s="10">
        <v>17</v>
      </c>
      <c r="B46" s="118"/>
      <c r="C46" s="120"/>
      <c r="D46" s="27"/>
      <c r="E46" s="121"/>
      <c r="F46" s="120"/>
      <c r="G46" s="121"/>
      <c r="H46" s="119"/>
      <c r="I46" s="120"/>
      <c r="J46" s="150"/>
      <c r="K46" s="150"/>
      <c r="L46" s="26"/>
      <c r="M46" s="19">
        <f t="shared" si="1"/>
        <v>0</v>
      </c>
      <c r="N46" s="70"/>
    </row>
    <row r="47" spans="1:14" ht="21.95" customHeight="1">
      <c r="A47" s="10">
        <v>18</v>
      </c>
      <c r="B47" s="118"/>
      <c r="C47" s="120"/>
      <c r="D47" s="27"/>
      <c r="E47" s="121"/>
      <c r="F47" s="120"/>
      <c r="G47" s="121"/>
      <c r="H47" s="119"/>
      <c r="I47" s="120"/>
      <c r="J47" s="150"/>
      <c r="K47" s="150"/>
      <c r="L47" s="26"/>
      <c r="M47" s="19">
        <f t="shared" si="1"/>
        <v>0</v>
      </c>
      <c r="N47" s="70"/>
    </row>
    <row r="48" spans="1:14" ht="21.95" customHeight="1">
      <c r="A48" s="10">
        <v>19</v>
      </c>
      <c r="B48" s="118"/>
      <c r="C48" s="120"/>
      <c r="D48" s="27"/>
      <c r="E48" s="121"/>
      <c r="F48" s="120"/>
      <c r="G48" s="121"/>
      <c r="H48" s="119"/>
      <c r="I48" s="120"/>
      <c r="J48" s="150"/>
      <c r="K48" s="150"/>
      <c r="L48" s="26"/>
      <c r="M48" s="19">
        <f t="shared" si="1"/>
        <v>0</v>
      </c>
      <c r="N48" s="70"/>
    </row>
    <row r="49" spans="1:14" ht="21.95" customHeight="1" thickBot="1">
      <c r="A49" s="10">
        <v>20</v>
      </c>
      <c r="B49" s="118"/>
      <c r="C49" s="120"/>
      <c r="D49" s="27"/>
      <c r="E49" s="121"/>
      <c r="F49" s="120"/>
      <c r="G49" s="121"/>
      <c r="H49" s="119"/>
      <c r="I49" s="120"/>
      <c r="J49" s="150"/>
      <c r="K49" s="150"/>
      <c r="L49" s="26"/>
      <c r="M49" s="19">
        <f t="shared" si="1"/>
        <v>0</v>
      </c>
      <c r="N49" s="70"/>
    </row>
    <row r="50" spans="1:14" ht="21.95" customHeight="1" thickTop="1" thickBot="1">
      <c r="A50" s="15"/>
      <c r="B50" s="28"/>
      <c r="C50" s="28"/>
      <c r="D50" s="28"/>
      <c r="E50" s="151"/>
      <c r="F50" s="152"/>
      <c r="G50" s="28"/>
      <c r="H50" s="151"/>
      <c r="I50" s="152"/>
      <c r="J50" s="122" t="s">
        <v>25</v>
      </c>
      <c r="K50" s="123"/>
      <c r="L50" s="153"/>
      <c r="M50" s="12">
        <f>SUM(M30:M49)</f>
        <v>0</v>
      </c>
    </row>
    <row r="51" spans="1:14" ht="21.95" customHeight="1" thickTop="1">
      <c r="A51" s="31"/>
      <c r="B51" s="31"/>
      <c r="C51" s="31"/>
      <c r="D51" s="31"/>
      <c r="E51" s="31"/>
      <c r="F51" s="31"/>
      <c r="G51" s="31"/>
      <c r="H51" s="31"/>
      <c r="I51" s="31"/>
      <c r="J51" s="31"/>
      <c r="K51" s="31"/>
      <c r="L51" s="31"/>
      <c r="M51" s="31"/>
    </row>
    <row r="52" spans="1:14" ht="20.25" customHeight="1">
      <c r="B52" s="149"/>
      <c r="C52" s="149"/>
      <c r="D52" s="149"/>
      <c r="E52" s="149"/>
      <c r="F52" s="149"/>
      <c r="G52" s="149"/>
      <c r="H52" s="149"/>
      <c r="I52" s="149"/>
      <c r="J52" s="149"/>
      <c r="K52" s="149"/>
      <c r="L52" s="149"/>
      <c r="M52" s="149"/>
    </row>
  </sheetData>
  <sheetProtection algorithmName="SHA-512" hashValue="6xbJnYQ317SeBvsSB25A0OfRZbCvbtWeJuiMiYJFEygzGkBfLtIssaBUluiu1VeiqGvLYUX7ePtRkWlgPsQdxg==" saltValue="/mZMEuMqhwnsVoqvkqqzhg==" spinCount="100000" sheet="1" objects="1" scenarios="1"/>
  <mergeCells count="178">
    <mergeCell ref="A1:M1"/>
    <mergeCell ref="A4:M4"/>
    <mergeCell ref="B5:C5"/>
    <mergeCell ref="E5:F5"/>
    <mergeCell ref="G5:I5"/>
    <mergeCell ref="J5:K5"/>
    <mergeCell ref="B8:C8"/>
    <mergeCell ref="E8:F8"/>
    <mergeCell ref="G8:I8"/>
    <mergeCell ref="J8:K8"/>
    <mergeCell ref="B9:C9"/>
    <mergeCell ref="E9:F9"/>
    <mergeCell ref="G9:I9"/>
    <mergeCell ref="J9:K9"/>
    <mergeCell ref="B6:C6"/>
    <mergeCell ref="E6:F6"/>
    <mergeCell ref="G6:I6"/>
    <mergeCell ref="J6:K6"/>
    <mergeCell ref="B7:C7"/>
    <mergeCell ref="E7:F7"/>
    <mergeCell ref="G7:I7"/>
    <mergeCell ref="J7:K7"/>
    <mergeCell ref="B12:C12"/>
    <mergeCell ref="E12:F12"/>
    <mergeCell ref="G12:I12"/>
    <mergeCell ref="J12:K12"/>
    <mergeCell ref="B13:C13"/>
    <mergeCell ref="E13:F13"/>
    <mergeCell ref="G13:I13"/>
    <mergeCell ref="J13:K13"/>
    <mergeCell ref="B10:C10"/>
    <mergeCell ref="E10:F10"/>
    <mergeCell ref="G10:I10"/>
    <mergeCell ref="J10:K10"/>
    <mergeCell ref="B11:C11"/>
    <mergeCell ref="E11:F11"/>
    <mergeCell ref="G11:I11"/>
    <mergeCell ref="J11:K11"/>
    <mergeCell ref="B16:C16"/>
    <mergeCell ref="E16:F16"/>
    <mergeCell ref="G16:I16"/>
    <mergeCell ref="J16:K16"/>
    <mergeCell ref="B17:C17"/>
    <mergeCell ref="E17:F17"/>
    <mergeCell ref="G17:I17"/>
    <mergeCell ref="J17:K17"/>
    <mergeCell ref="B14:C14"/>
    <mergeCell ref="E14:F14"/>
    <mergeCell ref="G14:I14"/>
    <mergeCell ref="J14:K14"/>
    <mergeCell ref="B15:C15"/>
    <mergeCell ref="E15:F15"/>
    <mergeCell ref="G15:I15"/>
    <mergeCell ref="J15:K15"/>
    <mergeCell ref="B20:C20"/>
    <mergeCell ref="E20:F20"/>
    <mergeCell ref="G20:I20"/>
    <mergeCell ref="J20:K20"/>
    <mergeCell ref="B21:C21"/>
    <mergeCell ref="E21:F21"/>
    <mergeCell ref="G21:I21"/>
    <mergeCell ref="J21:K21"/>
    <mergeCell ref="B18:C18"/>
    <mergeCell ref="E18:F18"/>
    <mergeCell ref="G18:I18"/>
    <mergeCell ref="J18:K18"/>
    <mergeCell ref="B19:C19"/>
    <mergeCell ref="E19:F19"/>
    <mergeCell ref="G19:I19"/>
    <mergeCell ref="J19:K19"/>
    <mergeCell ref="B24:C24"/>
    <mergeCell ref="E24:F24"/>
    <mergeCell ref="G24:I24"/>
    <mergeCell ref="J24:K24"/>
    <mergeCell ref="B25:C25"/>
    <mergeCell ref="E25:F25"/>
    <mergeCell ref="G25:I25"/>
    <mergeCell ref="J25:K25"/>
    <mergeCell ref="B22:C22"/>
    <mergeCell ref="E22:F22"/>
    <mergeCell ref="G22:I22"/>
    <mergeCell ref="J22:K22"/>
    <mergeCell ref="B23:C23"/>
    <mergeCell ref="E23:F23"/>
    <mergeCell ref="G23:I23"/>
    <mergeCell ref="J23:K23"/>
    <mergeCell ref="B30:C30"/>
    <mergeCell ref="E30:F30"/>
    <mergeCell ref="G30:I30"/>
    <mergeCell ref="J30:K30"/>
    <mergeCell ref="B31:C31"/>
    <mergeCell ref="E31:F31"/>
    <mergeCell ref="G31:I31"/>
    <mergeCell ref="J31:K31"/>
    <mergeCell ref="E26:F26"/>
    <mergeCell ref="H26:I26"/>
    <mergeCell ref="J26:L26"/>
    <mergeCell ref="A28:M28"/>
    <mergeCell ref="B29:C29"/>
    <mergeCell ref="E29:F29"/>
    <mergeCell ref="G29:I29"/>
    <mergeCell ref="J29:K29"/>
    <mergeCell ref="B34:C34"/>
    <mergeCell ref="E34:F34"/>
    <mergeCell ref="G34:I34"/>
    <mergeCell ref="J34:K34"/>
    <mergeCell ref="B35:C35"/>
    <mergeCell ref="E35:F35"/>
    <mergeCell ref="G35:I35"/>
    <mergeCell ref="J35:K35"/>
    <mergeCell ref="B32:C32"/>
    <mergeCell ref="E32:F32"/>
    <mergeCell ref="G32:I32"/>
    <mergeCell ref="J32:K32"/>
    <mergeCell ref="B33:C33"/>
    <mergeCell ref="E33:F33"/>
    <mergeCell ref="G33:I33"/>
    <mergeCell ref="J33:K33"/>
    <mergeCell ref="B38:C38"/>
    <mergeCell ref="E38:F38"/>
    <mergeCell ref="G38:I38"/>
    <mergeCell ref="J38:K38"/>
    <mergeCell ref="B39:C39"/>
    <mergeCell ref="E39:F39"/>
    <mergeCell ref="G39:I39"/>
    <mergeCell ref="J39:K39"/>
    <mergeCell ref="B36:C36"/>
    <mergeCell ref="E36:F36"/>
    <mergeCell ref="G36:I36"/>
    <mergeCell ref="J36:K36"/>
    <mergeCell ref="B37:C37"/>
    <mergeCell ref="E37:F37"/>
    <mergeCell ref="G37:I37"/>
    <mergeCell ref="J37:K37"/>
    <mergeCell ref="B42:C42"/>
    <mergeCell ref="E42:F42"/>
    <mergeCell ref="G42:I42"/>
    <mergeCell ref="J42:K42"/>
    <mergeCell ref="B43:C43"/>
    <mergeCell ref="E43:F43"/>
    <mergeCell ref="G43:I43"/>
    <mergeCell ref="J43:K43"/>
    <mergeCell ref="B40:C40"/>
    <mergeCell ref="E40:F40"/>
    <mergeCell ref="G40:I40"/>
    <mergeCell ref="J40:K40"/>
    <mergeCell ref="B41:C41"/>
    <mergeCell ref="E41:F41"/>
    <mergeCell ref="G41:I41"/>
    <mergeCell ref="J41:K41"/>
    <mergeCell ref="B46:C46"/>
    <mergeCell ref="E46:F46"/>
    <mergeCell ref="G46:I46"/>
    <mergeCell ref="J46:K46"/>
    <mergeCell ref="B47:C47"/>
    <mergeCell ref="E47:F47"/>
    <mergeCell ref="G47:I47"/>
    <mergeCell ref="J47:K47"/>
    <mergeCell ref="B44:C44"/>
    <mergeCell ref="E44:F44"/>
    <mergeCell ref="G44:I44"/>
    <mergeCell ref="J44:K44"/>
    <mergeCell ref="B45:C45"/>
    <mergeCell ref="E45:F45"/>
    <mergeCell ref="G45:I45"/>
    <mergeCell ref="J45:K45"/>
    <mergeCell ref="E50:F50"/>
    <mergeCell ref="H50:I50"/>
    <mergeCell ref="J50:L50"/>
    <mergeCell ref="B52:M52"/>
    <mergeCell ref="B48:C48"/>
    <mergeCell ref="E48:F48"/>
    <mergeCell ref="G48:I48"/>
    <mergeCell ref="J48:K48"/>
    <mergeCell ref="B49:C49"/>
    <mergeCell ref="E49:F49"/>
    <mergeCell ref="G49:I49"/>
    <mergeCell ref="J49:K49"/>
  </mergeCells>
  <phoneticPr fontId="2"/>
  <conditionalFormatting sqref="M6:M25">
    <cfRule type="cellIs" dxfId="1" priority="2" operator="equal">
      <formula>0</formula>
    </cfRule>
  </conditionalFormatting>
  <conditionalFormatting sqref="M30:M49">
    <cfRule type="cellIs" dxfId="0" priority="1" operator="equal">
      <formula>0</formula>
    </cfRule>
  </conditionalFormatting>
  <pageMargins left="0.31496062992125984" right="0.23622047244094491" top="0.27559055118110237" bottom="0.27559055118110237" header="0.31496062992125984" footer="0.31496062992125984"/>
  <pageSetup paperSize="9" scale="97" orientation="landscape" r:id="rId1"/>
  <rowBreaks count="1" manualBreakCount="1">
    <brk id="2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交付申請書</vt:lpstr>
      <vt:lpstr>１　送迎バスの子どもの置き去り防止</vt:lpstr>
      <vt:lpstr>２　送迎バス以外の置き去り等の事故防止</vt:lpstr>
      <vt:lpstr>【追加用】１　送迎バスの子どもの置き去り防止</vt:lpstr>
      <vt:lpstr>【追加用】２　送迎バス以外の置き去り等の事故防止</vt:lpstr>
      <vt:lpstr>'【追加用】１　送迎バスの子どもの置き去り防止'!Print_Area</vt:lpstr>
      <vt:lpstr>'【追加用】２　送迎バス以外の置き去り等の事故防止'!Print_Area</vt:lpstr>
      <vt:lpstr>'１　送迎バスの子どもの置き去り防止'!Print_Area</vt:lpstr>
      <vt:lpstr>'２　送迎バス以外の置き去り等の事故防止'!Print_Area</vt:lpstr>
      <vt:lpstr>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fujita006</dc:creator>
  <cp:lastModifiedBy>Tsunoda104</cp:lastModifiedBy>
  <cp:lastPrinted>2023-03-23T08:24:16Z</cp:lastPrinted>
  <dcterms:created xsi:type="dcterms:W3CDTF">2021-02-01T06:23:41Z</dcterms:created>
  <dcterms:modified xsi:type="dcterms:W3CDTF">2023-06-06T07:19:26Z</dcterms:modified>
</cp:coreProperties>
</file>