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061\R05年度\01_管理係\04_低所得者対策\04_HP更新\●ホームページデータ\"/>
    </mc:Choice>
  </mc:AlternateContent>
  <bookViews>
    <workbookView xWindow="0" yWindow="0" windowWidth="20490" windowHeight="7365" tabRatio="772"/>
  </bookViews>
  <sheets>
    <sheet name="作成要領" sheetId="26" r:id="rId1"/>
    <sheet name="一般" sheetId="25" r:id="rId2"/>
    <sheet name="生保"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2" l="1"/>
  <c r="E39" i="2" s="1"/>
  <c r="D37" i="2"/>
  <c r="D38" i="2" s="1"/>
  <c r="C37" i="2"/>
  <c r="B37" i="2"/>
  <c r="I36" i="2"/>
  <c r="H36" i="2"/>
  <c r="J36" i="2" s="1"/>
  <c r="G36" i="2"/>
  <c r="F36" i="2"/>
  <c r="I35" i="2"/>
  <c r="H35" i="2"/>
  <c r="G35" i="2"/>
  <c r="F35" i="2"/>
  <c r="I34" i="2"/>
  <c r="H34" i="2"/>
  <c r="J34" i="2" s="1"/>
  <c r="G34" i="2"/>
  <c r="F34" i="2"/>
  <c r="I33" i="2"/>
  <c r="H33" i="2"/>
  <c r="G33" i="2"/>
  <c r="F33" i="2"/>
  <c r="I32" i="2"/>
  <c r="H32" i="2"/>
  <c r="J32" i="2" s="1"/>
  <c r="G32" i="2"/>
  <c r="F32" i="2"/>
  <c r="I31" i="2"/>
  <c r="H31" i="2"/>
  <c r="G31" i="2"/>
  <c r="F31" i="2"/>
  <c r="I30" i="2"/>
  <c r="H30" i="2"/>
  <c r="J30" i="2" s="1"/>
  <c r="G30" i="2"/>
  <c r="F30" i="2"/>
  <c r="I29" i="2"/>
  <c r="H29" i="2"/>
  <c r="G29" i="2"/>
  <c r="F29" i="2"/>
  <c r="I28" i="2"/>
  <c r="H28" i="2"/>
  <c r="J28" i="2" s="1"/>
  <c r="G28" i="2"/>
  <c r="F28" i="2"/>
  <c r="I27" i="2"/>
  <c r="H27" i="2"/>
  <c r="G27" i="2"/>
  <c r="F27" i="2"/>
  <c r="I26" i="2"/>
  <c r="H26" i="2"/>
  <c r="J26" i="2" s="1"/>
  <c r="G26" i="2"/>
  <c r="F26" i="2"/>
  <c r="I25" i="2"/>
  <c r="I37" i="2" s="1"/>
  <c r="H25" i="2"/>
  <c r="H37" i="2" s="1"/>
  <c r="G25" i="2"/>
  <c r="F25" i="2"/>
  <c r="I37" i="25"/>
  <c r="H37" i="25"/>
  <c r="G37" i="25"/>
  <c r="J37" i="25" s="1"/>
  <c r="E37" i="25"/>
  <c r="E39" i="25" s="1"/>
  <c r="D37" i="25"/>
  <c r="D39" i="25" s="1"/>
  <c r="C37" i="25"/>
  <c r="C39" i="25" s="1"/>
  <c r="F38" i="25" s="1"/>
  <c r="B37" i="25"/>
  <c r="J36" i="25"/>
  <c r="F36" i="25"/>
  <c r="J35" i="25"/>
  <c r="F35" i="25"/>
  <c r="J34" i="25"/>
  <c r="F34" i="25"/>
  <c r="J33" i="25"/>
  <c r="F33" i="25"/>
  <c r="J32" i="25"/>
  <c r="F32" i="25"/>
  <c r="J31" i="25"/>
  <c r="F31" i="25"/>
  <c r="J30" i="25"/>
  <c r="F30" i="25"/>
  <c r="J29" i="25"/>
  <c r="F29" i="25"/>
  <c r="J28" i="25"/>
  <c r="F28" i="25"/>
  <c r="J27" i="25"/>
  <c r="F27" i="25"/>
  <c r="J26" i="25"/>
  <c r="F26" i="25"/>
  <c r="J25" i="25"/>
  <c r="F25" i="25"/>
  <c r="J25" i="2" l="1"/>
  <c r="J27" i="2"/>
  <c r="J29" i="2"/>
  <c r="J31" i="2"/>
  <c r="J33" i="2"/>
  <c r="J35" i="2"/>
  <c r="F37" i="2"/>
  <c r="G37" i="2"/>
  <c r="J37" i="2" s="1"/>
  <c r="C38" i="2"/>
  <c r="F38" i="2" s="1"/>
  <c r="F37" i="25"/>
  <c r="B18" i="25"/>
  <c r="B18" i="2"/>
  <c r="E18" i="25"/>
  <c r="E20" i="25" s="1"/>
  <c r="D18" i="25"/>
  <c r="C18" i="25"/>
  <c r="F18" i="25" s="1"/>
  <c r="F17" i="25"/>
  <c r="F16" i="25"/>
  <c r="F15" i="25"/>
  <c r="F14" i="25"/>
  <c r="J13" i="25"/>
  <c r="F13" i="25"/>
  <c r="F12" i="25"/>
  <c r="J11" i="25"/>
  <c r="F11" i="25"/>
  <c r="J10" i="25"/>
  <c r="F10" i="25"/>
  <c r="F9" i="25"/>
  <c r="F8" i="25"/>
  <c r="F7" i="25"/>
  <c r="F6" i="25"/>
  <c r="J12" i="25"/>
  <c r="J9" i="25"/>
  <c r="J7" i="25"/>
  <c r="D20" i="25"/>
  <c r="J8" i="25"/>
  <c r="J6" i="25"/>
  <c r="C20" i="25"/>
  <c r="I7" i="2"/>
  <c r="I8" i="2"/>
  <c r="I9" i="2"/>
  <c r="I10" i="2"/>
  <c r="I11" i="2"/>
  <c r="I12" i="2"/>
  <c r="I13" i="2"/>
  <c r="I14" i="2"/>
  <c r="I15" i="2"/>
  <c r="I16" i="2"/>
  <c r="I17" i="2"/>
  <c r="I6" i="2"/>
  <c r="D18" i="2"/>
  <c r="D19" i="2" s="1"/>
  <c r="E18" i="2"/>
  <c r="C18" i="2"/>
  <c r="C19" i="2" s="1"/>
  <c r="H7" i="2"/>
  <c r="H8" i="2"/>
  <c r="H9" i="2"/>
  <c r="H10" i="2"/>
  <c r="H11" i="2"/>
  <c r="H12" i="2"/>
  <c r="H13" i="2"/>
  <c r="H14" i="2"/>
  <c r="H15" i="2"/>
  <c r="H16" i="2"/>
  <c r="H17" i="2"/>
  <c r="G9" i="2"/>
  <c r="G10" i="2"/>
  <c r="G11" i="2"/>
  <c r="G12" i="2"/>
  <c r="G13" i="2"/>
  <c r="G14" i="2"/>
  <c r="G15" i="2"/>
  <c r="G16" i="2"/>
  <c r="G17" i="2"/>
  <c r="G7" i="2"/>
  <c r="G8" i="2"/>
  <c r="J8" i="2" s="1"/>
  <c r="F7" i="2"/>
  <c r="F8" i="2"/>
  <c r="F9" i="2"/>
  <c r="F10" i="2"/>
  <c r="F11" i="2"/>
  <c r="F12" i="2"/>
  <c r="F13" i="2"/>
  <c r="F14" i="2"/>
  <c r="F15" i="2"/>
  <c r="F16" i="2"/>
  <c r="F17" i="2"/>
  <c r="F6" i="2"/>
  <c r="H6" i="2"/>
  <c r="G6" i="2"/>
  <c r="F18" i="2" l="1"/>
  <c r="H18" i="2"/>
  <c r="J7" i="2"/>
  <c r="J16" i="2"/>
  <c r="J14" i="2"/>
  <c r="J12" i="2"/>
  <c r="J10" i="2"/>
  <c r="G18" i="2"/>
  <c r="J17" i="2"/>
  <c r="J15" i="2"/>
  <c r="J13" i="2"/>
  <c r="J11" i="2"/>
  <c r="J9" i="2"/>
  <c r="J6" i="2"/>
  <c r="E20" i="2"/>
  <c r="F19" i="2" s="1"/>
  <c r="H18" i="25"/>
  <c r="F19" i="25"/>
  <c r="J14" i="25"/>
  <c r="J15" i="25"/>
  <c r="I18" i="25"/>
  <c r="J16" i="25"/>
  <c r="J17" i="25"/>
  <c r="I18" i="2"/>
  <c r="G18" i="25"/>
  <c r="J18" i="2" l="1"/>
  <c r="J18" i="25"/>
</calcChain>
</file>

<file path=xl/sharedStrings.xml><?xml version="1.0" encoding="utf-8"?>
<sst xmlns="http://schemas.openxmlformats.org/spreadsheetml/2006/main" count="116" uniqueCount="34">
  <si>
    <t>法人名</t>
    <rPh sb="0" eb="2">
      <t>ホウジン</t>
    </rPh>
    <rPh sb="2" eb="3">
      <t>メイ</t>
    </rPh>
    <phoneticPr fontId="2"/>
  </si>
  <si>
    <t>5月</t>
  </si>
  <si>
    <t>4月</t>
    <rPh sb="1" eb="2">
      <t>ガツ</t>
    </rPh>
    <phoneticPr fontId="1"/>
  </si>
  <si>
    <t>6月</t>
  </si>
  <si>
    <t>7月</t>
  </si>
  <si>
    <t>8月</t>
  </si>
  <si>
    <t>9月</t>
  </si>
  <si>
    <t>10月</t>
  </si>
  <si>
    <t>11月</t>
  </si>
  <si>
    <t>12月</t>
  </si>
  <si>
    <t>1月</t>
  </si>
  <si>
    <t>2月</t>
  </si>
  <si>
    <t>3月</t>
  </si>
  <si>
    <t>介護費</t>
    <rPh sb="0" eb="2">
      <t>カイゴ</t>
    </rPh>
    <rPh sb="2" eb="3">
      <t>ヒ</t>
    </rPh>
    <phoneticPr fontId="1"/>
  </si>
  <si>
    <t>食費</t>
    <rPh sb="0" eb="2">
      <t>ショクヒ</t>
    </rPh>
    <phoneticPr fontId="1"/>
  </si>
  <si>
    <t>居住費</t>
    <rPh sb="0" eb="2">
      <t>キョジュウ</t>
    </rPh>
    <rPh sb="2" eb="3">
      <t>ヒ</t>
    </rPh>
    <phoneticPr fontId="1"/>
  </si>
  <si>
    <t>計</t>
    <rPh sb="0" eb="1">
      <t>ケイ</t>
    </rPh>
    <phoneticPr fontId="1"/>
  </si>
  <si>
    <t>本人本来負担額</t>
    <rPh sb="0" eb="2">
      <t>ホンニン</t>
    </rPh>
    <rPh sb="2" eb="4">
      <t>ホンライ</t>
    </rPh>
    <rPh sb="4" eb="6">
      <t>フタン</t>
    </rPh>
    <rPh sb="6" eb="7">
      <t>ガク</t>
    </rPh>
    <phoneticPr fontId="1"/>
  </si>
  <si>
    <t>軽減額</t>
    <rPh sb="0" eb="2">
      <t>ケイゲン</t>
    </rPh>
    <rPh sb="2" eb="3">
      <t>ガク</t>
    </rPh>
    <phoneticPr fontId="1"/>
  </si>
  <si>
    <t>補助額</t>
    <rPh sb="0" eb="2">
      <t>ホジョ</t>
    </rPh>
    <rPh sb="2" eb="3">
      <t>ガク</t>
    </rPh>
    <phoneticPr fontId="1"/>
  </si>
  <si>
    <t>人数</t>
    <rPh sb="0" eb="2">
      <t>ニンズウ</t>
    </rPh>
    <phoneticPr fontId="1"/>
  </si>
  <si>
    <t>人数</t>
    <rPh sb="0" eb="2">
      <t>ニンズウ</t>
    </rPh>
    <phoneticPr fontId="1"/>
  </si>
  <si>
    <t>介護費(60%)</t>
    <rPh sb="0" eb="2">
      <t>カイゴ</t>
    </rPh>
    <rPh sb="2" eb="3">
      <t>ヒ</t>
    </rPh>
    <phoneticPr fontId="1"/>
  </si>
  <si>
    <t>食費(25%)</t>
    <rPh sb="0" eb="2">
      <t>ショクヒ</t>
    </rPh>
    <phoneticPr fontId="1"/>
  </si>
  <si>
    <t>居住費(25%)</t>
    <rPh sb="0" eb="2">
      <t>キョジュウ</t>
    </rPh>
    <rPh sb="2" eb="3">
      <t>ヒ</t>
    </rPh>
    <phoneticPr fontId="1"/>
  </si>
  <si>
    <t>居住費(100%)</t>
    <rPh sb="0" eb="2">
      <t>キョジュウ</t>
    </rPh>
    <rPh sb="2" eb="3">
      <t>ヒ</t>
    </rPh>
    <phoneticPr fontId="1"/>
  </si>
  <si>
    <t>法人名</t>
    <rPh sb="0" eb="2">
      <t>ホウジン</t>
    </rPh>
    <rPh sb="2" eb="3">
      <t>メイ</t>
    </rPh>
    <phoneticPr fontId="0"/>
  </si>
  <si>
    <t>事業所名／サービス名</t>
    <rPh sb="0" eb="3">
      <t>ジギョウショ</t>
    </rPh>
    <rPh sb="3" eb="4">
      <t>メイ</t>
    </rPh>
    <rPh sb="9" eb="10">
      <t>メイ</t>
    </rPh>
    <phoneticPr fontId="0"/>
  </si>
  <si>
    <t>47.5%</t>
    <phoneticPr fontId="1"/>
  </si>
  <si>
    <t>12.5%</t>
    <phoneticPr fontId="1"/>
  </si>
  <si>
    <t>50%</t>
    <phoneticPr fontId="1"/>
  </si>
  <si>
    <t>事業所名／サービス名（生保）</t>
    <rPh sb="0" eb="3">
      <t>ジギョウショ</t>
    </rPh>
    <rPh sb="3" eb="4">
      <t>メイ</t>
    </rPh>
    <rPh sb="9" eb="10">
      <t>メイ</t>
    </rPh>
    <rPh sb="11" eb="13">
      <t>セイホ</t>
    </rPh>
    <phoneticPr fontId="2"/>
  </si>
  <si>
    <t>軽減状況調書　総括表（生保）</t>
    <rPh sb="0" eb="2">
      <t>ケイゲン</t>
    </rPh>
    <rPh sb="2" eb="4">
      <t>ジョウキョウ</t>
    </rPh>
    <rPh sb="4" eb="6">
      <t>チョウショ</t>
    </rPh>
    <rPh sb="7" eb="10">
      <t>ソウカツヒョウ</t>
    </rPh>
    <rPh sb="11" eb="13">
      <t>セイホ</t>
    </rPh>
    <phoneticPr fontId="1"/>
  </si>
  <si>
    <t>軽減状況調書　総括表（一般）</t>
    <rPh sb="0" eb="2">
      <t>ケイゲン</t>
    </rPh>
    <rPh sb="2" eb="4">
      <t>ジョウキョウ</t>
    </rPh>
    <rPh sb="4" eb="6">
      <t>チョウショ</t>
    </rPh>
    <rPh sb="7" eb="10">
      <t>ソウカツヒョウ</t>
    </rPh>
    <rPh sb="11" eb="13">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</si>
</sst>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Meiryo UI"/>
      <family val="3"/>
      <charset val="128"/>
    </font>
    <font>
      <sz val="11"/>
      <color theme="1"/>
      <name val="游ゴシック"/>
      <family val="2"/>
      <charset val="128"/>
      <scheme val="minor"/>
    </font>
    <font>
      <sz val="11"/>
      <color theme="1"/>
      <name val="メイリオ"/>
      <family val="3"/>
      <charset val="128"/>
    </font>
    <font>
      <sz val="11"/>
      <name val="メイリオ"/>
      <family val="3"/>
      <charset val="128"/>
    </font>
    <font>
      <b/>
      <sz val="12"/>
      <color theme="1"/>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3" fontId="3" fillId="0" borderId="0" xfId="0" applyNumberFormat="1" applyFont="1">
      <alignment vertical="center"/>
    </xf>
    <xf numFmtId="3" fontId="3" fillId="2" borderId="1" xfId="0" applyNumberFormat="1" applyFont="1" applyFill="1" applyBorder="1">
      <alignment vertical="center"/>
    </xf>
    <xf numFmtId="0" fontId="7" fillId="0" borderId="0" xfId="0" applyFont="1" applyAlignment="1">
      <alignment vertical="center"/>
    </xf>
    <xf numFmtId="0" fontId="7" fillId="0" borderId="0" xfId="1" applyFont="1">
      <alignment vertical="center"/>
    </xf>
    <xf numFmtId="3" fontId="3" fillId="0" borderId="1" xfId="0" applyNumberFormat="1" applyFont="1" applyFill="1" applyBorder="1">
      <alignment vertical="center"/>
    </xf>
    <xf numFmtId="3" fontId="3" fillId="0" borderId="0" xfId="0" applyNumberFormat="1" applyFont="1" applyBorder="1">
      <alignment vertical="center"/>
    </xf>
    <xf numFmtId="3" fontId="3" fillId="0" borderId="0" xfId="0" applyNumberFormat="1" applyFont="1" applyFill="1" applyBorder="1">
      <alignment vertical="center"/>
    </xf>
    <xf numFmtId="3" fontId="3" fillId="3" borderId="1" xfId="0" applyNumberFormat="1" applyFont="1" applyFill="1" applyBorder="1">
      <alignment vertical="center"/>
    </xf>
    <xf numFmtId="0" fontId="3" fillId="0" borderId="0" xfId="0" applyFont="1" applyFill="1">
      <alignment vertical="center"/>
    </xf>
    <xf numFmtId="0" fontId="7" fillId="0" borderId="0" xfId="0" applyFont="1" applyFill="1" applyAlignment="1">
      <alignment vertical="center"/>
    </xf>
    <xf numFmtId="0" fontId="7" fillId="0" borderId="0" xfId="1"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2" xfId="0" applyNumberFormat="1" applyFont="1" applyFill="1" applyBorder="1" applyAlignment="1">
      <alignment horizontal="right" vertical="center"/>
    </xf>
    <xf numFmtId="3" fontId="3" fillId="0" borderId="0" xfId="0" applyNumberFormat="1" applyFont="1" applyFill="1">
      <alignment vertical="center"/>
    </xf>
    <xf numFmtId="3" fontId="3" fillId="0" borderId="11" xfId="0" applyNumberFormat="1" applyFont="1" applyFill="1" applyBorder="1">
      <alignment vertical="center"/>
    </xf>
    <xf numFmtId="0" fontId="3" fillId="3" borderId="1" xfId="0" applyFont="1" applyFill="1" applyBorder="1" applyAlignment="1">
      <alignment horizontal="right" vertical="center"/>
    </xf>
    <xf numFmtId="38" fontId="6" fillId="3" borderId="1" xfId="2" applyFont="1" applyFill="1" applyBorder="1" applyAlignment="1"/>
    <xf numFmtId="38" fontId="5" fillId="3" borderId="1" xfId="2" applyFont="1" applyFill="1" applyBorder="1" applyAlignment="1"/>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3" fontId="3" fillId="0" borderId="2"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0" xfId="0" applyFont="1" applyFill="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28574</xdr:rowOff>
    </xdr:from>
    <xdr:to>
      <xdr:col>10</xdr:col>
      <xdr:colOff>66676</xdr:colOff>
      <xdr:row>46</xdr:row>
      <xdr:rowOff>28575</xdr:rowOff>
    </xdr:to>
    <xdr:sp macro="" textlink="">
      <xdr:nvSpPr>
        <xdr:cNvPr id="2" name="テキスト ボックス 1"/>
        <xdr:cNvSpPr txBox="1"/>
      </xdr:nvSpPr>
      <xdr:spPr>
        <a:xfrm>
          <a:off x="104776" y="28574"/>
          <a:ext cx="6819900" cy="788670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Meiryo UI" panose="020B0604030504040204" pitchFamily="50" charset="-128"/>
            <a:ea typeface="Meiryo UI" panose="020B0604030504040204" pitchFamily="50" charset="-128"/>
          </a:endParaRPr>
        </a:p>
        <a:p>
          <a:pPr algn="ctr"/>
          <a:r>
            <a:rPr kumimoji="1" lang="ja-JP" altLang="en-US" sz="1600" b="1" u="sng">
              <a:latin typeface="Meiryo UI" panose="020B0604030504040204" pitchFamily="50" charset="-128"/>
              <a:ea typeface="Meiryo UI" panose="020B0604030504040204" pitchFamily="50" charset="-128"/>
            </a:rPr>
            <a:t>軽減状況調書 総括表　作成要領</a:t>
          </a:r>
          <a:endParaRPr kumimoji="1" lang="ja-JP" altLang="en-US" sz="1200" b="1" u="sng">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●月ごとに作成した軽減状況調書の総括表です。</a:t>
          </a:r>
        </a:p>
        <a:p>
          <a:r>
            <a:rPr kumimoji="1" lang="ja-JP" altLang="en-US" sz="1200">
              <a:latin typeface="Meiryo UI" panose="020B0604030504040204" pitchFamily="50" charset="-128"/>
              <a:ea typeface="Meiryo UI" panose="020B0604030504040204" pitchFamily="50" charset="-128"/>
            </a:rPr>
            <a:t>　　 事業所ごと、サービスごとに各月の軽減状況調書の合計をピンク色のセルに入力してください。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軽減実績がない月は、</a:t>
          </a:r>
          <a:r>
            <a:rPr kumimoji="1" lang="ja-JP" altLang="en-US" sz="1200" baseline="0">
              <a:latin typeface="Meiryo UI" panose="020B0604030504040204" pitchFamily="50" charset="-128"/>
              <a:ea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rPr>
            <a:t>「０」を入力</a:t>
          </a:r>
          <a:r>
            <a:rPr kumimoji="1" lang="ja-JP" altLang="en-US" sz="1200" baseline="0">
              <a:latin typeface="Meiryo UI" panose="020B0604030504040204" pitchFamily="50" charset="-128"/>
              <a:ea typeface="Meiryo UI" panose="020B0604030504040204" pitchFamily="50" charset="-128"/>
            </a:rPr>
            <a:t>するか斜線をしてください。</a:t>
          </a:r>
          <a:r>
            <a:rPr kumimoji="1" lang="en-US" altLang="ja-JP" sz="1200" baseline="0">
              <a:latin typeface="Meiryo UI" panose="020B0604030504040204" pitchFamily="50" charset="-128"/>
              <a:ea typeface="Meiryo UI" panose="020B0604030504040204" pitchFamily="50" charset="-128"/>
            </a:rPr>
            <a:t>(</a:t>
          </a:r>
          <a:r>
            <a:rPr kumimoji="1" lang="ja-JP" altLang="en-US" sz="1200" baseline="0">
              <a:latin typeface="Meiryo UI" panose="020B0604030504040204" pitchFamily="50" charset="-128"/>
              <a:ea typeface="Meiryo UI" panose="020B0604030504040204" pitchFamily="50" charset="-128"/>
            </a:rPr>
            <a:t>行の削除はしないでください）</a:t>
          </a:r>
          <a:endParaRPr kumimoji="1" lang="en-US" altLang="ja-JP" sz="1200" baseline="0">
            <a:latin typeface="Meiryo UI" panose="020B0604030504040204" pitchFamily="50" charset="-128"/>
            <a:ea typeface="Meiryo UI" panose="020B0604030504040204" pitchFamily="50" charset="-128"/>
          </a:endParaRPr>
        </a:p>
        <a:p>
          <a:r>
            <a:rPr kumimoji="1" lang="ja-JP" altLang="en-US" sz="1200" baseline="0">
              <a:latin typeface="Meiryo UI" panose="020B0604030504040204" pitchFamily="50" charset="-128"/>
              <a:ea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rPr>
            <a:t>軽減額は個々の金額を足しあげた額になりますので、単純に、本人本来負担額に軽減率を</a:t>
          </a:r>
        </a:p>
        <a:p>
          <a:r>
            <a:rPr kumimoji="1" lang="ja-JP" altLang="en-US" sz="1200">
              <a:latin typeface="Meiryo UI" panose="020B0604030504040204" pitchFamily="50" charset="-128"/>
              <a:ea typeface="Meiryo UI" panose="020B0604030504040204" pitchFamily="50" charset="-128"/>
            </a:rPr>
            <a:t>　   掛けた金額とは異なります。特に複数人の軽減実施者がいる場合はご注意ください。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a:t>
          </a:r>
        </a:p>
        <a:p>
          <a:r>
            <a:rPr kumimoji="1" lang="ja-JP" altLang="en-US" sz="1200">
              <a:latin typeface="Meiryo UI" panose="020B0604030504040204" pitchFamily="50" charset="-128"/>
              <a:ea typeface="Meiryo UI" panose="020B0604030504040204" pitchFamily="50" charset="-128"/>
            </a:rPr>
            <a:t>　●生計困難者（一般）と生活保護受給者（生保）では、軽減内容や軽減率が異なるため、</a:t>
          </a:r>
        </a:p>
        <a:p>
          <a:r>
            <a:rPr kumimoji="1" lang="ja-JP" altLang="en-US" sz="1200">
              <a:latin typeface="Meiryo UI" panose="020B0604030504040204" pitchFamily="50" charset="-128"/>
              <a:ea typeface="Meiryo UI" panose="020B0604030504040204" pitchFamily="50" charset="-128"/>
            </a:rPr>
            <a:t>　　 それぞれ様式が別々になっています。（２サービス事業まで入力できます）</a:t>
          </a:r>
        </a:p>
        <a:p>
          <a:r>
            <a:rPr kumimoji="1" lang="ja-JP" altLang="en-US" sz="1200">
              <a:latin typeface="Meiryo UI" panose="020B0604030504040204" pitchFamily="50" charset="-128"/>
              <a:ea typeface="Meiryo UI" panose="020B0604030504040204" pitchFamily="50" charset="-128"/>
            </a:rPr>
            <a:t>  　 サービスが３つ以上ある場合は、</a:t>
          </a:r>
          <a:r>
            <a:rPr kumimoji="1" lang="en-US" altLang="ja-JP" sz="1200">
              <a:latin typeface="Meiryo UI" panose="020B0604030504040204" pitchFamily="50" charset="-128"/>
              <a:ea typeface="Meiryo UI" panose="020B0604030504040204" pitchFamily="50" charset="-128"/>
            </a:rPr>
            <a:t>22</a:t>
          </a:r>
          <a:r>
            <a:rPr kumimoji="1" lang="ja-JP" altLang="en-US" sz="1200">
              <a:latin typeface="Meiryo UI" panose="020B0604030504040204" pitchFamily="50" charset="-128"/>
              <a:ea typeface="Meiryo UI" panose="020B0604030504040204" pitchFamily="50" charset="-128"/>
            </a:rPr>
            <a:t>行目の事業所名から</a:t>
          </a:r>
          <a:r>
            <a:rPr kumimoji="1" lang="en-US" altLang="ja-JP" sz="1200">
              <a:latin typeface="Meiryo UI" panose="020B0604030504040204" pitchFamily="50" charset="-128"/>
              <a:ea typeface="Meiryo UI" panose="020B0604030504040204" pitchFamily="50" charset="-128"/>
            </a:rPr>
            <a:t>39</a:t>
          </a:r>
          <a:r>
            <a:rPr kumimoji="1" lang="ja-JP" altLang="en-US" sz="1200">
              <a:latin typeface="Meiryo UI" panose="020B0604030504040204" pitchFamily="50" charset="-128"/>
              <a:ea typeface="Meiryo UI" panose="020B0604030504040204" pitchFamily="50" charset="-128"/>
            </a:rPr>
            <a:t>行目までを１セットとしてコピーし</a:t>
          </a:r>
        </a:p>
        <a:p>
          <a:r>
            <a:rPr kumimoji="1" lang="ja-JP" altLang="en-US" sz="1200">
              <a:latin typeface="Meiryo UI" panose="020B0604030504040204" pitchFamily="50" charset="-128"/>
              <a:ea typeface="Meiryo UI" panose="020B0604030504040204" pitchFamily="50" charset="-128"/>
            </a:rPr>
            <a:t>　 </a:t>
          </a:r>
          <a:r>
            <a:rPr kumimoji="1" lang="ja-JP" altLang="en-US" sz="1200" baseline="0">
              <a:latin typeface="Meiryo UI" panose="020B0604030504040204" pitchFamily="50" charset="-128"/>
              <a:ea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rPr>
            <a:t>41</a:t>
          </a:r>
          <a:r>
            <a:rPr kumimoji="1" lang="ja-JP" altLang="en-US" sz="1200">
              <a:latin typeface="Meiryo UI" panose="020B0604030504040204" pitchFamily="50" charset="-128"/>
              <a:ea typeface="Meiryo UI" panose="020B0604030504040204" pitchFamily="50" charset="-128"/>
            </a:rPr>
            <a:t>行目以降に必要な分を追加してください。</a:t>
          </a:r>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●事業所において、本様式の記入事項が含まれる資料を作成している場合は、その資料を</a:t>
          </a:r>
        </a:p>
        <a:p>
          <a:r>
            <a:rPr kumimoji="1" lang="ja-JP" altLang="en-US" sz="1200">
              <a:latin typeface="Meiryo UI" panose="020B0604030504040204" pitchFamily="50" charset="-128"/>
              <a:ea typeface="Meiryo UI" panose="020B0604030504040204" pitchFamily="50" charset="-128"/>
            </a:rPr>
            <a:t>　　</a:t>
          </a:r>
          <a:r>
            <a:rPr kumimoji="1" lang="ja-JP" altLang="en-US" sz="1200" baseline="0">
              <a:latin typeface="Meiryo UI" panose="020B0604030504040204" pitchFamily="50" charset="-128"/>
              <a:ea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rPr>
            <a:t>本様式に替えることができるものとします。（個人情報が入っているいるものは不可）</a:t>
          </a:r>
        </a:p>
        <a:p>
          <a:endParaRPr kumimoji="1" lang="ja-JP" altLang="en-US"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＜１２月　見込額調査時＞</a:t>
          </a:r>
        </a:p>
        <a:p>
          <a:r>
            <a:rPr kumimoji="1" lang="ja-JP" altLang="en-US" sz="1200">
              <a:latin typeface="Meiryo UI" panose="020B0604030504040204" pitchFamily="50" charset="-128"/>
              <a:ea typeface="Meiryo UI" panose="020B0604030504040204" pitchFamily="50" charset="-128"/>
            </a:rPr>
            <a:t>　軽減状況が確定していない月は、見込み額を入力してください。なお、実績がないと見込まれる場</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合は、　「０」　を入力してください。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提出する際は、</a:t>
          </a:r>
          <a:r>
            <a:rPr kumimoji="1" lang="ja-JP" altLang="en-US" sz="1200" b="1">
              <a:latin typeface="Meiryo UI" panose="020B0604030504040204" pitchFamily="50" charset="-128"/>
              <a:ea typeface="Meiryo UI" panose="020B0604030504040204" pitchFamily="50" charset="-128"/>
            </a:rPr>
            <a:t>ファイルの件名を　</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法人名</a:t>
          </a:r>
          <a:r>
            <a:rPr kumimoji="1" lang="en-US" altLang="ja-JP" sz="1200" b="1">
              <a:latin typeface="Meiryo UI" panose="020B0604030504040204" pitchFamily="50" charset="-128"/>
              <a:ea typeface="Meiryo UI" panose="020B0604030504040204" pitchFamily="50" charset="-128"/>
            </a:rPr>
            <a:t>】R5</a:t>
          </a:r>
          <a:r>
            <a:rPr kumimoji="1" lang="ja-JP" altLang="en-US" sz="1200" b="1">
              <a:latin typeface="Meiryo UI" panose="020B0604030504040204" pitchFamily="50" charset="-128"/>
              <a:ea typeface="Meiryo UI" panose="020B0604030504040204" pitchFamily="50" charset="-128"/>
            </a:rPr>
            <a:t>軽減状況総括表（</a:t>
          </a:r>
          <a:r>
            <a:rPr kumimoji="1" lang="en-US" altLang="ja-JP" sz="1200" b="1">
              <a:latin typeface="Meiryo UI" panose="020B0604030504040204" pitchFamily="50" charset="-128"/>
              <a:ea typeface="Meiryo UI" panose="020B0604030504040204" pitchFamily="50" charset="-128"/>
            </a:rPr>
            <a:t>12</a:t>
          </a:r>
          <a:r>
            <a:rPr kumimoji="1" lang="ja-JP" altLang="en-US" sz="1200" b="1">
              <a:latin typeface="Meiryo UI" panose="020B0604030504040204" pitchFamily="50" charset="-128"/>
              <a:ea typeface="Meiryo UI" panose="020B0604030504040204" pitchFamily="50" charset="-128"/>
            </a:rPr>
            <a:t>月現在）</a:t>
          </a:r>
          <a:r>
            <a:rPr kumimoji="1" lang="ja-JP" altLang="en-US" sz="1200">
              <a:latin typeface="Meiryo UI" panose="020B0604030504040204" pitchFamily="50" charset="-128"/>
              <a:ea typeface="Meiryo UI" panose="020B0604030504040204" pitchFamily="50" charset="-128"/>
            </a:rPr>
            <a:t>としてください。</a:t>
          </a:r>
        </a:p>
        <a:p>
          <a:endParaRPr kumimoji="1" lang="ja-JP" altLang="en-US"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＜年度末　補助金交付申請時＞</a:t>
          </a:r>
        </a:p>
        <a:p>
          <a:r>
            <a:rPr kumimoji="1" lang="ja-JP" altLang="en-US" sz="1200">
              <a:latin typeface="Meiryo UI" panose="020B0604030504040204" pitchFamily="50" charset="-128"/>
              <a:ea typeface="Meiryo UI" panose="020B0604030504040204" pitchFamily="50" charset="-128"/>
            </a:rPr>
            <a:t>　軽減状況の実績額を入力してください。提出した例月の軽減状況調書の総計額と一致します。</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提出する際は、</a:t>
          </a:r>
          <a:r>
            <a:rPr kumimoji="1" lang="ja-JP" altLang="en-US" sz="1200" b="1">
              <a:latin typeface="Meiryo UI" panose="020B0604030504040204" pitchFamily="50" charset="-128"/>
              <a:ea typeface="Meiryo UI" panose="020B0604030504040204" pitchFamily="50" charset="-128"/>
            </a:rPr>
            <a:t>ファイルの件名を　</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法人名</a:t>
          </a:r>
          <a:r>
            <a:rPr kumimoji="1" lang="en-US" altLang="ja-JP" sz="1200" b="1">
              <a:latin typeface="Meiryo UI" panose="020B0604030504040204" pitchFamily="50" charset="-128"/>
              <a:ea typeface="Meiryo UI" panose="020B0604030504040204" pitchFamily="50" charset="-128"/>
            </a:rPr>
            <a:t>】R5</a:t>
          </a:r>
          <a:r>
            <a:rPr kumimoji="1" lang="ja-JP" altLang="en-US" sz="1200" b="1">
              <a:latin typeface="Meiryo UI" panose="020B0604030504040204" pitchFamily="50" charset="-128"/>
              <a:ea typeface="Meiryo UI" panose="020B0604030504040204" pitchFamily="50" charset="-128"/>
            </a:rPr>
            <a:t>軽減状況総括表 </a:t>
          </a:r>
          <a:r>
            <a:rPr kumimoji="1" lang="ja-JP" altLang="en-US" sz="1200">
              <a:latin typeface="Meiryo UI" panose="020B0604030504040204" pitchFamily="50" charset="-128"/>
              <a:ea typeface="Meiryo UI" panose="020B0604030504040204" pitchFamily="50" charset="-128"/>
            </a:rPr>
            <a:t>としてください。</a:t>
          </a:r>
        </a:p>
        <a:p>
          <a:endParaRPr kumimoji="1" lang="ja-JP" altLang="en-US"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9" sqref="M39"/>
    </sheetView>
  </sheetViews>
  <sheetFormatPr defaultRowHeight="13.5" x14ac:dyDescent="0.15"/>
  <cols>
    <col min="11" max="11" width="4.375" customWidth="1"/>
  </cols>
  <sheetData/>
  <phoneticPr fontId="1"/>
  <pageMargins left="0.59055118110236227" right="0.39370078740157483" top="1.181102362204724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80" zoomScaleSheetLayoutView="80" workbookViewId="0">
      <selection activeCell="I20" sqref="I20"/>
    </sheetView>
  </sheetViews>
  <sheetFormatPr defaultRowHeight="15.75" x14ac:dyDescent="0.15"/>
  <cols>
    <col min="1" max="1" width="6.5" style="11" customWidth="1"/>
    <col min="2" max="2" width="4.625" style="11" customWidth="1"/>
    <col min="3" max="6" width="11.25" style="11" customWidth="1"/>
    <col min="7" max="10" width="10.125" style="11" customWidth="1"/>
    <col min="11" max="16384" width="9" style="11"/>
  </cols>
  <sheetData>
    <row r="1" spans="1:10" ht="16.5" x14ac:dyDescent="0.15">
      <c r="A1" s="33" t="s">
        <v>33</v>
      </c>
      <c r="B1" s="33"/>
      <c r="C1" s="33"/>
      <c r="D1" s="33"/>
      <c r="E1" s="33"/>
      <c r="F1" s="33"/>
      <c r="G1" s="33"/>
      <c r="H1" s="33"/>
      <c r="I1" s="33"/>
      <c r="J1" s="33"/>
    </row>
    <row r="2" spans="1:10" s="13" customFormat="1" ht="16.5" x14ac:dyDescent="0.15">
      <c r="A2" s="12" t="s">
        <v>26</v>
      </c>
      <c r="B2" s="12"/>
    </row>
    <row r="3" spans="1:10" s="13" customFormat="1" ht="16.5" x14ac:dyDescent="0.15">
      <c r="A3" s="12" t="s">
        <v>27</v>
      </c>
      <c r="B3" s="12"/>
    </row>
    <row r="4" spans="1:10" x14ac:dyDescent="0.15">
      <c r="A4" s="31"/>
      <c r="B4" s="31" t="s">
        <v>20</v>
      </c>
      <c r="C4" s="22" t="s">
        <v>17</v>
      </c>
      <c r="D4" s="23"/>
      <c r="E4" s="23"/>
      <c r="F4" s="24"/>
      <c r="G4" s="22" t="s">
        <v>18</v>
      </c>
      <c r="H4" s="23"/>
      <c r="I4" s="23"/>
      <c r="J4" s="24"/>
    </row>
    <row r="5" spans="1:10" ht="21" customHeight="1" x14ac:dyDescent="0.15">
      <c r="A5" s="32"/>
      <c r="B5" s="32"/>
      <c r="C5" s="14" t="s">
        <v>13</v>
      </c>
      <c r="D5" s="14" t="s">
        <v>14</v>
      </c>
      <c r="E5" s="14" t="s">
        <v>15</v>
      </c>
      <c r="F5" s="14" t="s">
        <v>16</v>
      </c>
      <c r="G5" s="15" t="s">
        <v>22</v>
      </c>
      <c r="H5" s="15" t="s">
        <v>23</v>
      </c>
      <c r="I5" s="15" t="s">
        <v>24</v>
      </c>
      <c r="J5" s="14" t="s">
        <v>16</v>
      </c>
    </row>
    <row r="6" spans="1:10" ht="21" customHeight="1" x14ac:dyDescent="0.45">
      <c r="A6" s="14" t="s">
        <v>2</v>
      </c>
      <c r="B6" s="19"/>
      <c r="C6" s="20"/>
      <c r="D6" s="20"/>
      <c r="E6" s="20"/>
      <c r="F6" s="7">
        <f>C6+D6+E6</f>
        <v>0</v>
      </c>
      <c r="G6" s="10"/>
      <c r="H6" s="10"/>
      <c r="I6" s="10"/>
      <c r="J6" s="7">
        <f>G6+H6+I6</f>
        <v>0</v>
      </c>
    </row>
    <row r="7" spans="1:10" ht="21" customHeight="1" x14ac:dyDescent="0.45">
      <c r="A7" s="14" t="s">
        <v>1</v>
      </c>
      <c r="B7" s="19"/>
      <c r="C7" s="21"/>
      <c r="D7" s="21"/>
      <c r="E7" s="21"/>
      <c r="F7" s="7">
        <f t="shared" ref="F7:F18" si="0">C7+D7+E7</f>
        <v>0</v>
      </c>
      <c r="G7" s="10"/>
      <c r="H7" s="10"/>
      <c r="I7" s="10"/>
      <c r="J7" s="7">
        <f t="shared" ref="J7:J18" si="1">G7+H7+I7</f>
        <v>0</v>
      </c>
    </row>
    <row r="8" spans="1:10" ht="21" customHeight="1" x14ac:dyDescent="0.45">
      <c r="A8" s="14" t="s">
        <v>3</v>
      </c>
      <c r="B8" s="19"/>
      <c r="C8" s="21"/>
      <c r="D8" s="21"/>
      <c r="E8" s="21"/>
      <c r="F8" s="7">
        <f t="shared" si="0"/>
        <v>0</v>
      </c>
      <c r="G8" s="10"/>
      <c r="H8" s="10"/>
      <c r="I8" s="10"/>
      <c r="J8" s="7">
        <f t="shared" si="1"/>
        <v>0</v>
      </c>
    </row>
    <row r="9" spans="1:10" ht="21" customHeight="1" x14ac:dyDescent="0.15">
      <c r="A9" s="14" t="s">
        <v>4</v>
      </c>
      <c r="B9" s="19"/>
      <c r="C9" s="10"/>
      <c r="D9" s="10"/>
      <c r="E9" s="10"/>
      <c r="F9" s="7">
        <f t="shared" si="0"/>
        <v>0</v>
      </c>
      <c r="G9" s="10"/>
      <c r="H9" s="10"/>
      <c r="I9" s="10"/>
      <c r="J9" s="7">
        <f t="shared" si="1"/>
        <v>0</v>
      </c>
    </row>
    <row r="10" spans="1:10" ht="21" customHeight="1" x14ac:dyDescent="0.15">
      <c r="A10" s="14" t="s">
        <v>5</v>
      </c>
      <c r="B10" s="19"/>
      <c r="C10" s="10"/>
      <c r="D10" s="10"/>
      <c r="E10" s="10"/>
      <c r="F10" s="7">
        <f t="shared" si="0"/>
        <v>0</v>
      </c>
      <c r="G10" s="10"/>
      <c r="H10" s="10"/>
      <c r="I10" s="10"/>
      <c r="J10" s="7">
        <f t="shared" si="1"/>
        <v>0</v>
      </c>
    </row>
    <row r="11" spans="1:10" ht="21" customHeight="1" x14ac:dyDescent="0.15">
      <c r="A11" s="14" t="s">
        <v>6</v>
      </c>
      <c r="B11" s="19"/>
      <c r="C11" s="10"/>
      <c r="D11" s="10"/>
      <c r="E11" s="10"/>
      <c r="F11" s="7">
        <f t="shared" si="0"/>
        <v>0</v>
      </c>
      <c r="G11" s="10"/>
      <c r="H11" s="10"/>
      <c r="I11" s="10"/>
      <c r="J11" s="7">
        <f t="shared" si="1"/>
        <v>0</v>
      </c>
    </row>
    <row r="12" spans="1:10" ht="21" customHeight="1" x14ac:dyDescent="0.15">
      <c r="A12" s="14" t="s">
        <v>7</v>
      </c>
      <c r="B12" s="19"/>
      <c r="C12" s="10"/>
      <c r="D12" s="10"/>
      <c r="E12" s="10"/>
      <c r="F12" s="7">
        <f t="shared" si="0"/>
        <v>0</v>
      </c>
      <c r="G12" s="10"/>
      <c r="H12" s="10"/>
      <c r="I12" s="10"/>
      <c r="J12" s="7">
        <f t="shared" si="1"/>
        <v>0</v>
      </c>
    </row>
    <row r="13" spans="1:10" ht="21" customHeight="1" x14ac:dyDescent="0.15">
      <c r="A13" s="14" t="s">
        <v>8</v>
      </c>
      <c r="B13" s="19"/>
      <c r="C13" s="10"/>
      <c r="D13" s="10"/>
      <c r="E13" s="10"/>
      <c r="F13" s="7">
        <f t="shared" si="0"/>
        <v>0</v>
      </c>
      <c r="G13" s="10"/>
      <c r="H13" s="10"/>
      <c r="I13" s="10"/>
      <c r="J13" s="7">
        <f t="shared" si="1"/>
        <v>0</v>
      </c>
    </row>
    <row r="14" spans="1:10" ht="21" customHeight="1" x14ac:dyDescent="0.15">
      <c r="A14" s="14" t="s">
        <v>9</v>
      </c>
      <c r="B14" s="19"/>
      <c r="C14" s="19"/>
      <c r="D14" s="19"/>
      <c r="E14" s="19"/>
      <c r="F14" s="7">
        <f t="shared" si="0"/>
        <v>0</v>
      </c>
      <c r="G14" s="10"/>
      <c r="H14" s="10"/>
      <c r="I14" s="10"/>
      <c r="J14" s="7">
        <f t="shared" si="1"/>
        <v>0</v>
      </c>
    </row>
    <row r="15" spans="1:10" ht="21" customHeight="1" x14ac:dyDescent="0.15">
      <c r="A15" s="14" t="s">
        <v>10</v>
      </c>
      <c r="B15" s="19"/>
      <c r="C15" s="19"/>
      <c r="D15" s="19"/>
      <c r="E15" s="19"/>
      <c r="F15" s="7">
        <f t="shared" si="0"/>
        <v>0</v>
      </c>
      <c r="G15" s="10"/>
      <c r="H15" s="10"/>
      <c r="I15" s="10"/>
      <c r="J15" s="7">
        <f t="shared" si="1"/>
        <v>0</v>
      </c>
    </row>
    <row r="16" spans="1:10" ht="21" customHeight="1" x14ac:dyDescent="0.15">
      <c r="A16" s="14" t="s">
        <v>11</v>
      </c>
      <c r="B16" s="19"/>
      <c r="C16" s="19"/>
      <c r="D16" s="19"/>
      <c r="E16" s="19"/>
      <c r="F16" s="7">
        <f t="shared" si="0"/>
        <v>0</v>
      </c>
      <c r="G16" s="10"/>
      <c r="H16" s="10"/>
      <c r="I16" s="10"/>
      <c r="J16" s="7">
        <f t="shared" si="1"/>
        <v>0</v>
      </c>
    </row>
    <row r="17" spans="1:10" ht="21" customHeight="1" x14ac:dyDescent="0.15">
      <c r="A17" s="14" t="s">
        <v>12</v>
      </c>
      <c r="B17" s="19"/>
      <c r="C17" s="19"/>
      <c r="D17" s="19"/>
      <c r="E17" s="19"/>
      <c r="F17" s="7">
        <f t="shared" si="0"/>
        <v>0</v>
      </c>
      <c r="G17" s="10"/>
      <c r="H17" s="10"/>
      <c r="I17" s="10"/>
      <c r="J17" s="7">
        <f t="shared" si="1"/>
        <v>0</v>
      </c>
    </row>
    <row r="18" spans="1:10" ht="21" customHeight="1" x14ac:dyDescent="0.15">
      <c r="A18" s="14" t="s">
        <v>16</v>
      </c>
      <c r="B18" s="7">
        <f>SUM(B6:B17)</f>
        <v>0</v>
      </c>
      <c r="C18" s="7">
        <f>SUM(C6:C17)</f>
        <v>0</v>
      </c>
      <c r="D18" s="7">
        <f t="shared" ref="D18:I18" si="2">SUM(D6:D17)</f>
        <v>0</v>
      </c>
      <c r="E18" s="7">
        <f t="shared" si="2"/>
        <v>0</v>
      </c>
      <c r="F18" s="7">
        <f t="shared" si="0"/>
        <v>0</v>
      </c>
      <c r="G18" s="7">
        <f t="shared" si="2"/>
        <v>0</v>
      </c>
      <c r="H18" s="7">
        <f t="shared" si="2"/>
        <v>0</v>
      </c>
      <c r="I18" s="7">
        <f t="shared" si="2"/>
        <v>0</v>
      </c>
      <c r="J18" s="7">
        <f t="shared" si="1"/>
        <v>0</v>
      </c>
    </row>
    <row r="19" spans="1:10" ht="15" customHeight="1" x14ac:dyDescent="0.15">
      <c r="A19" s="25" t="s">
        <v>19</v>
      </c>
      <c r="B19" s="26"/>
      <c r="C19" s="16" t="s">
        <v>28</v>
      </c>
      <c r="D19" s="16" t="s">
        <v>29</v>
      </c>
      <c r="E19" s="16" t="s">
        <v>29</v>
      </c>
      <c r="F19" s="29">
        <f>C20+D20+E20</f>
        <v>0</v>
      </c>
      <c r="G19" s="17"/>
      <c r="H19" s="17"/>
      <c r="I19" s="17"/>
      <c r="J19" s="17"/>
    </row>
    <row r="20" spans="1:10" ht="21" customHeight="1" x14ac:dyDescent="0.15">
      <c r="A20" s="27"/>
      <c r="B20" s="28"/>
      <c r="C20" s="18">
        <f>ROUNDDOWN(C18*0.475,0)</f>
        <v>0</v>
      </c>
      <c r="D20" s="18">
        <f>ROUNDDOWN(D18*0.125,0)</f>
        <v>0</v>
      </c>
      <c r="E20" s="18">
        <f>ROUNDDOWN(E18*0.125,0)</f>
        <v>0</v>
      </c>
      <c r="F20" s="30"/>
      <c r="G20" s="17"/>
      <c r="H20" s="17"/>
      <c r="I20" s="17"/>
      <c r="J20" s="17"/>
    </row>
    <row r="22" spans="1:10" s="13" customFormat="1" ht="16.5" x14ac:dyDescent="0.15">
      <c r="A22" s="12" t="s">
        <v>27</v>
      </c>
      <c r="B22" s="12"/>
    </row>
    <row r="23" spans="1:10" x14ac:dyDescent="0.15">
      <c r="A23" s="31"/>
      <c r="B23" s="31" t="s">
        <v>20</v>
      </c>
      <c r="C23" s="22" t="s">
        <v>17</v>
      </c>
      <c r="D23" s="23"/>
      <c r="E23" s="23"/>
      <c r="F23" s="24"/>
      <c r="G23" s="22" t="s">
        <v>18</v>
      </c>
      <c r="H23" s="23"/>
      <c r="I23" s="23"/>
      <c r="J23" s="24"/>
    </row>
    <row r="24" spans="1:10" ht="21" customHeight="1" x14ac:dyDescent="0.15">
      <c r="A24" s="32"/>
      <c r="B24" s="32"/>
      <c r="C24" s="14" t="s">
        <v>13</v>
      </c>
      <c r="D24" s="14" t="s">
        <v>14</v>
      </c>
      <c r="E24" s="14" t="s">
        <v>15</v>
      </c>
      <c r="F24" s="14" t="s">
        <v>16</v>
      </c>
      <c r="G24" s="15" t="s">
        <v>22</v>
      </c>
      <c r="H24" s="15" t="s">
        <v>23</v>
      </c>
      <c r="I24" s="15" t="s">
        <v>24</v>
      </c>
      <c r="J24" s="14" t="s">
        <v>16</v>
      </c>
    </row>
    <row r="25" spans="1:10" ht="21" customHeight="1" x14ac:dyDescent="0.45">
      <c r="A25" s="14" t="s">
        <v>2</v>
      </c>
      <c r="B25" s="19"/>
      <c r="C25" s="20"/>
      <c r="D25" s="20"/>
      <c r="E25" s="20"/>
      <c r="F25" s="7">
        <f>C25+D25+E25</f>
        <v>0</v>
      </c>
      <c r="G25" s="10"/>
      <c r="H25" s="10"/>
      <c r="I25" s="10"/>
      <c r="J25" s="7">
        <f>G25+H25+I25</f>
        <v>0</v>
      </c>
    </row>
    <row r="26" spans="1:10" ht="21" customHeight="1" x14ac:dyDescent="0.45">
      <c r="A26" s="14" t="s">
        <v>1</v>
      </c>
      <c r="B26" s="19"/>
      <c r="C26" s="21"/>
      <c r="D26" s="21"/>
      <c r="E26" s="21"/>
      <c r="F26" s="7">
        <f t="shared" ref="F26:F37" si="3">C26+D26+E26</f>
        <v>0</v>
      </c>
      <c r="G26" s="10"/>
      <c r="H26" s="10"/>
      <c r="I26" s="10"/>
      <c r="J26" s="7">
        <f t="shared" ref="J26:J37" si="4">G26+H26+I26</f>
        <v>0</v>
      </c>
    </row>
    <row r="27" spans="1:10" ht="21" customHeight="1" x14ac:dyDescent="0.45">
      <c r="A27" s="14" t="s">
        <v>3</v>
      </c>
      <c r="B27" s="19"/>
      <c r="C27" s="21"/>
      <c r="D27" s="21"/>
      <c r="E27" s="21"/>
      <c r="F27" s="7">
        <f t="shared" si="3"/>
        <v>0</v>
      </c>
      <c r="G27" s="10"/>
      <c r="H27" s="10"/>
      <c r="I27" s="10"/>
      <c r="J27" s="7">
        <f t="shared" si="4"/>
        <v>0</v>
      </c>
    </row>
    <row r="28" spans="1:10" ht="21" customHeight="1" x14ac:dyDescent="0.15">
      <c r="A28" s="14" t="s">
        <v>4</v>
      </c>
      <c r="B28" s="19"/>
      <c r="C28" s="10"/>
      <c r="D28" s="10"/>
      <c r="E28" s="10"/>
      <c r="F28" s="7">
        <f t="shared" si="3"/>
        <v>0</v>
      </c>
      <c r="G28" s="10"/>
      <c r="H28" s="10"/>
      <c r="I28" s="10"/>
      <c r="J28" s="7">
        <f t="shared" si="4"/>
        <v>0</v>
      </c>
    </row>
    <row r="29" spans="1:10" ht="21" customHeight="1" x14ac:dyDescent="0.15">
      <c r="A29" s="14" t="s">
        <v>5</v>
      </c>
      <c r="B29" s="19"/>
      <c r="C29" s="10"/>
      <c r="D29" s="10"/>
      <c r="E29" s="10"/>
      <c r="F29" s="7">
        <f t="shared" si="3"/>
        <v>0</v>
      </c>
      <c r="G29" s="10"/>
      <c r="H29" s="10"/>
      <c r="I29" s="10"/>
      <c r="J29" s="7">
        <f t="shared" si="4"/>
        <v>0</v>
      </c>
    </row>
    <row r="30" spans="1:10" ht="21" customHeight="1" x14ac:dyDescent="0.15">
      <c r="A30" s="14" t="s">
        <v>6</v>
      </c>
      <c r="B30" s="19"/>
      <c r="C30" s="10"/>
      <c r="D30" s="10"/>
      <c r="E30" s="10"/>
      <c r="F30" s="7">
        <f t="shared" si="3"/>
        <v>0</v>
      </c>
      <c r="G30" s="10"/>
      <c r="H30" s="10"/>
      <c r="I30" s="10"/>
      <c r="J30" s="7">
        <f t="shared" si="4"/>
        <v>0</v>
      </c>
    </row>
    <row r="31" spans="1:10" ht="21" customHeight="1" x14ac:dyDescent="0.15">
      <c r="A31" s="14" t="s">
        <v>7</v>
      </c>
      <c r="B31" s="19"/>
      <c r="C31" s="10"/>
      <c r="D31" s="10"/>
      <c r="E31" s="10"/>
      <c r="F31" s="7">
        <f t="shared" si="3"/>
        <v>0</v>
      </c>
      <c r="G31" s="10"/>
      <c r="H31" s="10"/>
      <c r="I31" s="10"/>
      <c r="J31" s="7">
        <f t="shared" si="4"/>
        <v>0</v>
      </c>
    </row>
    <row r="32" spans="1:10" ht="21" customHeight="1" x14ac:dyDescent="0.15">
      <c r="A32" s="14" t="s">
        <v>8</v>
      </c>
      <c r="B32" s="19"/>
      <c r="C32" s="10"/>
      <c r="D32" s="10"/>
      <c r="E32" s="10"/>
      <c r="F32" s="7">
        <f t="shared" si="3"/>
        <v>0</v>
      </c>
      <c r="G32" s="10"/>
      <c r="H32" s="10"/>
      <c r="I32" s="10"/>
      <c r="J32" s="7">
        <f t="shared" si="4"/>
        <v>0</v>
      </c>
    </row>
    <row r="33" spans="1:10" ht="21" customHeight="1" x14ac:dyDescent="0.15">
      <c r="A33" s="14" t="s">
        <v>9</v>
      </c>
      <c r="B33" s="19"/>
      <c r="C33" s="19"/>
      <c r="D33" s="19"/>
      <c r="E33" s="19"/>
      <c r="F33" s="7">
        <f t="shared" si="3"/>
        <v>0</v>
      </c>
      <c r="G33" s="10"/>
      <c r="H33" s="10"/>
      <c r="I33" s="10"/>
      <c r="J33" s="7">
        <f t="shared" si="4"/>
        <v>0</v>
      </c>
    </row>
    <row r="34" spans="1:10" ht="21" customHeight="1" x14ac:dyDescent="0.15">
      <c r="A34" s="14" t="s">
        <v>10</v>
      </c>
      <c r="B34" s="19"/>
      <c r="C34" s="19"/>
      <c r="D34" s="19"/>
      <c r="E34" s="19"/>
      <c r="F34" s="7">
        <f t="shared" si="3"/>
        <v>0</v>
      </c>
      <c r="G34" s="10"/>
      <c r="H34" s="10"/>
      <c r="I34" s="10"/>
      <c r="J34" s="7">
        <f t="shared" si="4"/>
        <v>0</v>
      </c>
    </row>
    <row r="35" spans="1:10" ht="21" customHeight="1" x14ac:dyDescent="0.15">
      <c r="A35" s="14" t="s">
        <v>11</v>
      </c>
      <c r="B35" s="19"/>
      <c r="C35" s="19"/>
      <c r="D35" s="19"/>
      <c r="E35" s="19"/>
      <c r="F35" s="7">
        <f t="shared" si="3"/>
        <v>0</v>
      </c>
      <c r="G35" s="10"/>
      <c r="H35" s="10"/>
      <c r="I35" s="10"/>
      <c r="J35" s="7">
        <f t="shared" si="4"/>
        <v>0</v>
      </c>
    </row>
    <row r="36" spans="1:10" ht="21" customHeight="1" x14ac:dyDescent="0.15">
      <c r="A36" s="14" t="s">
        <v>12</v>
      </c>
      <c r="B36" s="19"/>
      <c r="C36" s="19"/>
      <c r="D36" s="19"/>
      <c r="E36" s="19"/>
      <c r="F36" s="7">
        <f t="shared" si="3"/>
        <v>0</v>
      </c>
      <c r="G36" s="10"/>
      <c r="H36" s="10"/>
      <c r="I36" s="10"/>
      <c r="J36" s="7">
        <f t="shared" si="4"/>
        <v>0</v>
      </c>
    </row>
    <row r="37" spans="1:10" ht="21" customHeight="1" x14ac:dyDescent="0.15">
      <c r="A37" s="14" t="s">
        <v>16</v>
      </c>
      <c r="B37" s="7">
        <f>SUM(B25:B36)</f>
        <v>0</v>
      </c>
      <c r="C37" s="7">
        <f>SUM(C25:C36)</f>
        <v>0</v>
      </c>
      <c r="D37" s="7">
        <f t="shared" ref="D37:E37" si="5">SUM(D25:D36)</f>
        <v>0</v>
      </c>
      <c r="E37" s="7">
        <f t="shared" si="5"/>
        <v>0</v>
      </c>
      <c r="F37" s="7">
        <f t="shared" si="3"/>
        <v>0</v>
      </c>
      <c r="G37" s="7">
        <f t="shared" ref="G37:I37" si="6">SUM(G25:G36)</f>
        <v>0</v>
      </c>
      <c r="H37" s="7">
        <f t="shared" si="6"/>
        <v>0</v>
      </c>
      <c r="I37" s="7">
        <f t="shared" si="6"/>
        <v>0</v>
      </c>
      <c r="J37" s="7">
        <f t="shared" si="4"/>
        <v>0</v>
      </c>
    </row>
    <row r="38" spans="1:10" ht="15" customHeight="1" x14ac:dyDescent="0.15">
      <c r="A38" s="25" t="s">
        <v>19</v>
      </c>
      <c r="B38" s="26"/>
      <c r="C38" s="16" t="s">
        <v>28</v>
      </c>
      <c r="D38" s="16" t="s">
        <v>29</v>
      </c>
      <c r="E38" s="16" t="s">
        <v>29</v>
      </c>
      <c r="F38" s="29">
        <f>C39+D39+E39</f>
        <v>0</v>
      </c>
      <c r="G38" s="17"/>
      <c r="H38" s="17"/>
      <c r="I38" s="17"/>
      <c r="J38" s="17"/>
    </row>
    <row r="39" spans="1:10" ht="21" customHeight="1" x14ac:dyDescent="0.15">
      <c r="A39" s="27"/>
      <c r="B39" s="28"/>
      <c r="C39" s="18">
        <f>ROUNDDOWN(C37*0.475,0)</f>
        <v>0</v>
      </c>
      <c r="D39" s="18">
        <f>ROUNDDOWN(D37*0.125,0)</f>
        <v>0</v>
      </c>
      <c r="E39" s="18">
        <f>ROUNDDOWN(E37*0.125,0)</f>
        <v>0</v>
      </c>
      <c r="F39" s="30"/>
      <c r="G39" s="17"/>
      <c r="H39" s="17"/>
      <c r="I39" s="17"/>
      <c r="J39" s="17"/>
    </row>
  </sheetData>
  <mergeCells count="13">
    <mergeCell ref="A1:J1"/>
    <mergeCell ref="C4:F4"/>
    <mergeCell ref="G4:J4"/>
    <mergeCell ref="A4:A5"/>
    <mergeCell ref="B4:B5"/>
    <mergeCell ref="G23:J23"/>
    <mergeCell ref="A38:B39"/>
    <mergeCell ref="F38:F39"/>
    <mergeCell ref="A19:B20"/>
    <mergeCell ref="F19:F20"/>
    <mergeCell ref="A23:A24"/>
    <mergeCell ref="B23:B24"/>
    <mergeCell ref="C23:F23"/>
  </mergeCells>
  <phoneticPr fontId="1"/>
  <pageMargins left="0.39370078740157483" right="0.39370078740157483" top="0.39370078740157483" bottom="0.39370078740157483" header="0.31496062992125984" footer="0.31496062992125984"/>
  <pageSetup paperSize="9" orientation="portrait" r:id="rId1"/>
  <ignoredErrors>
    <ignoredError sqref="F18 F37" formula="1"/>
    <ignoredError sqref="C19:E19 G19:XFD19 C38:E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80" zoomScaleSheetLayoutView="80" workbookViewId="0">
      <selection activeCell="E32" sqref="E32"/>
    </sheetView>
  </sheetViews>
  <sheetFormatPr defaultRowHeight="15.75" x14ac:dyDescent="0.15"/>
  <cols>
    <col min="1" max="1" width="6.5" style="1" customWidth="1"/>
    <col min="2" max="2" width="4.625" style="1" customWidth="1"/>
    <col min="3" max="6" width="11.25" style="1" customWidth="1"/>
    <col min="7" max="10" width="10.125" style="1" customWidth="1"/>
    <col min="11" max="16384" width="9" style="1"/>
  </cols>
  <sheetData>
    <row r="1" spans="1:10" ht="16.5" x14ac:dyDescent="0.15">
      <c r="A1" s="45" t="s">
        <v>32</v>
      </c>
      <c r="B1" s="45"/>
      <c r="C1" s="45"/>
      <c r="D1" s="45"/>
      <c r="E1" s="45"/>
      <c r="F1" s="45"/>
      <c r="G1" s="45"/>
      <c r="H1" s="45"/>
      <c r="I1" s="45"/>
      <c r="J1" s="45"/>
    </row>
    <row r="2" spans="1:10" s="6" customFormat="1" ht="16.5" x14ac:dyDescent="0.15">
      <c r="A2" s="5" t="s">
        <v>0</v>
      </c>
      <c r="B2" s="5"/>
    </row>
    <row r="3" spans="1:10" s="6" customFormat="1" ht="16.5" x14ac:dyDescent="0.15">
      <c r="A3" s="5" t="s">
        <v>31</v>
      </c>
      <c r="B3" s="5"/>
    </row>
    <row r="4" spans="1:10" x14ac:dyDescent="0.15">
      <c r="A4" s="43"/>
      <c r="B4" s="43" t="s">
        <v>21</v>
      </c>
      <c r="C4" s="34" t="s">
        <v>17</v>
      </c>
      <c r="D4" s="35"/>
      <c r="E4" s="35"/>
      <c r="F4" s="36"/>
      <c r="G4" s="34" t="s">
        <v>18</v>
      </c>
      <c r="H4" s="35"/>
      <c r="I4" s="35"/>
      <c r="J4" s="36"/>
    </row>
    <row r="5" spans="1:10" ht="21" customHeight="1" x14ac:dyDescent="0.15">
      <c r="A5" s="44"/>
      <c r="B5" s="44"/>
      <c r="C5" s="2" t="s">
        <v>13</v>
      </c>
      <c r="D5" s="2" t="s">
        <v>14</v>
      </c>
      <c r="E5" s="14" t="s">
        <v>15</v>
      </c>
      <c r="F5" s="14" t="s">
        <v>16</v>
      </c>
      <c r="G5" s="2" t="s">
        <v>13</v>
      </c>
      <c r="H5" s="2" t="s">
        <v>14</v>
      </c>
      <c r="I5" s="15" t="s">
        <v>25</v>
      </c>
      <c r="J5" s="14" t="s">
        <v>16</v>
      </c>
    </row>
    <row r="6" spans="1:10" ht="21" customHeight="1" x14ac:dyDescent="0.15">
      <c r="A6" s="2" t="s">
        <v>2</v>
      </c>
      <c r="B6" s="19"/>
      <c r="C6" s="4"/>
      <c r="D6" s="4"/>
      <c r="E6" s="10"/>
      <c r="F6" s="7">
        <f>C6+D6+E6</f>
        <v>0</v>
      </c>
      <c r="G6" s="4">
        <f>ROUNDDOWN(C6*0.6,0)</f>
        <v>0</v>
      </c>
      <c r="H6" s="4">
        <f>ROUNDDOWN(D6*0.25,0)</f>
        <v>0</v>
      </c>
      <c r="I6" s="7">
        <f>ROUNDDOWN(E6*1,0)</f>
        <v>0</v>
      </c>
      <c r="J6" s="7">
        <f>G6+H6+I6</f>
        <v>0</v>
      </c>
    </row>
    <row r="7" spans="1:10" ht="21" customHeight="1" x14ac:dyDescent="0.15">
      <c r="A7" s="2" t="s">
        <v>1</v>
      </c>
      <c r="B7" s="19"/>
      <c r="C7" s="4"/>
      <c r="D7" s="4"/>
      <c r="E7" s="10"/>
      <c r="F7" s="7">
        <f t="shared" ref="F7:F18" si="0">C7+D7+E7</f>
        <v>0</v>
      </c>
      <c r="G7" s="4">
        <f t="shared" ref="G7:G17" si="1">ROUNDDOWN(C7*0.6,0)</f>
        <v>0</v>
      </c>
      <c r="H7" s="4">
        <f t="shared" ref="H7:H17" si="2">ROUNDDOWN(D7*0.25,0)</f>
        <v>0</v>
      </c>
      <c r="I7" s="7">
        <f t="shared" ref="I7:I17" si="3">ROUNDDOWN(E7*1,0)</f>
        <v>0</v>
      </c>
      <c r="J7" s="7">
        <f t="shared" ref="J7:J18" si="4">G7+H7+I7</f>
        <v>0</v>
      </c>
    </row>
    <row r="8" spans="1:10" ht="21" customHeight="1" x14ac:dyDescent="0.15">
      <c r="A8" s="2" t="s">
        <v>3</v>
      </c>
      <c r="B8" s="19"/>
      <c r="C8" s="4"/>
      <c r="D8" s="4"/>
      <c r="E8" s="10"/>
      <c r="F8" s="7">
        <f t="shared" si="0"/>
        <v>0</v>
      </c>
      <c r="G8" s="4">
        <f t="shared" si="1"/>
        <v>0</v>
      </c>
      <c r="H8" s="4">
        <f t="shared" si="2"/>
        <v>0</v>
      </c>
      <c r="I8" s="7">
        <f t="shared" si="3"/>
        <v>0</v>
      </c>
      <c r="J8" s="7">
        <f t="shared" si="4"/>
        <v>0</v>
      </c>
    </row>
    <row r="9" spans="1:10" ht="21" customHeight="1" x14ac:dyDescent="0.15">
      <c r="A9" s="2" t="s">
        <v>4</v>
      </c>
      <c r="B9" s="19"/>
      <c r="C9" s="4"/>
      <c r="D9" s="4"/>
      <c r="E9" s="10"/>
      <c r="F9" s="7">
        <f t="shared" si="0"/>
        <v>0</v>
      </c>
      <c r="G9" s="4">
        <f t="shared" si="1"/>
        <v>0</v>
      </c>
      <c r="H9" s="4">
        <f t="shared" si="2"/>
        <v>0</v>
      </c>
      <c r="I9" s="7">
        <f t="shared" si="3"/>
        <v>0</v>
      </c>
      <c r="J9" s="7">
        <f t="shared" si="4"/>
        <v>0</v>
      </c>
    </row>
    <row r="10" spans="1:10" ht="21" customHeight="1" x14ac:dyDescent="0.15">
      <c r="A10" s="2" t="s">
        <v>5</v>
      </c>
      <c r="B10" s="19"/>
      <c r="C10" s="4"/>
      <c r="D10" s="4"/>
      <c r="E10" s="10"/>
      <c r="F10" s="7">
        <f t="shared" si="0"/>
        <v>0</v>
      </c>
      <c r="G10" s="4">
        <f t="shared" si="1"/>
        <v>0</v>
      </c>
      <c r="H10" s="4">
        <f t="shared" si="2"/>
        <v>0</v>
      </c>
      <c r="I10" s="7">
        <f t="shared" si="3"/>
        <v>0</v>
      </c>
      <c r="J10" s="7">
        <f t="shared" si="4"/>
        <v>0</v>
      </c>
    </row>
    <row r="11" spans="1:10" ht="21" customHeight="1" x14ac:dyDescent="0.15">
      <c r="A11" s="2" t="s">
        <v>6</v>
      </c>
      <c r="B11" s="19"/>
      <c r="C11" s="4"/>
      <c r="D11" s="4"/>
      <c r="E11" s="10"/>
      <c r="F11" s="7">
        <f t="shared" si="0"/>
        <v>0</v>
      </c>
      <c r="G11" s="4">
        <f t="shared" si="1"/>
        <v>0</v>
      </c>
      <c r="H11" s="4">
        <f t="shared" si="2"/>
        <v>0</v>
      </c>
      <c r="I11" s="7">
        <f t="shared" si="3"/>
        <v>0</v>
      </c>
      <c r="J11" s="7">
        <f t="shared" si="4"/>
        <v>0</v>
      </c>
    </row>
    <row r="12" spans="1:10" ht="21" customHeight="1" x14ac:dyDescent="0.15">
      <c r="A12" s="2" t="s">
        <v>7</v>
      </c>
      <c r="B12" s="19"/>
      <c r="C12" s="4"/>
      <c r="D12" s="4"/>
      <c r="E12" s="10"/>
      <c r="F12" s="7">
        <f t="shared" si="0"/>
        <v>0</v>
      </c>
      <c r="G12" s="4">
        <f t="shared" si="1"/>
        <v>0</v>
      </c>
      <c r="H12" s="4">
        <f t="shared" si="2"/>
        <v>0</v>
      </c>
      <c r="I12" s="7">
        <f t="shared" si="3"/>
        <v>0</v>
      </c>
      <c r="J12" s="7">
        <f t="shared" si="4"/>
        <v>0</v>
      </c>
    </row>
    <row r="13" spans="1:10" ht="21" customHeight="1" x14ac:dyDescent="0.15">
      <c r="A13" s="2" t="s">
        <v>8</v>
      </c>
      <c r="B13" s="19"/>
      <c r="C13" s="4"/>
      <c r="D13" s="4"/>
      <c r="E13" s="10"/>
      <c r="F13" s="7">
        <f t="shared" si="0"/>
        <v>0</v>
      </c>
      <c r="G13" s="4">
        <f t="shared" si="1"/>
        <v>0</v>
      </c>
      <c r="H13" s="4">
        <f t="shared" si="2"/>
        <v>0</v>
      </c>
      <c r="I13" s="7">
        <f t="shared" si="3"/>
        <v>0</v>
      </c>
      <c r="J13" s="7">
        <f t="shared" si="4"/>
        <v>0</v>
      </c>
    </row>
    <row r="14" spans="1:10" ht="21" customHeight="1" x14ac:dyDescent="0.15">
      <c r="A14" s="2" t="s">
        <v>9</v>
      </c>
      <c r="B14" s="19"/>
      <c r="C14" s="4"/>
      <c r="D14" s="4"/>
      <c r="E14" s="10"/>
      <c r="F14" s="7">
        <f t="shared" si="0"/>
        <v>0</v>
      </c>
      <c r="G14" s="4">
        <f t="shared" si="1"/>
        <v>0</v>
      </c>
      <c r="H14" s="4">
        <f t="shared" si="2"/>
        <v>0</v>
      </c>
      <c r="I14" s="7">
        <f t="shared" si="3"/>
        <v>0</v>
      </c>
      <c r="J14" s="7">
        <f t="shared" si="4"/>
        <v>0</v>
      </c>
    </row>
    <row r="15" spans="1:10" ht="21" customHeight="1" x14ac:dyDescent="0.15">
      <c r="A15" s="2" t="s">
        <v>10</v>
      </c>
      <c r="B15" s="19"/>
      <c r="C15" s="4"/>
      <c r="D15" s="4"/>
      <c r="E15" s="10"/>
      <c r="F15" s="7">
        <f t="shared" si="0"/>
        <v>0</v>
      </c>
      <c r="G15" s="4">
        <f t="shared" si="1"/>
        <v>0</v>
      </c>
      <c r="H15" s="4">
        <f t="shared" si="2"/>
        <v>0</v>
      </c>
      <c r="I15" s="7">
        <f t="shared" si="3"/>
        <v>0</v>
      </c>
      <c r="J15" s="7">
        <f t="shared" si="4"/>
        <v>0</v>
      </c>
    </row>
    <row r="16" spans="1:10" ht="21" customHeight="1" x14ac:dyDescent="0.15">
      <c r="A16" s="2" t="s">
        <v>11</v>
      </c>
      <c r="B16" s="19"/>
      <c r="C16" s="4"/>
      <c r="D16" s="4"/>
      <c r="E16" s="10"/>
      <c r="F16" s="7">
        <f t="shared" si="0"/>
        <v>0</v>
      </c>
      <c r="G16" s="4">
        <f t="shared" si="1"/>
        <v>0</v>
      </c>
      <c r="H16" s="4">
        <f t="shared" si="2"/>
        <v>0</v>
      </c>
      <c r="I16" s="7">
        <f t="shared" si="3"/>
        <v>0</v>
      </c>
      <c r="J16" s="7">
        <f t="shared" si="4"/>
        <v>0</v>
      </c>
    </row>
    <row r="17" spans="1:10" ht="21" customHeight="1" x14ac:dyDescent="0.15">
      <c r="A17" s="2" t="s">
        <v>12</v>
      </c>
      <c r="B17" s="19"/>
      <c r="C17" s="4"/>
      <c r="D17" s="4"/>
      <c r="E17" s="10"/>
      <c r="F17" s="7">
        <f t="shared" si="0"/>
        <v>0</v>
      </c>
      <c r="G17" s="4">
        <f t="shared" si="1"/>
        <v>0</v>
      </c>
      <c r="H17" s="4">
        <f t="shared" si="2"/>
        <v>0</v>
      </c>
      <c r="I17" s="7">
        <f t="shared" si="3"/>
        <v>0</v>
      </c>
      <c r="J17" s="7">
        <f t="shared" si="4"/>
        <v>0</v>
      </c>
    </row>
    <row r="18" spans="1:10" ht="21" customHeight="1" x14ac:dyDescent="0.15">
      <c r="A18" s="14" t="s">
        <v>16</v>
      </c>
      <c r="B18" s="7">
        <f>SUM(B6:B17)</f>
        <v>0</v>
      </c>
      <c r="C18" s="4">
        <f>SUM(C6:C17)</f>
        <v>0</v>
      </c>
      <c r="D18" s="4">
        <f t="shared" ref="D18:I18" si="5">SUM(D6:D17)</f>
        <v>0</v>
      </c>
      <c r="E18" s="7">
        <f t="shared" si="5"/>
        <v>0</v>
      </c>
      <c r="F18" s="7">
        <f t="shared" si="0"/>
        <v>0</v>
      </c>
      <c r="G18" s="4">
        <f t="shared" si="5"/>
        <v>0</v>
      </c>
      <c r="H18" s="4">
        <f t="shared" ref="H18" si="6">SUM(H6:H17)</f>
        <v>0</v>
      </c>
      <c r="I18" s="7">
        <f t="shared" si="5"/>
        <v>0</v>
      </c>
      <c r="J18" s="7">
        <f t="shared" si="4"/>
        <v>0</v>
      </c>
    </row>
    <row r="19" spans="1:10" ht="14.25" customHeight="1" x14ac:dyDescent="0.15">
      <c r="A19" s="37" t="s">
        <v>19</v>
      </c>
      <c r="B19" s="38"/>
      <c r="C19" s="41">
        <f>ROUNDDOWN(C18*0.475,0)</f>
        <v>0</v>
      </c>
      <c r="D19" s="41">
        <f>ROUNDDOWN(D18*0.125,0)</f>
        <v>0</v>
      </c>
      <c r="E19" s="16" t="s">
        <v>30</v>
      </c>
      <c r="F19" s="29">
        <f>C19+D19+E20</f>
        <v>0</v>
      </c>
      <c r="G19" s="9"/>
      <c r="H19" s="9"/>
      <c r="I19" s="8"/>
      <c r="J19" s="8"/>
    </row>
    <row r="20" spans="1:10" ht="21" customHeight="1" x14ac:dyDescent="0.15">
      <c r="A20" s="39"/>
      <c r="B20" s="40"/>
      <c r="C20" s="42"/>
      <c r="D20" s="42"/>
      <c r="E20" s="18">
        <f>ROUNDDOWN(E18*0.5,0)</f>
        <v>0</v>
      </c>
      <c r="F20" s="30"/>
      <c r="G20" s="3"/>
      <c r="H20" s="3"/>
      <c r="I20" s="3"/>
      <c r="J20" s="3"/>
    </row>
    <row r="22" spans="1:10" s="6" customFormat="1" ht="16.5" x14ac:dyDescent="0.15">
      <c r="A22" s="5" t="s">
        <v>31</v>
      </c>
      <c r="B22" s="5"/>
    </row>
    <row r="23" spans="1:10" x14ac:dyDescent="0.15">
      <c r="A23" s="43"/>
      <c r="B23" s="43" t="s">
        <v>20</v>
      </c>
      <c r="C23" s="34" t="s">
        <v>17</v>
      </c>
      <c r="D23" s="35"/>
      <c r="E23" s="35"/>
      <c r="F23" s="36"/>
      <c r="G23" s="34" t="s">
        <v>18</v>
      </c>
      <c r="H23" s="35"/>
      <c r="I23" s="35"/>
      <c r="J23" s="36"/>
    </row>
    <row r="24" spans="1:10" ht="21" customHeight="1" x14ac:dyDescent="0.15">
      <c r="A24" s="44"/>
      <c r="B24" s="44"/>
      <c r="C24" s="2" t="s">
        <v>13</v>
      </c>
      <c r="D24" s="2" t="s">
        <v>14</v>
      </c>
      <c r="E24" s="2" t="s">
        <v>15</v>
      </c>
      <c r="F24" s="14" t="s">
        <v>16</v>
      </c>
      <c r="G24" s="2" t="s">
        <v>13</v>
      </c>
      <c r="H24" s="2" t="s">
        <v>14</v>
      </c>
      <c r="I24" s="15" t="s">
        <v>25</v>
      </c>
      <c r="J24" s="14" t="s">
        <v>16</v>
      </c>
    </row>
    <row r="25" spans="1:10" ht="21" customHeight="1" x14ac:dyDescent="0.15">
      <c r="A25" s="2" t="s">
        <v>2</v>
      </c>
      <c r="B25" s="19"/>
      <c r="C25" s="4"/>
      <c r="D25" s="4"/>
      <c r="E25" s="10"/>
      <c r="F25" s="7">
        <f>C25+D25+E25</f>
        <v>0</v>
      </c>
      <c r="G25" s="4">
        <f>ROUNDDOWN(C25*0.6,0)</f>
        <v>0</v>
      </c>
      <c r="H25" s="4">
        <f>ROUNDDOWN(D25*0.25,0)</f>
        <v>0</v>
      </c>
      <c r="I25" s="7">
        <f>ROUNDDOWN(E25*1,0)</f>
        <v>0</v>
      </c>
      <c r="J25" s="7">
        <f>G25+H25+I25</f>
        <v>0</v>
      </c>
    </row>
    <row r="26" spans="1:10" ht="21" customHeight="1" x14ac:dyDescent="0.15">
      <c r="A26" s="2" t="s">
        <v>1</v>
      </c>
      <c r="B26" s="19"/>
      <c r="C26" s="4"/>
      <c r="D26" s="4"/>
      <c r="E26" s="10"/>
      <c r="F26" s="7">
        <f t="shared" ref="F26:F37" si="7">C26+D26+E26</f>
        <v>0</v>
      </c>
      <c r="G26" s="4">
        <f t="shared" ref="G26:G36" si="8">ROUNDDOWN(C26*0.6,0)</f>
        <v>0</v>
      </c>
      <c r="H26" s="4">
        <f t="shared" ref="H26:H36" si="9">ROUNDDOWN(D26*0.25,0)</f>
        <v>0</v>
      </c>
      <c r="I26" s="7">
        <f t="shared" ref="I26:I36" si="10">ROUNDDOWN(E26*1,0)</f>
        <v>0</v>
      </c>
      <c r="J26" s="7">
        <f t="shared" ref="J26:J37" si="11">G26+H26+I26</f>
        <v>0</v>
      </c>
    </row>
    <row r="27" spans="1:10" ht="21" customHeight="1" x14ac:dyDescent="0.15">
      <c r="A27" s="2" t="s">
        <v>3</v>
      </c>
      <c r="B27" s="19"/>
      <c r="C27" s="4"/>
      <c r="D27" s="4"/>
      <c r="E27" s="10"/>
      <c r="F27" s="7">
        <f t="shared" si="7"/>
        <v>0</v>
      </c>
      <c r="G27" s="4">
        <f t="shared" si="8"/>
        <v>0</v>
      </c>
      <c r="H27" s="4">
        <f t="shared" si="9"/>
        <v>0</v>
      </c>
      <c r="I27" s="7">
        <f t="shared" si="10"/>
        <v>0</v>
      </c>
      <c r="J27" s="7">
        <f t="shared" si="11"/>
        <v>0</v>
      </c>
    </row>
    <row r="28" spans="1:10" ht="21" customHeight="1" x14ac:dyDescent="0.15">
      <c r="A28" s="2" t="s">
        <v>4</v>
      </c>
      <c r="B28" s="19"/>
      <c r="C28" s="4"/>
      <c r="D28" s="4"/>
      <c r="E28" s="10"/>
      <c r="F28" s="7">
        <f t="shared" si="7"/>
        <v>0</v>
      </c>
      <c r="G28" s="4">
        <f t="shared" si="8"/>
        <v>0</v>
      </c>
      <c r="H28" s="4">
        <f t="shared" si="9"/>
        <v>0</v>
      </c>
      <c r="I28" s="7">
        <f t="shared" si="10"/>
        <v>0</v>
      </c>
      <c r="J28" s="7">
        <f t="shared" si="11"/>
        <v>0</v>
      </c>
    </row>
    <row r="29" spans="1:10" ht="21" customHeight="1" x14ac:dyDescent="0.15">
      <c r="A29" s="2" t="s">
        <v>5</v>
      </c>
      <c r="B29" s="19"/>
      <c r="C29" s="4"/>
      <c r="D29" s="4"/>
      <c r="E29" s="10"/>
      <c r="F29" s="7">
        <f t="shared" si="7"/>
        <v>0</v>
      </c>
      <c r="G29" s="4">
        <f t="shared" si="8"/>
        <v>0</v>
      </c>
      <c r="H29" s="4">
        <f t="shared" si="9"/>
        <v>0</v>
      </c>
      <c r="I29" s="7">
        <f t="shared" si="10"/>
        <v>0</v>
      </c>
      <c r="J29" s="7">
        <f t="shared" si="11"/>
        <v>0</v>
      </c>
    </row>
    <row r="30" spans="1:10" ht="21" customHeight="1" x14ac:dyDescent="0.15">
      <c r="A30" s="2" t="s">
        <v>6</v>
      </c>
      <c r="B30" s="19"/>
      <c r="C30" s="4"/>
      <c r="D30" s="4"/>
      <c r="E30" s="10"/>
      <c r="F30" s="7">
        <f t="shared" si="7"/>
        <v>0</v>
      </c>
      <c r="G30" s="4">
        <f t="shared" si="8"/>
        <v>0</v>
      </c>
      <c r="H30" s="4">
        <f t="shared" si="9"/>
        <v>0</v>
      </c>
      <c r="I30" s="7">
        <f t="shared" si="10"/>
        <v>0</v>
      </c>
      <c r="J30" s="7">
        <f t="shared" si="11"/>
        <v>0</v>
      </c>
    </row>
    <row r="31" spans="1:10" ht="21" customHeight="1" x14ac:dyDescent="0.15">
      <c r="A31" s="2" t="s">
        <v>7</v>
      </c>
      <c r="B31" s="19"/>
      <c r="C31" s="4"/>
      <c r="D31" s="4"/>
      <c r="E31" s="10"/>
      <c r="F31" s="7">
        <f t="shared" si="7"/>
        <v>0</v>
      </c>
      <c r="G31" s="4">
        <f t="shared" si="8"/>
        <v>0</v>
      </c>
      <c r="H31" s="4">
        <f t="shared" si="9"/>
        <v>0</v>
      </c>
      <c r="I31" s="7">
        <f t="shared" si="10"/>
        <v>0</v>
      </c>
      <c r="J31" s="7">
        <f t="shared" si="11"/>
        <v>0</v>
      </c>
    </row>
    <row r="32" spans="1:10" ht="21" customHeight="1" x14ac:dyDescent="0.15">
      <c r="A32" s="2" t="s">
        <v>8</v>
      </c>
      <c r="B32" s="19"/>
      <c r="C32" s="4"/>
      <c r="D32" s="4"/>
      <c r="E32" s="10"/>
      <c r="F32" s="7">
        <f t="shared" si="7"/>
        <v>0</v>
      </c>
      <c r="G32" s="4">
        <f t="shared" si="8"/>
        <v>0</v>
      </c>
      <c r="H32" s="4">
        <f t="shared" si="9"/>
        <v>0</v>
      </c>
      <c r="I32" s="7">
        <f t="shared" si="10"/>
        <v>0</v>
      </c>
      <c r="J32" s="7">
        <f t="shared" si="11"/>
        <v>0</v>
      </c>
    </row>
    <row r="33" spans="1:10" ht="21" customHeight="1" x14ac:dyDescent="0.15">
      <c r="A33" s="2" t="s">
        <v>9</v>
      </c>
      <c r="B33" s="19"/>
      <c r="C33" s="4"/>
      <c r="D33" s="4"/>
      <c r="E33" s="10"/>
      <c r="F33" s="7">
        <f t="shared" si="7"/>
        <v>0</v>
      </c>
      <c r="G33" s="4">
        <f t="shared" si="8"/>
        <v>0</v>
      </c>
      <c r="H33" s="4">
        <f t="shared" si="9"/>
        <v>0</v>
      </c>
      <c r="I33" s="7">
        <f t="shared" si="10"/>
        <v>0</v>
      </c>
      <c r="J33" s="7">
        <f t="shared" si="11"/>
        <v>0</v>
      </c>
    </row>
    <row r="34" spans="1:10" ht="21" customHeight="1" x14ac:dyDescent="0.15">
      <c r="A34" s="2" t="s">
        <v>10</v>
      </c>
      <c r="B34" s="19"/>
      <c r="C34" s="4"/>
      <c r="D34" s="4"/>
      <c r="E34" s="10"/>
      <c r="F34" s="7">
        <f t="shared" si="7"/>
        <v>0</v>
      </c>
      <c r="G34" s="4">
        <f t="shared" si="8"/>
        <v>0</v>
      </c>
      <c r="H34" s="4">
        <f t="shared" si="9"/>
        <v>0</v>
      </c>
      <c r="I34" s="7">
        <f t="shared" si="10"/>
        <v>0</v>
      </c>
      <c r="J34" s="7">
        <f t="shared" si="11"/>
        <v>0</v>
      </c>
    </row>
    <row r="35" spans="1:10" ht="21" customHeight="1" x14ac:dyDescent="0.15">
      <c r="A35" s="2" t="s">
        <v>11</v>
      </c>
      <c r="B35" s="19"/>
      <c r="C35" s="4"/>
      <c r="D35" s="4"/>
      <c r="E35" s="10"/>
      <c r="F35" s="7">
        <f t="shared" si="7"/>
        <v>0</v>
      </c>
      <c r="G35" s="4">
        <f t="shared" si="8"/>
        <v>0</v>
      </c>
      <c r="H35" s="4">
        <f t="shared" si="9"/>
        <v>0</v>
      </c>
      <c r="I35" s="7">
        <f t="shared" si="10"/>
        <v>0</v>
      </c>
      <c r="J35" s="7">
        <f t="shared" si="11"/>
        <v>0</v>
      </c>
    </row>
    <row r="36" spans="1:10" ht="21" customHeight="1" x14ac:dyDescent="0.15">
      <c r="A36" s="2" t="s">
        <v>12</v>
      </c>
      <c r="B36" s="19"/>
      <c r="C36" s="4"/>
      <c r="D36" s="4"/>
      <c r="E36" s="10"/>
      <c r="F36" s="7">
        <f t="shared" si="7"/>
        <v>0</v>
      </c>
      <c r="G36" s="4">
        <f t="shared" si="8"/>
        <v>0</v>
      </c>
      <c r="H36" s="4">
        <f t="shared" si="9"/>
        <v>0</v>
      </c>
      <c r="I36" s="7">
        <f t="shared" si="10"/>
        <v>0</v>
      </c>
      <c r="J36" s="7">
        <f t="shared" si="11"/>
        <v>0</v>
      </c>
    </row>
    <row r="37" spans="1:10" ht="21" customHeight="1" x14ac:dyDescent="0.15">
      <c r="A37" s="14" t="s">
        <v>16</v>
      </c>
      <c r="B37" s="7">
        <f>SUM(B25:B36)</f>
        <v>0</v>
      </c>
      <c r="C37" s="4">
        <f>SUM(C25:C36)</f>
        <v>0</v>
      </c>
      <c r="D37" s="4">
        <f t="shared" ref="D37:E37" si="12">SUM(D25:D36)</f>
        <v>0</v>
      </c>
      <c r="E37" s="7">
        <f t="shared" si="12"/>
        <v>0</v>
      </c>
      <c r="F37" s="7">
        <f t="shared" si="7"/>
        <v>0</v>
      </c>
      <c r="G37" s="4">
        <f t="shared" ref="G37:I37" si="13">SUM(G25:G36)</f>
        <v>0</v>
      </c>
      <c r="H37" s="4">
        <f t="shared" si="13"/>
        <v>0</v>
      </c>
      <c r="I37" s="7">
        <f t="shared" si="13"/>
        <v>0</v>
      </c>
      <c r="J37" s="7">
        <f t="shared" si="11"/>
        <v>0</v>
      </c>
    </row>
    <row r="38" spans="1:10" ht="14.25" customHeight="1" x14ac:dyDescent="0.15">
      <c r="A38" s="37" t="s">
        <v>19</v>
      </c>
      <c r="B38" s="38"/>
      <c r="C38" s="41">
        <f>ROUNDDOWN(C37*0.475,0)</f>
        <v>0</v>
      </c>
      <c r="D38" s="41">
        <f>ROUNDDOWN(D37*0.125,0)</f>
        <v>0</v>
      </c>
      <c r="E38" s="16" t="s">
        <v>30</v>
      </c>
      <c r="F38" s="29">
        <f>C38+D38+E39</f>
        <v>0</v>
      </c>
      <c r="G38" s="9"/>
      <c r="H38" s="9"/>
      <c r="I38" s="8"/>
      <c r="J38" s="8"/>
    </row>
    <row r="39" spans="1:10" ht="21" customHeight="1" x14ac:dyDescent="0.15">
      <c r="A39" s="39"/>
      <c r="B39" s="40"/>
      <c r="C39" s="42"/>
      <c r="D39" s="42"/>
      <c r="E39" s="18">
        <f>ROUNDDOWN(E37*0.5,0)</f>
        <v>0</v>
      </c>
      <c r="F39" s="30"/>
      <c r="G39" s="3"/>
      <c r="H39" s="3"/>
      <c r="I39" s="3"/>
      <c r="J39" s="3"/>
    </row>
  </sheetData>
  <mergeCells count="17">
    <mergeCell ref="A1:J1"/>
    <mergeCell ref="C4:F4"/>
    <mergeCell ref="G4:J4"/>
    <mergeCell ref="B4:B5"/>
    <mergeCell ref="A4:A5"/>
    <mergeCell ref="A19:B20"/>
    <mergeCell ref="C19:C20"/>
    <mergeCell ref="D19:D20"/>
    <mergeCell ref="F19:F20"/>
    <mergeCell ref="A23:A24"/>
    <mergeCell ref="B23:B24"/>
    <mergeCell ref="C23:F23"/>
    <mergeCell ref="G23:J23"/>
    <mergeCell ref="A38:B39"/>
    <mergeCell ref="C38:C39"/>
    <mergeCell ref="D38:D39"/>
    <mergeCell ref="F38:F39"/>
  </mergeCells>
  <phoneticPr fontId="1"/>
  <pageMargins left="0.39370078740157483" right="0.39370078740157483" top="0.39370078740157483" bottom="0.39370078740157483" header="0.31496062992125984" footer="0.31496062992125984"/>
  <pageSetup paperSize="9" orientation="portrait" r:id="rId1"/>
  <ignoredErrors>
    <ignoredError sqref="F18 F37" formula="1"/>
    <ignoredError sqref="E19 E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作成要領</vt:lpstr>
      <vt:lpstr>一般</vt:lpstr>
      <vt:lpstr>生保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takasea</dc:creator>
  <cp:lastModifiedBy>takasea</cp:lastModifiedBy>
  <cp:lastPrinted>2023-11-10T06:12:51Z</cp:lastPrinted>
  <dcterms:created xsi:type="dcterms:W3CDTF">2022-07-21T05:15:55Z</dcterms:created>
  <dcterms:modified xsi:type="dcterms:W3CDTF">2023-11-22T04:17:56Z</dcterms:modified>
</cp:coreProperties>
</file>