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022\17年度別課題（SEAフォルダ）\オープンデータ（H27）\03HPで提供するデータ\02　公表用データ\"/>
    </mc:Choice>
  </mc:AlternateContent>
  <xr:revisionPtr revIDLastSave="0" documentId="13_ncr:1_{19166848-A122-4852-A44C-2356F526123D}" xr6:coauthVersionLast="47" xr6:coauthVersionMax="47" xr10:uidLastSave="{00000000-0000-0000-0000-000000000000}"/>
  <bookViews>
    <workbookView xWindow="-28920" yWindow="-75" windowWidth="29040" windowHeight="15720" activeTab="1" xr2:uid="{00000000-000D-0000-FFFF-FFFF00000000}"/>
  </bookViews>
  <sheets>
    <sheet name="各会計予算規模" sheetId="1" r:id="rId1"/>
    <sheet name="歳入（款別）" sheetId="2" r:id="rId2"/>
    <sheet name="歳入（財源別）" sheetId="3" r:id="rId3"/>
    <sheet name="歳出（款別）" sheetId="4" r:id="rId4"/>
    <sheet name="歳出（性質別）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18" i="5" l="1"/>
  <c r="CE18" i="5"/>
  <c r="CF13" i="5"/>
  <c r="CE13" i="5"/>
  <c r="BM13" i="5"/>
  <c r="BM19" i="5" s="1"/>
  <c r="CF8" i="5"/>
  <c r="CE8" i="5"/>
  <c r="BD17" i="4"/>
  <c r="BL16" i="3"/>
  <c r="BL10" i="3"/>
  <c r="BD26" i="2"/>
  <c r="CE11" i="1"/>
  <c r="BD11" i="1"/>
  <c r="BL17" i="3" l="1"/>
</calcChain>
</file>

<file path=xl/sharedStrings.xml><?xml version="1.0" encoding="utf-8"?>
<sst xmlns="http://schemas.openxmlformats.org/spreadsheetml/2006/main" count="825" uniqueCount="152">
  <si>
    <t>各会計予算規模（補正）</t>
    <rPh sb="0" eb="3">
      <t>カクカイケイ</t>
    </rPh>
    <rPh sb="3" eb="5">
      <t>ヨサン</t>
    </rPh>
    <rPh sb="5" eb="7">
      <t>キボ</t>
    </rPh>
    <rPh sb="8" eb="10">
      <t>ホセイ</t>
    </rPh>
    <phoneticPr fontId="3"/>
  </si>
  <si>
    <t>単位：千円</t>
    <rPh sb="0" eb="2">
      <t>タンイ</t>
    </rPh>
    <rPh sb="3" eb="5">
      <t>セン</t>
    </rPh>
    <phoneticPr fontId="3"/>
  </si>
  <si>
    <t>21年度</t>
    <rPh sb="2" eb="4">
      <t>ネンド</t>
    </rPh>
    <phoneticPr fontId="3"/>
  </si>
  <si>
    <t>22年度</t>
    <rPh sb="2" eb="4">
      <t>ネンド</t>
    </rPh>
    <phoneticPr fontId="3"/>
  </si>
  <si>
    <t>23年度</t>
    <rPh sb="2" eb="4">
      <t>ネンド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</si>
  <si>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</si>
  <si>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</si>
  <si>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</si>
  <si>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</si>
  <si>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</si>
  <si>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</si>
  <si>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</si>
  <si>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令和元年度（2019年度）</t>
    <rPh sb="0" eb="1">
      <t>レイ</t>
    </rPh>
    <rPh sb="1" eb="2">
      <t>ワ</t>
    </rPh>
    <rPh sb="2" eb="3">
      <t>ガン</t>
    </rPh>
    <rPh sb="3" eb="5">
      <t>ネンド</t>
    </rPh>
    <rPh sb="10" eb="12">
      <t>ネンド</t>
    </rPh>
    <phoneticPr fontId="3"/>
  </si>
  <si>
    <t>令和2年度</t>
    <rPh sb="0" eb="1">
      <t>レイ</t>
    </rPh>
    <rPh sb="1" eb="2">
      <t>ワ</t>
    </rPh>
    <rPh sb="3" eb="4">
      <t>ネン</t>
    </rPh>
    <phoneticPr fontId="3"/>
  </si>
  <si>
    <t>令和3年度</t>
    <rPh sb="0" eb="1">
      <t>レイ</t>
    </rPh>
    <rPh sb="1" eb="2">
      <t>ワ</t>
    </rPh>
    <rPh sb="3" eb="4">
      <t>ネン</t>
    </rPh>
    <phoneticPr fontId="3"/>
  </si>
  <si>
    <t>令和4年度</t>
    <rPh sb="0" eb="1">
      <t>レイ</t>
    </rPh>
    <rPh sb="1" eb="2">
      <t>ワ</t>
    </rPh>
    <rPh sb="3" eb="4">
      <t>ネン</t>
    </rPh>
    <phoneticPr fontId="3"/>
  </si>
  <si>
    <t>令和5年度</t>
    <rPh sb="0" eb="1">
      <t>レイ</t>
    </rPh>
    <rPh sb="1" eb="2">
      <t>ワ</t>
    </rPh>
    <rPh sb="3" eb="4">
      <t>ネン</t>
    </rPh>
    <phoneticPr fontId="3"/>
  </si>
  <si>
    <t>令和6年度</t>
    <rPh sb="0" eb="1">
      <t>レイ</t>
    </rPh>
    <rPh sb="1" eb="2">
      <t>ワ</t>
    </rPh>
    <rPh sb="3" eb="4">
      <t>ネン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</si>
  <si>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</si>
  <si>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1次補正額</t>
    <rPh sb="1" eb="2">
      <t>ジ</t>
    </rPh>
    <rPh sb="2" eb="4">
      <t>ホセイ</t>
    </rPh>
    <rPh sb="4" eb="5">
      <t>ガク</t>
    </rPh>
    <phoneticPr fontId="3"/>
  </si>
  <si>
    <t>2次補正額</t>
    <rPh sb="1" eb="2">
      <t>ジ</t>
    </rPh>
    <rPh sb="2" eb="4">
      <t>ホセイ</t>
    </rPh>
    <rPh sb="4" eb="5">
      <t>ガク</t>
    </rPh>
    <phoneticPr fontId="3"/>
  </si>
  <si>
    <t>3次補正額</t>
    <rPh sb="1" eb="2">
      <t>ジ</t>
    </rPh>
    <rPh sb="2" eb="4">
      <t>ホセイ</t>
    </rPh>
    <rPh sb="4" eb="5">
      <t>ガク</t>
    </rPh>
    <phoneticPr fontId="3"/>
  </si>
  <si>
    <t>4次補正額</t>
    <rPh sb="1" eb="2">
      <t>ジ</t>
    </rPh>
    <rPh sb="2" eb="4">
      <t>ホセイ</t>
    </rPh>
    <rPh sb="4" eb="5">
      <t>ガク</t>
    </rPh>
    <phoneticPr fontId="3"/>
  </si>
  <si>
    <t>5次補正額</t>
    <rPh sb="1" eb="2">
      <t>ジ</t>
    </rPh>
    <rPh sb="2" eb="4">
      <t>ホセイ</t>
    </rPh>
    <rPh sb="4" eb="5">
      <t>ガク</t>
    </rPh>
    <phoneticPr fontId="3"/>
  </si>
  <si>
    <t>補正後予算額</t>
    <rPh sb="0" eb="2">
      <t>ホセイ</t>
    </rPh>
    <rPh sb="2" eb="3">
      <t>ゴ</t>
    </rPh>
    <rPh sb="3" eb="5">
      <t>ヨサン</t>
    </rPh>
    <rPh sb="5" eb="6">
      <t>ガク</t>
    </rPh>
    <phoneticPr fontId="3"/>
  </si>
  <si>
    <t>6次補正額</t>
    <rPh sb="1" eb="2">
      <t>ジ</t>
    </rPh>
    <rPh sb="2" eb="4">
      <t>ホセイ</t>
    </rPh>
    <rPh sb="4" eb="5">
      <t>ガク</t>
    </rPh>
    <phoneticPr fontId="3"/>
  </si>
  <si>
    <t>２次補正額</t>
    <rPh sb="1" eb="2">
      <t>ジ</t>
    </rPh>
    <rPh sb="2" eb="4">
      <t>ホセイ</t>
    </rPh>
    <rPh sb="4" eb="5">
      <t>ガク</t>
    </rPh>
    <phoneticPr fontId="3"/>
  </si>
  <si>
    <t>３次補正額</t>
    <rPh sb="1" eb="2">
      <t>ジ</t>
    </rPh>
    <rPh sb="2" eb="4">
      <t>ホセイ</t>
    </rPh>
    <rPh sb="4" eb="5">
      <t>ガク</t>
    </rPh>
    <phoneticPr fontId="3"/>
  </si>
  <si>
    <t>3次補正額</t>
    <rPh sb="1" eb="2">
      <t>ツギ</t>
    </rPh>
    <rPh sb="2" eb="4">
      <t>ホセイ</t>
    </rPh>
    <rPh sb="4" eb="5">
      <t>ガク</t>
    </rPh>
    <phoneticPr fontId="3"/>
  </si>
  <si>
    <t>4次補正額</t>
    <rPh sb="1" eb="2">
      <t>ツギ</t>
    </rPh>
    <rPh sb="2" eb="4">
      <t>ホセイ</t>
    </rPh>
    <rPh sb="4" eb="5">
      <t>ガク</t>
    </rPh>
    <phoneticPr fontId="3"/>
  </si>
  <si>
    <t>7次補正額</t>
    <rPh sb="1" eb="2">
      <t>ジ</t>
    </rPh>
    <rPh sb="2" eb="4">
      <t>ホセイ</t>
    </rPh>
    <rPh sb="4" eb="5">
      <t>ガク</t>
    </rPh>
    <phoneticPr fontId="3"/>
  </si>
  <si>
    <t>8次補正額</t>
    <rPh sb="1" eb="2">
      <t>ジ</t>
    </rPh>
    <rPh sb="2" eb="4">
      <t>ホセイ</t>
    </rPh>
    <rPh sb="4" eb="5">
      <t>ガク</t>
    </rPh>
    <phoneticPr fontId="3"/>
  </si>
  <si>
    <t>一般会計</t>
    <rPh sb="0" eb="2">
      <t>イッパン</t>
    </rPh>
    <rPh sb="2" eb="4">
      <t>カイケイ</t>
    </rPh>
    <phoneticPr fontId="3"/>
  </si>
  <si>
    <t>特別会計</t>
    <rPh sb="0" eb="2">
      <t>トクベツ</t>
    </rPh>
    <rPh sb="2" eb="4">
      <t>カイケイ</t>
    </rPh>
    <phoneticPr fontId="3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</si>
  <si>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3"/>
  </si>
  <si>
    <t>後期高齢者医療会計</t>
    <rPh sb="0" eb="2">
      <t>コウキ</t>
    </rPh>
    <rPh sb="2" eb="5">
      <t>コウレイシャ</t>
    </rPh>
    <rPh sb="5" eb="7">
      <t>イリョウ</t>
    </rPh>
    <rPh sb="7" eb="9">
      <t>カイケイ</t>
    </rPh>
    <phoneticPr fontId="3"/>
  </si>
  <si>
    <t>老人保健医療会計</t>
    <rPh sb="0" eb="2">
      <t>ロウジン</t>
    </rPh>
    <rPh sb="2" eb="4">
      <t>ホケン</t>
    </rPh>
    <rPh sb="4" eb="6">
      <t>イリョウ</t>
    </rPh>
    <rPh sb="6" eb="8">
      <t>カイケイ</t>
    </rPh>
    <phoneticPr fontId="3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</si>
  <si>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3"/>
  </si>
  <si>
    <t>学校給食費会計</t>
    <rPh sb="0" eb="2">
      <t>ガッコウ</t>
    </rPh>
    <rPh sb="2" eb="5">
      <t>キュウショクヒ</t>
    </rPh>
    <rPh sb="5" eb="7">
      <t>カイケイ</t>
    </rPh>
    <phoneticPr fontId="3"/>
  </si>
  <si>
    <t>合　　　計</t>
    <rPh sb="0" eb="1">
      <t>ゴウ</t>
    </rPh>
    <rPh sb="4" eb="5">
      <t>ケイ</t>
    </rPh>
    <phoneticPr fontId="3"/>
  </si>
  <si>
    <t>債務負担変更のみ</t>
    <rPh sb="0" eb="2">
      <t>サイム</t>
    </rPh>
    <rPh sb="2" eb="4">
      <t>フタン</t>
    </rPh>
    <rPh sb="4" eb="6">
      <t>ヘンコウ</t>
    </rPh>
    <phoneticPr fontId="3"/>
  </si>
  <si>
    <t>一般会計補正予算　歳入（款別）</t>
    <rPh sb="4" eb="6">
      <t>ホセイ</t>
    </rPh>
    <rPh sb="6" eb="8">
      <t>ヨサン</t>
    </rPh>
    <rPh sb="12" eb="13">
      <t>カン</t>
    </rPh>
    <rPh sb="13" eb="14">
      <t>ベツ</t>
    </rPh>
    <phoneticPr fontId="3"/>
  </si>
  <si>
    <t>款</t>
  </si>
  <si>
    <t>款名称</t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</si>
  <si>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</si>
  <si>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</si>
  <si>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</si>
  <si>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</si>
  <si>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</si>
  <si>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</si>
  <si>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</si>
  <si>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</si>
  <si>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特別区税</t>
  </si>
  <si>
    <t>地方譲与税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</si>
  <si>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</si>
  <si>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</si>
  <si>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</si>
  <si>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</si>
  <si>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</si>
  <si>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地方特例交付金</t>
  </si>
  <si>
    <t>特別区交付金</t>
  </si>
  <si>
    <t>交通安全対策特別交付金</t>
  </si>
  <si>
    <t>分担金及負担金</t>
  </si>
  <si>
    <t>使用料及手数料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</si>
  <si>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</si>
  <si>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</si>
  <si>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</si>
  <si>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</si>
  <si>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</si>
  <si>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</si>
  <si>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</si>
  <si>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>特別区債</t>
  </si>
  <si>
    <t>環境性能割交付金</t>
    <phoneticPr fontId="3"/>
  </si>
  <si>
    <t>合計</t>
    <rPh sb="0" eb="2">
      <t>ゴウケイ</t>
    </rPh>
    <phoneticPr fontId="3"/>
  </si>
  <si>
    <t>一般会計補正予算　歳入（財源別）</t>
    <rPh sb="4" eb="6">
      <t>ホセイ</t>
    </rPh>
    <rPh sb="6" eb="8">
      <t>ヨサン</t>
    </rPh>
    <rPh sb="12" eb="14">
      <t>ザイゲン</t>
    </rPh>
    <rPh sb="14" eb="15">
      <t>ベツ</t>
    </rPh>
    <phoneticPr fontId="3"/>
  </si>
  <si>
    <t>単位：千円</t>
    <rPh sb="0" eb="2">
      <t>タンイ</t>
    </rPh>
    <rPh sb="3" eb="5">
      <t>センエン</t>
    </rPh>
    <phoneticPr fontId="3"/>
  </si>
  <si>
    <t>区　　分</t>
    <rPh sb="0" eb="1">
      <t>ク</t>
    </rPh>
    <rPh sb="3" eb="4">
      <t>ブン</t>
    </rPh>
    <phoneticPr fontId="3"/>
  </si>
  <si>
    <t>令和元年度（2019年度）</t>
    <rPh sb="0" eb="1">
      <t>レイ</t>
    </rPh>
    <rPh sb="1" eb="2">
      <t>ワ</t>
    </rPh>
    <rPh sb="2" eb="4">
      <t>ガンネン</t>
    </rPh>
    <rPh sb="4" eb="5">
      <t>ド</t>
    </rPh>
    <rPh sb="10" eb="12">
      <t>ネンド</t>
    </rPh>
    <phoneticPr fontId="3"/>
  </si>
  <si>
    <t>当初予算額</t>
    <rPh sb="0" eb="2">
      <t>トウショ</t>
    </rPh>
    <rPh sb="2" eb="5">
      <t>ヨサンガク</t>
    </rPh>
    <phoneticPr fontId="3"/>
  </si>
  <si>
    <t>構成比(%)</t>
    <rPh sb="0" eb="2">
      <t>コウセイ</t>
    </rPh>
    <rPh sb="2" eb="3">
      <t>ヒ</t>
    </rPh>
    <phoneticPr fontId="3"/>
  </si>
  <si>
    <t>2次補正額</t>
    <phoneticPr fontId="3"/>
  </si>
  <si>
    <t>3次補正額</t>
    <phoneticPr fontId="3"/>
  </si>
  <si>
    <t>4次補正額</t>
    <phoneticPr fontId="3"/>
  </si>
  <si>
    <t>5次補正額</t>
  </si>
  <si>
    <t>6次補正額</t>
    <phoneticPr fontId="3"/>
  </si>
  <si>
    <t>7次補正額</t>
    <phoneticPr fontId="3"/>
  </si>
  <si>
    <t>2次補正額</t>
  </si>
  <si>
    <t>3次補正額</t>
  </si>
  <si>
    <t>4次補正額</t>
  </si>
  <si>
    <t>6次補正額</t>
  </si>
  <si>
    <t>7次補正額</t>
  </si>
  <si>
    <t>8次補正額</t>
  </si>
  <si>
    <t>5次補正額</t>
    <phoneticPr fontId="3"/>
  </si>
  <si>
    <t>一般財源</t>
    <rPh sb="0" eb="2">
      <t>イッパン</t>
    </rPh>
    <rPh sb="2" eb="4">
      <t>ザイゲン</t>
    </rPh>
    <phoneticPr fontId="3"/>
  </si>
  <si>
    <t>譲与税・その他交付金</t>
    <rPh sb="0" eb="2">
      <t>ジョウヨ</t>
    </rPh>
    <rPh sb="2" eb="3">
      <t>ゼイ</t>
    </rPh>
    <rPh sb="6" eb="7">
      <t>タ</t>
    </rPh>
    <rPh sb="7" eb="10">
      <t>コウフキン</t>
    </rPh>
    <phoneticPr fontId="3"/>
  </si>
  <si>
    <r>
      <t xml:space="preserve">繰入金
</t>
    </r>
    <r>
      <rPr>
        <sz val="8"/>
        <rFont val="ＭＳ Ｐゴシック"/>
        <family val="3"/>
        <charset val="128"/>
      </rPr>
      <t>（財政調整基金、減債基金）</t>
    </r>
    <rPh sb="5" eb="7">
      <t>ザイセイ</t>
    </rPh>
    <rPh sb="7" eb="9">
      <t>チョウセイ</t>
    </rPh>
    <rPh sb="9" eb="11">
      <t>キキン</t>
    </rPh>
    <rPh sb="12" eb="14">
      <t>ゲンサイ</t>
    </rPh>
    <rPh sb="14" eb="16">
      <t>キキン</t>
    </rPh>
    <phoneticPr fontId="3"/>
  </si>
  <si>
    <t>その他</t>
    <rPh sb="2" eb="3">
      <t>タ</t>
    </rPh>
    <phoneticPr fontId="3"/>
  </si>
  <si>
    <t>一般財源計</t>
    <rPh sb="0" eb="2">
      <t>イッパン</t>
    </rPh>
    <rPh sb="2" eb="4">
      <t>ザイゲン</t>
    </rPh>
    <rPh sb="4" eb="5">
      <t>ケイ</t>
    </rPh>
    <phoneticPr fontId="3"/>
  </si>
  <si>
    <t>特定財源</t>
    <rPh sb="0" eb="2">
      <t>トクテイ</t>
    </rPh>
    <rPh sb="2" eb="4">
      <t>ザイゲン</t>
    </rPh>
    <phoneticPr fontId="3"/>
  </si>
  <si>
    <t>繰入金
（特定目的積立基金等）</t>
    <rPh sb="5" eb="7">
      <t>トクテイ</t>
    </rPh>
    <rPh sb="7" eb="9">
      <t>モクテキ</t>
    </rPh>
    <rPh sb="9" eb="11">
      <t>ツミタ</t>
    </rPh>
    <rPh sb="11" eb="13">
      <t>キキン</t>
    </rPh>
    <rPh sb="13" eb="14">
      <t>トウ</t>
    </rPh>
    <phoneticPr fontId="3"/>
  </si>
  <si>
    <t>特定財源計</t>
    <rPh sb="0" eb="2">
      <t>トクテイ</t>
    </rPh>
    <rPh sb="2" eb="4">
      <t>ザイゲン</t>
    </rPh>
    <rPh sb="4" eb="5">
      <t>ケイ</t>
    </rPh>
    <phoneticPr fontId="3"/>
  </si>
  <si>
    <t>歳入合計</t>
    <rPh sb="0" eb="2">
      <t>サイニュウ</t>
    </rPh>
    <rPh sb="2" eb="4">
      <t>ゴウケイ</t>
    </rPh>
    <phoneticPr fontId="3"/>
  </si>
  <si>
    <t>債務負担変更のみ</t>
    <phoneticPr fontId="3"/>
  </si>
  <si>
    <t>一般会計補正予算　歳出（款別）</t>
    <rPh sb="4" eb="6">
      <t>ホセイ</t>
    </rPh>
    <rPh sb="6" eb="8">
      <t>ヨサン</t>
    </rPh>
    <rPh sb="10" eb="11">
      <t>シュツ</t>
    </rPh>
    <rPh sb="12" eb="13">
      <t>カン</t>
    </rPh>
    <rPh sb="13" eb="14">
      <t>ベツ</t>
    </rPh>
    <phoneticPr fontId="3"/>
  </si>
  <si>
    <t>議会費</t>
  </si>
  <si>
    <t>総務費</t>
  </si>
  <si>
    <t>民生費</t>
  </si>
  <si>
    <t>環境費</t>
  </si>
  <si>
    <t>衛生費</t>
  </si>
  <si>
    <t>産業経済費</t>
  </si>
  <si>
    <t>土木費</t>
  </si>
  <si>
    <t>教育費</t>
  </si>
  <si>
    <t>職員費</t>
  </si>
  <si>
    <t>公債費</t>
  </si>
  <si>
    <t>諸支出金</t>
  </si>
  <si>
    <t>予備費</t>
  </si>
  <si>
    <t>一般会計当初予算　歳出（性質別）</t>
    <rPh sb="4" eb="6">
      <t>トウショ</t>
    </rPh>
    <rPh sb="6" eb="8">
      <t>ヨサン</t>
    </rPh>
    <rPh sb="10" eb="11">
      <t>デ</t>
    </rPh>
    <rPh sb="12" eb="14">
      <t>セイシツ</t>
    </rPh>
    <rPh sb="14" eb="15">
      <t>ベツ</t>
    </rPh>
    <phoneticPr fontId="3"/>
  </si>
  <si>
    <t>令和2年度</t>
    <phoneticPr fontId="3"/>
  </si>
  <si>
    <t>令和3年度</t>
  </si>
  <si>
    <t>令和4年度</t>
    <phoneticPr fontId="3"/>
  </si>
  <si>
    <t>令和5年度</t>
  </si>
  <si>
    <t>令和6年度</t>
    <phoneticPr fontId="3"/>
  </si>
  <si>
    <t>当初予算額</t>
    <phoneticPr fontId="3"/>
  </si>
  <si>
    <t>当初予算額</t>
  </si>
  <si>
    <t>補正後予算額</t>
    <rPh sb="0" eb="2">
      <t>ホセイ</t>
    </rPh>
    <rPh sb="2" eb="3">
      <t>ゴ</t>
    </rPh>
    <rPh sb="3" eb="6">
      <t>ヨサンガク</t>
    </rPh>
    <phoneticPr fontId="3"/>
  </si>
  <si>
    <t>人件費</t>
    <rPh sb="0" eb="3">
      <t>ジンケンヒ</t>
    </rPh>
    <phoneticPr fontId="3"/>
  </si>
  <si>
    <t>議員等報酬</t>
  </si>
  <si>
    <t>職員給与費等</t>
    <rPh sb="2" eb="4">
      <t>キュウヨ</t>
    </rPh>
    <rPh sb="4" eb="5">
      <t>ヒ</t>
    </rPh>
    <rPh sb="5" eb="6">
      <t>トウ</t>
    </rPh>
    <phoneticPr fontId="3"/>
  </si>
  <si>
    <t>退職手当</t>
  </si>
  <si>
    <t>人件費 計</t>
    <rPh sb="0" eb="3">
      <t>ジンケンヒ</t>
    </rPh>
    <rPh sb="4" eb="5">
      <t>ケイ</t>
    </rPh>
    <phoneticPr fontId="3"/>
  </si>
  <si>
    <t>行政運営費</t>
    <rPh sb="0" eb="2">
      <t>ギョウセイ</t>
    </rPh>
    <rPh sb="2" eb="5">
      <t>ウンエイヒ</t>
    </rPh>
    <phoneticPr fontId="3"/>
  </si>
  <si>
    <t>扶助費</t>
  </si>
  <si>
    <t>他会計繰出金</t>
    <rPh sb="0" eb="1">
      <t>タ</t>
    </rPh>
    <rPh sb="1" eb="3">
      <t>カイケイ</t>
    </rPh>
    <rPh sb="3" eb="5">
      <t>クリダ</t>
    </rPh>
    <rPh sb="5" eb="6">
      <t>キン</t>
    </rPh>
    <phoneticPr fontId="3"/>
  </si>
  <si>
    <t>その他行政運営費</t>
  </si>
  <si>
    <t>行政運営費 計</t>
    <rPh sb="0" eb="2">
      <t>ギョウセイ</t>
    </rPh>
    <rPh sb="2" eb="5">
      <t>ウンエイヒ</t>
    </rPh>
    <rPh sb="6" eb="7">
      <t>ケイ</t>
    </rPh>
    <phoneticPr fontId="3"/>
  </si>
  <si>
    <t>投資的経費</t>
    <rPh sb="0" eb="3">
      <t>トウシテキ</t>
    </rPh>
    <rPh sb="3" eb="5">
      <t>ケイヒ</t>
    </rPh>
    <phoneticPr fontId="3"/>
  </si>
  <si>
    <t>普通建設事業費</t>
    <rPh sb="4" eb="6">
      <t>ジギョウ</t>
    </rPh>
    <phoneticPr fontId="3"/>
  </si>
  <si>
    <t>普通建設
(用地買収を除く）</t>
    <rPh sb="0" eb="2">
      <t>フツウ</t>
    </rPh>
    <rPh sb="2" eb="4">
      <t>ケンセツ</t>
    </rPh>
    <rPh sb="6" eb="8">
      <t>ヨウチ</t>
    </rPh>
    <rPh sb="8" eb="10">
      <t>バイシュウ</t>
    </rPh>
    <rPh sb="11" eb="12">
      <t>ノゾ</t>
    </rPh>
    <phoneticPr fontId="3"/>
  </si>
  <si>
    <t>用地買収</t>
    <rPh sb="0" eb="2">
      <t>ヨウチ</t>
    </rPh>
    <rPh sb="2" eb="4">
      <t>バイシュウ</t>
    </rPh>
    <phoneticPr fontId="3"/>
  </si>
  <si>
    <t>積立金</t>
  </si>
  <si>
    <t>投資的経費 計</t>
    <rPh sb="0" eb="3">
      <t>トウシテキ</t>
    </rPh>
    <rPh sb="3" eb="5">
      <t>ケイヒ</t>
    </rPh>
    <rPh sb="6" eb="7">
      <t>ケイ</t>
    </rPh>
    <phoneticPr fontId="3"/>
  </si>
  <si>
    <t>歳出合計</t>
    <rPh sb="0" eb="2">
      <t>サイシュツ</t>
    </rPh>
    <rPh sb="2" eb="4">
      <t>ゴウケイ</t>
    </rPh>
    <phoneticPr fontId="3"/>
  </si>
  <si>
    <t>4次補正額</t>
    <phoneticPr fontId="2"/>
  </si>
  <si>
    <t>5次補正額</t>
    <rPh sb="1" eb="2">
      <t>ツギ</t>
    </rPh>
    <rPh sb="2" eb="4">
      <t>ホセイ</t>
    </rPh>
    <rPh sb="4" eb="5">
      <t>ガク</t>
    </rPh>
    <phoneticPr fontId="3"/>
  </si>
  <si>
    <t>5次補正額</t>
    <phoneticPr fontId="2"/>
  </si>
  <si>
    <t>6次補正額</t>
    <rPh sb="1" eb="2">
      <t>ツギ</t>
    </rPh>
    <rPh sb="2" eb="4">
      <t>ホセイ</t>
    </rPh>
    <rPh sb="4" eb="5">
      <t>ガク</t>
    </rPh>
    <phoneticPr fontId="3"/>
  </si>
  <si>
    <t>6次補正額</t>
    <phoneticPr fontId="2"/>
  </si>
  <si>
    <t>7次補正額</t>
    <rPh sb="1" eb="2">
      <t>ツギ</t>
    </rPh>
    <rPh sb="2" eb="4">
      <t>ホセイ</t>
    </rPh>
    <rPh sb="4" eb="5">
      <t>ガク</t>
    </rPh>
    <phoneticPr fontId="3"/>
  </si>
  <si>
    <t>7次補正額</t>
    <phoneticPr fontId="2"/>
  </si>
  <si>
    <t>令和7年度</t>
    <rPh sb="0" eb="1">
      <t>レイ</t>
    </rPh>
    <rPh sb="1" eb="2">
      <t>ワ</t>
    </rPh>
    <rPh sb="3" eb="4">
      <t>ネン</t>
    </rPh>
    <phoneticPr fontId="3"/>
  </si>
  <si>
    <t>令和7年度</t>
    <rPh sb="0" eb="2">
      <t>レイワ</t>
    </rPh>
    <rPh sb="3" eb="5">
      <t>ネンド</t>
    </rPh>
    <phoneticPr fontId="3"/>
  </si>
  <si>
    <t>令和7年度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</si>
</sst>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;&quot;△ &quot;#,##0.0"/>
    <numFmt numFmtId="178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23">
    <xf numFmtId="0" fontId="0" fillId="0" borderId="0" xfId="0">
      <alignment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horizontal="center" vertical="center"/>
    </xf>
    <xf numFmtId="38" fontId="4" fillId="2" borderId="16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6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176" fontId="4" fillId="2" borderId="13" xfId="1" applyNumberFormat="1" applyFont="1" applyFill="1" applyBorder="1" applyAlignment="1">
      <alignment vertical="center"/>
    </xf>
    <xf numFmtId="176" fontId="4" fillId="2" borderId="14" xfId="1" applyNumberFormat="1" applyFont="1" applyFill="1" applyBorder="1" applyAlignment="1">
      <alignment vertical="center"/>
    </xf>
    <xf numFmtId="176" fontId="4" fillId="2" borderId="26" xfId="1" applyNumberFormat="1" applyFont="1" applyFill="1" applyBorder="1" applyAlignment="1">
      <alignment vertical="center"/>
    </xf>
    <xf numFmtId="38" fontId="4" fillId="2" borderId="27" xfId="1" applyFont="1" applyFill="1" applyBorder="1" applyAlignment="1">
      <alignment vertical="center"/>
    </xf>
    <xf numFmtId="176" fontId="4" fillId="2" borderId="29" xfId="1" applyNumberFormat="1" applyFont="1" applyFill="1" applyBorder="1" applyAlignment="1">
      <alignment vertical="center"/>
    </xf>
    <xf numFmtId="38" fontId="4" fillId="2" borderId="29" xfId="1" applyFont="1" applyFill="1" applyBorder="1" applyAlignment="1">
      <alignment vertical="center"/>
    </xf>
    <xf numFmtId="176" fontId="4" fillId="2" borderId="2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4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5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4" fillId="0" borderId="13" xfId="1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176" fontId="4" fillId="0" borderId="20" xfId="1" applyNumberFormat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6" fontId="4" fillId="0" borderId="14" xfId="0" applyNumberFormat="1" applyFont="1" applyBorder="1">
      <alignment vertical="center"/>
    </xf>
    <xf numFmtId="176" fontId="4" fillId="0" borderId="16" xfId="1" applyNumberFormat="1" applyFont="1" applyBorder="1" applyAlignment="1">
      <alignment vertical="center"/>
    </xf>
    <xf numFmtId="38" fontId="4" fillId="0" borderId="15" xfId="0" applyNumberFormat="1" applyFont="1" applyBorder="1">
      <alignment vertical="center"/>
    </xf>
    <xf numFmtId="38" fontId="6" fillId="0" borderId="13" xfId="1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176" fontId="6" fillId="0" borderId="15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38" fontId="4" fillId="0" borderId="0" xfId="0" applyNumberFormat="1" applyFont="1">
      <alignment vertical="center"/>
    </xf>
    <xf numFmtId="0" fontId="4" fillId="0" borderId="15" xfId="0" applyFont="1" applyBorder="1">
      <alignment vertical="center"/>
    </xf>
    <xf numFmtId="176" fontId="6" fillId="0" borderId="17" xfId="0" applyNumberFormat="1" applyFont="1" applyBorder="1">
      <alignment vertical="center"/>
    </xf>
    <xf numFmtId="38" fontId="4" fillId="0" borderId="14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176" fontId="4" fillId="0" borderId="27" xfId="1" applyNumberFormat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26" xfId="1" applyNumberFormat="1" applyFont="1" applyBorder="1" applyAlignment="1">
      <alignment vertical="center"/>
    </xf>
    <xf numFmtId="176" fontId="4" fillId="0" borderId="29" xfId="1" applyNumberFormat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176" fontId="6" fillId="0" borderId="28" xfId="0" applyNumberFormat="1" applyFont="1" applyBorder="1">
      <alignment vertical="center"/>
    </xf>
    <xf numFmtId="176" fontId="6" fillId="0" borderId="29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38" fontId="4" fillId="0" borderId="0" xfId="1" applyFont="1" applyAlignment="1">
      <alignment vertical="center" shrinkToFit="1"/>
    </xf>
    <xf numFmtId="38" fontId="4" fillId="0" borderId="14" xfId="1" applyFont="1" applyBorder="1" applyAlignment="1"/>
    <xf numFmtId="176" fontId="4" fillId="0" borderId="16" xfId="1" applyNumberFormat="1" applyFont="1" applyBorder="1" applyAlignment="1"/>
    <xf numFmtId="38" fontId="4" fillId="0" borderId="16" xfId="1" applyFont="1" applyBorder="1" applyAlignment="1"/>
    <xf numFmtId="176" fontId="4" fillId="0" borderId="14" xfId="1" applyNumberFormat="1" applyFont="1" applyBorder="1" applyAlignment="1"/>
    <xf numFmtId="176" fontId="4" fillId="0" borderId="34" xfId="1" applyNumberFormat="1" applyFont="1" applyBorder="1" applyAlignment="1"/>
    <xf numFmtId="176" fontId="4" fillId="0" borderId="35" xfId="1" applyNumberFormat="1" applyFont="1" applyBorder="1" applyAlignment="1"/>
    <xf numFmtId="38" fontId="4" fillId="0" borderId="27" xfId="1" applyFont="1" applyBorder="1" applyAlignment="1"/>
    <xf numFmtId="176" fontId="4" fillId="0" borderId="29" xfId="1" applyNumberFormat="1" applyFont="1" applyBorder="1" applyAlignment="1"/>
    <xf numFmtId="38" fontId="4" fillId="0" borderId="29" xfId="1" applyFont="1" applyBorder="1" applyAlignment="1"/>
    <xf numFmtId="0" fontId="6" fillId="0" borderId="0" xfId="0" applyFont="1" applyAlignment="1"/>
    <xf numFmtId="38" fontId="4" fillId="0" borderId="16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/>
    </xf>
    <xf numFmtId="38" fontId="6" fillId="0" borderId="14" xfId="1" applyFont="1" applyBorder="1" applyAlignment="1">
      <alignment horizontal="center"/>
    </xf>
    <xf numFmtId="38" fontId="6" fillId="0" borderId="16" xfId="1" applyFont="1" applyBorder="1" applyAlignment="1">
      <alignment horizontal="center"/>
    </xf>
    <xf numFmtId="38" fontId="6" fillId="0" borderId="15" xfId="1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38" fontId="4" fillId="0" borderId="17" xfId="1" applyFont="1" applyBorder="1" applyAlignment="1">
      <alignment vertical="center"/>
    </xf>
    <xf numFmtId="176" fontId="4" fillId="0" borderId="15" xfId="0" applyNumberFormat="1" applyFont="1" applyBorder="1">
      <alignment vertical="center"/>
    </xf>
    <xf numFmtId="38" fontId="6" fillId="0" borderId="13" xfId="1" applyFont="1" applyBorder="1" applyAlignment="1"/>
    <xf numFmtId="38" fontId="6" fillId="0" borderId="14" xfId="1" applyFont="1" applyBorder="1" applyAlignment="1"/>
    <xf numFmtId="38" fontId="6" fillId="0" borderId="16" xfId="1" applyFont="1" applyBorder="1" applyAlignment="1"/>
    <xf numFmtId="38" fontId="6" fillId="0" borderId="15" xfId="1" applyFont="1" applyBorder="1" applyAlignment="1"/>
    <xf numFmtId="38" fontId="6" fillId="0" borderId="15" xfId="0" applyNumberFormat="1" applyFont="1" applyBorder="1" applyAlignment="1"/>
    <xf numFmtId="38" fontId="6" fillId="0" borderId="16" xfId="0" applyNumberFormat="1" applyFont="1" applyBorder="1" applyAlignment="1"/>
    <xf numFmtId="38" fontId="6" fillId="0" borderId="14" xfId="0" applyNumberFormat="1" applyFont="1" applyBorder="1" applyAlignment="1"/>
    <xf numFmtId="176" fontId="6" fillId="0" borderId="13" xfId="1" applyNumberFormat="1" applyFont="1" applyBorder="1" applyAlignment="1"/>
    <xf numFmtId="176" fontId="6" fillId="0" borderId="16" xfId="0" applyNumberFormat="1" applyFont="1" applyBorder="1" applyAlignment="1"/>
    <xf numFmtId="176" fontId="4" fillId="0" borderId="13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6" fillId="0" borderId="15" xfId="0" applyNumberFormat="1" applyFont="1" applyBorder="1" applyAlignment="1"/>
    <xf numFmtId="176" fontId="6" fillId="0" borderId="21" xfId="1" applyNumberFormat="1" applyFont="1" applyBorder="1" applyAlignment="1"/>
    <xf numFmtId="38" fontId="6" fillId="0" borderId="21" xfId="1" applyFont="1" applyBorder="1" applyAlignment="1"/>
    <xf numFmtId="0" fontId="4" fillId="0" borderId="26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36" xfId="1" applyNumberFormat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176" fontId="4" fillId="0" borderId="30" xfId="1" applyNumberFormat="1" applyFont="1" applyBorder="1" applyAlignment="1">
      <alignment vertical="center"/>
    </xf>
    <xf numFmtId="38" fontId="6" fillId="0" borderId="26" xfId="1" applyFont="1" applyBorder="1" applyAlignment="1"/>
    <xf numFmtId="38" fontId="6" fillId="0" borderId="36" xfId="1" applyFont="1" applyBorder="1" applyAlignment="1"/>
    <xf numFmtId="38" fontId="6" fillId="0" borderId="27" xfId="1" applyFont="1" applyBorder="1" applyAlignment="1"/>
    <xf numFmtId="38" fontId="6" fillId="0" borderId="28" xfId="1" applyFont="1" applyBorder="1" applyAlignment="1"/>
    <xf numFmtId="38" fontId="6" fillId="0" borderId="28" xfId="0" applyNumberFormat="1" applyFont="1" applyBorder="1" applyAlignment="1"/>
    <xf numFmtId="38" fontId="6" fillId="0" borderId="29" xfId="0" applyNumberFormat="1" applyFont="1" applyBorder="1" applyAlignment="1"/>
    <xf numFmtId="38" fontId="6" fillId="0" borderId="27" xfId="0" applyNumberFormat="1" applyFont="1" applyBorder="1" applyAlignment="1"/>
    <xf numFmtId="176" fontId="6" fillId="0" borderId="26" xfId="1" applyNumberFormat="1" applyFont="1" applyBorder="1" applyAlignment="1"/>
    <xf numFmtId="176" fontId="6" fillId="0" borderId="27" xfId="1" applyNumberFormat="1" applyFont="1" applyBorder="1" applyAlignment="1"/>
    <xf numFmtId="176" fontId="6" fillId="0" borderId="29" xfId="1" applyNumberFormat="1" applyFont="1" applyBorder="1" applyAlignment="1"/>
    <xf numFmtId="176" fontId="6" fillId="0" borderId="29" xfId="0" applyNumberFormat="1" applyFont="1" applyBorder="1" applyAlignment="1"/>
    <xf numFmtId="176" fontId="4" fillId="0" borderId="26" xfId="0" applyNumberFormat="1" applyFont="1" applyBorder="1">
      <alignment vertical="center"/>
    </xf>
    <xf numFmtId="176" fontId="4" fillId="0" borderId="3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6" fontId="6" fillId="0" borderId="28" xfId="0" applyNumberFormat="1" applyFont="1" applyBorder="1" applyAlignment="1"/>
    <xf numFmtId="38" fontId="4" fillId="0" borderId="43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/>
    </xf>
    <xf numFmtId="38" fontId="4" fillId="0" borderId="46" xfId="1" applyFont="1" applyBorder="1" applyAlignment="1">
      <alignment horizontal="center" vertical="center"/>
    </xf>
    <xf numFmtId="38" fontId="6" fillId="0" borderId="43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51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2" xfId="1" applyFont="1" applyBorder="1" applyAlignment="1">
      <alignment horizontal="center"/>
    </xf>
    <xf numFmtId="38" fontId="6" fillId="0" borderId="51" xfId="1" applyFont="1" applyBorder="1" applyAlignment="1">
      <alignment horizontal="center"/>
    </xf>
    <xf numFmtId="38" fontId="6" fillId="0" borderId="53" xfId="1" applyFont="1" applyBorder="1" applyAlignment="1">
      <alignment horizontal="center"/>
    </xf>
    <xf numFmtId="38" fontId="6" fillId="0" borderId="54" xfId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4" fillId="0" borderId="57" xfId="0" applyFont="1" applyBorder="1">
      <alignment vertical="center"/>
    </xf>
    <xf numFmtId="176" fontId="4" fillId="0" borderId="58" xfId="1" applyNumberFormat="1" applyFont="1" applyBorder="1" applyAlignment="1">
      <alignment vertical="center"/>
    </xf>
    <xf numFmtId="176" fontId="4" fillId="0" borderId="59" xfId="1" applyNumberFormat="1" applyFont="1" applyBorder="1" applyAlignment="1">
      <alignment vertical="center"/>
    </xf>
    <xf numFmtId="177" fontId="4" fillId="0" borderId="57" xfId="2" applyNumberFormat="1" applyFont="1" applyBorder="1" applyAlignment="1">
      <alignment vertical="center"/>
    </xf>
    <xf numFmtId="176" fontId="4" fillId="0" borderId="60" xfId="1" applyNumberFormat="1" applyFont="1" applyBorder="1" applyAlignment="1">
      <alignment vertical="center"/>
    </xf>
    <xf numFmtId="176" fontId="6" fillId="0" borderId="58" xfId="1" applyNumberFormat="1" applyFont="1" applyBorder="1" applyAlignment="1">
      <alignment vertical="center"/>
    </xf>
    <xf numFmtId="176" fontId="6" fillId="0" borderId="59" xfId="1" applyNumberFormat="1" applyFont="1" applyBorder="1" applyAlignment="1">
      <alignment vertical="center"/>
    </xf>
    <xf numFmtId="176" fontId="6" fillId="0" borderId="60" xfId="1" applyNumberFormat="1" applyFont="1" applyBorder="1" applyAlignment="1">
      <alignment vertical="center"/>
    </xf>
    <xf numFmtId="177" fontId="6" fillId="0" borderId="57" xfId="2" applyNumberFormat="1" applyFont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176" fontId="6" fillId="0" borderId="61" xfId="1" applyNumberFormat="1" applyFont="1" applyBorder="1" applyAlignment="1">
      <alignment vertical="center"/>
    </xf>
    <xf numFmtId="38" fontId="6" fillId="0" borderId="57" xfId="0" applyNumberFormat="1" applyFont="1" applyBorder="1">
      <alignment vertical="center"/>
    </xf>
    <xf numFmtId="38" fontId="6" fillId="0" borderId="60" xfId="0" applyNumberFormat="1" applyFont="1" applyBorder="1">
      <alignment vertical="center"/>
    </xf>
    <xf numFmtId="38" fontId="6" fillId="0" borderId="62" xfId="0" applyNumberFormat="1" applyFont="1" applyBorder="1">
      <alignment vertical="center"/>
    </xf>
    <xf numFmtId="176" fontId="6" fillId="0" borderId="23" xfId="1" applyNumberFormat="1" applyFont="1" applyBorder="1" applyAlignment="1">
      <alignment vertical="center"/>
    </xf>
    <xf numFmtId="176" fontId="6" fillId="0" borderId="63" xfId="1" applyNumberFormat="1" applyFont="1" applyBorder="1" applyAlignment="1">
      <alignment vertical="center"/>
    </xf>
    <xf numFmtId="177" fontId="6" fillId="0" borderId="64" xfId="2" applyNumberFormat="1" applyFont="1" applyBorder="1" applyAlignment="1">
      <alignment vertical="center"/>
    </xf>
    <xf numFmtId="176" fontId="4" fillId="0" borderId="23" xfId="0" applyNumberFormat="1" applyFont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1" xfId="0" applyNumberFormat="1" applyFont="1" applyBorder="1">
      <alignment vertical="center"/>
    </xf>
    <xf numFmtId="176" fontId="6" fillId="0" borderId="63" xfId="2" applyNumberFormat="1" applyFont="1" applyBorder="1" applyAlignment="1">
      <alignment vertical="center"/>
    </xf>
    <xf numFmtId="178" fontId="4" fillId="0" borderId="11" xfId="0" applyNumberFormat="1" applyFont="1" applyBorder="1">
      <alignment vertical="center"/>
    </xf>
    <xf numFmtId="177" fontId="6" fillId="0" borderId="65" xfId="2" applyNumberFormat="1" applyFont="1" applyBorder="1" applyAlignment="1">
      <alignment vertical="center"/>
    </xf>
    <xf numFmtId="177" fontId="4" fillId="0" borderId="15" xfId="2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20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vertical="center"/>
    </xf>
    <xf numFmtId="177" fontId="6" fillId="0" borderId="15" xfId="2" applyNumberFormat="1" applyFont="1" applyBorder="1" applyAlignment="1">
      <alignment vertical="center"/>
    </xf>
    <xf numFmtId="176" fontId="6" fillId="0" borderId="16" xfId="1" applyNumberFormat="1" applyFont="1" applyBorder="1" applyAlignment="1">
      <alignment vertical="center"/>
    </xf>
    <xf numFmtId="38" fontId="6" fillId="0" borderId="15" xfId="0" applyNumberFormat="1" applyFont="1" applyBorder="1">
      <alignment vertical="center"/>
    </xf>
    <xf numFmtId="38" fontId="6" fillId="0" borderId="14" xfId="0" applyNumberFormat="1" applyFont="1" applyBorder="1">
      <alignment vertical="center"/>
    </xf>
    <xf numFmtId="38" fontId="6" fillId="0" borderId="19" xfId="0" applyNumberFormat="1" applyFont="1" applyBorder="1">
      <alignment vertical="center"/>
    </xf>
    <xf numFmtId="177" fontId="6" fillId="0" borderId="18" xfId="2" applyNumberFormat="1" applyFont="1" applyBorder="1" applyAlignment="1">
      <alignment vertical="center"/>
    </xf>
    <xf numFmtId="176" fontId="6" fillId="0" borderId="14" xfId="2" applyNumberFormat="1" applyFont="1" applyBorder="1" applyAlignment="1">
      <alignment vertical="center"/>
    </xf>
    <xf numFmtId="178" fontId="4" fillId="0" borderId="18" xfId="0" applyNumberFormat="1" applyFont="1" applyBorder="1">
      <alignment vertical="center"/>
    </xf>
    <xf numFmtId="177" fontId="6" fillId="0" borderId="66" xfId="2" applyNumberFormat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76" fontId="6" fillId="0" borderId="13" xfId="0" applyNumberFormat="1" applyFont="1" applyBorder="1">
      <alignment vertical="center"/>
    </xf>
    <xf numFmtId="178" fontId="6" fillId="0" borderId="18" xfId="0" applyNumberFormat="1" applyFont="1" applyBorder="1">
      <alignment vertical="center"/>
    </xf>
    <xf numFmtId="177" fontId="4" fillId="0" borderId="28" xfId="2" applyNumberFormat="1" applyFont="1" applyBorder="1" applyAlignment="1">
      <alignment vertical="center"/>
    </xf>
    <xf numFmtId="176" fontId="4" fillId="0" borderId="34" xfId="1" applyNumberFormat="1" applyFont="1" applyBorder="1" applyAlignment="1">
      <alignment vertical="center"/>
    </xf>
    <xf numFmtId="176" fontId="4" fillId="0" borderId="68" xfId="1" applyNumberFormat="1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176" fontId="6" fillId="0" borderId="68" xfId="1" applyNumberFormat="1" applyFont="1" applyBorder="1" applyAlignment="1">
      <alignment vertical="center"/>
    </xf>
    <xf numFmtId="176" fontId="6" fillId="0" borderId="27" xfId="1" applyNumberFormat="1" applyFont="1" applyBorder="1" applyAlignment="1">
      <alignment vertical="center"/>
    </xf>
    <xf numFmtId="177" fontId="6" fillId="0" borderId="28" xfId="2" applyNumberFormat="1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35" xfId="1" applyFont="1" applyBorder="1" applyAlignment="1">
      <alignment vertical="center"/>
    </xf>
    <xf numFmtId="176" fontId="6" fillId="0" borderId="35" xfId="1" applyNumberFormat="1" applyFont="1" applyBorder="1" applyAlignment="1">
      <alignment vertical="center"/>
    </xf>
    <xf numFmtId="38" fontId="6" fillId="0" borderId="34" xfId="0" applyNumberFormat="1" applyFont="1" applyBorder="1">
      <alignment vertical="center"/>
    </xf>
    <xf numFmtId="38" fontId="6" fillId="0" borderId="69" xfId="0" applyNumberFormat="1" applyFont="1" applyBorder="1">
      <alignment vertical="center"/>
    </xf>
    <xf numFmtId="176" fontId="6" fillId="0" borderId="36" xfId="1" applyNumberFormat="1" applyFont="1" applyBorder="1" applyAlignment="1">
      <alignment vertical="center"/>
    </xf>
    <xf numFmtId="177" fontId="6" fillId="0" borderId="24" xfId="2" applyNumberFormat="1" applyFont="1" applyBorder="1" applyAlignment="1">
      <alignment vertical="center"/>
    </xf>
    <xf numFmtId="176" fontId="4" fillId="0" borderId="21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6" fontId="4" fillId="0" borderId="35" xfId="0" applyNumberFormat="1" applyFont="1" applyBorder="1">
      <alignment vertical="center"/>
    </xf>
    <xf numFmtId="176" fontId="6" fillId="0" borderId="34" xfId="2" applyNumberFormat="1" applyFont="1" applyBorder="1" applyAlignment="1">
      <alignment vertical="center"/>
    </xf>
    <xf numFmtId="178" fontId="4" fillId="0" borderId="70" xfId="0" applyNumberFormat="1" applyFont="1" applyBorder="1">
      <alignment vertical="center"/>
    </xf>
    <xf numFmtId="176" fontId="6" fillId="0" borderId="24" xfId="1" applyNumberFormat="1" applyFont="1" applyBorder="1" applyAlignment="1">
      <alignment vertical="center"/>
    </xf>
    <xf numFmtId="177" fontId="6" fillId="0" borderId="71" xfId="2" applyNumberFormat="1" applyFont="1" applyBorder="1" applyAlignment="1">
      <alignment vertical="center"/>
    </xf>
    <xf numFmtId="0" fontId="4" fillId="0" borderId="9" xfId="0" applyFont="1" applyBorder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7" fontId="4" fillId="0" borderId="9" xfId="2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176" fontId="6" fillId="0" borderId="37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7" fontId="6" fillId="0" borderId="9" xfId="2" applyNumberFormat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38" fontId="6" fillId="0" borderId="9" xfId="0" applyNumberFormat="1" applyFont="1" applyBorder="1">
      <alignment vertical="center"/>
    </xf>
    <xf numFmtId="38" fontId="6" fillId="0" borderId="7" xfId="0" applyNumberFormat="1" applyFont="1" applyBorder="1">
      <alignment vertical="center"/>
    </xf>
    <xf numFmtId="38" fontId="6" fillId="0" borderId="5" xfId="0" applyNumberFormat="1" applyFont="1" applyBorder="1">
      <alignment vertical="center"/>
    </xf>
    <xf numFmtId="177" fontId="6" fillId="0" borderId="3" xfId="2" applyNumberFormat="1" applyFont="1" applyBorder="1" applyAlignment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6" fillId="0" borderId="7" xfId="2" applyNumberFormat="1" applyFont="1" applyBorder="1" applyAlignment="1">
      <alignment vertical="center"/>
    </xf>
    <xf numFmtId="176" fontId="4" fillId="0" borderId="9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177" fontId="6" fillId="0" borderId="72" xfId="2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6" fillId="0" borderId="34" xfId="0" applyNumberFormat="1" applyFont="1" applyBorder="1">
      <alignment vertical="center"/>
    </xf>
    <xf numFmtId="176" fontId="6" fillId="0" borderId="21" xfId="1" applyNumberFormat="1" applyFont="1" applyBorder="1" applyAlignment="1">
      <alignment vertical="center"/>
    </xf>
    <xf numFmtId="176" fontId="6" fillId="0" borderId="34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76" fontId="6" fillId="0" borderId="28" xfId="1" applyNumberFormat="1" applyFont="1" applyBorder="1" applyAlignment="1">
      <alignment vertical="center"/>
    </xf>
    <xf numFmtId="176" fontId="6" fillId="0" borderId="27" xfId="2" applyNumberFormat="1" applyFont="1" applyBorder="1" applyAlignment="1">
      <alignment vertical="center"/>
    </xf>
    <xf numFmtId="176" fontId="4" fillId="0" borderId="28" xfId="0" applyNumberFormat="1" applyFont="1" applyBorder="1">
      <alignment vertical="center"/>
    </xf>
    <xf numFmtId="178" fontId="4" fillId="0" borderId="24" xfId="0" applyNumberFormat="1" applyFont="1" applyBorder="1">
      <alignment vertical="center"/>
    </xf>
    <xf numFmtId="176" fontId="4" fillId="0" borderId="67" xfId="1" applyNumberFormat="1" applyFont="1" applyBorder="1" applyAlignment="1">
      <alignment vertical="center"/>
    </xf>
    <xf numFmtId="176" fontId="4" fillId="0" borderId="75" xfId="1" applyNumberFormat="1" applyFont="1" applyBorder="1" applyAlignment="1">
      <alignment vertical="center"/>
    </xf>
    <xf numFmtId="177" fontId="4" fillId="0" borderId="76" xfId="2" applyNumberFormat="1" applyFont="1" applyBorder="1" applyAlignment="1">
      <alignment vertical="center"/>
    </xf>
    <xf numFmtId="176" fontId="4" fillId="0" borderId="77" xfId="1" applyNumberFormat="1" applyFont="1" applyBorder="1" applyAlignment="1">
      <alignment vertical="center"/>
    </xf>
    <xf numFmtId="176" fontId="6" fillId="0" borderId="67" xfId="1" applyNumberFormat="1" applyFont="1" applyBorder="1" applyAlignment="1">
      <alignment vertical="center"/>
    </xf>
    <xf numFmtId="176" fontId="6" fillId="0" borderId="75" xfId="1" applyNumberFormat="1" applyFont="1" applyBorder="1" applyAlignment="1">
      <alignment vertical="center"/>
    </xf>
    <xf numFmtId="177" fontId="6" fillId="0" borderId="76" xfId="2" applyNumberFormat="1" applyFont="1" applyBorder="1" applyAlignment="1">
      <alignment vertical="center"/>
    </xf>
    <xf numFmtId="38" fontId="6" fillId="0" borderId="78" xfId="1" applyFont="1" applyBorder="1" applyAlignment="1">
      <alignment vertical="center"/>
    </xf>
    <xf numFmtId="38" fontId="6" fillId="0" borderId="79" xfId="1" applyFont="1" applyBorder="1" applyAlignment="1">
      <alignment vertical="center"/>
    </xf>
    <xf numFmtId="176" fontId="6" fillId="0" borderId="79" xfId="1" applyNumberFormat="1" applyFont="1" applyBorder="1" applyAlignment="1">
      <alignment vertical="center"/>
    </xf>
    <xf numFmtId="38" fontId="6" fillId="0" borderId="76" xfId="0" applyNumberFormat="1" applyFont="1" applyBorder="1">
      <alignment vertical="center"/>
    </xf>
    <xf numFmtId="38" fontId="6" fillId="0" borderId="80" xfId="0" applyNumberFormat="1" applyFont="1" applyBorder="1">
      <alignment vertical="center"/>
    </xf>
    <xf numFmtId="38" fontId="6" fillId="0" borderId="40" xfId="0" applyNumberFormat="1" applyFont="1" applyBorder="1">
      <alignment vertical="center"/>
    </xf>
    <xf numFmtId="176" fontId="6" fillId="0" borderId="78" xfId="1" applyNumberFormat="1" applyFont="1" applyBorder="1" applyAlignment="1">
      <alignment vertical="center"/>
    </xf>
    <xf numFmtId="176" fontId="6" fillId="0" borderId="80" xfId="1" applyNumberFormat="1" applyFont="1" applyBorder="1" applyAlignment="1">
      <alignment vertical="center"/>
    </xf>
    <xf numFmtId="176" fontId="6" fillId="0" borderId="81" xfId="1" applyNumberFormat="1" applyFont="1" applyBorder="1" applyAlignment="1">
      <alignment vertical="center"/>
    </xf>
    <xf numFmtId="177" fontId="6" fillId="0" borderId="38" xfId="2" applyNumberFormat="1" applyFont="1" applyBorder="1" applyAlignment="1">
      <alignment vertical="center"/>
    </xf>
    <xf numFmtId="176" fontId="4" fillId="0" borderId="78" xfId="0" applyNumberFormat="1" applyFont="1" applyBorder="1">
      <alignment vertical="center"/>
    </xf>
    <xf numFmtId="176" fontId="4" fillId="0" borderId="80" xfId="0" applyNumberFormat="1" applyFont="1" applyBorder="1">
      <alignment vertical="center"/>
    </xf>
    <xf numFmtId="176" fontId="4" fillId="0" borderId="79" xfId="0" applyNumberFormat="1" applyFont="1" applyBorder="1">
      <alignment vertical="center"/>
    </xf>
    <xf numFmtId="176" fontId="6" fillId="0" borderId="80" xfId="2" applyNumberFormat="1" applyFont="1" applyBorder="1" applyAlignment="1">
      <alignment vertical="center"/>
    </xf>
    <xf numFmtId="176" fontId="4" fillId="0" borderId="76" xfId="0" applyNumberFormat="1" applyFont="1" applyBorder="1">
      <alignment vertical="center"/>
    </xf>
    <xf numFmtId="178" fontId="4" fillId="0" borderId="73" xfId="0" applyNumberFormat="1" applyFont="1" applyBorder="1">
      <alignment vertical="center"/>
    </xf>
    <xf numFmtId="177" fontId="6" fillId="0" borderId="82" xfId="2" applyNumberFormat="1" applyFont="1" applyBorder="1" applyAlignment="1">
      <alignment vertical="center"/>
    </xf>
    <xf numFmtId="38" fontId="4" fillId="0" borderId="0" xfId="1" applyFont="1" applyAlignment="1">
      <alignment shrinkToFit="1"/>
    </xf>
    <xf numFmtId="177" fontId="4" fillId="0" borderId="0" xfId="0" applyNumberFormat="1" applyFont="1">
      <alignment vertical="center"/>
    </xf>
    <xf numFmtId="38" fontId="6" fillId="0" borderId="0" xfId="1" applyFont="1" applyAlignment="1">
      <alignment horizontal="center" vertical="top"/>
    </xf>
    <xf numFmtId="38" fontId="6" fillId="0" borderId="13" xfId="1" applyFont="1" applyBorder="1" applyAlignment="1">
      <alignment horizontal="center" vertical="top"/>
    </xf>
    <xf numFmtId="38" fontId="6" fillId="0" borderId="14" xfId="1" applyFont="1" applyBorder="1" applyAlignment="1">
      <alignment horizontal="center" vertical="top"/>
    </xf>
    <xf numFmtId="38" fontId="6" fillId="0" borderId="16" xfId="1" applyFont="1" applyBorder="1" applyAlignment="1">
      <alignment horizontal="center" vertical="top"/>
    </xf>
    <xf numFmtId="176" fontId="4" fillId="0" borderId="17" xfId="1" applyNumberFormat="1" applyFont="1" applyBorder="1" applyAlignment="1">
      <alignment vertical="center"/>
    </xf>
    <xf numFmtId="38" fontId="6" fillId="0" borderId="20" xfId="1" applyFont="1" applyBorder="1" applyAlignment="1"/>
    <xf numFmtId="38" fontId="6" fillId="0" borderId="13" xfId="1" applyFont="1" applyBorder="1" applyAlignment="1">
      <alignment horizontal="right" vertical="top"/>
    </xf>
    <xf numFmtId="38" fontId="6" fillId="0" borderId="14" xfId="1" applyFont="1" applyBorder="1" applyAlignment="1">
      <alignment horizontal="right" vertical="top"/>
    </xf>
    <xf numFmtId="176" fontId="6" fillId="0" borderId="16" xfId="1" applyNumberFormat="1" applyFont="1" applyBorder="1" applyAlignment="1">
      <alignment horizontal="right" vertical="top"/>
    </xf>
    <xf numFmtId="38" fontId="6" fillId="0" borderId="16" xfId="1" applyFont="1" applyBorder="1" applyAlignment="1">
      <alignment horizontal="right" vertical="top"/>
    </xf>
    <xf numFmtId="176" fontId="6" fillId="0" borderId="14" xfId="1" applyNumberFormat="1" applyFont="1" applyBorder="1" applyAlignment="1"/>
    <xf numFmtId="176" fontId="6" fillId="0" borderId="16" xfId="1" applyNumberFormat="1" applyFont="1" applyBorder="1" applyAlignment="1"/>
    <xf numFmtId="176" fontId="6" fillId="0" borderId="14" xfId="1" applyNumberFormat="1" applyFont="1" applyBorder="1" applyAlignment="1">
      <alignment horizontal="right" vertical="top"/>
    </xf>
    <xf numFmtId="38" fontId="6" fillId="0" borderId="26" xfId="1" applyFont="1" applyBorder="1" applyAlignment="1">
      <alignment vertical="top"/>
    </xf>
    <xf numFmtId="38" fontId="6" fillId="0" borderId="27" xfId="1" applyFont="1" applyBorder="1" applyAlignment="1">
      <alignment vertical="top"/>
    </xf>
    <xf numFmtId="176" fontId="6" fillId="0" borderId="29" xfId="1" applyNumberFormat="1" applyFont="1" applyBorder="1" applyAlignment="1">
      <alignment vertical="top"/>
    </xf>
    <xf numFmtId="38" fontId="6" fillId="0" borderId="29" xfId="1" applyFont="1" applyBorder="1" applyAlignment="1">
      <alignment vertical="top"/>
    </xf>
    <xf numFmtId="176" fontId="6" fillId="0" borderId="26" xfId="0" applyNumberFormat="1" applyFont="1" applyBorder="1" applyAlignment="1"/>
    <xf numFmtId="176" fontId="6" fillId="0" borderId="27" xfId="0" applyNumberFormat="1" applyFont="1" applyBorder="1" applyAlignment="1"/>
    <xf numFmtId="177" fontId="4" fillId="0" borderId="9" xfId="2" applyNumberFormat="1" applyFont="1" applyFill="1" applyBorder="1" applyAlignment="1">
      <alignment vertical="center"/>
    </xf>
    <xf numFmtId="177" fontId="4" fillId="0" borderId="4" xfId="2" applyNumberFormat="1" applyFont="1" applyFill="1" applyBorder="1" applyAlignment="1">
      <alignment vertical="center"/>
    </xf>
    <xf numFmtId="177" fontId="4" fillId="0" borderId="5" xfId="2" applyNumberFormat="1" applyFont="1" applyFill="1" applyBorder="1" applyAlignment="1">
      <alignment vertical="center"/>
    </xf>
    <xf numFmtId="177" fontId="4" fillId="0" borderId="33" xfId="2" applyNumberFormat="1" applyFont="1" applyFill="1" applyBorder="1" applyAlignment="1">
      <alignment vertical="center"/>
    </xf>
    <xf numFmtId="177" fontId="4" fillId="0" borderId="88" xfId="2" applyNumberFormat="1" applyFont="1" applyFill="1" applyBorder="1" applyAlignment="1">
      <alignment vertical="center"/>
    </xf>
    <xf numFmtId="177" fontId="4" fillId="0" borderId="12" xfId="2" applyNumberFormat="1" applyFont="1" applyFill="1" applyBorder="1" applyAlignment="1">
      <alignment vertical="center"/>
    </xf>
    <xf numFmtId="177" fontId="4" fillId="0" borderId="91" xfId="2" applyNumberFormat="1" applyFont="1" applyFill="1" applyBorder="1" applyAlignment="1">
      <alignment vertical="center"/>
    </xf>
    <xf numFmtId="177" fontId="4" fillId="0" borderId="83" xfId="2" applyNumberFormat="1" applyFont="1" applyFill="1" applyBorder="1" applyAlignment="1">
      <alignment vertical="center"/>
    </xf>
    <xf numFmtId="177" fontId="4" fillId="0" borderId="74" xfId="2" applyNumberFormat="1" applyFont="1" applyFill="1" applyBorder="1" applyAlignment="1">
      <alignment vertical="center"/>
    </xf>
    <xf numFmtId="177" fontId="4" fillId="0" borderId="96" xfId="2" applyNumberFormat="1" applyFont="1" applyFill="1" applyBorder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177" fontId="4" fillId="0" borderId="97" xfId="2" applyNumberFormat="1" applyFont="1" applyFill="1" applyBorder="1" applyAlignment="1">
      <alignment vertical="center"/>
    </xf>
    <xf numFmtId="177" fontId="4" fillId="0" borderId="76" xfId="2" applyNumberFormat="1" applyFont="1" applyFill="1" applyBorder="1" applyAlignment="1">
      <alignment vertical="center"/>
    </xf>
    <xf numFmtId="177" fontId="4" fillId="0" borderId="39" xfId="2" applyNumberFormat="1" applyFont="1" applyFill="1" applyBorder="1" applyAlignment="1">
      <alignment vertical="center"/>
    </xf>
    <xf numFmtId="177" fontId="4" fillId="0" borderId="40" xfId="2" applyNumberFormat="1" applyFont="1" applyFill="1" applyBorder="1" applyAlignment="1">
      <alignment vertical="center"/>
    </xf>
    <xf numFmtId="38" fontId="6" fillId="0" borderId="0" xfId="1" applyFont="1" applyAlignment="1"/>
    <xf numFmtId="38" fontId="4" fillId="0" borderId="78" xfId="1" applyFont="1" applyBorder="1" applyAlignment="1">
      <alignment horizontal="center" vertical="center"/>
    </xf>
    <xf numFmtId="38" fontId="4" fillId="0" borderId="80" xfId="1" applyFont="1" applyBorder="1" applyAlignment="1">
      <alignment horizontal="center" vertical="center"/>
    </xf>
    <xf numFmtId="38" fontId="4" fillId="0" borderId="79" xfId="1" applyFont="1" applyBorder="1" applyAlignment="1">
      <alignment horizontal="center" vertical="center"/>
    </xf>
    <xf numFmtId="38" fontId="4" fillId="0" borderId="76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38" fontId="4" fillId="0" borderId="84" xfId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80" xfId="1" applyFont="1" applyBorder="1" applyAlignment="1">
      <alignment horizontal="center" vertical="center"/>
    </xf>
    <xf numFmtId="38" fontId="6" fillId="0" borderId="79" xfId="1" applyFont="1" applyBorder="1" applyAlignment="1">
      <alignment horizontal="center" vertical="center"/>
    </xf>
    <xf numFmtId="38" fontId="6" fillId="0" borderId="76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63" xfId="1" applyNumberFormat="1" applyFont="1" applyFill="1" applyBorder="1" applyAlignment="1">
      <alignment vertical="center"/>
    </xf>
    <xf numFmtId="176" fontId="4" fillId="0" borderId="61" xfId="1" applyNumberFormat="1" applyFont="1" applyFill="1" applyBorder="1" applyAlignment="1">
      <alignment vertical="center"/>
    </xf>
    <xf numFmtId="176" fontId="4" fillId="0" borderId="23" xfId="1" applyNumberFormat="1" applyFont="1" applyFill="1" applyBorder="1" applyAlignment="1">
      <alignment vertical="center"/>
    </xf>
    <xf numFmtId="176" fontId="4" fillId="0" borderId="85" xfId="1" applyNumberFormat="1" applyFont="1" applyFill="1" applyBorder="1" applyAlignment="1">
      <alignment vertical="center"/>
    </xf>
    <xf numFmtId="176" fontId="4" fillId="0" borderId="84" xfId="1" applyNumberFormat="1" applyFont="1" applyBorder="1" applyAlignment="1">
      <alignment vertical="center"/>
    </xf>
    <xf numFmtId="176" fontId="4" fillId="0" borderId="86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8" fontId="6" fillId="0" borderId="84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38" fontId="6" fillId="0" borderId="72" xfId="1" applyFont="1" applyBorder="1" applyAlignment="1">
      <alignment vertical="center"/>
    </xf>
    <xf numFmtId="176" fontId="6" fillId="0" borderId="72" xfId="1" applyNumberFormat="1" applyFont="1" applyBorder="1" applyAlignment="1">
      <alignment vertical="center"/>
    </xf>
    <xf numFmtId="38" fontId="6" fillId="0" borderId="72" xfId="0" applyNumberFormat="1" applyFont="1" applyBorder="1">
      <alignment vertical="center"/>
    </xf>
    <xf numFmtId="176" fontId="6" fillId="0" borderId="3" xfId="1" applyNumberFormat="1" applyFont="1" applyBorder="1" applyAlignment="1">
      <alignment vertical="center"/>
    </xf>
    <xf numFmtId="176" fontId="4" fillId="0" borderId="87" xfId="0" applyNumberFormat="1" applyFont="1" applyBorder="1">
      <alignment vertical="center"/>
    </xf>
    <xf numFmtId="177" fontId="4" fillId="0" borderId="72" xfId="0" applyNumberFormat="1" applyFont="1" applyBorder="1">
      <alignment vertical="center"/>
    </xf>
    <xf numFmtId="176" fontId="4" fillId="0" borderId="72" xfId="0" applyNumberFormat="1" applyFont="1" applyBorder="1">
      <alignment vertical="center"/>
    </xf>
    <xf numFmtId="0" fontId="4" fillId="0" borderId="3" xfId="0" applyFont="1" applyBorder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vertical="center"/>
    </xf>
    <xf numFmtId="176" fontId="4" fillId="0" borderId="18" xfId="1" applyNumberFormat="1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66" xfId="1" applyFont="1" applyBorder="1" applyAlignment="1">
      <alignment vertical="center"/>
    </xf>
    <xf numFmtId="176" fontId="6" fillId="0" borderId="66" xfId="1" applyNumberFormat="1" applyFont="1" applyBorder="1" applyAlignment="1">
      <alignment vertical="center"/>
    </xf>
    <xf numFmtId="38" fontId="6" fillId="0" borderId="66" xfId="0" applyNumberFormat="1" applyFont="1" applyBorder="1">
      <alignment vertical="center"/>
    </xf>
    <xf numFmtId="176" fontId="6" fillId="0" borderId="18" xfId="1" applyNumberFormat="1" applyFont="1" applyBorder="1" applyAlignment="1">
      <alignment vertical="center"/>
    </xf>
    <xf numFmtId="176" fontId="4" fillId="0" borderId="66" xfId="0" applyNumberFormat="1" applyFont="1" applyBorder="1">
      <alignment vertical="center"/>
    </xf>
    <xf numFmtId="177" fontId="4" fillId="0" borderId="66" xfId="0" applyNumberFormat="1" applyFont="1" applyBorder="1">
      <alignment vertical="center"/>
    </xf>
    <xf numFmtId="0" fontId="4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7" xfId="0" applyFont="1" applyBorder="1">
      <alignment vertical="center"/>
    </xf>
    <xf numFmtId="176" fontId="4" fillId="0" borderId="26" xfId="1" applyNumberFormat="1" applyFont="1" applyFill="1" applyBorder="1" applyAlignment="1">
      <alignment vertical="center"/>
    </xf>
    <xf numFmtId="176" fontId="4" fillId="0" borderId="27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92" xfId="1" applyNumberFormat="1" applyFont="1" applyFill="1" applyBorder="1" applyAlignment="1">
      <alignment vertical="center"/>
    </xf>
    <xf numFmtId="176" fontId="4" fillId="0" borderId="34" xfId="1" applyNumberFormat="1" applyFont="1" applyFill="1" applyBorder="1" applyAlignment="1">
      <alignment vertical="center"/>
    </xf>
    <xf numFmtId="176" fontId="4" fillId="0" borderId="35" xfId="1" applyNumberFormat="1" applyFont="1" applyFill="1" applyBorder="1" applyAlignment="1">
      <alignment vertical="center"/>
    </xf>
    <xf numFmtId="176" fontId="4" fillId="0" borderId="21" xfId="1" applyNumberFormat="1" applyFont="1" applyFill="1" applyBorder="1" applyAlignment="1">
      <alignment vertical="center"/>
    </xf>
    <xf numFmtId="176" fontId="4" fillId="0" borderId="68" xfId="1" applyNumberFormat="1" applyFont="1" applyFill="1" applyBorder="1" applyAlignment="1">
      <alignment vertical="center"/>
    </xf>
    <xf numFmtId="176" fontId="4" fillId="0" borderId="93" xfId="1" applyNumberFormat="1" applyFont="1" applyFill="1" applyBorder="1" applyAlignment="1">
      <alignment vertical="center"/>
    </xf>
    <xf numFmtId="176" fontId="4" fillId="0" borderId="24" xfId="1" applyNumberFormat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70" xfId="1" applyFont="1" applyBorder="1" applyAlignment="1">
      <alignment vertical="center"/>
    </xf>
    <xf numFmtId="38" fontId="6" fillId="0" borderId="94" xfId="1" applyFont="1" applyBorder="1" applyAlignment="1">
      <alignment vertical="center"/>
    </xf>
    <xf numFmtId="176" fontId="6" fillId="0" borderId="94" xfId="1" applyNumberFormat="1" applyFont="1" applyBorder="1" applyAlignment="1">
      <alignment vertical="center"/>
    </xf>
    <xf numFmtId="176" fontId="6" fillId="0" borderId="70" xfId="1" applyNumberFormat="1" applyFont="1" applyBorder="1" applyAlignment="1">
      <alignment vertical="center"/>
    </xf>
    <xf numFmtId="38" fontId="6" fillId="0" borderId="71" xfId="0" applyNumberFormat="1" applyFont="1" applyBorder="1">
      <alignment vertical="center"/>
    </xf>
    <xf numFmtId="176" fontId="4" fillId="0" borderId="71" xfId="0" applyNumberFormat="1" applyFont="1" applyBorder="1">
      <alignment vertical="center"/>
    </xf>
    <xf numFmtId="177" fontId="4" fillId="0" borderId="71" xfId="0" applyNumberFormat="1" applyFont="1" applyBorder="1">
      <alignment vertical="center"/>
    </xf>
    <xf numFmtId="0" fontId="4" fillId="0" borderId="24" xfId="0" applyFont="1" applyBorder="1">
      <alignment vertical="center"/>
    </xf>
    <xf numFmtId="38" fontId="6" fillId="0" borderId="63" xfId="1" applyFont="1" applyBorder="1" applyAlignment="1">
      <alignment vertical="center"/>
    </xf>
    <xf numFmtId="177" fontId="4" fillId="0" borderId="3" xfId="0" applyNumberFormat="1" applyFont="1" applyBorder="1">
      <alignment vertical="center"/>
    </xf>
    <xf numFmtId="177" fontId="4" fillId="0" borderId="18" xfId="0" applyNumberFormat="1" applyFont="1" applyBorder="1">
      <alignment vertical="center"/>
    </xf>
    <xf numFmtId="0" fontId="4" fillId="0" borderId="35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95" xfId="0" applyFont="1" applyBorder="1">
      <alignment vertical="center"/>
    </xf>
    <xf numFmtId="176" fontId="4" fillId="0" borderId="77" xfId="1" applyNumberFormat="1" applyFont="1" applyFill="1" applyBorder="1" applyAlignment="1">
      <alignment vertical="center"/>
    </xf>
    <xf numFmtId="38" fontId="6" fillId="0" borderId="71" xfId="1" applyFont="1" applyBorder="1" applyAlignment="1">
      <alignment vertical="center"/>
    </xf>
    <xf numFmtId="176" fontId="6" fillId="0" borderId="71" xfId="1" applyNumberFormat="1" applyFont="1" applyBorder="1" applyAlignment="1">
      <alignment vertical="center"/>
    </xf>
    <xf numFmtId="177" fontId="4" fillId="0" borderId="24" xfId="0" applyNumberFormat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6" fontId="4" fillId="0" borderId="63" xfId="1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176" fontId="6" fillId="0" borderId="87" xfId="1" applyNumberFormat="1" applyFont="1" applyBorder="1" applyAlignment="1">
      <alignment vertical="center"/>
    </xf>
    <xf numFmtId="38" fontId="6" fillId="0" borderId="87" xfId="0" applyNumberFormat="1" applyFont="1" applyBorder="1">
      <alignment vertical="center"/>
    </xf>
    <xf numFmtId="38" fontId="6" fillId="0" borderId="87" xfId="1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176" fontId="4" fillId="0" borderId="93" xfId="1" applyNumberFormat="1" applyFont="1" applyBorder="1" applyAlignment="1">
      <alignment vertical="center"/>
    </xf>
    <xf numFmtId="176" fontId="4" fillId="0" borderId="98" xfId="1" applyNumberFormat="1" applyFont="1" applyBorder="1" applyAlignment="1">
      <alignment vertical="center"/>
    </xf>
    <xf numFmtId="176" fontId="4" fillId="0" borderId="81" xfId="1" applyNumberFormat="1" applyFont="1" applyBorder="1" applyAlignment="1">
      <alignment vertical="center"/>
    </xf>
    <xf numFmtId="38" fontId="6" fillId="0" borderId="77" xfId="1" applyFont="1" applyBorder="1" applyAlignment="1">
      <alignment vertical="center"/>
    </xf>
    <xf numFmtId="176" fontId="6" fillId="0" borderId="99" xfId="1" applyNumberFormat="1" applyFont="1" applyBorder="1" applyAlignment="1">
      <alignment vertical="center"/>
    </xf>
    <xf numFmtId="38" fontId="6" fillId="0" borderId="99" xfId="1" applyFont="1" applyBorder="1" applyAlignment="1">
      <alignment vertical="center"/>
    </xf>
    <xf numFmtId="176" fontId="4" fillId="0" borderId="80" xfId="1" applyNumberFormat="1" applyFont="1" applyFill="1" applyBorder="1" applyAlignment="1">
      <alignment vertical="center"/>
    </xf>
    <xf numFmtId="176" fontId="4" fillId="0" borderId="79" xfId="1" applyNumberFormat="1" applyFont="1" applyFill="1" applyBorder="1" applyAlignment="1">
      <alignment vertical="center"/>
    </xf>
    <xf numFmtId="176" fontId="4" fillId="0" borderId="80" xfId="1" applyNumberFormat="1" applyFont="1" applyBorder="1" applyAlignment="1">
      <alignment vertical="center"/>
    </xf>
    <xf numFmtId="176" fontId="4" fillId="0" borderId="79" xfId="1" applyNumberFormat="1" applyFont="1" applyBorder="1" applyAlignment="1">
      <alignment vertical="center"/>
    </xf>
    <xf numFmtId="176" fontId="4" fillId="0" borderId="38" xfId="0" applyNumberFormat="1" applyFont="1" applyBorder="1">
      <alignment vertical="center"/>
    </xf>
    <xf numFmtId="38" fontId="6" fillId="0" borderId="38" xfId="1" applyFont="1" applyBorder="1" applyAlignment="1">
      <alignment vertical="center"/>
    </xf>
    <xf numFmtId="38" fontId="6" fillId="0" borderId="80" xfId="1" applyFont="1" applyBorder="1" applyAlignment="1">
      <alignment vertical="center"/>
    </xf>
    <xf numFmtId="38" fontId="6" fillId="0" borderId="82" xfId="1" applyFont="1" applyBorder="1" applyAlignment="1">
      <alignment vertical="center"/>
    </xf>
    <xf numFmtId="176" fontId="6" fillId="0" borderId="82" xfId="1" applyNumberFormat="1" applyFont="1" applyBorder="1" applyAlignment="1">
      <alignment vertical="center"/>
    </xf>
    <xf numFmtId="38" fontId="6" fillId="0" borderId="82" xfId="0" applyNumberFormat="1" applyFont="1" applyBorder="1">
      <alignment vertical="center"/>
    </xf>
    <xf numFmtId="176" fontId="6" fillId="0" borderId="38" xfId="1" applyNumberFormat="1" applyFont="1" applyBorder="1" applyAlignment="1">
      <alignment vertical="center"/>
    </xf>
    <xf numFmtId="176" fontId="4" fillId="0" borderId="82" xfId="0" applyNumberFormat="1" applyFont="1" applyBorder="1">
      <alignment vertical="center"/>
    </xf>
    <xf numFmtId="177" fontId="4" fillId="0" borderId="38" xfId="0" applyNumberFormat="1" applyFont="1" applyBorder="1">
      <alignment vertical="center"/>
    </xf>
    <xf numFmtId="0" fontId="4" fillId="0" borderId="38" xfId="0" applyFont="1" applyBorder="1">
      <alignment vertical="center"/>
    </xf>
    <xf numFmtId="38" fontId="6" fillId="0" borderId="78" xfId="0" applyNumberFormat="1" applyFont="1" applyBorder="1">
      <alignment vertical="center"/>
    </xf>
    <xf numFmtId="176" fontId="6" fillId="0" borderId="78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38" fontId="6" fillId="0" borderId="38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 textRotation="255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4" fillId="0" borderId="56" xfId="0" applyFont="1" applyBorder="1" applyAlignment="1">
      <alignment horizontal="center" vertical="center" textRotation="255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0" xfId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top"/>
    </xf>
    <xf numFmtId="38" fontId="6" fillId="0" borderId="4" xfId="1" applyFont="1" applyBorder="1" applyAlignment="1">
      <alignment horizontal="center" vertical="top"/>
    </xf>
    <xf numFmtId="38" fontId="6" fillId="0" borderId="5" xfId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8" fillId="0" borderId="89" xfId="0" applyFont="1" applyBorder="1" applyAlignment="1">
      <alignment horizontal="center" vertical="center"/>
    </xf>
    <xf numFmtId="0" fontId="4" fillId="0" borderId="90" xfId="0" applyFont="1" applyBorder="1">
      <alignment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38" fontId="4" fillId="0" borderId="38" xfId="1" applyFont="1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28" xfId="0" applyNumberForma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15"/>
  <sheetViews>
    <sheetView workbookViewId="0">
      <pane xSplit="2" topLeftCell="DH1" activePane="topRight" state="frozen"/>
      <selection pane="topRight" activeCell="DK20" sqref="DK20"/>
    </sheetView>
  </sheetViews>
  <sheetFormatPr defaultColWidth="8.25" defaultRowHeight="13.5" x14ac:dyDescent="0.4"/>
  <cols>
    <col min="1" max="1" width="3.125" style="16" bestFit="1" customWidth="1"/>
    <col min="2" max="2" width="19.625" style="16" bestFit="1" customWidth="1"/>
    <col min="3" max="43" width="10.625" style="17" customWidth="1"/>
    <col min="44" max="44" width="10.625" style="16" customWidth="1"/>
    <col min="45" max="47" width="10.625" style="17" customWidth="1"/>
    <col min="48" max="55" width="10.625" style="16" customWidth="1"/>
    <col min="56" max="57" width="10.625" style="18" customWidth="1"/>
    <col min="58" max="98" width="10.625" style="16" customWidth="1"/>
    <col min="99" max="106" width="10.625" style="19" customWidth="1"/>
    <col min="107" max="115" width="12.75" style="16" customWidth="1"/>
    <col min="116" max="116" width="11.375" style="16" bestFit="1" customWidth="1"/>
    <col min="117" max="121" width="10" style="16" bestFit="1" customWidth="1"/>
    <col min="122" max="122" width="10.5" style="16" bestFit="1" customWidth="1"/>
    <col min="123" max="123" width="13" style="16" bestFit="1" customWidth="1"/>
    <col min="124" max="260" width="8.25" style="16"/>
    <col min="261" max="261" width="3.125" style="16" bestFit="1" customWidth="1"/>
    <col min="262" max="262" width="19.625" style="16" bestFit="1" customWidth="1"/>
    <col min="263" max="263" width="10.375" style="16" bestFit="1" customWidth="1"/>
    <col min="264" max="267" width="10.375" style="16" customWidth="1"/>
    <col min="268" max="268" width="10.875" style="16" bestFit="1" customWidth="1"/>
    <col min="269" max="269" width="11.875" style="16" bestFit="1" customWidth="1"/>
    <col min="270" max="270" width="10.375" style="16" bestFit="1" customWidth="1"/>
    <col min="271" max="272" width="10.375" style="16" customWidth="1"/>
    <col min="273" max="273" width="10.875" style="16" bestFit="1" customWidth="1"/>
    <col min="274" max="274" width="10.375" style="16" customWidth="1"/>
    <col min="275" max="275" width="11.875" style="16" bestFit="1" customWidth="1"/>
    <col min="276" max="276" width="10.375" style="16" bestFit="1" customWidth="1"/>
    <col min="277" max="278" width="10.375" style="16" customWidth="1"/>
    <col min="279" max="279" width="11.875" style="16" bestFit="1" customWidth="1"/>
    <col min="280" max="280" width="10.375" style="16" bestFit="1" customWidth="1"/>
    <col min="281" max="286" width="10.375" style="16" customWidth="1"/>
    <col min="287" max="287" width="11.875" style="16" bestFit="1" customWidth="1"/>
    <col min="288" max="288" width="10.375" style="16" bestFit="1" customWidth="1"/>
    <col min="289" max="293" width="10.375" style="16" customWidth="1"/>
    <col min="294" max="294" width="10.875" style="16" bestFit="1" customWidth="1"/>
    <col min="295" max="295" width="11.875" style="16" bestFit="1" customWidth="1"/>
    <col min="296" max="296" width="10.375" style="16" bestFit="1" customWidth="1"/>
    <col min="297" max="301" width="10.375" style="16" customWidth="1"/>
    <col min="302" max="302" width="11.875" style="16" bestFit="1" customWidth="1"/>
    <col min="303" max="303" width="10.375" style="16" bestFit="1" customWidth="1"/>
    <col min="304" max="305" width="9.125" style="16" bestFit="1" customWidth="1"/>
    <col min="306" max="306" width="10.5" style="16" customWidth="1"/>
    <col min="307" max="307" width="11" style="16" customWidth="1"/>
    <col min="308" max="308" width="11.875" style="16" bestFit="1" customWidth="1"/>
    <col min="309" max="309" width="12.875" style="16" customWidth="1"/>
    <col min="310" max="312" width="13.125" style="16" customWidth="1"/>
    <col min="313" max="313" width="15.375" style="16" customWidth="1"/>
    <col min="314" max="315" width="11.625" style="16" customWidth="1"/>
    <col min="316" max="317" width="14.125" style="16" customWidth="1"/>
    <col min="318" max="326" width="11.625" style="16" customWidth="1"/>
    <col min="327" max="329" width="13.125" style="16" customWidth="1"/>
    <col min="330" max="330" width="11.875" style="16" customWidth="1"/>
    <col min="331" max="331" width="10.375" style="16" customWidth="1"/>
    <col min="332" max="332" width="11.875" style="16" customWidth="1"/>
    <col min="333" max="338" width="13.125" style="16" customWidth="1"/>
    <col min="339" max="339" width="11.875" style="16" customWidth="1"/>
    <col min="340" max="340" width="12.75" style="16" customWidth="1"/>
    <col min="341" max="342" width="11.375" style="16" customWidth="1"/>
    <col min="343" max="343" width="13.125" style="16" customWidth="1"/>
    <col min="344" max="348" width="12.875" style="16" customWidth="1"/>
    <col min="349" max="349" width="13.625" style="16" customWidth="1"/>
    <col min="350" max="358" width="11.25" style="16" customWidth="1"/>
    <col min="359" max="359" width="12.125" style="16" customWidth="1"/>
    <col min="360" max="360" width="10.75" style="16" customWidth="1"/>
    <col min="361" max="361" width="12.625" style="16" customWidth="1"/>
    <col min="362" max="364" width="10.75" style="16" customWidth="1"/>
    <col min="365" max="365" width="11.875" style="16" bestFit="1" customWidth="1"/>
    <col min="366" max="366" width="13" style="16" bestFit="1" customWidth="1"/>
    <col min="367" max="367" width="12.125" style="16" customWidth="1"/>
    <col min="368" max="368" width="10.75" style="16" customWidth="1"/>
    <col min="369" max="369" width="12.625" style="16" customWidth="1"/>
    <col min="370" max="370" width="10.75" style="16" customWidth="1"/>
    <col min="371" max="371" width="13" style="16" bestFit="1" customWidth="1"/>
    <col min="372" max="516" width="8.25" style="16"/>
    <col min="517" max="517" width="3.125" style="16" bestFit="1" customWidth="1"/>
    <col min="518" max="518" width="19.625" style="16" bestFit="1" customWidth="1"/>
    <col min="519" max="519" width="10.375" style="16" bestFit="1" customWidth="1"/>
    <col min="520" max="523" width="10.375" style="16" customWidth="1"/>
    <col min="524" max="524" width="10.875" style="16" bestFit="1" customWidth="1"/>
    <col min="525" max="525" width="11.875" style="16" bestFit="1" customWidth="1"/>
    <col min="526" max="526" width="10.375" style="16" bestFit="1" customWidth="1"/>
    <col min="527" max="528" width="10.375" style="16" customWidth="1"/>
    <col min="529" max="529" width="10.875" style="16" bestFit="1" customWidth="1"/>
    <col min="530" max="530" width="10.375" style="16" customWidth="1"/>
    <col min="531" max="531" width="11.875" style="16" bestFit="1" customWidth="1"/>
    <col min="532" max="532" width="10.375" style="16" bestFit="1" customWidth="1"/>
    <col min="533" max="534" width="10.375" style="16" customWidth="1"/>
    <col min="535" max="535" width="11.875" style="16" bestFit="1" customWidth="1"/>
    <col min="536" max="536" width="10.375" style="16" bestFit="1" customWidth="1"/>
    <col min="537" max="542" width="10.375" style="16" customWidth="1"/>
    <col min="543" max="543" width="11.875" style="16" bestFit="1" customWidth="1"/>
    <col min="544" max="544" width="10.375" style="16" bestFit="1" customWidth="1"/>
    <col min="545" max="549" width="10.375" style="16" customWidth="1"/>
    <col min="550" max="550" width="10.875" style="16" bestFit="1" customWidth="1"/>
    <col min="551" max="551" width="11.875" style="16" bestFit="1" customWidth="1"/>
    <col min="552" max="552" width="10.375" style="16" bestFit="1" customWidth="1"/>
    <col min="553" max="557" width="10.375" style="16" customWidth="1"/>
    <col min="558" max="558" width="11.875" style="16" bestFit="1" customWidth="1"/>
    <col min="559" max="559" width="10.375" style="16" bestFit="1" customWidth="1"/>
    <col min="560" max="561" width="9.125" style="16" bestFit="1" customWidth="1"/>
    <col min="562" max="562" width="10.5" style="16" customWidth="1"/>
    <col min="563" max="563" width="11" style="16" customWidth="1"/>
    <col min="564" max="564" width="11.875" style="16" bestFit="1" customWidth="1"/>
    <col min="565" max="565" width="12.875" style="16" customWidth="1"/>
    <col min="566" max="568" width="13.125" style="16" customWidth="1"/>
    <col min="569" max="569" width="15.375" style="16" customWidth="1"/>
    <col min="570" max="571" width="11.625" style="16" customWidth="1"/>
    <col min="572" max="573" width="14.125" style="16" customWidth="1"/>
    <col min="574" max="582" width="11.625" style="16" customWidth="1"/>
    <col min="583" max="585" width="13.125" style="16" customWidth="1"/>
    <col min="586" max="586" width="11.875" style="16" customWidth="1"/>
    <col min="587" max="587" width="10.375" style="16" customWidth="1"/>
    <col min="588" max="588" width="11.875" style="16" customWidth="1"/>
    <col min="589" max="594" width="13.125" style="16" customWidth="1"/>
    <col min="595" max="595" width="11.875" style="16" customWidth="1"/>
    <col min="596" max="596" width="12.75" style="16" customWidth="1"/>
    <col min="597" max="598" width="11.375" style="16" customWidth="1"/>
    <col min="599" max="599" width="13.125" style="16" customWidth="1"/>
    <col min="600" max="604" width="12.875" style="16" customWidth="1"/>
    <col min="605" max="605" width="13.625" style="16" customWidth="1"/>
    <col min="606" max="614" width="11.25" style="16" customWidth="1"/>
    <col min="615" max="615" width="12.125" style="16" customWidth="1"/>
    <col min="616" max="616" width="10.75" style="16" customWidth="1"/>
    <col min="617" max="617" width="12.625" style="16" customWidth="1"/>
    <col min="618" max="620" width="10.75" style="16" customWidth="1"/>
    <col min="621" max="621" width="11.875" style="16" bestFit="1" customWidth="1"/>
    <col min="622" max="622" width="13" style="16" bestFit="1" customWidth="1"/>
    <col min="623" max="623" width="12.125" style="16" customWidth="1"/>
    <col min="624" max="624" width="10.75" style="16" customWidth="1"/>
    <col min="625" max="625" width="12.625" style="16" customWidth="1"/>
    <col min="626" max="626" width="10.75" style="16" customWidth="1"/>
    <col min="627" max="627" width="13" style="16" bestFit="1" customWidth="1"/>
    <col min="628" max="772" width="8.25" style="16"/>
    <col min="773" max="773" width="3.125" style="16" bestFit="1" customWidth="1"/>
    <col min="774" max="774" width="19.625" style="16" bestFit="1" customWidth="1"/>
    <col min="775" max="775" width="10.375" style="16" bestFit="1" customWidth="1"/>
    <col min="776" max="779" width="10.375" style="16" customWidth="1"/>
    <col min="780" max="780" width="10.875" style="16" bestFit="1" customWidth="1"/>
    <col min="781" max="781" width="11.875" style="16" bestFit="1" customWidth="1"/>
    <col min="782" max="782" width="10.375" style="16" bestFit="1" customWidth="1"/>
    <col min="783" max="784" width="10.375" style="16" customWidth="1"/>
    <col min="785" max="785" width="10.875" style="16" bestFit="1" customWidth="1"/>
    <col min="786" max="786" width="10.375" style="16" customWidth="1"/>
    <col min="787" max="787" width="11.875" style="16" bestFit="1" customWidth="1"/>
    <col min="788" max="788" width="10.375" style="16" bestFit="1" customWidth="1"/>
    <col min="789" max="790" width="10.375" style="16" customWidth="1"/>
    <col min="791" max="791" width="11.875" style="16" bestFit="1" customWidth="1"/>
    <col min="792" max="792" width="10.375" style="16" bestFit="1" customWidth="1"/>
    <col min="793" max="798" width="10.375" style="16" customWidth="1"/>
    <col min="799" max="799" width="11.875" style="16" bestFit="1" customWidth="1"/>
    <col min="800" max="800" width="10.375" style="16" bestFit="1" customWidth="1"/>
    <col min="801" max="805" width="10.375" style="16" customWidth="1"/>
    <col min="806" max="806" width="10.875" style="16" bestFit="1" customWidth="1"/>
    <col min="807" max="807" width="11.875" style="16" bestFit="1" customWidth="1"/>
    <col min="808" max="808" width="10.375" style="16" bestFit="1" customWidth="1"/>
    <col min="809" max="813" width="10.375" style="16" customWidth="1"/>
    <col min="814" max="814" width="11.875" style="16" bestFit="1" customWidth="1"/>
    <col min="815" max="815" width="10.375" style="16" bestFit="1" customWidth="1"/>
    <col min="816" max="817" width="9.125" style="16" bestFit="1" customWidth="1"/>
    <col min="818" max="818" width="10.5" style="16" customWidth="1"/>
    <col min="819" max="819" width="11" style="16" customWidth="1"/>
    <col min="820" max="820" width="11.875" style="16" bestFit="1" customWidth="1"/>
    <col min="821" max="821" width="12.875" style="16" customWidth="1"/>
    <col min="822" max="824" width="13.125" style="16" customWidth="1"/>
    <col min="825" max="825" width="15.375" style="16" customWidth="1"/>
    <col min="826" max="827" width="11.625" style="16" customWidth="1"/>
    <col min="828" max="829" width="14.125" style="16" customWidth="1"/>
    <col min="830" max="838" width="11.625" style="16" customWidth="1"/>
    <col min="839" max="841" width="13.125" style="16" customWidth="1"/>
    <col min="842" max="842" width="11.875" style="16" customWidth="1"/>
    <col min="843" max="843" width="10.375" style="16" customWidth="1"/>
    <col min="844" max="844" width="11.875" style="16" customWidth="1"/>
    <col min="845" max="850" width="13.125" style="16" customWidth="1"/>
    <col min="851" max="851" width="11.875" style="16" customWidth="1"/>
    <col min="852" max="852" width="12.75" style="16" customWidth="1"/>
    <col min="853" max="854" width="11.375" style="16" customWidth="1"/>
    <col min="855" max="855" width="13.125" style="16" customWidth="1"/>
    <col min="856" max="860" width="12.875" style="16" customWidth="1"/>
    <col min="861" max="861" width="13.625" style="16" customWidth="1"/>
    <col min="862" max="870" width="11.25" style="16" customWidth="1"/>
    <col min="871" max="871" width="12.125" style="16" customWidth="1"/>
    <col min="872" max="872" width="10.75" style="16" customWidth="1"/>
    <col min="873" max="873" width="12.625" style="16" customWidth="1"/>
    <col min="874" max="876" width="10.75" style="16" customWidth="1"/>
    <col min="877" max="877" width="11.875" style="16" bestFit="1" customWidth="1"/>
    <col min="878" max="878" width="13" style="16" bestFit="1" customWidth="1"/>
    <col min="879" max="879" width="12.125" style="16" customWidth="1"/>
    <col min="880" max="880" width="10.75" style="16" customWidth="1"/>
    <col min="881" max="881" width="12.625" style="16" customWidth="1"/>
    <col min="882" max="882" width="10.75" style="16" customWidth="1"/>
    <col min="883" max="883" width="13" style="16" bestFit="1" customWidth="1"/>
    <col min="884" max="1028" width="8.25" style="16"/>
    <col min="1029" max="1029" width="3.125" style="16" bestFit="1" customWidth="1"/>
    <col min="1030" max="1030" width="19.625" style="16" bestFit="1" customWidth="1"/>
    <col min="1031" max="1031" width="10.375" style="16" bestFit="1" customWidth="1"/>
    <col min="1032" max="1035" width="10.375" style="16" customWidth="1"/>
    <col min="1036" max="1036" width="10.875" style="16" bestFit="1" customWidth="1"/>
    <col min="1037" max="1037" width="11.875" style="16" bestFit="1" customWidth="1"/>
    <col min="1038" max="1038" width="10.375" style="16" bestFit="1" customWidth="1"/>
    <col min="1039" max="1040" width="10.375" style="16" customWidth="1"/>
    <col min="1041" max="1041" width="10.875" style="16" bestFit="1" customWidth="1"/>
    <col min="1042" max="1042" width="10.375" style="16" customWidth="1"/>
    <col min="1043" max="1043" width="11.875" style="16" bestFit="1" customWidth="1"/>
    <col min="1044" max="1044" width="10.375" style="16" bestFit="1" customWidth="1"/>
    <col min="1045" max="1046" width="10.375" style="16" customWidth="1"/>
    <col min="1047" max="1047" width="11.875" style="16" bestFit="1" customWidth="1"/>
    <col min="1048" max="1048" width="10.375" style="16" bestFit="1" customWidth="1"/>
    <col min="1049" max="1054" width="10.375" style="16" customWidth="1"/>
    <col min="1055" max="1055" width="11.875" style="16" bestFit="1" customWidth="1"/>
    <col min="1056" max="1056" width="10.375" style="16" bestFit="1" customWidth="1"/>
    <col min="1057" max="1061" width="10.375" style="16" customWidth="1"/>
    <col min="1062" max="1062" width="10.875" style="16" bestFit="1" customWidth="1"/>
    <col min="1063" max="1063" width="11.875" style="16" bestFit="1" customWidth="1"/>
    <col min="1064" max="1064" width="10.375" style="16" bestFit="1" customWidth="1"/>
    <col min="1065" max="1069" width="10.375" style="16" customWidth="1"/>
    <col min="1070" max="1070" width="11.875" style="16" bestFit="1" customWidth="1"/>
    <col min="1071" max="1071" width="10.375" style="16" bestFit="1" customWidth="1"/>
    <col min="1072" max="1073" width="9.125" style="16" bestFit="1" customWidth="1"/>
    <col min="1074" max="1074" width="10.5" style="16" customWidth="1"/>
    <col min="1075" max="1075" width="11" style="16" customWidth="1"/>
    <col min="1076" max="1076" width="11.875" style="16" bestFit="1" customWidth="1"/>
    <col min="1077" max="1077" width="12.875" style="16" customWidth="1"/>
    <col min="1078" max="1080" width="13.125" style="16" customWidth="1"/>
    <col min="1081" max="1081" width="15.375" style="16" customWidth="1"/>
    <col min="1082" max="1083" width="11.625" style="16" customWidth="1"/>
    <col min="1084" max="1085" width="14.125" style="16" customWidth="1"/>
    <col min="1086" max="1094" width="11.625" style="16" customWidth="1"/>
    <col min="1095" max="1097" width="13.125" style="16" customWidth="1"/>
    <col min="1098" max="1098" width="11.875" style="16" customWidth="1"/>
    <col min="1099" max="1099" width="10.375" style="16" customWidth="1"/>
    <col min="1100" max="1100" width="11.875" style="16" customWidth="1"/>
    <col min="1101" max="1106" width="13.125" style="16" customWidth="1"/>
    <col min="1107" max="1107" width="11.875" style="16" customWidth="1"/>
    <col min="1108" max="1108" width="12.75" style="16" customWidth="1"/>
    <col min="1109" max="1110" width="11.375" style="16" customWidth="1"/>
    <col min="1111" max="1111" width="13.125" style="16" customWidth="1"/>
    <col min="1112" max="1116" width="12.875" style="16" customWidth="1"/>
    <col min="1117" max="1117" width="13.625" style="16" customWidth="1"/>
    <col min="1118" max="1126" width="11.25" style="16" customWidth="1"/>
    <col min="1127" max="1127" width="12.125" style="16" customWidth="1"/>
    <col min="1128" max="1128" width="10.75" style="16" customWidth="1"/>
    <col min="1129" max="1129" width="12.625" style="16" customWidth="1"/>
    <col min="1130" max="1132" width="10.75" style="16" customWidth="1"/>
    <col min="1133" max="1133" width="11.875" style="16" bestFit="1" customWidth="1"/>
    <col min="1134" max="1134" width="13" style="16" bestFit="1" customWidth="1"/>
    <col min="1135" max="1135" width="12.125" style="16" customWidth="1"/>
    <col min="1136" max="1136" width="10.75" style="16" customWidth="1"/>
    <col min="1137" max="1137" width="12.625" style="16" customWidth="1"/>
    <col min="1138" max="1138" width="10.75" style="16" customWidth="1"/>
    <col min="1139" max="1139" width="13" style="16" bestFit="1" customWidth="1"/>
    <col min="1140" max="1284" width="8.25" style="16"/>
    <col min="1285" max="1285" width="3.125" style="16" bestFit="1" customWidth="1"/>
    <col min="1286" max="1286" width="19.625" style="16" bestFit="1" customWidth="1"/>
    <col min="1287" max="1287" width="10.375" style="16" bestFit="1" customWidth="1"/>
    <col min="1288" max="1291" width="10.375" style="16" customWidth="1"/>
    <col min="1292" max="1292" width="10.875" style="16" bestFit="1" customWidth="1"/>
    <col min="1293" max="1293" width="11.875" style="16" bestFit="1" customWidth="1"/>
    <col min="1294" max="1294" width="10.375" style="16" bestFit="1" customWidth="1"/>
    <col min="1295" max="1296" width="10.375" style="16" customWidth="1"/>
    <col min="1297" max="1297" width="10.875" style="16" bestFit="1" customWidth="1"/>
    <col min="1298" max="1298" width="10.375" style="16" customWidth="1"/>
    <col min="1299" max="1299" width="11.875" style="16" bestFit="1" customWidth="1"/>
    <col min="1300" max="1300" width="10.375" style="16" bestFit="1" customWidth="1"/>
    <col min="1301" max="1302" width="10.375" style="16" customWidth="1"/>
    <col min="1303" max="1303" width="11.875" style="16" bestFit="1" customWidth="1"/>
    <col min="1304" max="1304" width="10.375" style="16" bestFit="1" customWidth="1"/>
    <col min="1305" max="1310" width="10.375" style="16" customWidth="1"/>
    <col min="1311" max="1311" width="11.875" style="16" bestFit="1" customWidth="1"/>
    <col min="1312" max="1312" width="10.375" style="16" bestFit="1" customWidth="1"/>
    <col min="1313" max="1317" width="10.375" style="16" customWidth="1"/>
    <col min="1318" max="1318" width="10.875" style="16" bestFit="1" customWidth="1"/>
    <col min="1319" max="1319" width="11.875" style="16" bestFit="1" customWidth="1"/>
    <col min="1320" max="1320" width="10.375" style="16" bestFit="1" customWidth="1"/>
    <col min="1321" max="1325" width="10.375" style="16" customWidth="1"/>
    <col min="1326" max="1326" width="11.875" style="16" bestFit="1" customWidth="1"/>
    <col min="1327" max="1327" width="10.375" style="16" bestFit="1" customWidth="1"/>
    <col min="1328" max="1329" width="9.125" style="16" bestFit="1" customWidth="1"/>
    <col min="1330" max="1330" width="10.5" style="16" customWidth="1"/>
    <col min="1331" max="1331" width="11" style="16" customWidth="1"/>
    <col min="1332" max="1332" width="11.875" style="16" bestFit="1" customWidth="1"/>
    <col min="1333" max="1333" width="12.875" style="16" customWidth="1"/>
    <col min="1334" max="1336" width="13.125" style="16" customWidth="1"/>
    <col min="1337" max="1337" width="15.375" style="16" customWidth="1"/>
    <col min="1338" max="1339" width="11.625" style="16" customWidth="1"/>
    <col min="1340" max="1341" width="14.125" style="16" customWidth="1"/>
    <col min="1342" max="1350" width="11.625" style="16" customWidth="1"/>
    <col min="1351" max="1353" width="13.125" style="16" customWidth="1"/>
    <col min="1354" max="1354" width="11.875" style="16" customWidth="1"/>
    <col min="1355" max="1355" width="10.375" style="16" customWidth="1"/>
    <col min="1356" max="1356" width="11.875" style="16" customWidth="1"/>
    <col min="1357" max="1362" width="13.125" style="16" customWidth="1"/>
    <col min="1363" max="1363" width="11.875" style="16" customWidth="1"/>
    <col min="1364" max="1364" width="12.75" style="16" customWidth="1"/>
    <col min="1365" max="1366" width="11.375" style="16" customWidth="1"/>
    <col min="1367" max="1367" width="13.125" style="16" customWidth="1"/>
    <col min="1368" max="1372" width="12.875" style="16" customWidth="1"/>
    <col min="1373" max="1373" width="13.625" style="16" customWidth="1"/>
    <col min="1374" max="1382" width="11.25" style="16" customWidth="1"/>
    <col min="1383" max="1383" width="12.125" style="16" customWidth="1"/>
    <col min="1384" max="1384" width="10.75" style="16" customWidth="1"/>
    <col min="1385" max="1385" width="12.625" style="16" customWidth="1"/>
    <col min="1386" max="1388" width="10.75" style="16" customWidth="1"/>
    <col min="1389" max="1389" width="11.875" style="16" bestFit="1" customWidth="1"/>
    <col min="1390" max="1390" width="13" style="16" bestFit="1" customWidth="1"/>
    <col min="1391" max="1391" width="12.125" style="16" customWidth="1"/>
    <col min="1392" max="1392" width="10.75" style="16" customWidth="1"/>
    <col min="1393" max="1393" width="12.625" style="16" customWidth="1"/>
    <col min="1394" max="1394" width="10.75" style="16" customWidth="1"/>
    <col min="1395" max="1395" width="13" style="16" bestFit="1" customWidth="1"/>
    <col min="1396" max="1540" width="8.25" style="16"/>
    <col min="1541" max="1541" width="3.125" style="16" bestFit="1" customWidth="1"/>
    <col min="1542" max="1542" width="19.625" style="16" bestFit="1" customWidth="1"/>
    <col min="1543" max="1543" width="10.375" style="16" bestFit="1" customWidth="1"/>
    <col min="1544" max="1547" width="10.375" style="16" customWidth="1"/>
    <col min="1548" max="1548" width="10.875" style="16" bestFit="1" customWidth="1"/>
    <col min="1549" max="1549" width="11.875" style="16" bestFit="1" customWidth="1"/>
    <col min="1550" max="1550" width="10.375" style="16" bestFit="1" customWidth="1"/>
    <col min="1551" max="1552" width="10.375" style="16" customWidth="1"/>
    <col min="1553" max="1553" width="10.875" style="16" bestFit="1" customWidth="1"/>
    <col min="1554" max="1554" width="10.375" style="16" customWidth="1"/>
    <col min="1555" max="1555" width="11.875" style="16" bestFit="1" customWidth="1"/>
    <col min="1556" max="1556" width="10.375" style="16" bestFit="1" customWidth="1"/>
    <col min="1557" max="1558" width="10.375" style="16" customWidth="1"/>
    <col min="1559" max="1559" width="11.875" style="16" bestFit="1" customWidth="1"/>
    <col min="1560" max="1560" width="10.375" style="16" bestFit="1" customWidth="1"/>
    <col min="1561" max="1566" width="10.375" style="16" customWidth="1"/>
    <col min="1567" max="1567" width="11.875" style="16" bestFit="1" customWidth="1"/>
    <col min="1568" max="1568" width="10.375" style="16" bestFit="1" customWidth="1"/>
    <col min="1569" max="1573" width="10.375" style="16" customWidth="1"/>
    <col min="1574" max="1574" width="10.875" style="16" bestFit="1" customWidth="1"/>
    <col min="1575" max="1575" width="11.875" style="16" bestFit="1" customWidth="1"/>
    <col min="1576" max="1576" width="10.375" style="16" bestFit="1" customWidth="1"/>
    <col min="1577" max="1581" width="10.375" style="16" customWidth="1"/>
    <col min="1582" max="1582" width="11.875" style="16" bestFit="1" customWidth="1"/>
    <col min="1583" max="1583" width="10.375" style="16" bestFit="1" customWidth="1"/>
    <col min="1584" max="1585" width="9.125" style="16" bestFit="1" customWidth="1"/>
    <col min="1586" max="1586" width="10.5" style="16" customWidth="1"/>
    <col min="1587" max="1587" width="11" style="16" customWidth="1"/>
    <col min="1588" max="1588" width="11.875" style="16" bestFit="1" customWidth="1"/>
    <col min="1589" max="1589" width="12.875" style="16" customWidth="1"/>
    <col min="1590" max="1592" width="13.125" style="16" customWidth="1"/>
    <col min="1593" max="1593" width="15.375" style="16" customWidth="1"/>
    <col min="1594" max="1595" width="11.625" style="16" customWidth="1"/>
    <col min="1596" max="1597" width="14.125" style="16" customWidth="1"/>
    <col min="1598" max="1606" width="11.625" style="16" customWidth="1"/>
    <col min="1607" max="1609" width="13.125" style="16" customWidth="1"/>
    <col min="1610" max="1610" width="11.875" style="16" customWidth="1"/>
    <col min="1611" max="1611" width="10.375" style="16" customWidth="1"/>
    <col min="1612" max="1612" width="11.875" style="16" customWidth="1"/>
    <col min="1613" max="1618" width="13.125" style="16" customWidth="1"/>
    <col min="1619" max="1619" width="11.875" style="16" customWidth="1"/>
    <col min="1620" max="1620" width="12.75" style="16" customWidth="1"/>
    <col min="1621" max="1622" width="11.375" style="16" customWidth="1"/>
    <col min="1623" max="1623" width="13.125" style="16" customWidth="1"/>
    <col min="1624" max="1628" width="12.875" style="16" customWidth="1"/>
    <col min="1629" max="1629" width="13.625" style="16" customWidth="1"/>
    <col min="1630" max="1638" width="11.25" style="16" customWidth="1"/>
    <col min="1639" max="1639" width="12.125" style="16" customWidth="1"/>
    <col min="1640" max="1640" width="10.75" style="16" customWidth="1"/>
    <col min="1641" max="1641" width="12.625" style="16" customWidth="1"/>
    <col min="1642" max="1644" width="10.75" style="16" customWidth="1"/>
    <col min="1645" max="1645" width="11.875" style="16" bestFit="1" customWidth="1"/>
    <col min="1646" max="1646" width="13" style="16" bestFit="1" customWidth="1"/>
    <col min="1647" max="1647" width="12.125" style="16" customWidth="1"/>
    <col min="1648" max="1648" width="10.75" style="16" customWidth="1"/>
    <col min="1649" max="1649" width="12.625" style="16" customWidth="1"/>
    <col min="1650" max="1650" width="10.75" style="16" customWidth="1"/>
    <col min="1651" max="1651" width="13" style="16" bestFit="1" customWidth="1"/>
    <col min="1652" max="1796" width="8.25" style="16"/>
    <col min="1797" max="1797" width="3.125" style="16" bestFit="1" customWidth="1"/>
    <col min="1798" max="1798" width="19.625" style="16" bestFit="1" customWidth="1"/>
    <col min="1799" max="1799" width="10.375" style="16" bestFit="1" customWidth="1"/>
    <col min="1800" max="1803" width="10.375" style="16" customWidth="1"/>
    <col min="1804" max="1804" width="10.875" style="16" bestFit="1" customWidth="1"/>
    <col min="1805" max="1805" width="11.875" style="16" bestFit="1" customWidth="1"/>
    <col min="1806" max="1806" width="10.375" style="16" bestFit="1" customWidth="1"/>
    <col min="1807" max="1808" width="10.375" style="16" customWidth="1"/>
    <col min="1809" max="1809" width="10.875" style="16" bestFit="1" customWidth="1"/>
    <col min="1810" max="1810" width="10.375" style="16" customWidth="1"/>
    <col min="1811" max="1811" width="11.875" style="16" bestFit="1" customWidth="1"/>
    <col min="1812" max="1812" width="10.375" style="16" bestFit="1" customWidth="1"/>
    <col min="1813" max="1814" width="10.375" style="16" customWidth="1"/>
    <col min="1815" max="1815" width="11.875" style="16" bestFit="1" customWidth="1"/>
    <col min="1816" max="1816" width="10.375" style="16" bestFit="1" customWidth="1"/>
    <col min="1817" max="1822" width="10.375" style="16" customWidth="1"/>
    <col min="1823" max="1823" width="11.875" style="16" bestFit="1" customWidth="1"/>
    <col min="1824" max="1824" width="10.375" style="16" bestFit="1" customWidth="1"/>
    <col min="1825" max="1829" width="10.375" style="16" customWidth="1"/>
    <col min="1830" max="1830" width="10.875" style="16" bestFit="1" customWidth="1"/>
    <col min="1831" max="1831" width="11.875" style="16" bestFit="1" customWidth="1"/>
    <col min="1832" max="1832" width="10.375" style="16" bestFit="1" customWidth="1"/>
    <col min="1833" max="1837" width="10.375" style="16" customWidth="1"/>
    <col min="1838" max="1838" width="11.875" style="16" bestFit="1" customWidth="1"/>
    <col min="1839" max="1839" width="10.375" style="16" bestFit="1" customWidth="1"/>
    <col min="1840" max="1841" width="9.125" style="16" bestFit="1" customWidth="1"/>
    <col min="1842" max="1842" width="10.5" style="16" customWidth="1"/>
    <col min="1843" max="1843" width="11" style="16" customWidth="1"/>
    <col min="1844" max="1844" width="11.875" style="16" bestFit="1" customWidth="1"/>
    <col min="1845" max="1845" width="12.875" style="16" customWidth="1"/>
    <col min="1846" max="1848" width="13.125" style="16" customWidth="1"/>
    <col min="1849" max="1849" width="15.375" style="16" customWidth="1"/>
    <col min="1850" max="1851" width="11.625" style="16" customWidth="1"/>
    <col min="1852" max="1853" width="14.125" style="16" customWidth="1"/>
    <col min="1854" max="1862" width="11.625" style="16" customWidth="1"/>
    <col min="1863" max="1865" width="13.125" style="16" customWidth="1"/>
    <col min="1866" max="1866" width="11.875" style="16" customWidth="1"/>
    <col min="1867" max="1867" width="10.375" style="16" customWidth="1"/>
    <col min="1868" max="1868" width="11.875" style="16" customWidth="1"/>
    <col min="1869" max="1874" width="13.125" style="16" customWidth="1"/>
    <col min="1875" max="1875" width="11.875" style="16" customWidth="1"/>
    <col min="1876" max="1876" width="12.75" style="16" customWidth="1"/>
    <col min="1877" max="1878" width="11.375" style="16" customWidth="1"/>
    <col min="1879" max="1879" width="13.125" style="16" customWidth="1"/>
    <col min="1880" max="1884" width="12.875" style="16" customWidth="1"/>
    <col min="1885" max="1885" width="13.625" style="16" customWidth="1"/>
    <col min="1886" max="1894" width="11.25" style="16" customWidth="1"/>
    <col min="1895" max="1895" width="12.125" style="16" customWidth="1"/>
    <col min="1896" max="1896" width="10.75" style="16" customWidth="1"/>
    <col min="1897" max="1897" width="12.625" style="16" customWidth="1"/>
    <col min="1898" max="1900" width="10.75" style="16" customWidth="1"/>
    <col min="1901" max="1901" width="11.875" style="16" bestFit="1" customWidth="1"/>
    <col min="1902" max="1902" width="13" style="16" bestFit="1" customWidth="1"/>
    <col min="1903" max="1903" width="12.125" style="16" customWidth="1"/>
    <col min="1904" max="1904" width="10.75" style="16" customWidth="1"/>
    <col min="1905" max="1905" width="12.625" style="16" customWidth="1"/>
    <col min="1906" max="1906" width="10.75" style="16" customWidth="1"/>
    <col min="1907" max="1907" width="13" style="16" bestFit="1" customWidth="1"/>
    <col min="1908" max="2052" width="8.25" style="16"/>
    <col min="2053" max="2053" width="3.125" style="16" bestFit="1" customWidth="1"/>
    <col min="2054" max="2054" width="19.625" style="16" bestFit="1" customWidth="1"/>
    <col min="2055" max="2055" width="10.375" style="16" bestFit="1" customWidth="1"/>
    <col min="2056" max="2059" width="10.375" style="16" customWidth="1"/>
    <col min="2060" max="2060" width="10.875" style="16" bestFit="1" customWidth="1"/>
    <col min="2061" max="2061" width="11.875" style="16" bestFit="1" customWidth="1"/>
    <col min="2062" max="2062" width="10.375" style="16" bestFit="1" customWidth="1"/>
    <col min="2063" max="2064" width="10.375" style="16" customWidth="1"/>
    <col min="2065" max="2065" width="10.875" style="16" bestFit="1" customWidth="1"/>
    <col min="2066" max="2066" width="10.375" style="16" customWidth="1"/>
    <col min="2067" max="2067" width="11.875" style="16" bestFit="1" customWidth="1"/>
    <col min="2068" max="2068" width="10.375" style="16" bestFit="1" customWidth="1"/>
    <col min="2069" max="2070" width="10.375" style="16" customWidth="1"/>
    <col min="2071" max="2071" width="11.875" style="16" bestFit="1" customWidth="1"/>
    <col min="2072" max="2072" width="10.375" style="16" bestFit="1" customWidth="1"/>
    <col min="2073" max="2078" width="10.375" style="16" customWidth="1"/>
    <col min="2079" max="2079" width="11.875" style="16" bestFit="1" customWidth="1"/>
    <col min="2080" max="2080" width="10.375" style="16" bestFit="1" customWidth="1"/>
    <col min="2081" max="2085" width="10.375" style="16" customWidth="1"/>
    <col min="2086" max="2086" width="10.875" style="16" bestFit="1" customWidth="1"/>
    <col min="2087" max="2087" width="11.875" style="16" bestFit="1" customWidth="1"/>
    <col min="2088" max="2088" width="10.375" style="16" bestFit="1" customWidth="1"/>
    <col min="2089" max="2093" width="10.375" style="16" customWidth="1"/>
    <col min="2094" max="2094" width="11.875" style="16" bestFit="1" customWidth="1"/>
    <col min="2095" max="2095" width="10.375" style="16" bestFit="1" customWidth="1"/>
    <col min="2096" max="2097" width="9.125" style="16" bestFit="1" customWidth="1"/>
    <col min="2098" max="2098" width="10.5" style="16" customWidth="1"/>
    <col min="2099" max="2099" width="11" style="16" customWidth="1"/>
    <col min="2100" max="2100" width="11.875" style="16" bestFit="1" customWidth="1"/>
    <col min="2101" max="2101" width="12.875" style="16" customWidth="1"/>
    <col min="2102" max="2104" width="13.125" style="16" customWidth="1"/>
    <col min="2105" max="2105" width="15.375" style="16" customWidth="1"/>
    <col min="2106" max="2107" width="11.625" style="16" customWidth="1"/>
    <col min="2108" max="2109" width="14.125" style="16" customWidth="1"/>
    <col min="2110" max="2118" width="11.625" style="16" customWidth="1"/>
    <col min="2119" max="2121" width="13.125" style="16" customWidth="1"/>
    <col min="2122" max="2122" width="11.875" style="16" customWidth="1"/>
    <col min="2123" max="2123" width="10.375" style="16" customWidth="1"/>
    <col min="2124" max="2124" width="11.875" style="16" customWidth="1"/>
    <col min="2125" max="2130" width="13.125" style="16" customWidth="1"/>
    <col min="2131" max="2131" width="11.875" style="16" customWidth="1"/>
    <col min="2132" max="2132" width="12.75" style="16" customWidth="1"/>
    <col min="2133" max="2134" width="11.375" style="16" customWidth="1"/>
    <col min="2135" max="2135" width="13.125" style="16" customWidth="1"/>
    <col min="2136" max="2140" width="12.875" style="16" customWidth="1"/>
    <col min="2141" max="2141" width="13.625" style="16" customWidth="1"/>
    <col min="2142" max="2150" width="11.25" style="16" customWidth="1"/>
    <col min="2151" max="2151" width="12.125" style="16" customWidth="1"/>
    <col min="2152" max="2152" width="10.75" style="16" customWidth="1"/>
    <col min="2153" max="2153" width="12.625" style="16" customWidth="1"/>
    <col min="2154" max="2156" width="10.75" style="16" customWidth="1"/>
    <col min="2157" max="2157" width="11.875" style="16" bestFit="1" customWidth="1"/>
    <col min="2158" max="2158" width="13" style="16" bestFit="1" customWidth="1"/>
    <col min="2159" max="2159" width="12.125" style="16" customWidth="1"/>
    <col min="2160" max="2160" width="10.75" style="16" customWidth="1"/>
    <col min="2161" max="2161" width="12.625" style="16" customWidth="1"/>
    <col min="2162" max="2162" width="10.75" style="16" customWidth="1"/>
    <col min="2163" max="2163" width="13" style="16" bestFit="1" customWidth="1"/>
    <col min="2164" max="2308" width="8.25" style="16"/>
    <col min="2309" max="2309" width="3.125" style="16" bestFit="1" customWidth="1"/>
    <col min="2310" max="2310" width="19.625" style="16" bestFit="1" customWidth="1"/>
    <col min="2311" max="2311" width="10.375" style="16" bestFit="1" customWidth="1"/>
    <col min="2312" max="2315" width="10.375" style="16" customWidth="1"/>
    <col min="2316" max="2316" width="10.875" style="16" bestFit="1" customWidth="1"/>
    <col min="2317" max="2317" width="11.875" style="16" bestFit="1" customWidth="1"/>
    <col min="2318" max="2318" width="10.375" style="16" bestFit="1" customWidth="1"/>
    <col min="2319" max="2320" width="10.375" style="16" customWidth="1"/>
    <col min="2321" max="2321" width="10.875" style="16" bestFit="1" customWidth="1"/>
    <col min="2322" max="2322" width="10.375" style="16" customWidth="1"/>
    <col min="2323" max="2323" width="11.875" style="16" bestFit="1" customWidth="1"/>
    <col min="2324" max="2324" width="10.375" style="16" bestFit="1" customWidth="1"/>
    <col min="2325" max="2326" width="10.375" style="16" customWidth="1"/>
    <col min="2327" max="2327" width="11.875" style="16" bestFit="1" customWidth="1"/>
    <col min="2328" max="2328" width="10.375" style="16" bestFit="1" customWidth="1"/>
    <col min="2329" max="2334" width="10.375" style="16" customWidth="1"/>
    <col min="2335" max="2335" width="11.875" style="16" bestFit="1" customWidth="1"/>
    <col min="2336" max="2336" width="10.375" style="16" bestFit="1" customWidth="1"/>
    <col min="2337" max="2341" width="10.375" style="16" customWidth="1"/>
    <col min="2342" max="2342" width="10.875" style="16" bestFit="1" customWidth="1"/>
    <col min="2343" max="2343" width="11.875" style="16" bestFit="1" customWidth="1"/>
    <col min="2344" max="2344" width="10.375" style="16" bestFit="1" customWidth="1"/>
    <col min="2345" max="2349" width="10.375" style="16" customWidth="1"/>
    <col min="2350" max="2350" width="11.875" style="16" bestFit="1" customWidth="1"/>
    <col min="2351" max="2351" width="10.375" style="16" bestFit="1" customWidth="1"/>
    <col min="2352" max="2353" width="9.125" style="16" bestFit="1" customWidth="1"/>
    <col min="2354" max="2354" width="10.5" style="16" customWidth="1"/>
    <col min="2355" max="2355" width="11" style="16" customWidth="1"/>
    <col min="2356" max="2356" width="11.875" style="16" bestFit="1" customWidth="1"/>
    <col min="2357" max="2357" width="12.875" style="16" customWidth="1"/>
    <col min="2358" max="2360" width="13.125" style="16" customWidth="1"/>
    <col min="2361" max="2361" width="15.375" style="16" customWidth="1"/>
    <col min="2362" max="2363" width="11.625" style="16" customWidth="1"/>
    <col min="2364" max="2365" width="14.125" style="16" customWidth="1"/>
    <col min="2366" max="2374" width="11.625" style="16" customWidth="1"/>
    <col min="2375" max="2377" width="13.125" style="16" customWidth="1"/>
    <col min="2378" max="2378" width="11.875" style="16" customWidth="1"/>
    <col min="2379" max="2379" width="10.375" style="16" customWidth="1"/>
    <col min="2380" max="2380" width="11.875" style="16" customWidth="1"/>
    <col min="2381" max="2386" width="13.125" style="16" customWidth="1"/>
    <col min="2387" max="2387" width="11.875" style="16" customWidth="1"/>
    <col min="2388" max="2388" width="12.75" style="16" customWidth="1"/>
    <col min="2389" max="2390" width="11.375" style="16" customWidth="1"/>
    <col min="2391" max="2391" width="13.125" style="16" customWidth="1"/>
    <col min="2392" max="2396" width="12.875" style="16" customWidth="1"/>
    <col min="2397" max="2397" width="13.625" style="16" customWidth="1"/>
    <col min="2398" max="2406" width="11.25" style="16" customWidth="1"/>
    <col min="2407" max="2407" width="12.125" style="16" customWidth="1"/>
    <col min="2408" max="2408" width="10.75" style="16" customWidth="1"/>
    <col min="2409" max="2409" width="12.625" style="16" customWidth="1"/>
    <col min="2410" max="2412" width="10.75" style="16" customWidth="1"/>
    <col min="2413" max="2413" width="11.875" style="16" bestFit="1" customWidth="1"/>
    <col min="2414" max="2414" width="13" style="16" bestFit="1" customWidth="1"/>
    <col min="2415" max="2415" width="12.125" style="16" customWidth="1"/>
    <col min="2416" max="2416" width="10.75" style="16" customWidth="1"/>
    <col min="2417" max="2417" width="12.625" style="16" customWidth="1"/>
    <col min="2418" max="2418" width="10.75" style="16" customWidth="1"/>
    <col min="2419" max="2419" width="13" style="16" bestFit="1" customWidth="1"/>
    <col min="2420" max="2564" width="8.25" style="16"/>
    <col min="2565" max="2565" width="3.125" style="16" bestFit="1" customWidth="1"/>
    <col min="2566" max="2566" width="19.625" style="16" bestFit="1" customWidth="1"/>
    <col min="2567" max="2567" width="10.375" style="16" bestFit="1" customWidth="1"/>
    <col min="2568" max="2571" width="10.375" style="16" customWidth="1"/>
    <col min="2572" max="2572" width="10.875" style="16" bestFit="1" customWidth="1"/>
    <col min="2573" max="2573" width="11.875" style="16" bestFit="1" customWidth="1"/>
    <col min="2574" max="2574" width="10.375" style="16" bestFit="1" customWidth="1"/>
    <col min="2575" max="2576" width="10.375" style="16" customWidth="1"/>
    <col min="2577" max="2577" width="10.875" style="16" bestFit="1" customWidth="1"/>
    <col min="2578" max="2578" width="10.375" style="16" customWidth="1"/>
    <col min="2579" max="2579" width="11.875" style="16" bestFit="1" customWidth="1"/>
    <col min="2580" max="2580" width="10.375" style="16" bestFit="1" customWidth="1"/>
    <col min="2581" max="2582" width="10.375" style="16" customWidth="1"/>
    <col min="2583" max="2583" width="11.875" style="16" bestFit="1" customWidth="1"/>
    <col min="2584" max="2584" width="10.375" style="16" bestFit="1" customWidth="1"/>
    <col min="2585" max="2590" width="10.375" style="16" customWidth="1"/>
    <col min="2591" max="2591" width="11.875" style="16" bestFit="1" customWidth="1"/>
    <col min="2592" max="2592" width="10.375" style="16" bestFit="1" customWidth="1"/>
    <col min="2593" max="2597" width="10.375" style="16" customWidth="1"/>
    <col min="2598" max="2598" width="10.875" style="16" bestFit="1" customWidth="1"/>
    <col min="2599" max="2599" width="11.875" style="16" bestFit="1" customWidth="1"/>
    <col min="2600" max="2600" width="10.375" style="16" bestFit="1" customWidth="1"/>
    <col min="2601" max="2605" width="10.375" style="16" customWidth="1"/>
    <col min="2606" max="2606" width="11.875" style="16" bestFit="1" customWidth="1"/>
    <col min="2607" max="2607" width="10.375" style="16" bestFit="1" customWidth="1"/>
    <col min="2608" max="2609" width="9.125" style="16" bestFit="1" customWidth="1"/>
    <col min="2610" max="2610" width="10.5" style="16" customWidth="1"/>
    <col min="2611" max="2611" width="11" style="16" customWidth="1"/>
    <col min="2612" max="2612" width="11.875" style="16" bestFit="1" customWidth="1"/>
    <col min="2613" max="2613" width="12.875" style="16" customWidth="1"/>
    <col min="2614" max="2616" width="13.125" style="16" customWidth="1"/>
    <col min="2617" max="2617" width="15.375" style="16" customWidth="1"/>
    <col min="2618" max="2619" width="11.625" style="16" customWidth="1"/>
    <col min="2620" max="2621" width="14.125" style="16" customWidth="1"/>
    <col min="2622" max="2630" width="11.625" style="16" customWidth="1"/>
    <col min="2631" max="2633" width="13.125" style="16" customWidth="1"/>
    <col min="2634" max="2634" width="11.875" style="16" customWidth="1"/>
    <col min="2635" max="2635" width="10.375" style="16" customWidth="1"/>
    <col min="2636" max="2636" width="11.875" style="16" customWidth="1"/>
    <col min="2637" max="2642" width="13.125" style="16" customWidth="1"/>
    <col min="2643" max="2643" width="11.875" style="16" customWidth="1"/>
    <col min="2644" max="2644" width="12.75" style="16" customWidth="1"/>
    <col min="2645" max="2646" width="11.375" style="16" customWidth="1"/>
    <col min="2647" max="2647" width="13.125" style="16" customWidth="1"/>
    <col min="2648" max="2652" width="12.875" style="16" customWidth="1"/>
    <col min="2653" max="2653" width="13.625" style="16" customWidth="1"/>
    <col min="2654" max="2662" width="11.25" style="16" customWidth="1"/>
    <col min="2663" max="2663" width="12.125" style="16" customWidth="1"/>
    <col min="2664" max="2664" width="10.75" style="16" customWidth="1"/>
    <col min="2665" max="2665" width="12.625" style="16" customWidth="1"/>
    <col min="2666" max="2668" width="10.75" style="16" customWidth="1"/>
    <col min="2669" max="2669" width="11.875" style="16" bestFit="1" customWidth="1"/>
    <col min="2670" max="2670" width="13" style="16" bestFit="1" customWidth="1"/>
    <col min="2671" max="2671" width="12.125" style="16" customWidth="1"/>
    <col min="2672" max="2672" width="10.75" style="16" customWidth="1"/>
    <col min="2673" max="2673" width="12.625" style="16" customWidth="1"/>
    <col min="2674" max="2674" width="10.75" style="16" customWidth="1"/>
    <col min="2675" max="2675" width="13" style="16" bestFit="1" customWidth="1"/>
    <col min="2676" max="2820" width="8.25" style="16"/>
    <col min="2821" max="2821" width="3.125" style="16" bestFit="1" customWidth="1"/>
    <col min="2822" max="2822" width="19.625" style="16" bestFit="1" customWidth="1"/>
    <col min="2823" max="2823" width="10.375" style="16" bestFit="1" customWidth="1"/>
    <col min="2824" max="2827" width="10.375" style="16" customWidth="1"/>
    <col min="2828" max="2828" width="10.875" style="16" bestFit="1" customWidth="1"/>
    <col min="2829" max="2829" width="11.875" style="16" bestFit="1" customWidth="1"/>
    <col min="2830" max="2830" width="10.375" style="16" bestFit="1" customWidth="1"/>
    <col min="2831" max="2832" width="10.375" style="16" customWidth="1"/>
    <col min="2833" max="2833" width="10.875" style="16" bestFit="1" customWidth="1"/>
    <col min="2834" max="2834" width="10.375" style="16" customWidth="1"/>
    <col min="2835" max="2835" width="11.875" style="16" bestFit="1" customWidth="1"/>
    <col min="2836" max="2836" width="10.375" style="16" bestFit="1" customWidth="1"/>
    <col min="2837" max="2838" width="10.375" style="16" customWidth="1"/>
    <col min="2839" max="2839" width="11.875" style="16" bestFit="1" customWidth="1"/>
    <col min="2840" max="2840" width="10.375" style="16" bestFit="1" customWidth="1"/>
    <col min="2841" max="2846" width="10.375" style="16" customWidth="1"/>
    <col min="2847" max="2847" width="11.875" style="16" bestFit="1" customWidth="1"/>
    <col min="2848" max="2848" width="10.375" style="16" bestFit="1" customWidth="1"/>
    <col min="2849" max="2853" width="10.375" style="16" customWidth="1"/>
    <col min="2854" max="2854" width="10.875" style="16" bestFit="1" customWidth="1"/>
    <col min="2855" max="2855" width="11.875" style="16" bestFit="1" customWidth="1"/>
    <col min="2856" max="2856" width="10.375" style="16" bestFit="1" customWidth="1"/>
    <col min="2857" max="2861" width="10.375" style="16" customWidth="1"/>
    <col min="2862" max="2862" width="11.875" style="16" bestFit="1" customWidth="1"/>
    <col min="2863" max="2863" width="10.375" style="16" bestFit="1" customWidth="1"/>
    <col min="2864" max="2865" width="9.125" style="16" bestFit="1" customWidth="1"/>
    <col min="2866" max="2866" width="10.5" style="16" customWidth="1"/>
    <col min="2867" max="2867" width="11" style="16" customWidth="1"/>
    <col min="2868" max="2868" width="11.875" style="16" bestFit="1" customWidth="1"/>
    <col min="2869" max="2869" width="12.875" style="16" customWidth="1"/>
    <col min="2870" max="2872" width="13.125" style="16" customWidth="1"/>
    <col min="2873" max="2873" width="15.375" style="16" customWidth="1"/>
    <col min="2874" max="2875" width="11.625" style="16" customWidth="1"/>
    <col min="2876" max="2877" width="14.125" style="16" customWidth="1"/>
    <col min="2878" max="2886" width="11.625" style="16" customWidth="1"/>
    <col min="2887" max="2889" width="13.125" style="16" customWidth="1"/>
    <col min="2890" max="2890" width="11.875" style="16" customWidth="1"/>
    <col min="2891" max="2891" width="10.375" style="16" customWidth="1"/>
    <col min="2892" max="2892" width="11.875" style="16" customWidth="1"/>
    <col min="2893" max="2898" width="13.125" style="16" customWidth="1"/>
    <col min="2899" max="2899" width="11.875" style="16" customWidth="1"/>
    <col min="2900" max="2900" width="12.75" style="16" customWidth="1"/>
    <col min="2901" max="2902" width="11.375" style="16" customWidth="1"/>
    <col min="2903" max="2903" width="13.125" style="16" customWidth="1"/>
    <col min="2904" max="2908" width="12.875" style="16" customWidth="1"/>
    <col min="2909" max="2909" width="13.625" style="16" customWidth="1"/>
    <col min="2910" max="2918" width="11.25" style="16" customWidth="1"/>
    <col min="2919" max="2919" width="12.125" style="16" customWidth="1"/>
    <col min="2920" max="2920" width="10.75" style="16" customWidth="1"/>
    <col min="2921" max="2921" width="12.625" style="16" customWidth="1"/>
    <col min="2922" max="2924" width="10.75" style="16" customWidth="1"/>
    <col min="2925" max="2925" width="11.875" style="16" bestFit="1" customWidth="1"/>
    <col min="2926" max="2926" width="13" style="16" bestFit="1" customWidth="1"/>
    <col min="2927" max="2927" width="12.125" style="16" customWidth="1"/>
    <col min="2928" max="2928" width="10.75" style="16" customWidth="1"/>
    <col min="2929" max="2929" width="12.625" style="16" customWidth="1"/>
    <col min="2930" max="2930" width="10.75" style="16" customWidth="1"/>
    <col min="2931" max="2931" width="13" style="16" bestFit="1" customWidth="1"/>
    <col min="2932" max="3076" width="8.25" style="16"/>
    <col min="3077" max="3077" width="3.125" style="16" bestFit="1" customWidth="1"/>
    <col min="3078" max="3078" width="19.625" style="16" bestFit="1" customWidth="1"/>
    <col min="3079" max="3079" width="10.375" style="16" bestFit="1" customWidth="1"/>
    <col min="3080" max="3083" width="10.375" style="16" customWidth="1"/>
    <col min="3084" max="3084" width="10.875" style="16" bestFit="1" customWidth="1"/>
    <col min="3085" max="3085" width="11.875" style="16" bestFit="1" customWidth="1"/>
    <col min="3086" max="3086" width="10.375" style="16" bestFit="1" customWidth="1"/>
    <col min="3087" max="3088" width="10.375" style="16" customWidth="1"/>
    <col min="3089" max="3089" width="10.875" style="16" bestFit="1" customWidth="1"/>
    <col min="3090" max="3090" width="10.375" style="16" customWidth="1"/>
    <col min="3091" max="3091" width="11.875" style="16" bestFit="1" customWidth="1"/>
    <col min="3092" max="3092" width="10.375" style="16" bestFit="1" customWidth="1"/>
    <col min="3093" max="3094" width="10.375" style="16" customWidth="1"/>
    <col min="3095" max="3095" width="11.875" style="16" bestFit="1" customWidth="1"/>
    <col min="3096" max="3096" width="10.375" style="16" bestFit="1" customWidth="1"/>
    <col min="3097" max="3102" width="10.375" style="16" customWidth="1"/>
    <col min="3103" max="3103" width="11.875" style="16" bestFit="1" customWidth="1"/>
    <col min="3104" max="3104" width="10.375" style="16" bestFit="1" customWidth="1"/>
    <col min="3105" max="3109" width="10.375" style="16" customWidth="1"/>
    <col min="3110" max="3110" width="10.875" style="16" bestFit="1" customWidth="1"/>
    <col min="3111" max="3111" width="11.875" style="16" bestFit="1" customWidth="1"/>
    <col min="3112" max="3112" width="10.375" style="16" bestFit="1" customWidth="1"/>
    <col min="3113" max="3117" width="10.375" style="16" customWidth="1"/>
    <col min="3118" max="3118" width="11.875" style="16" bestFit="1" customWidth="1"/>
    <col min="3119" max="3119" width="10.375" style="16" bestFit="1" customWidth="1"/>
    <col min="3120" max="3121" width="9.125" style="16" bestFit="1" customWidth="1"/>
    <col min="3122" max="3122" width="10.5" style="16" customWidth="1"/>
    <col min="3123" max="3123" width="11" style="16" customWidth="1"/>
    <col min="3124" max="3124" width="11.875" style="16" bestFit="1" customWidth="1"/>
    <col min="3125" max="3125" width="12.875" style="16" customWidth="1"/>
    <col min="3126" max="3128" width="13.125" style="16" customWidth="1"/>
    <col min="3129" max="3129" width="15.375" style="16" customWidth="1"/>
    <col min="3130" max="3131" width="11.625" style="16" customWidth="1"/>
    <col min="3132" max="3133" width="14.125" style="16" customWidth="1"/>
    <col min="3134" max="3142" width="11.625" style="16" customWidth="1"/>
    <col min="3143" max="3145" width="13.125" style="16" customWidth="1"/>
    <col min="3146" max="3146" width="11.875" style="16" customWidth="1"/>
    <col min="3147" max="3147" width="10.375" style="16" customWidth="1"/>
    <col min="3148" max="3148" width="11.875" style="16" customWidth="1"/>
    <col min="3149" max="3154" width="13.125" style="16" customWidth="1"/>
    <col min="3155" max="3155" width="11.875" style="16" customWidth="1"/>
    <col min="3156" max="3156" width="12.75" style="16" customWidth="1"/>
    <col min="3157" max="3158" width="11.375" style="16" customWidth="1"/>
    <col min="3159" max="3159" width="13.125" style="16" customWidth="1"/>
    <col min="3160" max="3164" width="12.875" style="16" customWidth="1"/>
    <col min="3165" max="3165" width="13.625" style="16" customWidth="1"/>
    <col min="3166" max="3174" width="11.25" style="16" customWidth="1"/>
    <col min="3175" max="3175" width="12.125" style="16" customWidth="1"/>
    <col min="3176" max="3176" width="10.75" style="16" customWidth="1"/>
    <col min="3177" max="3177" width="12.625" style="16" customWidth="1"/>
    <col min="3178" max="3180" width="10.75" style="16" customWidth="1"/>
    <col min="3181" max="3181" width="11.875" style="16" bestFit="1" customWidth="1"/>
    <col min="3182" max="3182" width="13" style="16" bestFit="1" customWidth="1"/>
    <col min="3183" max="3183" width="12.125" style="16" customWidth="1"/>
    <col min="3184" max="3184" width="10.75" style="16" customWidth="1"/>
    <col min="3185" max="3185" width="12.625" style="16" customWidth="1"/>
    <col min="3186" max="3186" width="10.75" style="16" customWidth="1"/>
    <col min="3187" max="3187" width="13" style="16" bestFit="1" customWidth="1"/>
    <col min="3188" max="3332" width="8.25" style="16"/>
    <col min="3333" max="3333" width="3.125" style="16" bestFit="1" customWidth="1"/>
    <col min="3334" max="3334" width="19.625" style="16" bestFit="1" customWidth="1"/>
    <col min="3335" max="3335" width="10.375" style="16" bestFit="1" customWidth="1"/>
    <col min="3336" max="3339" width="10.375" style="16" customWidth="1"/>
    <col min="3340" max="3340" width="10.875" style="16" bestFit="1" customWidth="1"/>
    <col min="3341" max="3341" width="11.875" style="16" bestFit="1" customWidth="1"/>
    <col min="3342" max="3342" width="10.375" style="16" bestFit="1" customWidth="1"/>
    <col min="3343" max="3344" width="10.375" style="16" customWidth="1"/>
    <col min="3345" max="3345" width="10.875" style="16" bestFit="1" customWidth="1"/>
    <col min="3346" max="3346" width="10.375" style="16" customWidth="1"/>
    <col min="3347" max="3347" width="11.875" style="16" bestFit="1" customWidth="1"/>
    <col min="3348" max="3348" width="10.375" style="16" bestFit="1" customWidth="1"/>
    <col min="3349" max="3350" width="10.375" style="16" customWidth="1"/>
    <col min="3351" max="3351" width="11.875" style="16" bestFit="1" customWidth="1"/>
    <col min="3352" max="3352" width="10.375" style="16" bestFit="1" customWidth="1"/>
    <col min="3353" max="3358" width="10.375" style="16" customWidth="1"/>
    <col min="3359" max="3359" width="11.875" style="16" bestFit="1" customWidth="1"/>
    <col min="3360" max="3360" width="10.375" style="16" bestFit="1" customWidth="1"/>
    <col min="3361" max="3365" width="10.375" style="16" customWidth="1"/>
    <col min="3366" max="3366" width="10.875" style="16" bestFit="1" customWidth="1"/>
    <col min="3367" max="3367" width="11.875" style="16" bestFit="1" customWidth="1"/>
    <col min="3368" max="3368" width="10.375" style="16" bestFit="1" customWidth="1"/>
    <col min="3369" max="3373" width="10.375" style="16" customWidth="1"/>
    <col min="3374" max="3374" width="11.875" style="16" bestFit="1" customWidth="1"/>
    <col min="3375" max="3375" width="10.375" style="16" bestFit="1" customWidth="1"/>
    <col min="3376" max="3377" width="9.125" style="16" bestFit="1" customWidth="1"/>
    <col min="3378" max="3378" width="10.5" style="16" customWidth="1"/>
    <col min="3379" max="3379" width="11" style="16" customWidth="1"/>
    <col min="3380" max="3380" width="11.875" style="16" bestFit="1" customWidth="1"/>
    <col min="3381" max="3381" width="12.875" style="16" customWidth="1"/>
    <col min="3382" max="3384" width="13.125" style="16" customWidth="1"/>
    <col min="3385" max="3385" width="15.375" style="16" customWidth="1"/>
    <col min="3386" max="3387" width="11.625" style="16" customWidth="1"/>
    <col min="3388" max="3389" width="14.125" style="16" customWidth="1"/>
    <col min="3390" max="3398" width="11.625" style="16" customWidth="1"/>
    <col min="3399" max="3401" width="13.125" style="16" customWidth="1"/>
    <col min="3402" max="3402" width="11.875" style="16" customWidth="1"/>
    <col min="3403" max="3403" width="10.375" style="16" customWidth="1"/>
    <col min="3404" max="3404" width="11.875" style="16" customWidth="1"/>
    <col min="3405" max="3410" width="13.125" style="16" customWidth="1"/>
    <col min="3411" max="3411" width="11.875" style="16" customWidth="1"/>
    <col min="3412" max="3412" width="12.75" style="16" customWidth="1"/>
    <col min="3413" max="3414" width="11.375" style="16" customWidth="1"/>
    <col min="3415" max="3415" width="13.125" style="16" customWidth="1"/>
    <col min="3416" max="3420" width="12.875" style="16" customWidth="1"/>
    <col min="3421" max="3421" width="13.625" style="16" customWidth="1"/>
    <col min="3422" max="3430" width="11.25" style="16" customWidth="1"/>
    <col min="3431" max="3431" width="12.125" style="16" customWidth="1"/>
    <col min="3432" max="3432" width="10.75" style="16" customWidth="1"/>
    <col min="3433" max="3433" width="12.625" style="16" customWidth="1"/>
    <col min="3434" max="3436" width="10.75" style="16" customWidth="1"/>
    <col min="3437" max="3437" width="11.875" style="16" bestFit="1" customWidth="1"/>
    <col min="3438" max="3438" width="13" style="16" bestFit="1" customWidth="1"/>
    <col min="3439" max="3439" width="12.125" style="16" customWidth="1"/>
    <col min="3440" max="3440" width="10.75" style="16" customWidth="1"/>
    <col min="3441" max="3441" width="12.625" style="16" customWidth="1"/>
    <col min="3442" max="3442" width="10.75" style="16" customWidth="1"/>
    <col min="3443" max="3443" width="13" style="16" bestFit="1" customWidth="1"/>
    <col min="3444" max="3588" width="8.25" style="16"/>
    <col min="3589" max="3589" width="3.125" style="16" bestFit="1" customWidth="1"/>
    <col min="3590" max="3590" width="19.625" style="16" bestFit="1" customWidth="1"/>
    <col min="3591" max="3591" width="10.375" style="16" bestFit="1" customWidth="1"/>
    <col min="3592" max="3595" width="10.375" style="16" customWidth="1"/>
    <col min="3596" max="3596" width="10.875" style="16" bestFit="1" customWidth="1"/>
    <col min="3597" max="3597" width="11.875" style="16" bestFit="1" customWidth="1"/>
    <col min="3598" max="3598" width="10.375" style="16" bestFit="1" customWidth="1"/>
    <col min="3599" max="3600" width="10.375" style="16" customWidth="1"/>
    <col min="3601" max="3601" width="10.875" style="16" bestFit="1" customWidth="1"/>
    <col min="3602" max="3602" width="10.375" style="16" customWidth="1"/>
    <col min="3603" max="3603" width="11.875" style="16" bestFit="1" customWidth="1"/>
    <col min="3604" max="3604" width="10.375" style="16" bestFit="1" customWidth="1"/>
    <col min="3605" max="3606" width="10.375" style="16" customWidth="1"/>
    <col min="3607" max="3607" width="11.875" style="16" bestFit="1" customWidth="1"/>
    <col min="3608" max="3608" width="10.375" style="16" bestFit="1" customWidth="1"/>
    <col min="3609" max="3614" width="10.375" style="16" customWidth="1"/>
    <col min="3615" max="3615" width="11.875" style="16" bestFit="1" customWidth="1"/>
    <col min="3616" max="3616" width="10.375" style="16" bestFit="1" customWidth="1"/>
    <col min="3617" max="3621" width="10.375" style="16" customWidth="1"/>
    <col min="3622" max="3622" width="10.875" style="16" bestFit="1" customWidth="1"/>
    <col min="3623" max="3623" width="11.875" style="16" bestFit="1" customWidth="1"/>
    <col min="3624" max="3624" width="10.375" style="16" bestFit="1" customWidth="1"/>
    <col min="3625" max="3629" width="10.375" style="16" customWidth="1"/>
    <col min="3630" max="3630" width="11.875" style="16" bestFit="1" customWidth="1"/>
    <col min="3631" max="3631" width="10.375" style="16" bestFit="1" customWidth="1"/>
    <col min="3632" max="3633" width="9.125" style="16" bestFit="1" customWidth="1"/>
    <col min="3634" max="3634" width="10.5" style="16" customWidth="1"/>
    <col min="3635" max="3635" width="11" style="16" customWidth="1"/>
    <col min="3636" max="3636" width="11.875" style="16" bestFit="1" customWidth="1"/>
    <col min="3637" max="3637" width="12.875" style="16" customWidth="1"/>
    <col min="3638" max="3640" width="13.125" style="16" customWidth="1"/>
    <col min="3641" max="3641" width="15.375" style="16" customWidth="1"/>
    <col min="3642" max="3643" width="11.625" style="16" customWidth="1"/>
    <col min="3644" max="3645" width="14.125" style="16" customWidth="1"/>
    <col min="3646" max="3654" width="11.625" style="16" customWidth="1"/>
    <col min="3655" max="3657" width="13.125" style="16" customWidth="1"/>
    <col min="3658" max="3658" width="11.875" style="16" customWidth="1"/>
    <col min="3659" max="3659" width="10.375" style="16" customWidth="1"/>
    <col min="3660" max="3660" width="11.875" style="16" customWidth="1"/>
    <col min="3661" max="3666" width="13.125" style="16" customWidth="1"/>
    <col min="3667" max="3667" width="11.875" style="16" customWidth="1"/>
    <col min="3668" max="3668" width="12.75" style="16" customWidth="1"/>
    <col min="3669" max="3670" width="11.375" style="16" customWidth="1"/>
    <col min="3671" max="3671" width="13.125" style="16" customWidth="1"/>
    <col min="3672" max="3676" width="12.875" style="16" customWidth="1"/>
    <col min="3677" max="3677" width="13.625" style="16" customWidth="1"/>
    <col min="3678" max="3686" width="11.25" style="16" customWidth="1"/>
    <col min="3687" max="3687" width="12.125" style="16" customWidth="1"/>
    <col min="3688" max="3688" width="10.75" style="16" customWidth="1"/>
    <col min="3689" max="3689" width="12.625" style="16" customWidth="1"/>
    <col min="3690" max="3692" width="10.75" style="16" customWidth="1"/>
    <col min="3693" max="3693" width="11.875" style="16" bestFit="1" customWidth="1"/>
    <col min="3694" max="3694" width="13" style="16" bestFit="1" customWidth="1"/>
    <col min="3695" max="3695" width="12.125" style="16" customWidth="1"/>
    <col min="3696" max="3696" width="10.75" style="16" customWidth="1"/>
    <col min="3697" max="3697" width="12.625" style="16" customWidth="1"/>
    <col min="3698" max="3698" width="10.75" style="16" customWidth="1"/>
    <col min="3699" max="3699" width="13" style="16" bestFit="1" customWidth="1"/>
    <col min="3700" max="3844" width="8.25" style="16"/>
    <col min="3845" max="3845" width="3.125" style="16" bestFit="1" customWidth="1"/>
    <col min="3846" max="3846" width="19.625" style="16" bestFit="1" customWidth="1"/>
    <col min="3847" max="3847" width="10.375" style="16" bestFit="1" customWidth="1"/>
    <col min="3848" max="3851" width="10.375" style="16" customWidth="1"/>
    <col min="3852" max="3852" width="10.875" style="16" bestFit="1" customWidth="1"/>
    <col min="3853" max="3853" width="11.875" style="16" bestFit="1" customWidth="1"/>
    <col min="3854" max="3854" width="10.375" style="16" bestFit="1" customWidth="1"/>
    <col min="3855" max="3856" width="10.375" style="16" customWidth="1"/>
    <col min="3857" max="3857" width="10.875" style="16" bestFit="1" customWidth="1"/>
    <col min="3858" max="3858" width="10.375" style="16" customWidth="1"/>
    <col min="3859" max="3859" width="11.875" style="16" bestFit="1" customWidth="1"/>
    <col min="3860" max="3860" width="10.375" style="16" bestFit="1" customWidth="1"/>
    <col min="3861" max="3862" width="10.375" style="16" customWidth="1"/>
    <col min="3863" max="3863" width="11.875" style="16" bestFit="1" customWidth="1"/>
    <col min="3864" max="3864" width="10.375" style="16" bestFit="1" customWidth="1"/>
    <col min="3865" max="3870" width="10.375" style="16" customWidth="1"/>
    <col min="3871" max="3871" width="11.875" style="16" bestFit="1" customWidth="1"/>
    <col min="3872" max="3872" width="10.375" style="16" bestFit="1" customWidth="1"/>
    <col min="3873" max="3877" width="10.375" style="16" customWidth="1"/>
    <col min="3878" max="3878" width="10.875" style="16" bestFit="1" customWidth="1"/>
    <col min="3879" max="3879" width="11.875" style="16" bestFit="1" customWidth="1"/>
    <col min="3880" max="3880" width="10.375" style="16" bestFit="1" customWidth="1"/>
    <col min="3881" max="3885" width="10.375" style="16" customWidth="1"/>
    <col min="3886" max="3886" width="11.875" style="16" bestFit="1" customWidth="1"/>
    <col min="3887" max="3887" width="10.375" style="16" bestFit="1" customWidth="1"/>
    <col min="3888" max="3889" width="9.125" style="16" bestFit="1" customWidth="1"/>
    <col min="3890" max="3890" width="10.5" style="16" customWidth="1"/>
    <col min="3891" max="3891" width="11" style="16" customWidth="1"/>
    <col min="3892" max="3892" width="11.875" style="16" bestFit="1" customWidth="1"/>
    <col min="3893" max="3893" width="12.875" style="16" customWidth="1"/>
    <col min="3894" max="3896" width="13.125" style="16" customWidth="1"/>
    <col min="3897" max="3897" width="15.375" style="16" customWidth="1"/>
    <col min="3898" max="3899" width="11.625" style="16" customWidth="1"/>
    <col min="3900" max="3901" width="14.125" style="16" customWidth="1"/>
    <col min="3902" max="3910" width="11.625" style="16" customWidth="1"/>
    <col min="3911" max="3913" width="13.125" style="16" customWidth="1"/>
    <col min="3914" max="3914" width="11.875" style="16" customWidth="1"/>
    <col min="3915" max="3915" width="10.375" style="16" customWidth="1"/>
    <col min="3916" max="3916" width="11.875" style="16" customWidth="1"/>
    <col min="3917" max="3922" width="13.125" style="16" customWidth="1"/>
    <col min="3923" max="3923" width="11.875" style="16" customWidth="1"/>
    <col min="3924" max="3924" width="12.75" style="16" customWidth="1"/>
    <col min="3925" max="3926" width="11.375" style="16" customWidth="1"/>
    <col min="3927" max="3927" width="13.125" style="16" customWidth="1"/>
    <col min="3928" max="3932" width="12.875" style="16" customWidth="1"/>
    <col min="3933" max="3933" width="13.625" style="16" customWidth="1"/>
    <col min="3934" max="3942" width="11.25" style="16" customWidth="1"/>
    <col min="3943" max="3943" width="12.125" style="16" customWidth="1"/>
    <col min="3944" max="3944" width="10.75" style="16" customWidth="1"/>
    <col min="3945" max="3945" width="12.625" style="16" customWidth="1"/>
    <col min="3946" max="3948" width="10.75" style="16" customWidth="1"/>
    <col min="3949" max="3949" width="11.875" style="16" bestFit="1" customWidth="1"/>
    <col min="3950" max="3950" width="13" style="16" bestFit="1" customWidth="1"/>
    <col min="3951" max="3951" width="12.125" style="16" customWidth="1"/>
    <col min="3952" max="3952" width="10.75" style="16" customWidth="1"/>
    <col min="3953" max="3953" width="12.625" style="16" customWidth="1"/>
    <col min="3954" max="3954" width="10.75" style="16" customWidth="1"/>
    <col min="3955" max="3955" width="13" style="16" bestFit="1" customWidth="1"/>
    <col min="3956" max="4100" width="8.25" style="16"/>
    <col min="4101" max="4101" width="3.125" style="16" bestFit="1" customWidth="1"/>
    <col min="4102" max="4102" width="19.625" style="16" bestFit="1" customWidth="1"/>
    <col min="4103" max="4103" width="10.375" style="16" bestFit="1" customWidth="1"/>
    <col min="4104" max="4107" width="10.375" style="16" customWidth="1"/>
    <col min="4108" max="4108" width="10.875" style="16" bestFit="1" customWidth="1"/>
    <col min="4109" max="4109" width="11.875" style="16" bestFit="1" customWidth="1"/>
    <col min="4110" max="4110" width="10.375" style="16" bestFit="1" customWidth="1"/>
    <col min="4111" max="4112" width="10.375" style="16" customWidth="1"/>
    <col min="4113" max="4113" width="10.875" style="16" bestFit="1" customWidth="1"/>
    <col min="4114" max="4114" width="10.375" style="16" customWidth="1"/>
    <col min="4115" max="4115" width="11.875" style="16" bestFit="1" customWidth="1"/>
    <col min="4116" max="4116" width="10.375" style="16" bestFit="1" customWidth="1"/>
    <col min="4117" max="4118" width="10.375" style="16" customWidth="1"/>
    <col min="4119" max="4119" width="11.875" style="16" bestFit="1" customWidth="1"/>
    <col min="4120" max="4120" width="10.375" style="16" bestFit="1" customWidth="1"/>
    <col min="4121" max="4126" width="10.375" style="16" customWidth="1"/>
    <col min="4127" max="4127" width="11.875" style="16" bestFit="1" customWidth="1"/>
    <col min="4128" max="4128" width="10.375" style="16" bestFit="1" customWidth="1"/>
    <col min="4129" max="4133" width="10.375" style="16" customWidth="1"/>
    <col min="4134" max="4134" width="10.875" style="16" bestFit="1" customWidth="1"/>
    <col min="4135" max="4135" width="11.875" style="16" bestFit="1" customWidth="1"/>
    <col min="4136" max="4136" width="10.375" style="16" bestFit="1" customWidth="1"/>
    <col min="4137" max="4141" width="10.375" style="16" customWidth="1"/>
    <col min="4142" max="4142" width="11.875" style="16" bestFit="1" customWidth="1"/>
    <col min="4143" max="4143" width="10.375" style="16" bestFit="1" customWidth="1"/>
    <col min="4144" max="4145" width="9.125" style="16" bestFit="1" customWidth="1"/>
    <col min="4146" max="4146" width="10.5" style="16" customWidth="1"/>
    <col min="4147" max="4147" width="11" style="16" customWidth="1"/>
    <col min="4148" max="4148" width="11.875" style="16" bestFit="1" customWidth="1"/>
    <col min="4149" max="4149" width="12.875" style="16" customWidth="1"/>
    <col min="4150" max="4152" width="13.125" style="16" customWidth="1"/>
    <col min="4153" max="4153" width="15.375" style="16" customWidth="1"/>
    <col min="4154" max="4155" width="11.625" style="16" customWidth="1"/>
    <col min="4156" max="4157" width="14.125" style="16" customWidth="1"/>
    <col min="4158" max="4166" width="11.625" style="16" customWidth="1"/>
    <col min="4167" max="4169" width="13.125" style="16" customWidth="1"/>
    <col min="4170" max="4170" width="11.875" style="16" customWidth="1"/>
    <col min="4171" max="4171" width="10.375" style="16" customWidth="1"/>
    <col min="4172" max="4172" width="11.875" style="16" customWidth="1"/>
    <col min="4173" max="4178" width="13.125" style="16" customWidth="1"/>
    <col min="4179" max="4179" width="11.875" style="16" customWidth="1"/>
    <col min="4180" max="4180" width="12.75" style="16" customWidth="1"/>
    <col min="4181" max="4182" width="11.375" style="16" customWidth="1"/>
    <col min="4183" max="4183" width="13.125" style="16" customWidth="1"/>
    <col min="4184" max="4188" width="12.875" style="16" customWidth="1"/>
    <col min="4189" max="4189" width="13.625" style="16" customWidth="1"/>
    <col min="4190" max="4198" width="11.25" style="16" customWidth="1"/>
    <col min="4199" max="4199" width="12.125" style="16" customWidth="1"/>
    <col min="4200" max="4200" width="10.75" style="16" customWidth="1"/>
    <col min="4201" max="4201" width="12.625" style="16" customWidth="1"/>
    <col min="4202" max="4204" width="10.75" style="16" customWidth="1"/>
    <col min="4205" max="4205" width="11.875" style="16" bestFit="1" customWidth="1"/>
    <col min="4206" max="4206" width="13" style="16" bestFit="1" customWidth="1"/>
    <col min="4207" max="4207" width="12.125" style="16" customWidth="1"/>
    <col min="4208" max="4208" width="10.75" style="16" customWidth="1"/>
    <col min="4209" max="4209" width="12.625" style="16" customWidth="1"/>
    <col min="4210" max="4210" width="10.75" style="16" customWidth="1"/>
    <col min="4211" max="4211" width="13" style="16" bestFit="1" customWidth="1"/>
    <col min="4212" max="4356" width="8.25" style="16"/>
    <col min="4357" max="4357" width="3.125" style="16" bestFit="1" customWidth="1"/>
    <col min="4358" max="4358" width="19.625" style="16" bestFit="1" customWidth="1"/>
    <col min="4359" max="4359" width="10.375" style="16" bestFit="1" customWidth="1"/>
    <col min="4360" max="4363" width="10.375" style="16" customWidth="1"/>
    <col min="4364" max="4364" width="10.875" style="16" bestFit="1" customWidth="1"/>
    <col min="4365" max="4365" width="11.875" style="16" bestFit="1" customWidth="1"/>
    <col min="4366" max="4366" width="10.375" style="16" bestFit="1" customWidth="1"/>
    <col min="4367" max="4368" width="10.375" style="16" customWidth="1"/>
    <col min="4369" max="4369" width="10.875" style="16" bestFit="1" customWidth="1"/>
    <col min="4370" max="4370" width="10.375" style="16" customWidth="1"/>
    <col min="4371" max="4371" width="11.875" style="16" bestFit="1" customWidth="1"/>
    <col min="4372" max="4372" width="10.375" style="16" bestFit="1" customWidth="1"/>
    <col min="4373" max="4374" width="10.375" style="16" customWidth="1"/>
    <col min="4375" max="4375" width="11.875" style="16" bestFit="1" customWidth="1"/>
    <col min="4376" max="4376" width="10.375" style="16" bestFit="1" customWidth="1"/>
    <col min="4377" max="4382" width="10.375" style="16" customWidth="1"/>
    <col min="4383" max="4383" width="11.875" style="16" bestFit="1" customWidth="1"/>
    <col min="4384" max="4384" width="10.375" style="16" bestFit="1" customWidth="1"/>
    <col min="4385" max="4389" width="10.375" style="16" customWidth="1"/>
    <col min="4390" max="4390" width="10.875" style="16" bestFit="1" customWidth="1"/>
    <col min="4391" max="4391" width="11.875" style="16" bestFit="1" customWidth="1"/>
    <col min="4392" max="4392" width="10.375" style="16" bestFit="1" customWidth="1"/>
    <col min="4393" max="4397" width="10.375" style="16" customWidth="1"/>
    <col min="4398" max="4398" width="11.875" style="16" bestFit="1" customWidth="1"/>
    <col min="4399" max="4399" width="10.375" style="16" bestFit="1" customWidth="1"/>
    <col min="4400" max="4401" width="9.125" style="16" bestFit="1" customWidth="1"/>
    <col min="4402" max="4402" width="10.5" style="16" customWidth="1"/>
    <col min="4403" max="4403" width="11" style="16" customWidth="1"/>
    <col min="4404" max="4404" width="11.875" style="16" bestFit="1" customWidth="1"/>
    <col min="4405" max="4405" width="12.875" style="16" customWidth="1"/>
    <col min="4406" max="4408" width="13.125" style="16" customWidth="1"/>
    <col min="4409" max="4409" width="15.375" style="16" customWidth="1"/>
    <col min="4410" max="4411" width="11.625" style="16" customWidth="1"/>
    <col min="4412" max="4413" width="14.125" style="16" customWidth="1"/>
    <col min="4414" max="4422" width="11.625" style="16" customWidth="1"/>
    <col min="4423" max="4425" width="13.125" style="16" customWidth="1"/>
    <col min="4426" max="4426" width="11.875" style="16" customWidth="1"/>
    <col min="4427" max="4427" width="10.375" style="16" customWidth="1"/>
    <col min="4428" max="4428" width="11.875" style="16" customWidth="1"/>
    <col min="4429" max="4434" width="13.125" style="16" customWidth="1"/>
    <col min="4435" max="4435" width="11.875" style="16" customWidth="1"/>
    <col min="4436" max="4436" width="12.75" style="16" customWidth="1"/>
    <col min="4437" max="4438" width="11.375" style="16" customWidth="1"/>
    <col min="4439" max="4439" width="13.125" style="16" customWidth="1"/>
    <col min="4440" max="4444" width="12.875" style="16" customWidth="1"/>
    <col min="4445" max="4445" width="13.625" style="16" customWidth="1"/>
    <col min="4446" max="4454" width="11.25" style="16" customWidth="1"/>
    <col min="4455" max="4455" width="12.125" style="16" customWidth="1"/>
    <col min="4456" max="4456" width="10.75" style="16" customWidth="1"/>
    <col min="4457" max="4457" width="12.625" style="16" customWidth="1"/>
    <col min="4458" max="4460" width="10.75" style="16" customWidth="1"/>
    <col min="4461" max="4461" width="11.875" style="16" bestFit="1" customWidth="1"/>
    <col min="4462" max="4462" width="13" style="16" bestFit="1" customWidth="1"/>
    <col min="4463" max="4463" width="12.125" style="16" customWidth="1"/>
    <col min="4464" max="4464" width="10.75" style="16" customWidth="1"/>
    <col min="4465" max="4465" width="12.625" style="16" customWidth="1"/>
    <col min="4466" max="4466" width="10.75" style="16" customWidth="1"/>
    <col min="4467" max="4467" width="13" style="16" bestFit="1" customWidth="1"/>
    <col min="4468" max="4612" width="8.25" style="16"/>
    <col min="4613" max="4613" width="3.125" style="16" bestFit="1" customWidth="1"/>
    <col min="4614" max="4614" width="19.625" style="16" bestFit="1" customWidth="1"/>
    <col min="4615" max="4615" width="10.375" style="16" bestFit="1" customWidth="1"/>
    <col min="4616" max="4619" width="10.375" style="16" customWidth="1"/>
    <col min="4620" max="4620" width="10.875" style="16" bestFit="1" customWidth="1"/>
    <col min="4621" max="4621" width="11.875" style="16" bestFit="1" customWidth="1"/>
    <col min="4622" max="4622" width="10.375" style="16" bestFit="1" customWidth="1"/>
    <col min="4623" max="4624" width="10.375" style="16" customWidth="1"/>
    <col min="4625" max="4625" width="10.875" style="16" bestFit="1" customWidth="1"/>
    <col min="4626" max="4626" width="10.375" style="16" customWidth="1"/>
    <col min="4627" max="4627" width="11.875" style="16" bestFit="1" customWidth="1"/>
    <col min="4628" max="4628" width="10.375" style="16" bestFit="1" customWidth="1"/>
    <col min="4629" max="4630" width="10.375" style="16" customWidth="1"/>
    <col min="4631" max="4631" width="11.875" style="16" bestFit="1" customWidth="1"/>
    <col min="4632" max="4632" width="10.375" style="16" bestFit="1" customWidth="1"/>
    <col min="4633" max="4638" width="10.375" style="16" customWidth="1"/>
    <col min="4639" max="4639" width="11.875" style="16" bestFit="1" customWidth="1"/>
    <col min="4640" max="4640" width="10.375" style="16" bestFit="1" customWidth="1"/>
    <col min="4641" max="4645" width="10.375" style="16" customWidth="1"/>
    <col min="4646" max="4646" width="10.875" style="16" bestFit="1" customWidth="1"/>
    <col min="4647" max="4647" width="11.875" style="16" bestFit="1" customWidth="1"/>
    <col min="4648" max="4648" width="10.375" style="16" bestFit="1" customWidth="1"/>
    <col min="4649" max="4653" width="10.375" style="16" customWidth="1"/>
    <col min="4654" max="4654" width="11.875" style="16" bestFit="1" customWidth="1"/>
    <col min="4655" max="4655" width="10.375" style="16" bestFit="1" customWidth="1"/>
    <col min="4656" max="4657" width="9.125" style="16" bestFit="1" customWidth="1"/>
    <col min="4658" max="4658" width="10.5" style="16" customWidth="1"/>
    <col min="4659" max="4659" width="11" style="16" customWidth="1"/>
    <col min="4660" max="4660" width="11.875" style="16" bestFit="1" customWidth="1"/>
    <col min="4661" max="4661" width="12.875" style="16" customWidth="1"/>
    <col min="4662" max="4664" width="13.125" style="16" customWidth="1"/>
    <col min="4665" max="4665" width="15.375" style="16" customWidth="1"/>
    <col min="4666" max="4667" width="11.625" style="16" customWidth="1"/>
    <col min="4668" max="4669" width="14.125" style="16" customWidth="1"/>
    <col min="4670" max="4678" width="11.625" style="16" customWidth="1"/>
    <col min="4679" max="4681" width="13.125" style="16" customWidth="1"/>
    <col min="4682" max="4682" width="11.875" style="16" customWidth="1"/>
    <col min="4683" max="4683" width="10.375" style="16" customWidth="1"/>
    <col min="4684" max="4684" width="11.875" style="16" customWidth="1"/>
    <col min="4685" max="4690" width="13.125" style="16" customWidth="1"/>
    <col min="4691" max="4691" width="11.875" style="16" customWidth="1"/>
    <col min="4692" max="4692" width="12.75" style="16" customWidth="1"/>
    <col min="4693" max="4694" width="11.375" style="16" customWidth="1"/>
    <col min="4695" max="4695" width="13.125" style="16" customWidth="1"/>
    <col min="4696" max="4700" width="12.875" style="16" customWidth="1"/>
    <col min="4701" max="4701" width="13.625" style="16" customWidth="1"/>
    <col min="4702" max="4710" width="11.25" style="16" customWidth="1"/>
    <col min="4711" max="4711" width="12.125" style="16" customWidth="1"/>
    <col min="4712" max="4712" width="10.75" style="16" customWidth="1"/>
    <col min="4713" max="4713" width="12.625" style="16" customWidth="1"/>
    <col min="4714" max="4716" width="10.75" style="16" customWidth="1"/>
    <col min="4717" max="4717" width="11.875" style="16" bestFit="1" customWidth="1"/>
    <col min="4718" max="4718" width="13" style="16" bestFit="1" customWidth="1"/>
    <col min="4719" max="4719" width="12.125" style="16" customWidth="1"/>
    <col min="4720" max="4720" width="10.75" style="16" customWidth="1"/>
    <col min="4721" max="4721" width="12.625" style="16" customWidth="1"/>
    <col min="4722" max="4722" width="10.75" style="16" customWidth="1"/>
    <col min="4723" max="4723" width="13" style="16" bestFit="1" customWidth="1"/>
    <col min="4724" max="4868" width="8.25" style="16"/>
    <col min="4869" max="4869" width="3.125" style="16" bestFit="1" customWidth="1"/>
    <col min="4870" max="4870" width="19.625" style="16" bestFit="1" customWidth="1"/>
    <col min="4871" max="4871" width="10.375" style="16" bestFit="1" customWidth="1"/>
    <col min="4872" max="4875" width="10.375" style="16" customWidth="1"/>
    <col min="4876" max="4876" width="10.875" style="16" bestFit="1" customWidth="1"/>
    <col min="4877" max="4877" width="11.875" style="16" bestFit="1" customWidth="1"/>
    <col min="4878" max="4878" width="10.375" style="16" bestFit="1" customWidth="1"/>
    <col min="4879" max="4880" width="10.375" style="16" customWidth="1"/>
    <col min="4881" max="4881" width="10.875" style="16" bestFit="1" customWidth="1"/>
    <col min="4882" max="4882" width="10.375" style="16" customWidth="1"/>
    <col min="4883" max="4883" width="11.875" style="16" bestFit="1" customWidth="1"/>
    <col min="4884" max="4884" width="10.375" style="16" bestFit="1" customWidth="1"/>
    <col min="4885" max="4886" width="10.375" style="16" customWidth="1"/>
    <col min="4887" max="4887" width="11.875" style="16" bestFit="1" customWidth="1"/>
    <col min="4888" max="4888" width="10.375" style="16" bestFit="1" customWidth="1"/>
    <col min="4889" max="4894" width="10.375" style="16" customWidth="1"/>
    <col min="4895" max="4895" width="11.875" style="16" bestFit="1" customWidth="1"/>
    <col min="4896" max="4896" width="10.375" style="16" bestFit="1" customWidth="1"/>
    <col min="4897" max="4901" width="10.375" style="16" customWidth="1"/>
    <col min="4902" max="4902" width="10.875" style="16" bestFit="1" customWidth="1"/>
    <col min="4903" max="4903" width="11.875" style="16" bestFit="1" customWidth="1"/>
    <col min="4904" max="4904" width="10.375" style="16" bestFit="1" customWidth="1"/>
    <col min="4905" max="4909" width="10.375" style="16" customWidth="1"/>
    <col min="4910" max="4910" width="11.875" style="16" bestFit="1" customWidth="1"/>
    <col min="4911" max="4911" width="10.375" style="16" bestFit="1" customWidth="1"/>
    <col min="4912" max="4913" width="9.125" style="16" bestFit="1" customWidth="1"/>
    <col min="4914" max="4914" width="10.5" style="16" customWidth="1"/>
    <col min="4915" max="4915" width="11" style="16" customWidth="1"/>
    <col min="4916" max="4916" width="11.875" style="16" bestFit="1" customWidth="1"/>
    <col min="4917" max="4917" width="12.875" style="16" customWidth="1"/>
    <col min="4918" max="4920" width="13.125" style="16" customWidth="1"/>
    <col min="4921" max="4921" width="15.375" style="16" customWidth="1"/>
    <col min="4922" max="4923" width="11.625" style="16" customWidth="1"/>
    <col min="4924" max="4925" width="14.125" style="16" customWidth="1"/>
    <col min="4926" max="4934" width="11.625" style="16" customWidth="1"/>
    <col min="4935" max="4937" width="13.125" style="16" customWidth="1"/>
    <col min="4938" max="4938" width="11.875" style="16" customWidth="1"/>
    <col min="4939" max="4939" width="10.375" style="16" customWidth="1"/>
    <col min="4940" max="4940" width="11.875" style="16" customWidth="1"/>
    <col min="4941" max="4946" width="13.125" style="16" customWidth="1"/>
    <col min="4947" max="4947" width="11.875" style="16" customWidth="1"/>
    <col min="4948" max="4948" width="12.75" style="16" customWidth="1"/>
    <col min="4949" max="4950" width="11.375" style="16" customWidth="1"/>
    <col min="4951" max="4951" width="13.125" style="16" customWidth="1"/>
    <col min="4952" max="4956" width="12.875" style="16" customWidth="1"/>
    <col min="4957" max="4957" width="13.625" style="16" customWidth="1"/>
    <col min="4958" max="4966" width="11.25" style="16" customWidth="1"/>
    <col min="4967" max="4967" width="12.125" style="16" customWidth="1"/>
    <col min="4968" max="4968" width="10.75" style="16" customWidth="1"/>
    <col min="4969" max="4969" width="12.625" style="16" customWidth="1"/>
    <col min="4970" max="4972" width="10.75" style="16" customWidth="1"/>
    <col min="4973" max="4973" width="11.875" style="16" bestFit="1" customWidth="1"/>
    <col min="4974" max="4974" width="13" style="16" bestFit="1" customWidth="1"/>
    <col min="4975" max="4975" width="12.125" style="16" customWidth="1"/>
    <col min="4976" max="4976" width="10.75" style="16" customWidth="1"/>
    <col min="4977" max="4977" width="12.625" style="16" customWidth="1"/>
    <col min="4978" max="4978" width="10.75" style="16" customWidth="1"/>
    <col min="4979" max="4979" width="13" style="16" bestFit="1" customWidth="1"/>
    <col min="4980" max="5124" width="8.25" style="16"/>
    <col min="5125" max="5125" width="3.125" style="16" bestFit="1" customWidth="1"/>
    <col min="5126" max="5126" width="19.625" style="16" bestFit="1" customWidth="1"/>
    <col min="5127" max="5127" width="10.375" style="16" bestFit="1" customWidth="1"/>
    <col min="5128" max="5131" width="10.375" style="16" customWidth="1"/>
    <col min="5132" max="5132" width="10.875" style="16" bestFit="1" customWidth="1"/>
    <col min="5133" max="5133" width="11.875" style="16" bestFit="1" customWidth="1"/>
    <col min="5134" max="5134" width="10.375" style="16" bestFit="1" customWidth="1"/>
    <col min="5135" max="5136" width="10.375" style="16" customWidth="1"/>
    <col min="5137" max="5137" width="10.875" style="16" bestFit="1" customWidth="1"/>
    <col min="5138" max="5138" width="10.375" style="16" customWidth="1"/>
    <col min="5139" max="5139" width="11.875" style="16" bestFit="1" customWidth="1"/>
    <col min="5140" max="5140" width="10.375" style="16" bestFit="1" customWidth="1"/>
    <col min="5141" max="5142" width="10.375" style="16" customWidth="1"/>
    <col min="5143" max="5143" width="11.875" style="16" bestFit="1" customWidth="1"/>
    <col min="5144" max="5144" width="10.375" style="16" bestFit="1" customWidth="1"/>
    <col min="5145" max="5150" width="10.375" style="16" customWidth="1"/>
    <col min="5151" max="5151" width="11.875" style="16" bestFit="1" customWidth="1"/>
    <col min="5152" max="5152" width="10.375" style="16" bestFit="1" customWidth="1"/>
    <col min="5153" max="5157" width="10.375" style="16" customWidth="1"/>
    <col min="5158" max="5158" width="10.875" style="16" bestFit="1" customWidth="1"/>
    <col min="5159" max="5159" width="11.875" style="16" bestFit="1" customWidth="1"/>
    <col min="5160" max="5160" width="10.375" style="16" bestFit="1" customWidth="1"/>
    <col min="5161" max="5165" width="10.375" style="16" customWidth="1"/>
    <col min="5166" max="5166" width="11.875" style="16" bestFit="1" customWidth="1"/>
    <col min="5167" max="5167" width="10.375" style="16" bestFit="1" customWidth="1"/>
    <col min="5168" max="5169" width="9.125" style="16" bestFit="1" customWidth="1"/>
    <col min="5170" max="5170" width="10.5" style="16" customWidth="1"/>
    <col min="5171" max="5171" width="11" style="16" customWidth="1"/>
    <col min="5172" max="5172" width="11.875" style="16" bestFit="1" customWidth="1"/>
    <col min="5173" max="5173" width="12.875" style="16" customWidth="1"/>
    <col min="5174" max="5176" width="13.125" style="16" customWidth="1"/>
    <col min="5177" max="5177" width="15.375" style="16" customWidth="1"/>
    <col min="5178" max="5179" width="11.625" style="16" customWidth="1"/>
    <col min="5180" max="5181" width="14.125" style="16" customWidth="1"/>
    <col min="5182" max="5190" width="11.625" style="16" customWidth="1"/>
    <col min="5191" max="5193" width="13.125" style="16" customWidth="1"/>
    <col min="5194" max="5194" width="11.875" style="16" customWidth="1"/>
    <col min="5195" max="5195" width="10.375" style="16" customWidth="1"/>
    <col min="5196" max="5196" width="11.875" style="16" customWidth="1"/>
    <col min="5197" max="5202" width="13.125" style="16" customWidth="1"/>
    <col min="5203" max="5203" width="11.875" style="16" customWidth="1"/>
    <col min="5204" max="5204" width="12.75" style="16" customWidth="1"/>
    <col min="5205" max="5206" width="11.375" style="16" customWidth="1"/>
    <col min="5207" max="5207" width="13.125" style="16" customWidth="1"/>
    <col min="5208" max="5212" width="12.875" style="16" customWidth="1"/>
    <col min="5213" max="5213" width="13.625" style="16" customWidth="1"/>
    <col min="5214" max="5222" width="11.25" style="16" customWidth="1"/>
    <col min="5223" max="5223" width="12.125" style="16" customWidth="1"/>
    <col min="5224" max="5224" width="10.75" style="16" customWidth="1"/>
    <col min="5225" max="5225" width="12.625" style="16" customWidth="1"/>
    <col min="5226" max="5228" width="10.75" style="16" customWidth="1"/>
    <col min="5229" max="5229" width="11.875" style="16" bestFit="1" customWidth="1"/>
    <col min="5230" max="5230" width="13" style="16" bestFit="1" customWidth="1"/>
    <col min="5231" max="5231" width="12.125" style="16" customWidth="1"/>
    <col min="5232" max="5232" width="10.75" style="16" customWidth="1"/>
    <col min="5233" max="5233" width="12.625" style="16" customWidth="1"/>
    <col min="5234" max="5234" width="10.75" style="16" customWidth="1"/>
    <col min="5235" max="5235" width="13" style="16" bestFit="1" customWidth="1"/>
    <col min="5236" max="5380" width="8.25" style="16"/>
    <col min="5381" max="5381" width="3.125" style="16" bestFit="1" customWidth="1"/>
    <col min="5382" max="5382" width="19.625" style="16" bestFit="1" customWidth="1"/>
    <col min="5383" max="5383" width="10.375" style="16" bestFit="1" customWidth="1"/>
    <col min="5384" max="5387" width="10.375" style="16" customWidth="1"/>
    <col min="5388" max="5388" width="10.875" style="16" bestFit="1" customWidth="1"/>
    <col min="5389" max="5389" width="11.875" style="16" bestFit="1" customWidth="1"/>
    <col min="5390" max="5390" width="10.375" style="16" bestFit="1" customWidth="1"/>
    <col min="5391" max="5392" width="10.375" style="16" customWidth="1"/>
    <col min="5393" max="5393" width="10.875" style="16" bestFit="1" customWidth="1"/>
    <col min="5394" max="5394" width="10.375" style="16" customWidth="1"/>
    <col min="5395" max="5395" width="11.875" style="16" bestFit="1" customWidth="1"/>
    <col min="5396" max="5396" width="10.375" style="16" bestFit="1" customWidth="1"/>
    <col min="5397" max="5398" width="10.375" style="16" customWidth="1"/>
    <col min="5399" max="5399" width="11.875" style="16" bestFit="1" customWidth="1"/>
    <col min="5400" max="5400" width="10.375" style="16" bestFit="1" customWidth="1"/>
    <col min="5401" max="5406" width="10.375" style="16" customWidth="1"/>
    <col min="5407" max="5407" width="11.875" style="16" bestFit="1" customWidth="1"/>
    <col min="5408" max="5408" width="10.375" style="16" bestFit="1" customWidth="1"/>
    <col min="5409" max="5413" width="10.375" style="16" customWidth="1"/>
    <col min="5414" max="5414" width="10.875" style="16" bestFit="1" customWidth="1"/>
    <col min="5415" max="5415" width="11.875" style="16" bestFit="1" customWidth="1"/>
    <col min="5416" max="5416" width="10.375" style="16" bestFit="1" customWidth="1"/>
    <col min="5417" max="5421" width="10.375" style="16" customWidth="1"/>
    <col min="5422" max="5422" width="11.875" style="16" bestFit="1" customWidth="1"/>
    <col min="5423" max="5423" width="10.375" style="16" bestFit="1" customWidth="1"/>
    <col min="5424" max="5425" width="9.125" style="16" bestFit="1" customWidth="1"/>
    <col min="5426" max="5426" width="10.5" style="16" customWidth="1"/>
    <col min="5427" max="5427" width="11" style="16" customWidth="1"/>
    <col min="5428" max="5428" width="11.875" style="16" bestFit="1" customWidth="1"/>
    <col min="5429" max="5429" width="12.875" style="16" customWidth="1"/>
    <col min="5430" max="5432" width="13.125" style="16" customWidth="1"/>
    <col min="5433" max="5433" width="15.375" style="16" customWidth="1"/>
    <col min="5434" max="5435" width="11.625" style="16" customWidth="1"/>
    <col min="5436" max="5437" width="14.125" style="16" customWidth="1"/>
    <col min="5438" max="5446" width="11.625" style="16" customWidth="1"/>
    <col min="5447" max="5449" width="13.125" style="16" customWidth="1"/>
    <col min="5450" max="5450" width="11.875" style="16" customWidth="1"/>
    <col min="5451" max="5451" width="10.375" style="16" customWidth="1"/>
    <col min="5452" max="5452" width="11.875" style="16" customWidth="1"/>
    <col min="5453" max="5458" width="13.125" style="16" customWidth="1"/>
    <col min="5459" max="5459" width="11.875" style="16" customWidth="1"/>
    <col min="5460" max="5460" width="12.75" style="16" customWidth="1"/>
    <col min="5461" max="5462" width="11.375" style="16" customWidth="1"/>
    <col min="5463" max="5463" width="13.125" style="16" customWidth="1"/>
    <col min="5464" max="5468" width="12.875" style="16" customWidth="1"/>
    <col min="5469" max="5469" width="13.625" style="16" customWidth="1"/>
    <col min="5470" max="5478" width="11.25" style="16" customWidth="1"/>
    <col min="5479" max="5479" width="12.125" style="16" customWidth="1"/>
    <col min="5480" max="5480" width="10.75" style="16" customWidth="1"/>
    <col min="5481" max="5481" width="12.625" style="16" customWidth="1"/>
    <col min="5482" max="5484" width="10.75" style="16" customWidth="1"/>
    <col min="5485" max="5485" width="11.875" style="16" bestFit="1" customWidth="1"/>
    <col min="5486" max="5486" width="13" style="16" bestFit="1" customWidth="1"/>
    <col min="5487" max="5487" width="12.125" style="16" customWidth="1"/>
    <col min="5488" max="5488" width="10.75" style="16" customWidth="1"/>
    <col min="5489" max="5489" width="12.625" style="16" customWidth="1"/>
    <col min="5490" max="5490" width="10.75" style="16" customWidth="1"/>
    <col min="5491" max="5491" width="13" style="16" bestFit="1" customWidth="1"/>
    <col min="5492" max="5636" width="8.25" style="16"/>
    <col min="5637" max="5637" width="3.125" style="16" bestFit="1" customWidth="1"/>
    <col min="5638" max="5638" width="19.625" style="16" bestFit="1" customWidth="1"/>
    <col min="5639" max="5639" width="10.375" style="16" bestFit="1" customWidth="1"/>
    <col min="5640" max="5643" width="10.375" style="16" customWidth="1"/>
    <col min="5644" max="5644" width="10.875" style="16" bestFit="1" customWidth="1"/>
    <col min="5645" max="5645" width="11.875" style="16" bestFit="1" customWidth="1"/>
    <col min="5646" max="5646" width="10.375" style="16" bestFit="1" customWidth="1"/>
    <col min="5647" max="5648" width="10.375" style="16" customWidth="1"/>
    <col min="5649" max="5649" width="10.875" style="16" bestFit="1" customWidth="1"/>
    <col min="5650" max="5650" width="10.375" style="16" customWidth="1"/>
    <col min="5651" max="5651" width="11.875" style="16" bestFit="1" customWidth="1"/>
    <col min="5652" max="5652" width="10.375" style="16" bestFit="1" customWidth="1"/>
    <col min="5653" max="5654" width="10.375" style="16" customWidth="1"/>
    <col min="5655" max="5655" width="11.875" style="16" bestFit="1" customWidth="1"/>
    <col min="5656" max="5656" width="10.375" style="16" bestFit="1" customWidth="1"/>
    <col min="5657" max="5662" width="10.375" style="16" customWidth="1"/>
    <col min="5663" max="5663" width="11.875" style="16" bestFit="1" customWidth="1"/>
    <col min="5664" max="5664" width="10.375" style="16" bestFit="1" customWidth="1"/>
    <col min="5665" max="5669" width="10.375" style="16" customWidth="1"/>
    <col min="5670" max="5670" width="10.875" style="16" bestFit="1" customWidth="1"/>
    <col min="5671" max="5671" width="11.875" style="16" bestFit="1" customWidth="1"/>
    <col min="5672" max="5672" width="10.375" style="16" bestFit="1" customWidth="1"/>
    <col min="5673" max="5677" width="10.375" style="16" customWidth="1"/>
    <col min="5678" max="5678" width="11.875" style="16" bestFit="1" customWidth="1"/>
    <col min="5679" max="5679" width="10.375" style="16" bestFit="1" customWidth="1"/>
    <col min="5680" max="5681" width="9.125" style="16" bestFit="1" customWidth="1"/>
    <col min="5682" max="5682" width="10.5" style="16" customWidth="1"/>
    <col min="5683" max="5683" width="11" style="16" customWidth="1"/>
    <col min="5684" max="5684" width="11.875" style="16" bestFit="1" customWidth="1"/>
    <col min="5685" max="5685" width="12.875" style="16" customWidth="1"/>
    <col min="5686" max="5688" width="13.125" style="16" customWidth="1"/>
    <col min="5689" max="5689" width="15.375" style="16" customWidth="1"/>
    <col min="5690" max="5691" width="11.625" style="16" customWidth="1"/>
    <col min="5692" max="5693" width="14.125" style="16" customWidth="1"/>
    <col min="5694" max="5702" width="11.625" style="16" customWidth="1"/>
    <col min="5703" max="5705" width="13.125" style="16" customWidth="1"/>
    <col min="5706" max="5706" width="11.875" style="16" customWidth="1"/>
    <col min="5707" max="5707" width="10.375" style="16" customWidth="1"/>
    <col min="5708" max="5708" width="11.875" style="16" customWidth="1"/>
    <col min="5709" max="5714" width="13.125" style="16" customWidth="1"/>
    <col min="5715" max="5715" width="11.875" style="16" customWidth="1"/>
    <col min="5716" max="5716" width="12.75" style="16" customWidth="1"/>
    <col min="5717" max="5718" width="11.375" style="16" customWidth="1"/>
    <col min="5719" max="5719" width="13.125" style="16" customWidth="1"/>
    <col min="5720" max="5724" width="12.875" style="16" customWidth="1"/>
    <col min="5725" max="5725" width="13.625" style="16" customWidth="1"/>
    <col min="5726" max="5734" width="11.25" style="16" customWidth="1"/>
    <col min="5735" max="5735" width="12.125" style="16" customWidth="1"/>
    <col min="5736" max="5736" width="10.75" style="16" customWidth="1"/>
    <col min="5737" max="5737" width="12.625" style="16" customWidth="1"/>
    <col min="5738" max="5740" width="10.75" style="16" customWidth="1"/>
    <col min="5741" max="5741" width="11.875" style="16" bestFit="1" customWidth="1"/>
    <col min="5742" max="5742" width="13" style="16" bestFit="1" customWidth="1"/>
    <col min="5743" max="5743" width="12.125" style="16" customWidth="1"/>
    <col min="5744" max="5744" width="10.75" style="16" customWidth="1"/>
    <col min="5745" max="5745" width="12.625" style="16" customWidth="1"/>
    <col min="5746" max="5746" width="10.75" style="16" customWidth="1"/>
    <col min="5747" max="5747" width="13" style="16" bestFit="1" customWidth="1"/>
    <col min="5748" max="5892" width="8.25" style="16"/>
    <col min="5893" max="5893" width="3.125" style="16" bestFit="1" customWidth="1"/>
    <col min="5894" max="5894" width="19.625" style="16" bestFit="1" customWidth="1"/>
    <col min="5895" max="5895" width="10.375" style="16" bestFit="1" customWidth="1"/>
    <col min="5896" max="5899" width="10.375" style="16" customWidth="1"/>
    <col min="5900" max="5900" width="10.875" style="16" bestFit="1" customWidth="1"/>
    <col min="5901" max="5901" width="11.875" style="16" bestFit="1" customWidth="1"/>
    <col min="5902" max="5902" width="10.375" style="16" bestFit="1" customWidth="1"/>
    <col min="5903" max="5904" width="10.375" style="16" customWidth="1"/>
    <col min="5905" max="5905" width="10.875" style="16" bestFit="1" customWidth="1"/>
    <col min="5906" max="5906" width="10.375" style="16" customWidth="1"/>
    <col min="5907" max="5907" width="11.875" style="16" bestFit="1" customWidth="1"/>
    <col min="5908" max="5908" width="10.375" style="16" bestFit="1" customWidth="1"/>
    <col min="5909" max="5910" width="10.375" style="16" customWidth="1"/>
    <col min="5911" max="5911" width="11.875" style="16" bestFit="1" customWidth="1"/>
    <col min="5912" max="5912" width="10.375" style="16" bestFit="1" customWidth="1"/>
    <col min="5913" max="5918" width="10.375" style="16" customWidth="1"/>
    <col min="5919" max="5919" width="11.875" style="16" bestFit="1" customWidth="1"/>
    <col min="5920" max="5920" width="10.375" style="16" bestFit="1" customWidth="1"/>
    <col min="5921" max="5925" width="10.375" style="16" customWidth="1"/>
    <col min="5926" max="5926" width="10.875" style="16" bestFit="1" customWidth="1"/>
    <col min="5927" max="5927" width="11.875" style="16" bestFit="1" customWidth="1"/>
    <col min="5928" max="5928" width="10.375" style="16" bestFit="1" customWidth="1"/>
    <col min="5929" max="5933" width="10.375" style="16" customWidth="1"/>
    <col min="5934" max="5934" width="11.875" style="16" bestFit="1" customWidth="1"/>
    <col min="5935" max="5935" width="10.375" style="16" bestFit="1" customWidth="1"/>
    <col min="5936" max="5937" width="9.125" style="16" bestFit="1" customWidth="1"/>
    <col min="5938" max="5938" width="10.5" style="16" customWidth="1"/>
    <col min="5939" max="5939" width="11" style="16" customWidth="1"/>
    <col min="5940" max="5940" width="11.875" style="16" bestFit="1" customWidth="1"/>
    <col min="5941" max="5941" width="12.875" style="16" customWidth="1"/>
    <col min="5942" max="5944" width="13.125" style="16" customWidth="1"/>
    <col min="5945" max="5945" width="15.375" style="16" customWidth="1"/>
    <col min="5946" max="5947" width="11.625" style="16" customWidth="1"/>
    <col min="5948" max="5949" width="14.125" style="16" customWidth="1"/>
    <col min="5950" max="5958" width="11.625" style="16" customWidth="1"/>
    <col min="5959" max="5961" width="13.125" style="16" customWidth="1"/>
    <col min="5962" max="5962" width="11.875" style="16" customWidth="1"/>
    <col min="5963" max="5963" width="10.375" style="16" customWidth="1"/>
    <col min="5964" max="5964" width="11.875" style="16" customWidth="1"/>
    <col min="5965" max="5970" width="13.125" style="16" customWidth="1"/>
    <col min="5971" max="5971" width="11.875" style="16" customWidth="1"/>
    <col min="5972" max="5972" width="12.75" style="16" customWidth="1"/>
    <col min="5973" max="5974" width="11.375" style="16" customWidth="1"/>
    <col min="5975" max="5975" width="13.125" style="16" customWidth="1"/>
    <col min="5976" max="5980" width="12.875" style="16" customWidth="1"/>
    <col min="5981" max="5981" width="13.625" style="16" customWidth="1"/>
    <col min="5982" max="5990" width="11.25" style="16" customWidth="1"/>
    <col min="5991" max="5991" width="12.125" style="16" customWidth="1"/>
    <col min="5992" max="5992" width="10.75" style="16" customWidth="1"/>
    <col min="5993" max="5993" width="12.625" style="16" customWidth="1"/>
    <col min="5994" max="5996" width="10.75" style="16" customWidth="1"/>
    <col min="5997" max="5997" width="11.875" style="16" bestFit="1" customWidth="1"/>
    <col min="5998" max="5998" width="13" style="16" bestFit="1" customWidth="1"/>
    <col min="5999" max="5999" width="12.125" style="16" customWidth="1"/>
    <col min="6000" max="6000" width="10.75" style="16" customWidth="1"/>
    <col min="6001" max="6001" width="12.625" style="16" customWidth="1"/>
    <col min="6002" max="6002" width="10.75" style="16" customWidth="1"/>
    <col min="6003" max="6003" width="13" style="16" bestFit="1" customWidth="1"/>
    <col min="6004" max="6148" width="8.25" style="16"/>
    <col min="6149" max="6149" width="3.125" style="16" bestFit="1" customWidth="1"/>
    <col min="6150" max="6150" width="19.625" style="16" bestFit="1" customWidth="1"/>
    <col min="6151" max="6151" width="10.375" style="16" bestFit="1" customWidth="1"/>
    <col min="6152" max="6155" width="10.375" style="16" customWidth="1"/>
    <col min="6156" max="6156" width="10.875" style="16" bestFit="1" customWidth="1"/>
    <col min="6157" max="6157" width="11.875" style="16" bestFit="1" customWidth="1"/>
    <col min="6158" max="6158" width="10.375" style="16" bestFit="1" customWidth="1"/>
    <col min="6159" max="6160" width="10.375" style="16" customWidth="1"/>
    <col min="6161" max="6161" width="10.875" style="16" bestFit="1" customWidth="1"/>
    <col min="6162" max="6162" width="10.375" style="16" customWidth="1"/>
    <col min="6163" max="6163" width="11.875" style="16" bestFit="1" customWidth="1"/>
    <col min="6164" max="6164" width="10.375" style="16" bestFit="1" customWidth="1"/>
    <col min="6165" max="6166" width="10.375" style="16" customWidth="1"/>
    <col min="6167" max="6167" width="11.875" style="16" bestFit="1" customWidth="1"/>
    <col min="6168" max="6168" width="10.375" style="16" bestFit="1" customWidth="1"/>
    <col min="6169" max="6174" width="10.375" style="16" customWidth="1"/>
    <col min="6175" max="6175" width="11.875" style="16" bestFit="1" customWidth="1"/>
    <col min="6176" max="6176" width="10.375" style="16" bestFit="1" customWidth="1"/>
    <col min="6177" max="6181" width="10.375" style="16" customWidth="1"/>
    <col min="6182" max="6182" width="10.875" style="16" bestFit="1" customWidth="1"/>
    <col min="6183" max="6183" width="11.875" style="16" bestFit="1" customWidth="1"/>
    <col min="6184" max="6184" width="10.375" style="16" bestFit="1" customWidth="1"/>
    <col min="6185" max="6189" width="10.375" style="16" customWidth="1"/>
    <col min="6190" max="6190" width="11.875" style="16" bestFit="1" customWidth="1"/>
    <col min="6191" max="6191" width="10.375" style="16" bestFit="1" customWidth="1"/>
    <col min="6192" max="6193" width="9.125" style="16" bestFit="1" customWidth="1"/>
    <col min="6194" max="6194" width="10.5" style="16" customWidth="1"/>
    <col min="6195" max="6195" width="11" style="16" customWidth="1"/>
    <col min="6196" max="6196" width="11.875" style="16" bestFit="1" customWidth="1"/>
    <col min="6197" max="6197" width="12.875" style="16" customWidth="1"/>
    <col min="6198" max="6200" width="13.125" style="16" customWidth="1"/>
    <col min="6201" max="6201" width="15.375" style="16" customWidth="1"/>
    <col min="6202" max="6203" width="11.625" style="16" customWidth="1"/>
    <col min="6204" max="6205" width="14.125" style="16" customWidth="1"/>
    <col min="6206" max="6214" width="11.625" style="16" customWidth="1"/>
    <col min="6215" max="6217" width="13.125" style="16" customWidth="1"/>
    <col min="6218" max="6218" width="11.875" style="16" customWidth="1"/>
    <col min="6219" max="6219" width="10.375" style="16" customWidth="1"/>
    <col min="6220" max="6220" width="11.875" style="16" customWidth="1"/>
    <col min="6221" max="6226" width="13.125" style="16" customWidth="1"/>
    <col min="6227" max="6227" width="11.875" style="16" customWidth="1"/>
    <col min="6228" max="6228" width="12.75" style="16" customWidth="1"/>
    <col min="6229" max="6230" width="11.375" style="16" customWidth="1"/>
    <col min="6231" max="6231" width="13.125" style="16" customWidth="1"/>
    <col min="6232" max="6236" width="12.875" style="16" customWidth="1"/>
    <col min="6237" max="6237" width="13.625" style="16" customWidth="1"/>
    <col min="6238" max="6246" width="11.25" style="16" customWidth="1"/>
    <col min="6247" max="6247" width="12.125" style="16" customWidth="1"/>
    <col min="6248" max="6248" width="10.75" style="16" customWidth="1"/>
    <col min="6249" max="6249" width="12.625" style="16" customWidth="1"/>
    <col min="6250" max="6252" width="10.75" style="16" customWidth="1"/>
    <col min="6253" max="6253" width="11.875" style="16" bestFit="1" customWidth="1"/>
    <col min="6254" max="6254" width="13" style="16" bestFit="1" customWidth="1"/>
    <col min="6255" max="6255" width="12.125" style="16" customWidth="1"/>
    <col min="6256" max="6256" width="10.75" style="16" customWidth="1"/>
    <col min="6257" max="6257" width="12.625" style="16" customWidth="1"/>
    <col min="6258" max="6258" width="10.75" style="16" customWidth="1"/>
    <col min="6259" max="6259" width="13" style="16" bestFit="1" customWidth="1"/>
    <col min="6260" max="6404" width="8.25" style="16"/>
    <col min="6405" max="6405" width="3.125" style="16" bestFit="1" customWidth="1"/>
    <col min="6406" max="6406" width="19.625" style="16" bestFit="1" customWidth="1"/>
    <col min="6407" max="6407" width="10.375" style="16" bestFit="1" customWidth="1"/>
    <col min="6408" max="6411" width="10.375" style="16" customWidth="1"/>
    <col min="6412" max="6412" width="10.875" style="16" bestFit="1" customWidth="1"/>
    <col min="6413" max="6413" width="11.875" style="16" bestFit="1" customWidth="1"/>
    <col min="6414" max="6414" width="10.375" style="16" bestFit="1" customWidth="1"/>
    <col min="6415" max="6416" width="10.375" style="16" customWidth="1"/>
    <col min="6417" max="6417" width="10.875" style="16" bestFit="1" customWidth="1"/>
    <col min="6418" max="6418" width="10.375" style="16" customWidth="1"/>
    <col min="6419" max="6419" width="11.875" style="16" bestFit="1" customWidth="1"/>
    <col min="6420" max="6420" width="10.375" style="16" bestFit="1" customWidth="1"/>
    <col min="6421" max="6422" width="10.375" style="16" customWidth="1"/>
    <col min="6423" max="6423" width="11.875" style="16" bestFit="1" customWidth="1"/>
    <col min="6424" max="6424" width="10.375" style="16" bestFit="1" customWidth="1"/>
    <col min="6425" max="6430" width="10.375" style="16" customWidth="1"/>
    <col min="6431" max="6431" width="11.875" style="16" bestFit="1" customWidth="1"/>
    <col min="6432" max="6432" width="10.375" style="16" bestFit="1" customWidth="1"/>
    <col min="6433" max="6437" width="10.375" style="16" customWidth="1"/>
    <col min="6438" max="6438" width="10.875" style="16" bestFit="1" customWidth="1"/>
    <col min="6439" max="6439" width="11.875" style="16" bestFit="1" customWidth="1"/>
    <col min="6440" max="6440" width="10.375" style="16" bestFit="1" customWidth="1"/>
    <col min="6441" max="6445" width="10.375" style="16" customWidth="1"/>
    <col min="6446" max="6446" width="11.875" style="16" bestFit="1" customWidth="1"/>
    <col min="6447" max="6447" width="10.375" style="16" bestFit="1" customWidth="1"/>
    <col min="6448" max="6449" width="9.125" style="16" bestFit="1" customWidth="1"/>
    <col min="6450" max="6450" width="10.5" style="16" customWidth="1"/>
    <col min="6451" max="6451" width="11" style="16" customWidth="1"/>
    <col min="6452" max="6452" width="11.875" style="16" bestFit="1" customWidth="1"/>
    <col min="6453" max="6453" width="12.875" style="16" customWidth="1"/>
    <col min="6454" max="6456" width="13.125" style="16" customWidth="1"/>
    <col min="6457" max="6457" width="15.375" style="16" customWidth="1"/>
    <col min="6458" max="6459" width="11.625" style="16" customWidth="1"/>
    <col min="6460" max="6461" width="14.125" style="16" customWidth="1"/>
    <col min="6462" max="6470" width="11.625" style="16" customWidth="1"/>
    <col min="6471" max="6473" width="13.125" style="16" customWidth="1"/>
    <col min="6474" max="6474" width="11.875" style="16" customWidth="1"/>
    <col min="6475" max="6475" width="10.375" style="16" customWidth="1"/>
    <col min="6476" max="6476" width="11.875" style="16" customWidth="1"/>
    <col min="6477" max="6482" width="13.125" style="16" customWidth="1"/>
    <col min="6483" max="6483" width="11.875" style="16" customWidth="1"/>
    <col min="6484" max="6484" width="12.75" style="16" customWidth="1"/>
    <col min="6485" max="6486" width="11.375" style="16" customWidth="1"/>
    <col min="6487" max="6487" width="13.125" style="16" customWidth="1"/>
    <col min="6488" max="6492" width="12.875" style="16" customWidth="1"/>
    <col min="6493" max="6493" width="13.625" style="16" customWidth="1"/>
    <col min="6494" max="6502" width="11.25" style="16" customWidth="1"/>
    <col min="6503" max="6503" width="12.125" style="16" customWidth="1"/>
    <col min="6504" max="6504" width="10.75" style="16" customWidth="1"/>
    <col min="6505" max="6505" width="12.625" style="16" customWidth="1"/>
    <col min="6506" max="6508" width="10.75" style="16" customWidth="1"/>
    <col min="6509" max="6509" width="11.875" style="16" bestFit="1" customWidth="1"/>
    <col min="6510" max="6510" width="13" style="16" bestFit="1" customWidth="1"/>
    <col min="6511" max="6511" width="12.125" style="16" customWidth="1"/>
    <col min="6512" max="6512" width="10.75" style="16" customWidth="1"/>
    <col min="6513" max="6513" width="12.625" style="16" customWidth="1"/>
    <col min="6514" max="6514" width="10.75" style="16" customWidth="1"/>
    <col min="6515" max="6515" width="13" style="16" bestFit="1" customWidth="1"/>
    <col min="6516" max="6660" width="8.25" style="16"/>
    <col min="6661" max="6661" width="3.125" style="16" bestFit="1" customWidth="1"/>
    <col min="6662" max="6662" width="19.625" style="16" bestFit="1" customWidth="1"/>
    <col min="6663" max="6663" width="10.375" style="16" bestFit="1" customWidth="1"/>
    <col min="6664" max="6667" width="10.375" style="16" customWidth="1"/>
    <col min="6668" max="6668" width="10.875" style="16" bestFit="1" customWidth="1"/>
    <col min="6669" max="6669" width="11.875" style="16" bestFit="1" customWidth="1"/>
    <col min="6670" max="6670" width="10.375" style="16" bestFit="1" customWidth="1"/>
    <col min="6671" max="6672" width="10.375" style="16" customWidth="1"/>
    <col min="6673" max="6673" width="10.875" style="16" bestFit="1" customWidth="1"/>
    <col min="6674" max="6674" width="10.375" style="16" customWidth="1"/>
    <col min="6675" max="6675" width="11.875" style="16" bestFit="1" customWidth="1"/>
    <col min="6676" max="6676" width="10.375" style="16" bestFit="1" customWidth="1"/>
    <col min="6677" max="6678" width="10.375" style="16" customWidth="1"/>
    <col min="6679" max="6679" width="11.875" style="16" bestFit="1" customWidth="1"/>
    <col min="6680" max="6680" width="10.375" style="16" bestFit="1" customWidth="1"/>
    <col min="6681" max="6686" width="10.375" style="16" customWidth="1"/>
    <col min="6687" max="6687" width="11.875" style="16" bestFit="1" customWidth="1"/>
    <col min="6688" max="6688" width="10.375" style="16" bestFit="1" customWidth="1"/>
    <col min="6689" max="6693" width="10.375" style="16" customWidth="1"/>
    <col min="6694" max="6694" width="10.875" style="16" bestFit="1" customWidth="1"/>
    <col min="6695" max="6695" width="11.875" style="16" bestFit="1" customWidth="1"/>
    <col min="6696" max="6696" width="10.375" style="16" bestFit="1" customWidth="1"/>
    <col min="6697" max="6701" width="10.375" style="16" customWidth="1"/>
    <col min="6702" max="6702" width="11.875" style="16" bestFit="1" customWidth="1"/>
    <col min="6703" max="6703" width="10.375" style="16" bestFit="1" customWidth="1"/>
    <col min="6704" max="6705" width="9.125" style="16" bestFit="1" customWidth="1"/>
    <col min="6706" max="6706" width="10.5" style="16" customWidth="1"/>
    <col min="6707" max="6707" width="11" style="16" customWidth="1"/>
    <col min="6708" max="6708" width="11.875" style="16" bestFit="1" customWidth="1"/>
    <col min="6709" max="6709" width="12.875" style="16" customWidth="1"/>
    <col min="6710" max="6712" width="13.125" style="16" customWidth="1"/>
    <col min="6713" max="6713" width="15.375" style="16" customWidth="1"/>
    <col min="6714" max="6715" width="11.625" style="16" customWidth="1"/>
    <col min="6716" max="6717" width="14.125" style="16" customWidth="1"/>
    <col min="6718" max="6726" width="11.625" style="16" customWidth="1"/>
    <col min="6727" max="6729" width="13.125" style="16" customWidth="1"/>
    <col min="6730" max="6730" width="11.875" style="16" customWidth="1"/>
    <col min="6731" max="6731" width="10.375" style="16" customWidth="1"/>
    <col min="6732" max="6732" width="11.875" style="16" customWidth="1"/>
    <col min="6733" max="6738" width="13.125" style="16" customWidth="1"/>
    <col min="6739" max="6739" width="11.875" style="16" customWidth="1"/>
    <col min="6740" max="6740" width="12.75" style="16" customWidth="1"/>
    <col min="6741" max="6742" width="11.375" style="16" customWidth="1"/>
    <col min="6743" max="6743" width="13.125" style="16" customWidth="1"/>
    <col min="6744" max="6748" width="12.875" style="16" customWidth="1"/>
    <col min="6749" max="6749" width="13.625" style="16" customWidth="1"/>
    <col min="6750" max="6758" width="11.25" style="16" customWidth="1"/>
    <col min="6759" max="6759" width="12.125" style="16" customWidth="1"/>
    <col min="6760" max="6760" width="10.75" style="16" customWidth="1"/>
    <col min="6761" max="6761" width="12.625" style="16" customWidth="1"/>
    <col min="6762" max="6764" width="10.75" style="16" customWidth="1"/>
    <col min="6765" max="6765" width="11.875" style="16" bestFit="1" customWidth="1"/>
    <col min="6766" max="6766" width="13" style="16" bestFit="1" customWidth="1"/>
    <col min="6767" max="6767" width="12.125" style="16" customWidth="1"/>
    <col min="6768" max="6768" width="10.75" style="16" customWidth="1"/>
    <col min="6769" max="6769" width="12.625" style="16" customWidth="1"/>
    <col min="6770" max="6770" width="10.75" style="16" customWidth="1"/>
    <col min="6771" max="6771" width="13" style="16" bestFit="1" customWidth="1"/>
    <col min="6772" max="6916" width="8.25" style="16"/>
    <col min="6917" max="6917" width="3.125" style="16" bestFit="1" customWidth="1"/>
    <col min="6918" max="6918" width="19.625" style="16" bestFit="1" customWidth="1"/>
    <col min="6919" max="6919" width="10.375" style="16" bestFit="1" customWidth="1"/>
    <col min="6920" max="6923" width="10.375" style="16" customWidth="1"/>
    <col min="6924" max="6924" width="10.875" style="16" bestFit="1" customWidth="1"/>
    <col min="6925" max="6925" width="11.875" style="16" bestFit="1" customWidth="1"/>
    <col min="6926" max="6926" width="10.375" style="16" bestFit="1" customWidth="1"/>
    <col min="6927" max="6928" width="10.375" style="16" customWidth="1"/>
    <col min="6929" max="6929" width="10.875" style="16" bestFit="1" customWidth="1"/>
    <col min="6930" max="6930" width="10.375" style="16" customWidth="1"/>
    <col min="6931" max="6931" width="11.875" style="16" bestFit="1" customWidth="1"/>
    <col min="6932" max="6932" width="10.375" style="16" bestFit="1" customWidth="1"/>
    <col min="6933" max="6934" width="10.375" style="16" customWidth="1"/>
    <col min="6935" max="6935" width="11.875" style="16" bestFit="1" customWidth="1"/>
    <col min="6936" max="6936" width="10.375" style="16" bestFit="1" customWidth="1"/>
    <col min="6937" max="6942" width="10.375" style="16" customWidth="1"/>
    <col min="6943" max="6943" width="11.875" style="16" bestFit="1" customWidth="1"/>
    <col min="6944" max="6944" width="10.375" style="16" bestFit="1" customWidth="1"/>
    <col min="6945" max="6949" width="10.375" style="16" customWidth="1"/>
    <col min="6950" max="6950" width="10.875" style="16" bestFit="1" customWidth="1"/>
    <col min="6951" max="6951" width="11.875" style="16" bestFit="1" customWidth="1"/>
    <col min="6952" max="6952" width="10.375" style="16" bestFit="1" customWidth="1"/>
    <col min="6953" max="6957" width="10.375" style="16" customWidth="1"/>
    <col min="6958" max="6958" width="11.875" style="16" bestFit="1" customWidth="1"/>
    <col min="6959" max="6959" width="10.375" style="16" bestFit="1" customWidth="1"/>
    <col min="6960" max="6961" width="9.125" style="16" bestFit="1" customWidth="1"/>
    <col min="6962" max="6962" width="10.5" style="16" customWidth="1"/>
    <col min="6963" max="6963" width="11" style="16" customWidth="1"/>
    <col min="6964" max="6964" width="11.875" style="16" bestFit="1" customWidth="1"/>
    <col min="6965" max="6965" width="12.875" style="16" customWidth="1"/>
    <col min="6966" max="6968" width="13.125" style="16" customWidth="1"/>
    <col min="6969" max="6969" width="15.375" style="16" customWidth="1"/>
    <col min="6970" max="6971" width="11.625" style="16" customWidth="1"/>
    <col min="6972" max="6973" width="14.125" style="16" customWidth="1"/>
    <col min="6974" max="6982" width="11.625" style="16" customWidth="1"/>
    <col min="6983" max="6985" width="13.125" style="16" customWidth="1"/>
    <col min="6986" max="6986" width="11.875" style="16" customWidth="1"/>
    <col min="6987" max="6987" width="10.375" style="16" customWidth="1"/>
    <col min="6988" max="6988" width="11.875" style="16" customWidth="1"/>
    <col min="6989" max="6994" width="13.125" style="16" customWidth="1"/>
    <col min="6995" max="6995" width="11.875" style="16" customWidth="1"/>
    <col min="6996" max="6996" width="12.75" style="16" customWidth="1"/>
    <col min="6997" max="6998" width="11.375" style="16" customWidth="1"/>
    <col min="6999" max="6999" width="13.125" style="16" customWidth="1"/>
    <col min="7000" max="7004" width="12.875" style="16" customWidth="1"/>
    <col min="7005" max="7005" width="13.625" style="16" customWidth="1"/>
    <col min="7006" max="7014" width="11.25" style="16" customWidth="1"/>
    <col min="7015" max="7015" width="12.125" style="16" customWidth="1"/>
    <col min="7016" max="7016" width="10.75" style="16" customWidth="1"/>
    <col min="7017" max="7017" width="12.625" style="16" customWidth="1"/>
    <col min="7018" max="7020" width="10.75" style="16" customWidth="1"/>
    <col min="7021" max="7021" width="11.875" style="16" bestFit="1" customWidth="1"/>
    <col min="7022" max="7022" width="13" style="16" bestFit="1" customWidth="1"/>
    <col min="7023" max="7023" width="12.125" style="16" customWidth="1"/>
    <col min="7024" max="7024" width="10.75" style="16" customWidth="1"/>
    <col min="7025" max="7025" width="12.625" style="16" customWidth="1"/>
    <col min="7026" max="7026" width="10.75" style="16" customWidth="1"/>
    <col min="7027" max="7027" width="13" style="16" bestFit="1" customWidth="1"/>
    <col min="7028" max="7172" width="8.25" style="16"/>
    <col min="7173" max="7173" width="3.125" style="16" bestFit="1" customWidth="1"/>
    <col min="7174" max="7174" width="19.625" style="16" bestFit="1" customWidth="1"/>
    <col min="7175" max="7175" width="10.375" style="16" bestFit="1" customWidth="1"/>
    <col min="7176" max="7179" width="10.375" style="16" customWidth="1"/>
    <col min="7180" max="7180" width="10.875" style="16" bestFit="1" customWidth="1"/>
    <col min="7181" max="7181" width="11.875" style="16" bestFit="1" customWidth="1"/>
    <col min="7182" max="7182" width="10.375" style="16" bestFit="1" customWidth="1"/>
    <col min="7183" max="7184" width="10.375" style="16" customWidth="1"/>
    <col min="7185" max="7185" width="10.875" style="16" bestFit="1" customWidth="1"/>
    <col min="7186" max="7186" width="10.375" style="16" customWidth="1"/>
    <col min="7187" max="7187" width="11.875" style="16" bestFit="1" customWidth="1"/>
    <col min="7188" max="7188" width="10.375" style="16" bestFit="1" customWidth="1"/>
    <col min="7189" max="7190" width="10.375" style="16" customWidth="1"/>
    <col min="7191" max="7191" width="11.875" style="16" bestFit="1" customWidth="1"/>
    <col min="7192" max="7192" width="10.375" style="16" bestFit="1" customWidth="1"/>
    <col min="7193" max="7198" width="10.375" style="16" customWidth="1"/>
    <col min="7199" max="7199" width="11.875" style="16" bestFit="1" customWidth="1"/>
    <col min="7200" max="7200" width="10.375" style="16" bestFit="1" customWidth="1"/>
    <col min="7201" max="7205" width="10.375" style="16" customWidth="1"/>
    <col min="7206" max="7206" width="10.875" style="16" bestFit="1" customWidth="1"/>
    <col min="7207" max="7207" width="11.875" style="16" bestFit="1" customWidth="1"/>
    <col min="7208" max="7208" width="10.375" style="16" bestFit="1" customWidth="1"/>
    <col min="7209" max="7213" width="10.375" style="16" customWidth="1"/>
    <col min="7214" max="7214" width="11.875" style="16" bestFit="1" customWidth="1"/>
    <col min="7215" max="7215" width="10.375" style="16" bestFit="1" customWidth="1"/>
    <col min="7216" max="7217" width="9.125" style="16" bestFit="1" customWidth="1"/>
    <col min="7218" max="7218" width="10.5" style="16" customWidth="1"/>
    <col min="7219" max="7219" width="11" style="16" customWidth="1"/>
    <col min="7220" max="7220" width="11.875" style="16" bestFit="1" customWidth="1"/>
    <col min="7221" max="7221" width="12.875" style="16" customWidth="1"/>
    <col min="7222" max="7224" width="13.125" style="16" customWidth="1"/>
    <col min="7225" max="7225" width="15.375" style="16" customWidth="1"/>
    <col min="7226" max="7227" width="11.625" style="16" customWidth="1"/>
    <col min="7228" max="7229" width="14.125" style="16" customWidth="1"/>
    <col min="7230" max="7238" width="11.625" style="16" customWidth="1"/>
    <col min="7239" max="7241" width="13.125" style="16" customWidth="1"/>
    <col min="7242" max="7242" width="11.875" style="16" customWidth="1"/>
    <col min="7243" max="7243" width="10.375" style="16" customWidth="1"/>
    <col min="7244" max="7244" width="11.875" style="16" customWidth="1"/>
    <col min="7245" max="7250" width="13.125" style="16" customWidth="1"/>
    <col min="7251" max="7251" width="11.875" style="16" customWidth="1"/>
    <col min="7252" max="7252" width="12.75" style="16" customWidth="1"/>
    <col min="7253" max="7254" width="11.375" style="16" customWidth="1"/>
    <col min="7255" max="7255" width="13.125" style="16" customWidth="1"/>
    <col min="7256" max="7260" width="12.875" style="16" customWidth="1"/>
    <col min="7261" max="7261" width="13.625" style="16" customWidth="1"/>
    <col min="7262" max="7270" width="11.25" style="16" customWidth="1"/>
    <col min="7271" max="7271" width="12.125" style="16" customWidth="1"/>
    <col min="7272" max="7272" width="10.75" style="16" customWidth="1"/>
    <col min="7273" max="7273" width="12.625" style="16" customWidth="1"/>
    <col min="7274" max="7276" width="10.75" style="16" customWidth="1"/>
    <col min="7277" max="7277" width="11.875" style="16" bestFit="1" customWidth="1"/>
    <col min="7278" max="7278" width="13" style="16" bestFit="1" customWidth="1"/>
    <col min="7279" max="7279" width="12.125" style="16" customWidth="1"/>
    <col min="7280" max="7280" width="10.75" style="16" customWidth="1"/>
    <col min="7281" max="7281" width="12.625" style="16" customWidth="1"/>
    <col min="7282" max="7282" width="10.75" style="16" customWidth="1"/>
    <col min="7283" max="7283" width="13" style="16" bestFit="1" customWidth="1"/>
    <col min="7284" max="7428" width="8.25" style="16"/>
    <col min="7429" max="7429" width="3.125" style="16" bestFit="1" customWidth="1"/>
    <col min="7430" max="7430" width="19.625" style="16" bestFit="1" customWidth="1"/>
    <col min="7431" max="7431" width="10.375" style="16" bestFit="1" customWidth="1"/>
    <col min="7432" max="7435" width="10.375" style="16" customWidth="1"/>
    <col min="7436" max="7436" width="10.875" style="16" bestFit="1" customWidth="1"/>
    <col min="7437" max="7437" width="11.875" style="16" bestFit="1" customWidth="1"/>
    <col min="7438" max="7438" width="10.375" style="16" bestFit="1" customWidth="1"/>
    <col min="7439" max="7440" width="10.375" style="16" customWidth="1"/>
    <col min="7441" max="7441" width="10.875" style="16" bestFit="1" customWidth="1"/>
    <col min="7442" max="7442" width="10.375" style="16" customWidth="1"/>
    <col min="7443" max="7443" width="11.875" style="16" bestFit="1" customWidth="1"/>
    <col min="7444" max="7444" width="10.375" style="16" bestFit="1" customWidth="1"/>
    <col min="7445" max="7446" width="10.375" style="16" customWidth="1"/>
    <col min="7447" max="7447" width="11.875" style="16" bestFit="1" customWidth="1"/>
    <col min="7448" max="7448" width="10.375" style="16" bestFit="1" customWidth="1"/>
    <col min="7449" max="7454" width="10.375" style="16" customWidth="1"/>
    <col min="7455" max="7455" width="11.875" style="16" bestFit="1" customWidth="1"/>
    <col min="7456" max="7456" width="10.375" style="16" bestFit="1" customWidth="1"/>
    <col min="7457" max="7461" width="10.375" style="16" customWidth="1"/>
    <col min="7462" max="7462" width="10.875" style="16" bestFit="1" customWidth="1"/>
    <col min="7463" max="7463" width="11.875" style="16" bestFit="1" customWidth="1"/>
    <col min="7464" max="7464" width="10.375" style="16" bestFit="1" customWidth="1"/>
    <col min="7465" max="7469" width="10.375" style="16" customWidth="1"/>
    <col min="7470" max="7470" width="11.875" style="16" bestFit="1" customWidth="1"/>
    <col min="7471" max="7471" width="10.375" style="16" bestFit="1" customWidth="1"/>
    <col min="7472" max="7473" width="9.125" style="16" bestFit="1" customWidth="1"/>
    <col min="7474" max="7474" width="10.5" style="16" customWidth="1"/>
    <col min="7475" max="7475" width="11" style="16" customWidth="1"/>
    <col min="7476" max="7476" width="11.875" style="16" bestFit="1" customWidth="1"/>
    <col min="7477" max="7477" width="12.875" style="16" customWidth="1"/>
    <col min="7478" max="7480" width="13.125" style="16" customWidth="1"/>
    <col min="7481" max="7481" width="15.375" style="16" customWidth="1"/>
    <col min="7482" max="7483" width="11.625" style="16" customWidth="1"/>
    <col min="7484" max="7485" width="14.125" style="16" customWidth="1"/>
    <col min="7486" max="7494" width="11.625" style="16" customWidth="1"/>
    <col min="7495" max="7497" width="13.125" style="16" customWidth="1"/>
    <col min="7498" max="7498" width="11.875" style="16" customWidth="1"/>
    <col min="7499" max="7499" width="10.375" style="16" customWidth="1"/>
    <col min="7500" max="7500" width="11.875" style="16" customWidth="1"/>
    <col min="7501" max="7506" width="13.125" style="16" customWidth="1"/>
    <col min="7507" max="7507" width="11.875" style="16" customWidth="1"/>
    <col min="7508" max="7508" width="12.75" style="16" customWidth="1"/>
    <col min="7509" max="7510" width="11.375" style="16" customWidth="1"/>
    <col min="7511" max="7511" width="13.125" style="16" customWidth="1"/>
    <col min="7512" max="7516" width="12.875" style="16" customWidth="1"/>
    <col min="7517" max="7517" width="13.625" style="16" customWidth="1"/>
    <col min="7518" max="7526" width="11.25" style="16" customWidth="1"/>
    <col min="7527" max="7527" width="12.125" style="16" customWidth="1"/>
    <col min="7528" max="7528" width="10.75" style="16" customWidth="1"/>
    <col min="7529" max="7529" width="12.625" style="16" customWidth="1"/>
    <col min="7530" max="7532" width="10.75" style="16" customWidth="1"/>
    <col min="7533" max="7533" width="11.875" style="16" bestFit="1" customWidth="1"/>
    <col min="7534" max="7534" width="13" style="16" bestFit="1" customWidth="1"/>
    <col min="7535" max="7535" width="12.125" style="16" customWidth="1"/>
    <col min="7536" max="7536" width="10.75" style="16" customWidth="1"/>
    <col min="7537" max="7537" width="12.625" style="16" customWidth="1"/>
    <col min="7538" max="7538" width="10.75" style="16" customWidth="1"/>
    <col min="7539" max="7539" width="13" style="16" bestFit="1" customWidth="1"/>
    <col min="7540" max="7684" width="8.25" style="16"/>
    <col min="7685" max="7685" width="3.125" style="16" bestFit="1" customWidth="1"/>
    <col min="7686" max="7686" width="19.625" style="16" bestFit="1" customWidth="1"/>
    <col min="7687" max="7687" width="10.375" style="16" bestFit="1" customWidth="1"/>
    <col min="7688" max="7691" width="10.375" style="16" customWidth="1"/>
    <col min="7692" max="7692" width="10.875" style="16" bestFit="1" customWidth="1"/>
    <col min="7693" max="7693" width="11.875" style="16" bestFit="1" customWidth="1"/>
    <col min="7694" max="7694" width="10.375" style="16" bestFit="1" customWidth="1"/>
    <col min="7695" max="7696" width="10.375" style="16" customWidth="1"/>
    <col min="7697" max="7697" width="10.875" style="16" bestFit="1" customWidth="1"/>
    <col min="7698" max="7698" width="10.375" style="16" customWidth="1"/>
    <col min="7699" max="7699" width="11.875" style="16" bestFit="1" customWidth="1"/>
    <col min="7700" max="7700" width="10.375" style="16" bestFit="1" customWidth="1"/>
    <col min="7701" max="7702" width="10.375" style="16" customWidth="1"/>
    <col min="7703" max="7703" width="11.875" style="16" bestFit="1" customWidth="1"/>
    <col min="7704" max="7704" width="10.375" style="16" bestFit="1" customWidth="1"/>
    <col min="7705" max="7710" width="10.375" style="16" customWidth="1"/>
    <col min="7711" max="7711" width="11.875" style="16" bestFit="1" customWidth="1"/>
    <col min="7712" max="7712" width="10.375" style="16" bestFit="1" customWidth="1"/>
    <col min="7713" max="7717" width="10.375" style="16" customWidth="1"/>
    <col min="7718" max="7718" width="10.875" style="16" bestFit="1" customWidth="1"/>
    <col min="7719" max="7719" width="11.875" style="16" bestFit="1" customWidth="1"/>
    <col min="7720" max="7720" width="10.375" style="16" bestFit="1" customWidth="1"/>
    <col min="7721" max="7725" width="10.375" style="16" customWidth="1"/>
    <col min="7726" max="7726" width="11.875" style="16" bestFit="1" customWidth="1"/>
    <col min="7727" max="7727" width="10.375" style="16" bestFit="1" customWidth="1"/>
    <col min="7728" max="7729" width="9.125" style="16" bestFit="1" customWidth="1"/>
    <col min="7730" max="7730" width="10.5" style="16" customWidth="1"/>
    <col min="7731" max="7731" width="11" style="16" customWidth="1"/>
    <col min="7732" max="7732" width="11.875" style="16" bestFit="1" customWidth="1"/>
    <col min="7733" max="7733" width="12.875" style="16" customWidth="1"/>
    <col min="7734" max="7736" width="13.125" style="16" customWidth="1"/>
    <col min="7737" max="7737" width="15.375" style="16" customWidth="1"/>
    <col min="7738" max="7739" width="11.625" style="16" customWidth="1"/>
    <col min="7740" max="7741" width="14.125" style="16" customWidth="1"/>
    <col min="7742" max="7750" width="11.625" style="16" customWidth="1"/>
    <col min="7751" max="7753" width="13.125" style="16" customWidth="1"/>
    <col min="7754" max="7754" width="11.875" style="16" customWidth="1"/>
    <col min="7755" max="7755" width="10.375" style="16" customWidth="1"/>
    <col min="7756" max="7756" width="11.875" style="16" customWidth="1"/>
    <col min="7757" max="7762" width="13.125" style="16" customWidth="1"/>
    <col min="7763" max="7763" width="11.875" style="16" customWidth="1"/>
    <col min="7764" max="7764" width="12.75" style="16" customWidth="1"/>
    <col min="7765" max="7766" width="11.375" style="16" customWidth="1"/>
    <col min="7767" max="7767" width="13.125" style="16" customWidth="1"/>
    <col min="7768" max="7772" width="12.875" style="16" customWidth="1"/>
    <col min="7773" max="7773" width="13.625" style="16" customWidth="1"/>
    <col min="7774" max="7782" width="11.25" style="16" customWidth="1"/>
    <col min="7783" max="7783" width="12.125" style="16" customWidth="1"/>
    <col min="7784" max="7784" width="10.75" style="16" customWidth="1"/>
    <col min="7785" max="7785" width="12.625" style="16" customWidth="1"/>
    <col min="7786" max="7788" width="10.75" style="16" customWidth="1"/>
    <col min="7789" max="7789" width="11.875" style="16" bestFit="1" customWidth="1"/>
    <col min="7790" max="7790" width="13" style="16" bestFit="1" customWidth="1"/>
    <col min="7791" max="7791" width="12.125" style="16" customWidth="1"/>
    <col min="7792" max="7792" width="10.75" style="16" customWidth="1"/>
    <col min="7793" max="7793" width="12.625" style="16" customWidth="1"/>
    <col min="7794" max="7794" width="10.75" style="16" customWidth="1"/>
    <col min="7795" max="7795" width="13" style="16" bestFit="1" customWidth="1"/>
    <col min="7796" max="7940" width="8.25" style="16"/>
    <col min="7941" max="7941" width="3.125" style="16" bestFit="1" customWidth="1"/>
    <col min="7942" max="7942" width="19.625" style="16" bestFit="1" customWidth="1"/>
    <col min="7943" max="7943" width="10.375" style="16" bestFit="1" customWidth="1"/>
    <col min="7944" max="7947" width="10.375" style="16" customWidth="1"/>
    <col min="7948" max="7948" width="10.875" style="16" bestFit="1" customWidth="1"/>
    <col min="7949" max="7949" width="11.875" style="16" bestFit="1" customWidth="1"/>
    <col min="7950" max="7950" width="10.375" style="16" bestFit="1" customWidth="1"/>
    <col min="7951" max="7952" width="10.375" style="16" customWidth="1"/>
    <col min="7953" max="7953" width="10.875" style="16" bestFit="1" customWidth="1"/>
    <col min="7954" max="7954" width="10.375" style="16" customWidth="1"/>
    <col min="7955" max="7955" width="11.875" style="16" bestFit="1" customWidth="1"/>
    <col min="7956" max="7956" width="10.375" style="16" bestFit="1" customWidth="1"/>
    <col min="7957" max="7958" width="10.375" style="16" customWidth="1"/>
    <col min="7959" max="7959" width="11.875" style="16" bestFit="1" customWidth="1"/>
    <col min="7960" max="7960" width="10.375" style="16" bestFit="1" customWidth="1"/>
    <col min="7961" max="7966" width="10.375" style="16" customWidth="1"/>
    <col min="7967" max="7967" width="11.875" style="16" bestFit="1" customWidth="1"/>
    <col min="7968" max="7968" width="10.375" style="16" bestFit="1" customWidth="1"/>
    <col min="7969" max="7973" width="10.375" style="16" customWidth="1"/>
    <col min="7974" max="7974" width="10.875" style="16" bestFit="1" customWidth="1"/>
    <col min="7975" max="7975" width="11.875" style="16" bestFit="1" customWidth="1"/>
    <col min="7976" max="7976" width="10.375" style="16" bestFit="1" customWidth="1"/>
    <col min="7977" max="7981" width="10.375" style="16" customWidth="1"/>
    <col min="7982" max="7982" width="11.875" style="16" bestFit="1" customWidth="1"/>
    <col min="7983" max="7983" width="10.375" style="16" bestFit="1" customWidth="1"/>
    <col min="7984" max="7985" width="9.125" style="16" bestFit="1" customWidth="1"/>
    <col min="7986" max="7986" width="10.5" style="16" customWidth="1"/>
    <col min="7987" max="7987" width="11" style="16" customWidth="1"/>
    <col min="7988" max="7988" width="11.875" style="16" bestFit="1" customWidth="1"/>
    <col min="7989" max="7989" width="12.875" style="16" customWidth="1"/>
    <col min="7990" max="7992" width="13.125" style="16" customWidth="1"/>
    <col min="7993" max="7993" width="15.375" style="16" customWidth="1"/>
    <col min="7994" max="7995" width="11.625" style="16" customWidth="1"/>
    <col min="7996" max="7997" width="14.125" style="16" customWidth="1"/>
    <col min="7998" max="8006" width="11.625" style="16" customWidth="1"/>
    <col min="8007" max="8009" width="13.125" style="16" customWidth="1"/>
    <col min="8010" max="8010" width="11.875" style="16" customWidth="1"/>
    <col min="8011" max="8011" width="10.375" style="16" customWidth="1"/>
    <col min="8012" max="8012" width="11.875" style="16" customWidth="1"/>
    <col min="8013" max="8018" width="13.125" style="16" customWidth="1"/>
    <col min="8019" max="8019" width="11.875" style="16" customWidth="1"/>
    <col min="8020" max="8020" width="12.75" style="16" customWidth="1"/>
    <col min="8021" max="8022" width="11.375" style="16" customWidth="1"/>
    <col min="8023" max="8023" width="13.125" style="16" customWidth="1"/>
    <col min="8024" max="8028" width="12.875" style="16" customWidth="1"/>
    <col min="8029" max="8029" width="13.625" style="16" customWidth="1"/>
    <col min="8030" max="8038" width="11.25" style="16" customWidth="1"/>
    <col min="8039" max="8039" width="12.125" style="16" customWidth="1"/>
    <col min="8040" max="8040" width="10.75" style="16" customWidth="1"/>
    <col min="8041" max="8041" width="12.625" style="16" customWidth="1"/>
    <col min="8042" max="8044" width="10.75" style="16" customWidth="1"/>
    <col min="8045" max="8045" width="11.875" style="16" bestFit="1" customWidth="1"/>
    <col min="8046" max="8046" width="13" style="16" bestFit="1" customWidth="1"/>
    <col min="8047" max="8047" width="12.125" style="16" customWidth="1"/>
    <col min="8048" max="8048" width="10.75" style="16" customWidth="1"/>
    <col min="8049" max="8049" width="12.625" style="16" customWidth="1"/>
    <col min="8050" max="8050" width="10.75" style="16" customWidth="1"/>
    <col min="8051" max="8051" width="13" style="16" bestFit="1" customWidth="1"/>
    <col min="8052" max="8196" width="8.25" style="16"/>
    <col min="8197" max="8197" width="3.125" style="16" bestFit="1" customWidth="1"/>
    <col min="8198" max="8198" width="19.625" style="16" bestFit="1" customWidth="1"/>
    <col min="8199" max="8199" width="10.375" style="16" bestFit="1" customWidth="1"/>
    <col min="8200" max="8203" width="10.375" style="16" customWidth="1"/>
    <col min="8204" max="8204" width="10.875" style="16" bestFit="1" customWidth="1"/>
    <col min="8205" max="8205" width="11.875" style="16" bestFit="1" customWidth="1"/>
    <col min="8206" max="8206" width="10.375" style="16" bestFit="1" customWidth="1"/>
    <col min="8207" max="8208" width="10.375" style="16" customWidth="1"/>
    <col min="8209" max="8209" width="10.875" style="16" bestFit="1" customWidth="1"/>
    <col min="8210" max="8210" width="10.375" style="16" customWidth="1"/>
    <col min="8211" max="8211" width="11.875" style="16" bestFit="1" customWidth="1"/>
    <col min="8212" max="8212" width="10.375" style="16" bestFit="1" customWidth="1"/>
    <col min="8213" max="8214" width="10.375" style="16" customWidth="1"/>
    <col min="8215" max="8215" width="11.875" style="16" bestFit="1" customWidth="1"/>
    <col min="8216" max="8216" width="10.375" style="16" bestFit="1" customWidth="1"/>
    <col min="8217" max="8222" width="10.375" style="16" customWidth="1"/>
    <col min="8223" max="8223" width="11.875" style="16" bestFit="1" customWidth="1"/>
    <col min="8224" max="8224" width="10.375" style="16" bestFit="1" customWidth="1"/>
    <col min="8225" max="8229" width="10.375" style="16" customWidth="1"/>
    <col min="8230" max="8230" width="10.875" style="16" bestFit="1" customWidth="1"/>
    <col min="8231" max="8231" width="11.875" style="16" bestFit="1" customWidth="1"/>
    <col min="8232" max="8232" width="10.375" style="16" bestFit="1" customWidth="1"/>
    <col min="8233" max="8237" width="10.375" style="16" customWidth="1"/>
    <col min="8238" max="8238" width="11.875" style="16" bestFit="1" customWidth="1"/>
    <col min="8239" max="8239" width="10.375" style="16" bestFit="1" customWidth="1"/>
    <col min="8240" max="8241" width="9.125" style="16" bestFit="1" customWidth="1"/>
    <col min="8242" max="8242" width="10.5" style="16" customWidth="1"/>
    <col min="8243" max="8243" width="11" style="16" customWidth="1"/>
    <col min="8244" max="8244" width="11.875" style="16" bestFit="1" customWidth="1"/>
    <col min="8245" max="8245" width="12.875" style="16" customWidth="1"/>
    <col min="8246" max="8248" width="13.125" style="16" customWidth="1"/>
    <col min="8249" max="8249" width="15.375" style="16" customWidth="1"/>
    <col min="8250" max="8251" width="11.625" style="16" customWidth="1"/>
    <col min="8252" max="8253" width="14.125" style="16" customWidth="1"/>
    <col min="8254" max="8262" width="11.625" style="16" customWidth="1"/>
    <col min="8263" max="8265" width="13.125" style="16" customWidth="1"/>
    <col min="8266" max="8266" width="11.875" style="16" customWidth="1"/>
    <col min="8267" max="8267" width="10.375" style="16" customWidth="1"/>
    <col min="8268" max="8268" width="11.875" style="16" customWidth="1"/>
    <col min="8269" max="8274" width="13.125" style="16" customWidth="1"/>
    <col min="8275" max="8275" width="11.875" style="16" customWidth="1"/>
    <col min="8276" max="8276" width="12.75" style="16" customWidth="1"/>
    <col min="8277" max="8278" width="11.375" style="16" customWidth="1"/>
    <col min="8279" max="8279" width="13.125" style="16" customWidth="1"/>
    <col min="8280" max="8284" width="12.875" style="16" customWidth="1"/>
    <col min="8285" max="8285" width="13.625" style="16" customWidth="1"/>
    <col min="8286" max="8294" width="11.25" style="16" customWidth="1"/>
    <col min="8295" max="8295" width="12.125" style="16" customWidth="1"/>
    <col min="8296" max="8296" width="10.75" style="16" customWidth="1"/>
    <col min="8297" max="8297" width="12.625" style="16" customWidth="1"/>
    <col min="8298" max="8300" width="10.75" style="16" customWidth="1"/>
    <col min="8301" max="8301" width="11.875" style="16" bestFit="1" customWidth="1"/>
    <col min="8302" max="8302" width="13" style="16" bestFit="1" customWidth="1"/>
    <col min="8303" max="8303" width="12.125" style="16" customWidth="1"/>
    <col min="8304" max="8304" width="10.75" style="16" customWidth="1"/>
    <col min="8305" max="8305" width="12.625" style="16" customWidth="1"/>
    <col min="8306" max="8306" width="10.75" style="16" customWidth="1"/>
    <col min="8307" max="8307" width="13" style="16" bestFit="1" customWidth="1"/>
    <col min="8308" max="8452" width="8.25" style="16"/>
    <col min="8453" max="8453" width="3.125" style="16" bestFit="1" customWidth="1"/>
    <col min="8454" max="8454" width="19.625" style="16" bestFit="1" customWidth="1"/>
    <col min="8455" max="8455" width="10.375" style="16" bestFit="1" customWidth="1"/>
    <col min="8456" max="8459" width="10.375" style="16" customWidth="1"/>
    <col min="8460" max="8460" width="10.875" style="16" bestFit="1" customWidth="1"/>
    <col min="8461" max="8461" width="11.875" style="16" bestFit="1" customWidth="1"/>
    <col min="8462" max="8462" width="10.375" style="16" bestFit="1" customWidth="1"/>
    <col min="8463" max="8464" width="10.375" style="16" customWidth="1"/>
    <col min="8465" max="8465" width="10.875" style="16" bestFit="1" customWidth="1"/>
    <col min="8466" max="8466" width="10.375" style="16" customWidth="1"/>
    <col min="8467" max="8467" width="11.875" style="16" bestFit="1" customWidth="1"/>
    <col min="8468" max="8468" width="10.375" style="16" bestFit="1" customWidth="1"/>
    <col min="8469" max="8470" width="10.375" style="16" customWidth="1"/>
    <col min="8471" max="8471" width="11.875" style="16" bestFit="1" customWidth="1"/>
    <col min="8472" max="8472" width="10.375" style="16" bestFit="1" customWidth="1"/>
    <col min="8473" max="8478" width="10.375" style="16" customWidth="1"/>
    <col min="8479" max="8479" width="11.875" style="16" bestFit="1" customWidth="1"/>
    <col min="8480" max="8480" width="10.375" style="16" bestFit="1" customWidth="1"/>
    <col min="8481" max="8485" width="10.375" style="16" customWidth="1"/>
    <col min="8486" max="8486" width="10.875" style="16" bestFit="1" customWidth="1"/>
    <col min="8487" max="8487" width="11.875" style="16" bestFit="1" customWidth="1"/>
    <col min="8488" max="8488" width="10.375" style="16" bestFit="1" customWidth="1"/>
    <col min="8489" max="8493" width="10.375" style="16" customWidth="1"/>
    <col min="8494" max="8494" width="11.875" style="16" bestFit="1" customWidth="1"/>
    <col min="8495" max="8495" width="10.375" style="16" bestFit="1" customWidth="1"/>
    <col min="8496" max="8497" width="9.125" style="16" bestFit="1" customWidth="1"/>
    <col min="8498" max="8498" width="10.5" style="16" customWidth="1"/>
    <col min="8499" max="8499" width="11" style="16" customWidth="1"/>
    <col min="8500" max="8500" width="11.875" style="16" bestFit="1" customWidth="1"/>
    <col min="8501" max="8501" width="12.875" style="16" customWidth="1"/>
    <col min="8502" max="8504" width="13.125" style="16" customWidth="1"/>
    <col min="8505" max="8505" width="15.375" style="16" customWidth="1"/>
    <col min="8506" max="8507" width="11.625" style="16" customWidth="1"/>
    <col min="8508" max="8509" width="14.125" style="16" customWidth="1"/>
    <col min="8510" max="8518" width="11.625" style="16" customWidth="1"/>
    <col min="8519" max="8521" width="13.125" style="16" customWidth="1"/>
    <col min="8522" max="8522" width="11.875" style="16" customWidth="1"/>
    <col min="8523" max="8523" width="10.375" style="16" customWidth="1"/>
    <col min="8524" max="8524" width="11.875" style="16" customWidth="1"/>
    <col min="8525" max="8530" width="13.125" style="16" customWidth="1"/>
    <col min="8531" max="8531" width="11.875" style="16" customWidth="1"/>
    <col min="8532" max="8532" width="12.75" style="16" customWidth="1"/>
    <col min="8533" max="8534" width="11.375" style="16" customWidth="1"/>
    <col min="8535" max="8535" width="13.125" style="16" customWidth="1"/>
    <col min="8536" max="8540" width="12.875" style="16" customWidth="1"/>
    <col min="8541" max="8541" width="13.625" style="16" customWidth="1"/>
    <col min="8542" max="8550" width="11.25" style="16" customWidth="1"/>
    <col min="8551" max="8551" width="12.125" style="16" customWidth="1"/>
    <col min="8552" max="8552" width="10.75" style="16" customWidth="1"/>
    <col min="8553" max="8553" width="12.625" style="16" customWidth="1"/>
    <col min="8554" max="8556" width="10.75" style="16" customWidth="1"/>
    <col min="8557" max="8557" width="11.875" style="16" bestFit="1" customWidth="1"/>
    <col min="8558" max="8558" width="13" style="16" bestFit="1" customWidth="1"/>
    <col min="8559" max="8559" width="12.125" style="16" customWidth="1"/>
    <col min="8560" max="8560" width="10.75" style="16" customWidth="1"/>
    <col min="8561" max="8561" width="12.625" style="16" customWidth="1"/>
    <col min="8562" max="8562" width="10.75" style="16" customWidth="1"/>
    <col min="8563" max="8563" width="13" style="16" bestFit="1" customWidth="1"/>
    <col min="8564" max="8708" width="8.25" style="16"/>
    <col min="8709" max="8709" width="3.125" style="16" bestFit="1" customWidth="1"/>
    <col min="8710" max="8710" width="19.625" style="16" bestFit="1" customWidth="1"/>
    <col min="8711" max="8711" width="10.375" style="16" bestFit="1" customWidth="1"/>
    <col min="8712" max="8715" width="10.375" style="16" customWidth="1"/>
    <col min="8716" max="8716" width="10.875" style="16" bestFit="1" customWidth="1"/>
    <col min="8717" max="8717" width="11.875" style="16" bestFit="1" customWidth="1"/>
    <col min="8718" max="8718" width="10.375" style="16" bestFit="1" customWidth="1"/>
    <col min="8719" max="8720" width="10.375" style="16" customWidth="1"/>
    <col min="8721" max="8721" width="10.875" style="16" bestFit="1" customWidth="1"/>
    <col min="8722" max="8722" width="10.375" style="16" customWidth="1"/>
    <col min="8723" max="8723" width="11.875" style="16" bestFit="1" customWidth="1"/>
    <col min="8724" max="8724" width="10.375" style="16" bestFit="1" customWidth="1"/>
    <col min="8725" max="8726" width="10.375" style="16" customWidth="1"/>
    <col min="8727" max="8727" width="11.875" style="16" bestFit="1" customWidth="1"/>
    <col min="8728" max="8728" width="10.375" style="16" bestFit="1" customWidth="1"/>
    <col min="8729" max="8734" width="10.375" style="16" customWidth="1"/>
    <col min="8735" max="8735" width="11.875" style="16" bestFit="1" customWidth="1"/>
    <col min="8736" max="8736" width="10.375" style="16" bestFit="1" customWidth="1"/>
    <col min="8737" max="8741" width="10.375" style="16" customWidth="1"/>
    <col min="8742" max="8742" width="10.875" style="16" bestFit="1" customWidth="1"/>
    <col min="8743" max="8743" width="11.875" style="16" bestFit="1" customWidth="1"/>
    <col min="8744" max="8744" width="10.375" style="16" bestFit="1" customWidth="1"/>
    <col min="8745" max="8749" width="10.375" style="16" customWidth="1"/>
    <col min="8750" max="8750" width="11.875" style="16" bestFit="1" customWidth="1"/>
    <col min="8751" max="8751" width="10.375" style="16" bestFit="1" customWidth="1"/>
    <col min="8752" max="8753" width="9.125" style="16" bestFit="1" customWidth="1"/>
    <col min="8754" max="8754" width="10.5" style="16" customWidth="1"/>
    <col min="8755" max="8755" width="11" style="16" customWidth="1"/>
    <col min="8756" max="8756" width="11.875" style="16" bestFit="1" customWidth="1"/>
    <col min="8757" max="8757" width="12.875" style="16" customWidth="1"/>
    <col min="8758" max="8760" width="13.125" style="16" customWidth="1"/>
    <col min="8761" max="8761" width="15.375" style="16" customWidth="1"/>
    <col min="8762" max="8763" width="11.625" style="16" customWidth="1"/>
    <col min="8764" max="8765" width="14.125" style="16" customWidth="1"/>
    <col min="8766" max="8774" width="11.625" style="16" customWidth="1"/>
    <col min="8775" max="8777" width="13.125" style="16" customWidth="1"/>
    <col min="8778" max="8778" width="11.875" style="16" customWidth="1"/>
    <col min="8779" max="8779" width="10.375" style="16" customWidth="1"/>
    <col min="8780" max="8780" width="11.875" style="16" customWidth="1"/>
    <col min="8781" max="8786" width="13.125" style="16" customWidth="1"/>
    <col min="8787" max="8787" width="11.875" style="16" customWidth="1"/>
    <col min="8788" max="8788" width="12.75" style="16" customWidth="1"/>
    <col min="8789" max="8790" width="11.375" style="16" customWidth="1"/>
    <col min="8791" max="8791" width="13.125" style="16" customWidth="1"/>
    <col min="8792" max="8796" width="12.875" style="16" customWidth="1"/>
    <col min="8797" max="8797" width="13.625" style="16" customWidth="1"/>
    <col min="8798" max="8806" width="11.25" style="16" customWidth="1"/>
    <col min="8807" max="8807" width="12.125" style="16" customWidth="1"/>
    <col min="8808" max="8808" width="10.75" style="16" customWidth="1"/>
    <col min="8809" max="8809" width="12.625" style="16" customWidth="1"/>
    <col min="8810" max="8812" width="10.75" style="16" customWidth="1"/>
    <col min="8813" max="8813" width="11.875" style="16" bestFit="1" customWidth="1"/>
    <col min="8814" max="8814" width="13" style="16" bestFit="1" customWidth="1"/>
    <col min="8815" max="8815" width="12.125" style="16" customWidth="1"/>
    <col min="8816" max="8816" width="10.75" style="16" customWidth="1"/>
    <col min="8817" max="8817" width="12.625" style="16" customWidth="1"/>
    <col min="8818" max="8818" width="10.75" style="16" customWidth="1"/>
    <col min="8819" max="8819" width="13" style="16" bestFit="1" customWidth="1"/>
    <col min="8820" max="8964" width="8.25" style="16"/>
    <col min="8965" max="8965" width="3.125" style="16" bestFit="1" customWidth="1"/>
    <col min="8966" max="8966" width="19.625" style="16" bestFit="1" customWidth="1"/>
    <col min="8967" max="8967" width="10.375" style="16" bestFit="1" customWidth="1"/>
    <col min="8968" max="8971" width="10.375" style="16" customWidth="1"/>
    <col min="8972" max="8972" width="10.875" style="16" bestFit="1" customWidth="1"/>
    <col min="8973" max="8973" width="11.875" style="16" bestFit="1" customWidth="1"/>
    <col min="8974" max="8974" width="10.375" style="16" bestFit="1" customWidth="1"/>
    <col min="8975" max="8976" width="10.375" style="16" customWidth="1"/>
    <col min="8977" max="8977" width="10.875" style="16" bestFit="1" customWidth="1"/>
    <col min="8978" max="8978" width="10.375" style="16" customWidth="1"/>
    <col min="8979" max="8979" width="11.875" style="16" bestFit="1" customWidth="1"/>
    <col min="8980" max="8980" width="10.375" style="16" bestFit="1" customWidth="1"/>
    <col min="8981" max="8982" width="10.375" style="16" customWidth="1"/>
    <col min="8983" max="8983" width="11.875" style="16" bestFit="1" customWidth="1"/>
    <col min="8984" max="8984" width="10.375" style="16" bestFit="1" customWidth="1"/>
    <col min="8985" max="8990" width="10.375" style="16" customWidth="1"/>
    <col min="8991" max="8991" width="11.875" style="16" bestFit="1" customWidth="1"/>
    <col min="8992" max="8992" width="10.375" style="16" bestFit="1" customWidth="1"/>
    <col min="8993" max="8997" width="10.375" style="16" customWidth="1"/>
    <col min="8998" max="8998" width="10.875" style="16" bestFit="1" customWidth="1"/>
    <col min="8999" max="8999" width="11.875" style="16" bestFit="1" customWidth="1"/>
    <col min="9000" max="9000" width="10.375" style="16" bestFit="1" customWidth="1"/>
    <col min="9001" max="9005" width="10.375" style="16" customWidth="1"/>
    <col min="9006" max="9006" width="11.875" style="16" bestFit="1" customWidth="1"/>
    <col min="9007" max="9007" width="10.375" style="16" bestFit="1" customWidth="1"/>
    <col min="9008" max="9009" width="9.125" style="16" bestFit="1" customWidth="1"/>
    <col min="9010" max="9010" width="10.5" style="16" customWidth="1"/>
    <col min="9011" max="9011" width="11" style="16" customWidth="1"/>
    <col min="9012" max="9012" width="11.875" style="16" bestFit="1" customWidth="1"/>
    <col min="9013" max="9013" width="12.875" style="16" customWidth="1"/>
    <col min="9014" max="9016" width="13.125" style="16" customWidth="1"/>
    <col min="9017" max="9017" width="15.375" style="16" customWidth="1"/>
    <col min="9018" max="9019" width="11.625" style="16" customWidth="1"/>
    <col min="9020" max="9021" width="14.125" style="16" customWidth="1"/>
    <col min="9022" max="9030" width="11.625" style="16" customWidth="1"/>
    <col min="9031" max="9033" width="13.125" style="16" customWidth="1"/>
    <col min="9034" max="9034" width="11.875" style="16" customWidth="1"/>
    <col min="9035" max="9035" width="10.375" style="16" customWidth="1"/>
    <col min="9036" max="9036" width="11.875" style="16" customWidth="1"/>
    <col min="9037" max="9042" width="13.125" style="16" customWidth="1"/>
    <col min="9043" max="9043" width="11.875" style="16" customWidth="1"/>
    <col min="9044" max="9044" width="12.75" style="16" customWidth="1"/>
    <col min="9045" max="9046" width="11.375" style="16" customWidth="1"/>
    <col min="9047" max="9047" width="13.125" style="16" customWidth="1"/>
    <col min="9048" max="9052" width="12.875" style="16" customWidth="1"/>
    <col min="9053" max="9053" width="13.625" style="16" customWidth="1"/>
    <col min="9054" max="9062" width="11.25" style="16" customWidth="1"/>
    <col min="9063" max="9063" width="12.125" style="16" customWidth="1"/>
    <col min="9064" max="9064" width="10.75" style="16" customWidth="1"/>
    <col min="9065" max="9065" width="12.625" style="16" customWidth="1"/>
    <col min="9066" max="9068" width="10.75" style="16" customWidth="1"/>
    <col min="9069" max="9069" width="11.875" style="16" bestFit="1" customWidth="1"/>
    <col min="9070" max="9070" width="13" style="16" bestFit="1" customWidth="1"/>
    <col min="9071" max="9071" width="12.125" style="16" customWidth="1"/>
    <col min="9072" max="9072" width="10.75" style="16" customWidth="1"/>
    <col min="9073" max="9073" width="12.625" style="16" customWidth="1"/>
    <col min="9074" max="9074" width="10.75" style="16" customWidth="1"/>
    <col min="9075" max="9075" width="13" style="16" bestFit="1" customWidth="1"/>
    <col min="9076" max="9220" width="8.25" style="16"/>
    <col min="9221" max="9221" width="3.125" style="16" bestFit="1" customWidth="1"/>
    <col min="9222" max="9222" width="19.625" style="16" bestFit="1" customWidth="1"/>
    <col min="9223" max="9223" width="10.375" style="16" bestFit="1" customWidth="1"/>
    <col min="9224" max="9227" width="10.375" style="16" customWidth="1"/>
    <col min="9228" max="9228" width="10.875" style="16" bestFit="1" customWidth="1"/>
    <col min="9229" max="9229" width="11.875" style="16" bestFit="1" customWidth="1"/>
    <col min="9230" max="9230" width="10.375" style="16" bestFit="1" customWidth="1"/>
    <col min="9231" max="9232" width="10.375" style="16" customWidth="1"/>
    <col min="9233" max="9233" width="10.875" style="16" bestFit="1" customWidth="1"/>
    <col min="9234" max="9234" width="10.375" style="16" customWidth="1"/>
    <col min="9235" max="9235" width="11.875" style="16" bestFit="1" customWidth="1"/>
    <col min="9236" max="9236" width="10.375" style="16" bestFit="1" customWidth="1"/>
    <col min="9237" max="9238" width="10.375" style="16" customWidth="1"/>
    <col min="9239" max="9239" width="11.875" style="16" bestFit="1" customWidth="1"/>
    <col min="9240" max="9240" width="10.375" style="16" bestFit="1" customWidth="1"/>
    <col min="9241" max="9246" width="10.375" style="16" customWidth="1"/>
    <col min="9247" max="9247" width="11.875" style="16" bestFit="1" customWidth="1"/>
    <col min="9248" max="9248" width="10.375" style="16" bestFit="1" customWidth="1"/>
    <col min="9249" max="9253" width="10.375" style="16" customWidth="1"/>
    <col min="9254" max="9254" width="10.875" style="16" bestFit="1" customWidth="1"/>
    <col min="9255" max="9255" width="11.875" style="16" bestFit="1" customWidth="1"/>
    <col min="9256" max="9256" width="10.375" style="16" bestFit="1" customWidth="1"/>
    <col min="9257" max="9261" width="10.375" style="16" customWidth="1"/>
    <col min="9262" max="9262" width="11.875" style="16" bestFit="1" customWidth="1"/>
    <col min="9263" max="9263" width="10.375" style="16" bestFit="1" customWidth="1"/>
    <col min="9264" max="9265" width="9.125" style="16" bestFit="1" customWidth="1"/>
    <col min="9266" max="9266" width="10.5" style="16" customWidth="1"/>
    <col min="9267" max="9267" width="11" style="16" customWidth="1"/>
    <col min="9268" max="9268" width="11.875" style="16" bestFit="1" customWidth="1"/>
    <col min="9269" max="9269" width="12.875" style="16" customWidth="1"/>
    <col min="9270" max="9272" width="13.125" style="16" customWidth="1"/>
    <col min="9273" max="9273" width="15.375" style="16" customWidth="1"/>
    <col min="9274" max="9275" width="11.625" style="16" customWidth="1"/>
    <col min="9276" max="9277" width="14.125" style="16" customWidth="1"/>
    <col min="9278" max="9286" width="11.625" style="16" customWidth="1"/>
    <col min="9287" max="9289" width="13.125" style="16" customWidth="1"/>
    <col min="9290" max="9290" width="11.875" style="16" customWidth="1"/>
    <col min="9291" max="9291" width="10.375" style="16" customWidth="1"/>
    <col min="9292" max="9292" width="11.875" style="16" customWidth="1"/>
    <col min="9293" max="9298" width="13.125" style="16" customWidth="1"/>
    <col min="9299" max="9299" width="11.875" style="16" customWidth="1"/>
    <col min="9300" max="9300" width="12.75" style="16" customWidth="1"/>
    <col min="9301" max="9302" width="11.375" style="16" customWidth="1"/>
    <col min="9303" max="9303" width="13.125" style="16" customWidth="1"/>
    <col min="9304" max="9308" width="12.875" style="16" customWidth="1"/>
    <col min="9309" max="9309" width="13.625" style="16" customWidth="1"/>
    <col min="9310" max="9318" width="11.25" style="16" customWidth="1"/>
    <col min="9319" max="9319" width="12.125" style="16" customWidth="1"/>
    <col min="9320" max="9320" width="10.75" style="16" customWidth="1"/>
    <col min="9321" max="9321" width="12.625" style="16" customWidth="1"/>
    <col min="9322" max="9324" width="10.75" style="16" customWidth="1"/>
    <col min="9325" max="9325" width="11.875" style="16" bestFit="1" customWidth="1"/>
    <col min="9326" max="9326" width="13" style="16" bestFit="1" customWidth="1"/>
    <col min="9327" max="9327" width="12.125" style="16" customWidth="1"/>
    <col min="9328" max="9328" width="10.75" style="16" customWidth="1"/>
    <col min="9329" max="9329" width="12.625" style="16" customWidth="1"/>
    <col min="9330" max="9330" width="10.75" style="16" customWidth="1"/>
    <col min="9331" max="9331" width="13" style="16" bestFit="1" customWidth="1"/>
    <col min="9332" max="9476" width="8.25" style="16"/>
    <col min="9477" max="9477" width="3.125" style="16" bestFit="1" customWidth="1"/>
    <col min="9478" max="9478" width="19.625" style="16" bestFit="1" customWidth="1"/>
    <col min="9479" max="9479" width="10.375" style="16" bestFit="1" customWidth="1"/>
    <col min="9480" max="9483" width="10.375" style="16" customWidth="1"/>
    <col min="9484" max="9484" width="10.875" style="16" bestFit="1" customWidth="1"/>
    <col min="9485" max="9485" width="11.875" style="16" bestFit="1" customWidth="1"/>
    <col min="9486" max="9486" width="10.375" style="16" bestFit="1" customWidth="1"/>
    <col min="9487" max="9488" width="10.375" style="16" customWidth="1"/>
    <col min="9489" max="9489" width="10.875" style="16" bestFit="1" customWidth="1"/>
    <col min="9490" max="9490" width="10.375" style="16" customWidth="1"/>
    <col min="9491" max="9491" width="11.875" style="16" bestFit="1" customWidth="1"/>
    <col min="9492" max="9492" width="10.375" style="16" bestFit="1" customWidth="1"/>
    <col min="9493" max="9494" width="10.375" style="16" customWidth="1"/>
    <col min="9495" max="9495" width="11.875" style="16" bestFit="1" customWidth="1"/>
    <col min="9496" max="9496" width="10.375" style="16" bestFit="1" customWidth="1"/>
    <col min="9497" max="9502" width="10.375" style="16" customWidth="1"/>
    <col min="9503" max="9503" width="11.875" style="16" bestFit="1" customWidth="1"/>
    <col min="9504" max="9504" width="10.375" style="16" bestFit="1" customWidth="1"/>
    <col min="9505" max="9509" width="10.375" style="16" customWidth="1"/>
    <col min="9510" max="9510" width="10.875" style="16" bestFit="1" customWidth="1"/>
    <col min="9511" max="9511" width="11.875" style="16" bestFit="1" customWidth="1"/>
    <col min="9512" max="9512" width="10.375" style="16" bestFit="1" customWidth="1"/>
    <col min="9513" max="9517" width="10.375" style="16" customWidth="1"/>
    <col min="9518" max="9518" width="11.875" style="16" bestFit="1" customWidth="1"/>
    <col min="9519" max="9519" width="10.375" style="16" bestFit="1" customWidth="1"/>
    <col min="9520" max="9521" width="9.125" style="16" bestFit="1" customWidth="1"/>
    <col min="9522" max="9522" width="10.5" style="16" customWidth="1"/>
    <col min="9523" max="9523" width="11" style="16" customWidth="1"/>
    <col min="9524" max="9524" width="11.875" style="16" bestFit="1" customWidth="1"/>
    <col min="9525" max="9525" width="12.875" style="16" customWidth="1"/>
    <col min="9526" max="9528" width="13.125" style="16" customWidth="1"/>
    <col min="9529" max="9529" width="15.375" style="16" customWidth="1"/>
    <col min="9530" max="9531" width="11.625" style="16" customWidth="1"/>
    <col min="9532" max="9533" width="14.125" style="16" customWidth="1"/>
    <col min="9534" max="9542" width="11.625" style="16" customWidth="1"/>
    <col min="9543" max="9545" width="13.125" style="16" customWidth="1"/>
    <col min="9546" max="9546" width="11.875" style="16" customWidth="1"/>
    <col min="9547" max="9547" width="10.375" style="16" customWidth="1"/>
    <col min="9548" max="9548" width="11.875" style="16" customWidth="1"/>
    <col min="9549" max="9554" width="13.125" style="16" customWidth="1"/>
    <col min="9555" max="9555" width="11.875" style="16" customWidth="1"/>
    <col min="9556" max="9556" width="12.75" style="16" customWidth="1"/>
    <col min="9557" max="9558" width="11.375" style="16" customWidth="1"/>
    <col min="9559" max="9559" width="13.125" style="16" customWidth="1"/>
    <col min="9560" max="9564" width="12.875" style="16" customWidth="1"/>
    <col min="9565" max="9565" width="13.625" style="16" customWidth="1"/>
    <col min="9566" max="9574" width="11.25" style="16" customWidth="1"/>
    <col min="9575" max="9575" width="12.125" style="16" customWidth="1"/>
    <col min="9576" max="9576" width="10.75" style="16" customWidth="1"/>
    <col min="9577" max="9577" width="12.625" style="16" customWidth="1"/>
    <col min="9578" max="9580" width="10.75" style="16" customWidth="1"/>
    <col min="9581" max="9581" width="11.875" style="16" bestFit="1" customWidth="1"/>
    <col min="9582" max="9582" width="13" style="16" bestFit="1" customWidth="1"/>
    <col min="9583" max="9583" width="12.125" style="16" customWidth="1"/>
    <col min="9584" max="9584" width="10.75" style="16" customWidth="1"/>
    <col min="9585" max="9585" width="12.625" style="16" customWidth="1"/>
    <col min="9586" max="9586" width="10.75" style="16" customWidth="1"/>
    <col min="9587" max="9587" width="13" style="16" bestFit="1" customWidth="1"/>
    <col min="9588" max="9732" width="8.25" style="16"/>
    <col min="9733" max="9733" width="3.125" style="16" bestFit="1" customWidth="1"/>
    <col min="9734" max="9734" width="19.625" style="16" bestFit="1" customWidth="1"/>
    <col min="9735" max="9735" width="10.375" style="16" bestFit="1" customWidth="1"/>
    <col min="9736" max="9739" width="10.375" style="16" customWidth="1"/>
    <col min="9740" max="9740" width="10.875" style="16" bestFit="1" customWidth="1"/>
    <col min="9741" max="9741" width="11.875" style="16" bestFit="1" customWidth="1"/>
    <col min="9742" max="9742" width="10.375" style="16" bestFit="1" customWidth="1"/>
    <col min="9743" max="9744" width="10.375" style="16" customWidth="1"/>
    <col min="9745" max="9745" width="10.875" style="16" bestFit="1" customWidth="1"/>
    <col min="9746" max="9746" width="10.375" style="16" customWidth="1"/>
    <col min="9747" max="9747" width="11.875" style="16" bestFit="1" customWidth="1"/>
    <col min="9748" max="9748" width="10.375" style="16" bestFit="1" customWidth="1"/>
    <col min="9749" max="9750" width="10.375" style="16" customWidth="1"/>
    <col min="9751" max="9751" width="11.875" style="16" bestFit="1" customWidth="1"/>
    <col min="9752" max="9752" width="10.375" style="16" bestFit="1" customWidth="1"/>
    <col min="9753" max="9758" width="10.375" style="16" customWidth="1"/>
    <col min="9759" max="9759" width="11.875" style="16" bestFit="1" customWidth="1"/>
    <col min="9760" max="9760" width="10.375" style="16" bestFit="1" customWidth="1"/>
    <col min="9761" max="9765" width="10.375" style="16" customWidth="1"/>
    <col min="9766" max="9766" width="10.875" style="16" bestFit="1" customWidth="1"/>
    <col min="9767" max="9767" width="11.875" style="16" bestFit="1" customWidth="1"/>
    <col min="9768" max="9768" width="10.375" style="16" bestFit="1" customWidth="1"/>
    <col min="9769" max="9773" width="10.375" style="16" customWidth="1"/>
    <col min="9774" max="9774" width="11.875" style="16" bestFit="1" customWidth="1"/>
    <col min="9775" max="9775" width="10.375" style="16" bestFit="1" customWidth="1"/>
    <col min="9776" max="9777" width="9.125" style="16" bestFit="1" customWidth="1"/>
    <col min="9778" max="9778" width="10.5" style="16" customWidth="1"/>
    <col min="9779" max="9779" width="11" style="16" customWidth="1"/>
    <col min="9780" max="9780" width="11.875" style="16" bestFit="1" customWidth="1"/>
    <col min="9781" max="9781" width="12.875" style="16" customWidth="1"/>
    <col min="9782" max="9784" width="13.125" style="16" customWidth="1"/>
    <col min="9785" max="9785" width="15.375" style="16" customWidth="1"/>
    <col min="9786" max="9787" width="11.625" style="16" customWidth="1"/>
    <col min="9788" max="9789" width="14.125" style="16" customWidth="1"/>
    <col min="9790" max="9798" width="11.625" style="16" customWidth="1"/>
    <col min="9799" max="9801" width="13.125" style="16" customWidth="1"/>
    <col min="9802" max="9802" width="11.875" style="16" customWidth="1"/>
    <col min="9803" max="9803" width="10.375" style="16" customWidth="1"/>
    <col min="9804" max="9804" width="11.875" style="16" customWidth="1"/>
    <col min="9805" max="9810" width="13.125" style="16" customWidth="1"/>
    <col min="9811" max="9811" width="11.875" style="16" customWidth="1"/>
    <col min="9812" max="9812" width="12.75" style="16" customWidth="1"/>
    <col min="9813" max="9814" width="11.375" style="16" customWidth="1"/>
    <col min="9815" max="9815" width="13.125" style="16" customWidth="1"/>
    <col min="9816" max="9820" width="12.875" style="16" customWidth="1"/>
    <col min="9821" max="9821" width="13.625" style="16" customWidth="1"/>
    <col min="9822" max="9830" width="11.25" style="16" customWidth="1"/>
    <col min="9831" max="9831" width="12.125" style="16" customWidth="1"/>
    <col min="9832" max="9832" width="10.75" style="16" customWidth="1"/>
    <col min="9833" max="9833" width="12.625" style="16" customWidth="1"/>
    <col min="9834" max="9836" width="10.75" style="16" customWidth="1"/>
    <col min="9837" max="9837" width="11.875" style="16" bestFit="1" customWidth="1"/>
    <col min="9838" max="9838" width="13" style="16" bestFit="1" customWidth="1"/>
    <col min="9839" max="9839" width="12.125" style="16" customWidth="1"/>
    <col min="9840" max="9840" width="10.75" style="16" customWidth="1"/>
    <col min="9841" max="9841" width="12.625" style="16" customWidth="1"/>
    <col min="9842" max="9842" width="10.75" style="16" customWidth="1"/>
    <col min="9843" max="9843" width="13" style="16" bestFit="1" customWidth="1"/>
    <col min="9844" max="9988" width="8.25" style="16"/>
    <col min="9989" max="9989" width="3.125" style="16" bestFit="1" customWidth="1"/>
    <col min="9990" max="9990" width="19.625" style="16" bestFit="1" customWidth="1"/>
    <col min="9991" max="9991" width="10.375" style="16" bestFit="1" customWidth="1"/>
    <col min="9992" max="9995" width="10.375" style="16" customWidth="1"/>
    <col min="9996" max="9996" width="10.875" style="16" bestFit="1" customWidth="1"/>
    <col min="9997" max="9997" width="11.875" style="16" bestFit="1" customWidth="1"/>
    <col min="9998" max="9998" width="10.375" style="16" bestFit="1" customWidth="1"/>
    <col min="9999" max="10000" width="10.375" style="16" customWidth="1"/>
    <col min="10001" max="10001" width="10.875" style="16" bestFit="1" customWidth="1"/>
    <col min="10002" max="10002" width="10.375" style="16" customWidth="1"/>
    <col min="10003" max="10003" width="11.875" style="16" bestFit="1" customWidth="1"/>
    <col min="10004" max="10004" width="10.375" style="16" bestFit="1" customWidth="1"/>
    <col min="10005" max="10006" width="10.375" style="16" customWidth="1"/>
    <col min="10007" max="10007" width="11.875" style="16" bestFit="1" customWidth="1"/>
    <col min="10008" max="10008" width="10.375" style="16" bestFit="1" customWidth="1"/>
    <col min="10009" max="10014" width="10.375" style="16" customWidth="1"/>
    <col min="10015" max="10015" width="11.875" style="16" bestFit="1" customWidth="1"/>
    <col min="10016" max="10016" width="10.375" style="16" bestFit="1" customWidth="1"/>
    <col min="10017" max="10021" width="10.375" style="16" customWidth="1"/>
    <col min="10022" max="10022" width="10.875" style="16" bestFit="1" customWidth="1"/>
    <col min="10023" max="10023" width="11.875" style="16" bestFit="1" customWidth="1"/>
    <col min="10024" max="10024" width="10.375" style="16" bestFit="1" customWidth="1"/>
    <col min="10025" max="10029" width="10.375" style="16" customWidth="1"/>
    <col min="10030" max="10030" width="11.875" style="16" bestFit="1" customWidth="1"/>
    <col min="10031" max="10031" width="10.375" style="16" bestFit="1" customWidth="1"/>
    <col min="10032" max="10033" width="9.125" style="16" bestFit="1" customWidth="1"/>
    <col min="10034" max="10034" width="10.5" style="16" customWidth="1"/>
    <col min="10035" max="10035" width="11" style="16" customWidth="1"/>
    <col min="10036" max="10036" width="11.875" style="16" bestFit="1" customWidth="1"/>
    <col min="10037" max="10037" width="12.875" style="16" customWidth="1"/>
    <col min="10038" max="10040" width="13.125" style="16" customWidth="1"/>
    <col min="10041" max="10041" width="15.375" style="16" customWidth="1"/>
    <col min="10042" max="10043" width="11.625" style="16" customWidth="1"/>
    <col min="10044" max="10045" width="14.125" style="16" customWidth="1"/>
    <col min="10046" max="10054" width="11.625" style="16" customWidth="1"/>
    <col min="10055" max="10057" width="13.125" style="16" customWidth="1"/>
    <col min="10058" max="10058" width="11.875" style="16" customWidth="1"/>
    <col min="10059" max="10059" width="10.375" style="16" customWidth="1"/>
    <col min="10060" max="10060" width="11.875" style="16" customWidth="1"/>
    <col min="10061" max="10066" width="13.125" style="16" customWidth="1"/>
    <col min="10067" max="10067" width="11.875" style="16" customWidth="1"/>
    <col min="10068" max="10068" width="12.75" style="16" customWidth="1"/>
    <col min="10069" max="10070" width="11.375" style="16" customWidth="1"/>
    <col min="10071" max="10071" width="13.125" style="16" customWidth="1"/>
    <col min="10072" max="10076" width="12.875" style="16" customWidth="1"/>
    <col min="10077" max="10077" width="13.625" style="16" customWidth="1"/>
    <col min="10078" max="10086" width="11.25" style="16" customWidth="1"/>
    <col min="10087" max="10087" width="12.125" style="16" customWidth="1"/>
    <col min="10088" max="10088" width="10.75" style="16" customWidth="1"/>
    <col min="10089" max="10089" width="12.625" style="16" customWidth="1"/>
    <col min="10090" max="10092" width="10.75" style="16" customWidth="1"/>
    <col min="10093" max="10093" width="11.875" style="16" bestFit="1" customWidth="1"/>
    <col min="10094" max="10094" width="13" style="16" bestFit="1" customWidth="1"/>
    <col min="10095" max="10095" width="12.125" style="16" customWidth="1"/>
    <col min="10096" max="10096" width="10.75" style="16" customWidth="1"/>
    <col min="10097" max="10097" width="12.625" style="16" customWidth="1"/>
    <col min="10098" max="10098" width="10.75" style="16" customWidth="1"/>
    <col min="10099" max="10099" width="13" style="16" bestFit="1" customWidth="1"/>
    <col min="10100" max="10244" width="8.25" style="16"/>
    <col min="10245" max="10245" width="3.125" style="16" bestFit="1" customWidth="1"/>
    <col min="10246" max="10246" width="19.625" style="16" bestFit="1" customWidth="1"/>
    <col min="10247" max="10247" width="10.375" style="16" bestFit="1" customWidth="1"/>
    <col min="10248" max="10251" width="10.375" style="16" customWidth="1"/>
    <col min="10252" max="10252" width="10.875" style="16" bestFit="1" customWidth="1"/>
    <col min="10253" max="10253" width="11.875" style="16" bestFit="1" customWidth="1"/>
    <col min="10254" max="10254" width="10.375" style="16" bestFit="1" customWidth="1"/>
    <col min="10255" max="10256" width="10.375" style="16" customWidth="1"/>
    <col min="10257" max="10257" width="10.875" style="16" bestFit="1" customWidth="1"/>
    <col min="10258" max="10258" width="10.375" style="16" customWidth="1"/>
    <col min="10259" max="10259" width="11.875" style="16" bestFit="1" customWidth="1"/>
    <col min="10260" max="10260" width="10.375" style="16" bestFit="1" customWidth="1"/>
    <col min="10261" max="10262" width="10.375" style="16" customWidth="1"/>
    <col min="10263" max="10263" width="11.875" style="16" bestFit="1" customWidth="1"/>
    <col min="10264" max="10264" width="10.375" style="16" bestFit="1" customWidth="1"/>
    <col min="10265" max="10270" width="10.375" style="16" customWidth="1"/>
    <col min="10271" max="10271" width="11.875" style="16" bestFit="1" customWidth="1"/>
    <col min="10272" max="10272" width="10.375" style="16" bestFit="1" customWidth="1"/>
    <col min="10273" max="10277" width="10.375" style="16" customWidth="1"/>
    <col min="10278" max="10278" width="10.875" style="16" bestFit="1" customWidth="1"/>
    <col min="10279" max="10279" width="11.875" style="16" bestFit="1" customWidth="1"/>
    <col min="10280" max="10280" width="10.375" style="16" bestFit="1" customWidth="1"/>
    <col min="10281" max="10285" width="10.375" style="16" customWidth="1"/>
    <col min="10286" max="10286" width="11.875" style="16" bestFit="1" customWidth="1"/>
    <col min="10287" max="10287" width="10.375" style="16" bestFit="1" customWidth="1"/>
    <col min="10288" max="10289" width="9.125" style="16" bestFit="1" customWidth="1"/>
    <col min="10290" max="10290" width="10.5" style="16" customWidth="1"/>
    <col min="10291" max="10291" width="11" style="16" customWidth="1"/>
    <col min="10292" max="10292" width="11.875" style="16" bestFit="1" customWidth="1"/>
    <col min="10293" max="10293" width="12.875" style="16" customWidth="1"/>
    <col min="10294" max="10296" width="13.125" style="16" customWidth="1"/>
    <col min="10297" max="10297" width="15.375" style="16" customWidth="1"/>
    <col min="10298" max="10299" width="11.625" style="16" customWidth="1"/>
    <col min="10300" max="10301" width="14.125" style="16" customWidth="1"/>
    <col min="10302" max="10310" width="11.625" style="16" customWidth="1"/>
    <col min="10311" max="10313" width="13.125" style="16" customWidth="1"/>
    <col min="10314" max="10314" width="11.875" style="16" customWidth="1"/>
    <col min="10315" max="10315" width="10.375" style="16" customWidth="1"/>
    <col min="10316" max="10316" width="11.875" style="16" customWidth="1"/>
    <col min="10317" max="10322" width="13.125" style="16" customWidth="1"/>
    <col min="10323" max="10323" width="11.875" style="16" customWidth="1"/>
    <col min="10324" max="10324" width="12.75" style="16" customWidth="1"/>
    <col min="10325" max="10326" width="11.375" style="16" customWidth="1"/>
    <col min="10327" max="10327" width="13.125" style="16" customWidth="1"/>
    <col min="10328" max="10332" width="12.875" style="16" customWidth="1"/>
    <col min="10333" max="10333" width="13.625" style="16" customWidth="1"/>
    <col min="10334" max="10342" width="11.25" style="16" customWidth="1"/>
    <col min="10343" max="10343" width="12.125" style="16" customWidth="1"/>
    <col min="10344" max="10344" width="10.75" style="16" customWidth="1"/>
    <col min="10345" max="10345" width="12.625" style="16" customWidth="1"/>
    <col min="10346" max="10348" width="10.75" style="16" customWidth="1"/>
    <col min="10349" max="10349" width="11.875" style="16" bestFit="1" customWidth="1"/>
    <col min="10350" max="10350" width="13" style="16" bestFit="1" customWidth="1"/>
    <col min="10351" max="10351" width="12.125" style="16" customWidth="1"/>
    <col min="10352" max="10352" width="10.75" style="16" customWidth="1"/>
    <col min="10353" max="10353" width="12.625" style="16" customWidth="1"/>
    <col min="10354" max="10354" width="10.75" style="16" customWidth="1"/>
    <col min="10355" max="10355" width="13" style="16" bestFit="1" customWidth="1"/>
    <col min="10356" max="10500" width="8.25" style="16"/>
    <col min="10501" max="10501" width="3.125" style="16" bestFit="1" customWidth="1"/>
    <col min="10502" max="10502" width="19.625" style="16" bestFit="1" customWidth="1"/>
    <col min="10503" max="10503" width="10.375" style="16" bestFit="1" customWidth="1"/>
    <col min="10504" max="10507" width="10.375" style="16" customWidth="1"/>
    <col min="10508" max="10508" width="10.875" style="16" bestFit="1" customWidth="1"/>
    <col min="10509" max="10509" width="11.875" style="16" bestFit="1" customWidth="1"/>
    <col min="10510" max="10510" width="10.375" style="16" bestFit="1" customWidth="1"/>
    <col min="10511" max="10512" width="10.375" style="16" customWidth="1"/>
    <col min="10513" max="10513" width="10.875" style="16" bestFit="1" customWidth="1"/>
    <col min="10514" max="10514" width="10.375" style="16" customWidth="1"/>
    <col min="10515" max="10515" width="11.875" style="16" bestFit="1" customWidth="1"/>
    <col min="10516" max="10516" width="10.375" style="16" bestFit="1" customWidth="1"/>
    <col min="10517" max="10518" width="10.375" style="16" customWidth="1"/>
    <col min="10519" max="10519" width="11.875" style="16" bestFit="1" customWidth="1"/>
    <col min="10520" max="10520" width="10.375" style="16" bestFit="1" customWidth="1"/>
    <col min="10521" max="10526" width="10.375" style="16" customWidth="1"/>
    <col min="10527" max="10527" width="11.875" style="16" bestFit="1" customWidth="1"/>
    <col min="10528" max="10528" width="10.375" style="16" bestFit="1" customWidth="1"/>
    <col min="10529" max="10533" width="10.375" style="16" customWidth="1"/>
    <col min="10534" max="10534" width="10.875" style="16" bestFit="1" customWidth="1"/>
    <col min="10535" max="10535" width="11.875" style="16" bestFit="1" customWidth="1"/>
    <col min="10536" max="10536" width="10.375" style="16" bestFit="1" customWidth="1"/>
    <col min="10537" max="10541" width="10.375" style="16" customWidth="1"/>
    <col min="10542" max="10542" width="11.875" style="16" bestFit="1" customWidth="1"/>
    <col min="10543" max="10543" width="10.375" style="16" bestFit="1" customWidth="1"/>
    <col min="10544" max="10545" width="9.125" style="16" bestFit="1" customWidth="1"/>
    <col min="10546" max="10546" width="10.5" style="16" customWidth="1"/>
    <col min="10547" max="10547" width="11" style="16" customWidth="1"/>
    <col min="10548" max="10548" width="11.875" style="16" bestFit="1" customWidth="1"/>
    <col min="10549" max="10549" width="12.875" style="16" customWidth="1"/>
    <col min="10550" max="10552" width="13.125" style="16" customWidth="1"/>
    <col min="10553" max="10553" width="15.375" style="16" customWidth="1"/>
    <col min="10554" max="10555" width="11.625" style="16" customWidth="1"/>
    <col min="10556" max="10557" width="14.125" style="16" customWidth="1"/>
    <col min="10558" max="10566" width="11.625" style="16" customWidth="1"/>
    <col min="10567" max="10569" width="13.125" style="16" customWidth="1"/>
    <col min="10570" max="10570" width="11.875" style="16" customWidth="1"/>
    <col min="10571" max="10571" width="10.375" style="16" customWidth="1"/>
    <col min="10572" max="10572" width="11.875" style="16" customWidth="1"/>
    <col min="10573" max="10578" width="13.125" style="16" customWidth="1"/>
    <col min="10579" max="10579" width="11.875" style="16" customWidth="1"/>
    <col min="10580" max="10580" width="12.75" style="16" customWidth="1"/>
    <col min="10581" max="10582" width="11.375" style="16" customWidth="1"/>
    <col min="10583" max="10583" width="13.125" style="16" customWidth="1"/>
    <col min="10584" max="10588" width="12.875" style="16" customWidth="1"/>
    <col min="10589" max="10589" width="13.625" style="16" customWidth="1"/>
    <col min="10590" max="10598" width="11.25" style="16" customWidth="1"/>
    <col min="10599" max="10599" width="12.125" style="16" customWidth="1"/>
    <col min="10600" max="10600" width="10.75" style="16" customWidth="1"/>
    <col min="10601" max="10601" width="12.625" style="16" customWidth="1"/>
    <col min="10602" max="10604" width="10.75" style="16" customWidth="1"/>
    <col min="10605" max="10605" width="11.875" style="16" bestFit="1" customWidth="1"/>
    <col min="10606" max="10606" width="13" style="16" bestFit="1" customWidth="1"/>
    <col min="10607" max="10607" width="12.125" style="16" customWidth="1"/>
    <col min="10608" max="10608" width="10.75" style="16" customWidth="1"/>
    <col min="10609" max="10609" width="12.625" style="16" customWidth="1"/>
    <col min="10610" max="10610" width="10.75" style="16" customWidth="1"/>
    <col min="10611" max="10611" width="13" style="16" bestFit="1" customWidth="1"/>
    <col min="10612" max="10756" width="8.25" style="16"/>
    <col min="10757" max="10757" width="3.125" style="16" bestFit="1" customWidth="1"/>
    <col min="10758" max="10758" width="19.625" style="16" bestFit="1" customWidth="1"/>
    <col min="10759" max="10759" width="10.375" style="16" bestFit="1" customWidth="1"/>
    <col min="10760" max="10763" width="10.375" style="16" customWidth="1"/>
    <col min="10764" max="10764" width="10.875" style="16" bestFit="1" customWidth="1"/>
    <col min="10765" max="10765" width="11.875" style="16" bestFit="1" customWidth="1"/>
    <col min="10766" max="10766" width="10.375" style="16" bestFit="1" customWidth="1"/>
    <col min="10767" max="10768" width="10.375" style="16" customWidth="1"/>
    <col min="10769" max="10769" width="10.875" style="16" bestFit="1" customWidth="1"/>
    <col min="10770" max="10770" width="10.375" style="16" customWidth="1"/>
    <col min="10771" max="10771" width="11.875" style="16" bestFit="1" customWidth="1"/>
    <col min="10772" max="10772" width="10.375" style="16" bestFit="1" customWidth="1"/>
    <col min="10773" max="10774" width="10.375" style="16" customWidth="1"/>
    <col min="10775" max="10775" width="11.875" style="16" bestFit="1" customWidth="1"/>
    <col min="10776" max="10776" width="10.375" style="16" bestFit="1" customWidth="1"/>
    <col min="10777" max="10782" width="10.375" style="16" customWidth="1"/>
    <col min="10783" max="10783" width="11.875" style="16" bestFit="1" customWidth="1"/>
    <col min="10784" max="10784" width="10.375" style="16" bestFit="1" customWidth="1"/>
    <col min="10785" max="10789" width="10.375" style="16" customWidth="1"/>
    <col min="10790" max="10790" width="10.875" style="16" bestFit="1" customWidth="1"/>
    <col min="10791" max="10791" width="11.875" style="16" bestFit="1" customWidth="1"/>
    <col min="10792" max="10792" width="10.375" style="16" bestFit="1" customWidth="1"/>
    <col min="10793" max="10797" width="10.375" style="16" customWidth="1"/>
    <col min="10798" max="10798" width="11.875" style="16" bestFit="1" customWidth="1"/>
    <col min="10799" max="10799" width="10.375" style="16" bestFit="1" customWidth="1"/>
    <col min="10800" max="10801" width="9.125" style="16" bestFit="1" customWidth="1"/>
    <col min="10802" max="10802" width="10.5" style="16" customWidth="1"/>
    <col min="10803" max="10803" width="11" style="16" customWidth="1"/>
    <col min="10804" max="10804" width="11.875" style="16" bestFit="1" customWidth="1"/>
    <col min="10805" max="10805" width="12.875" style="16" customWidth="1"/>
    <col min="10806" max="10808" width="13.125" style="16" customWidth="1"/>
    <col min="10809" max="10809" width="15.375" style="16" customWidth="1"/>
    <col min="10810" max="10811" width="11.625" style="16" customWidth="1"/>
    <col min="10812" max="10813" width="14.125" style="16" customWidth="1"/>
    <col min="10814" max="10822" width="11.625" style="16" customWidth="1"/>
    <col min="10823" max="10825" width="13.125" style="16" customWidth="1"/>
    <col min="10826" max="10826" width="11.875" style="16" customWidth="1"/>
    <col min="10827" max="10827" width="10.375" style="16" customWidth="1"/>
    <col min="10828" max="10828" width="11.875" style="16" customWidth="1"/>
    <col min="10829" max="10834" width="13.125" style="16" customWidth="1"/>
    <col min="10835" max="10835" width="11.875" style="16" customWidth="1"/>
    <col min="10836" max="10836" width="12.75" style="16" customWidth="1"/>
    <col min="10837" max="10838" width="11.375" style="16" customWidth="1"/>
    <col min="10839" max="10839" width="13.125" style="16" customWidth="1"/>
    <col min="10840" max="10844" width="12.875" style="16" customWidth="1"/>
    <col min="10845" max="10845" width="13.625" style="16" customWidth="1"/>
    <col min="10846" max="10854" width="11.25" style="16" customWidth="1"/>
    <col min="10855" max="10855" width="12.125" style="16" customWidth="1"/>
    <col min="10856" max="10856" width="10.75" style="16" customWidth="1"/>
    <col min="10857" max="10857" width="12.625" style="16" customWidth="1"/>
    <col min="10858" max="10860" width="10.75" style="16" customWidth="1"/>
    <col min="10861" max="10861" width="11.875" style="16" bestFit="1" customWidth="1"/>
    <col min="10862" max="10862" width="13" style="16" bestFit="1" customWidth="1"/>
    <col min="10863" max="10863" width="12.125" style="16" customWidth="1"/>
    <col min="10864" max="10864" width="10.75" style="16" customWidth="1"/>
    <col min="10865" max="10865" width="12.625" style="16" customWidth="1"/>
    <col min="10866" max="10866" width="10.75" style="16" customWidth="1"/>
    <col min="10867" max="10867" width="13" style="16" bestFit="1" customWidth="1"/>
    <col min="10868" max="11012" width="8.25" style="16"/>
    <col min="11013" max="11013" width="3.125" style="16" bestFit="1" customWidth="1"/>
    <col min="11014" max="11014" width="19.625" style="16" bestFit="1" customWidth="1"/>
    <col min="11015" max="11015" width="10.375" style="16" bestFit="1" customWidth="1"/>
    <col min="11016" max="11019" width="10.375" style="16" customWidth="1"/>
    <col min="11020" max="11020" width="10.875" style="16" bestFit="1" customWidth="1"/>
    <col min="11021" max="11021" width="11.875" style="16" bestFit="1" customWidth="1"/>
    <col min="11022" max="11022" width="10.375" style="16" bestFit="1" customWidth="1"/>
    <col min="11023" max="11024" width="10.375" style="16" customWidth="1"/>
    <col min="11025" max="11025" width="10.875" style="16" bestFit="1" customWidth="1"/>
    <col min="11026" max="11026" width="10.375" style="16" customWidth="1"/>
    <col min="11027" max="11027" width="11.875" style="16" bestFit="1" customWidth="1"/>
    <col min="11028" max="11028" width="10.375" style="16" bestFit="1" customWidth="1"/>
    <col min="11029" max="11030" width="10.375" style="16" customWidth="1"/>
    <col min="11031" max="11031" width="11.875" style="16" bestFit="1" customWidth="1"/>
    <col min="11032" max="11032" width="10.375" style="16" bestFit="1" customWidth="1"/>
    <col min="11033" max="11038" width="10.375" style="16" customWidth="1"/>
    <col min="11039" max="11039" width="11.875" style="16" bestFit="1" customWidth="1"/>
    <col min="11040" max="11040" width="10.375" style="16" bestFit="1" customWidth="1"/>
    <col min="11041" max="11045" width="10.375" style="16" customWidth="1"/>
    <col min="11046" max="11046" width="10.875" style="16" bestFit="1" customWidth="1"/>
    <col min="11047" max="11047" width="11.875" style="16" bestFit="1" customWidth="1"/>
    <col min="11048" max="11048" width="10.375" style="16" bestFit="1" customWidth="1"/>
    <col min="11049" max="11053" width="10.375" style="16" customWidth="1"/>
    <col min="11054" max="11054" width="11.875" style="16" bestFit="1" customWidth="1"/>
    <col min="11055" max="11055" width="10.375" style="16" bestFit="1" customWidth="1"/>
    <col min="11056" max="11057" width="9.125" style="16" bestFit="1" customWidth="1"/>
    <col min="11058" max="11058" width="10.5" style="16" customWidth="1"/>
    <col min="11059" max="11059" width="11" style="16" customWidth="1"/>
    <col min="11060" max="11060" width="11.875" style="16" bestFit="1" customWidth="1"/>
    <col min="11061" max="11061" width="12.875" style="16" customWidth="1"/>
    <col min="11062" max="11064" width="13.125" style="16" customWidth="1"/>
    <col min="11065" max="11065" width="15.375" style="16" customWidth="1"/>
    <col min="11066" max="11067" width="11.625" style="16" customWidth="1"/>
    <col min="11068" max="11069" width="14.125" style="16" customWidth="1"/>
    <col min="11070" max="11078" width="11.625" style="16" customWidth="1"/>
    <col min="11079" max="11081" width="13.125" style="16" customWidth="1"/>
    <col min="11082" max="11082" width="11.875" style="16" customWidth="1"/>
    <col min="11083" max="11083" width="10.375" style="16" customWidth="1"/>
    <col min="11084" max="11084" width="11.875" style="16" customWidth="1"/>
    <col min="11085" max="11090" width="13.125" style="16" customWidth="1"/>
    <col min="11091" max="11091" width="11.875" style="16" customWidth="1"/>
    <col min="11092" max="11092" width="12.75" style="16" customWidth="1"/>
    <col min="11093" max="11094" width="11.375" style="16" customWidth="1"/>
    <col min="11095" max="11095" width="13.125" style="16" customWidth="1"/>
    <col min="11096" max="11100" width="12.875" style="16" customWidth="1"/>
    <col min="11101" max="11101" width="13.625" style="16" customWidth="1"/>
    <col min="11102" max="11110" width="11.25" style="16" customWidth="1"/>
    <col min="11111" max="11111" width="12.125" style="16" customWidth="1"/>
    <col min="11112" max="11112" width="10.75" style="16" customWidth="1"/>
    <col min="11113" max="11113" width="12.625" style="16" customWidth="1"/>
    <col min="11114" max="11116" width="10.75" style="16" customWidth="1"/>
    <col min="11117" max="11117" width="11.875" style="16" bestFit="1" customWidth="1"/>
    <col min="11118" max="11118" width="13" style="16" bestFit="1" customWidth="1"/>
    <col min="11119" max="11119" width="12.125" style="16" customWidth="1"/>
    <col min="11120" max="11120" width="10.75" style="16" customWidth="1"/>
    <col min="11121" max="11121" width="12.625" style="16" customWidth="1"/>
    <col min="11122" max="11122" width="10.75" style="16" customWidth="1"/>
    <col min="11123" max="11123" width="13" style="16" bestFit="1" customWidth="1"/>
    <col min="11124" max="11268" width="8.25" style="16"/>
    <col min="11269" max="11269" width="3.125" style="16" bestFit="1" customWidth="1"/>
    <col min="11270" max="11270" width="19.625" style="16" bestFit="1" customWidth="1"/>
    <col min="11271" max="11271" width="10.375" style="16" bestFit="1" customWidth="1"/>
    <col min="11272" max="11275" width="10.375" style="16" customWidth="1"/>
    <col min="11276" max="11276" width="10.875" style="16" bestFit="1" customWidth="1"/>
    <col min="11277" max="11277" width="11.875" style="16" bestFit="1" customWidth="1"/>
    <col min="11278" max="11278" width="10.375" style="16" bestFit="1" customWidth="1"/>
    <col min="11279" max="11280" width="10.375" style="16" customWidth="1"/>
    <col min="11281" max="11281" width="10.875" style="16" bestFit="1" customWidth="1"/>
    <col min="11282" max="11282" width="10.375" style="16" customWidth="1"/>
    <col min="11283" max="11283" width="11.875" style="16" bestFit="1" customWidth="1"/>
    <col min="11284" max="11284" width="10.375" style="16" bestFit="1" customWidth="1"/>
    <col min="11285" max="11286" width="10.375" style="16" customWidth="1"/>
    <col min="11287" max="11287" width="11.875" style="16" bestFit="1" customWidth="1"/>
    <col min="11288" max="11288" width="10.375" style="16" bestFit="1" customWidth="1"/>
    <col min="11289" max="11294" width="10.375" style="16" customWidth="1"/>
    <col min="11295" max="11295" width="11.875" style="16" bestFit="1" customWidth="1"/>
    <col min="11296" max="11296" width="10.375" style="16" bestFit="1" customWidth="1"/>
    <col min="11297" max="11301" width="10.375" style="16" customWidth="1"/>
    <col min="11302" max="11302" width="10.875" style="16" bestFit="1" customWidth="1"/>
    <col min="11303" max="11303" width="11.875" style="16" bestFit="1" customWidth="1"/>
    <col min="11304" max="11304" width="10.375" style="16" bestFit="1" customWidth="1"/>
    <col min="11305" max="11309" width="10.375" style="16" customWidth="1"/>
    <col min="11310" max="11310" width="11.875" style="16" bestFit="1" customWidth="1"/>
    <col min="11311" max="11311" width="10.375" style="16" bestFit="1" customWidth="1"/>
    <col min="11312" max="11313" width="9.125" style="16" bestFit="1" customWidth="1"/>
    <col min="11314" max="11314" width="10.5" style="16" customWidth="1"/>
    <col min="11315" max="11315" width="11" style="16" customWidth="1"/>
    <col min="11316" max="11316" width="11.875" style="16" bestFit="1" customWidth="1"/>
    <col min="11317" max="11317" width="12.875" style="16" customWidth="1"/>
    <col min="11318" max="11320" width="13.125" style="16" customWidth="1"/>
    <col min="11321" max="11321" width="15.375" style="16" customWidth="1"/>
    <col min="11322" max="11323" width="11.625" style="16" customWidth="1"/>
    <col min="11324" max="11325" width="14.125" style="16" customWidth="1"/>
    <col min="11326" max="11334" width="11.625" style="16" customWidth="1"/>
    <col min="11335" max="11337" width="13.125" style="16" customWidth="1"/>
    <col min="11338" max="11338" width="11.875" style="16" customWidth="1"/>
    <col min="11339" max="11339" width="10.375" style="16" customWidth="1"/>
    <col min="11340" max="11340" width="11.875" style="16" customWidth="1"/>
    <col min="11341" max="11346" width="13.125" style="16" customWidth="1"/>
    <col min="11347" max="11347" width="11.875" style="16" customWidth="1"/>
    <col min="11348" max="11348" width="12.75" style="16" customWidth="1"/>
    <col min="11349" max="11350" width="11.375" style="16" customWidth="1"/>
    <col min="11351" max="11351" width="13.125" style="16" customWidth="1"/>
    <col min="11352" max="11356" width="12.875" style="16" customWidth="1"/>
    <col min="11357" max="11357" width="13.625" style="16" customWidth="1"/>
    <col min="11358" max="11366" width="11.25" style="16" customWidth="1"/>
    <col min="11367" max="11367" width="12.125" style="16" customWidth="1"/>
    <col min="11368" max="11368" width="10.75" style="16" customWidth="1"/>
    <col min="11369" max="11369" width="12.625" style="16" customWidth="1"/>
    <col min="11370" max="11372" width="10.75" style="16" customWidth="1"/>
    <col min="11373" max="11373" width="11.875" style="16" bestFit="1" customWidth="1"/>
    <col min="11374" max="11374" width="13" style="16" bestFit="1" customWidth="1"/>
    <col min="11375" max="11375" width="12.125" style="16" customWidth="1"/>
    <col min="11376" max="11376" width="10.75" style="16" customWidth="1"/>
    <col min="11377" max="11377" width="12.625" style="16" customWidth="1"/>
    <col min="11378" max="11378" width="10.75" style="16" customWidth="1"/>
    <col min="11379" max="11379" width="13" style="16" bestFit="1" customWidth="1"/>
    <col min="11380" max="11524" width="8.25" style="16"/>
    <col min="11525" max="11525" width="3.125" style="16" bestFit="1" customWidth="1"/>
    <col min="11526" max="11526" width="19.625" style="16" bestFit="1" customWidth="1"/>
    <col min="11527" max="11527" width="10.375" style="16" bestFit="1" customWidth="1"/>
    <col min="11528" max="11531" width="10.375" style="16" customWidth="1"/>
    <col min="11532" max="11532" width="10.875" style="16" bestFit="1" customWidth="1"/>
    <col min="11533" max="11533" width="11.875" style="16" bestFit="1" customWidth="1"/>
    <col min="11534" max="11534" width="10.375" style="16" bestFit="1" customWidth="1"/>
    <col min="11535" max="11536" width="10.375" style="16" customWidth="1"/>
    <col min="11537" max="11537" width="10.875" style="16" bestFit="1" customWidth="1"/>
    <col min="11538" max="11538" width="10.375" style="16" customWidth="1"/>
    <col min="11539" max="11539" width="11.875" style="16" bestFit="1" customWidth="1"/>
    <col min="11540" max="11540" width="10.375" style="16" bestFit="1" customWidth="1"/>
    <col min="11541" max="11542" width="10.375" style="16" customWidth="1"/>
    <col min="11543" max="11543" width="11.875" style="16" bestFit="1" customWidth="1"/>
    <col min="11544" max="11544" width="10.375" style="16" bestFit="1" customWidth="1"/>
    <col min="11545" max="11550" width="10.375" style="16" customWidth="1"/>
    <col min="11551" max="11551" width="11.875" style="16" bestFit="1" customWidth="1"/>
    <col min="11552" max="11552" width="10.375" style="16" bestFit="1" customWidth="1"/>
    <col min="11553" max="11557" width="10.375" style="16" customWidth="1"/>
    <col min="11558" max="11558" width="10.875" style="16" bestFit="1" customWidth="1"/>
    <col min="11559" max="11559" width="11.875" style="16" bestFit="1" customWidth="1"/>
    <col min="11560" max="11560" width="10.375" style="16" bestFit="1" customWidth="1"/>
    <col min="11561" max="11565" width="10.375" style="16" customWidth="1"/>
    <col min="11566" max="11566" width="11.875" style="16" bestFit="1" customWidth="1"/>
    <col min="11567" max="11567" width="10.375" style="16" bestFit="1" customWidth="1"/>
    <col min="11568" max="11569" width="9.125" style="16" bestFit="1" customWidth="1"/>
    <col min="11570" max="11570" width="10.5" style="16" customWidth="1"/>
    <col min="11571" max="11571" width="11" style="16" customWidth="1"/>
    <col min="11572" max="11572" width="11.875" style="16" bestFit="1" customWidth="1"/>
    <col min="11573" max="11573" width="12.875" style="16" customWidth="1"/>
    <col min="11574" max="11576" width="13.125" style="16" customWidth="1"/>
    <col min="11577" max="11577" width="15.375" style="16" customWidth="1"/>
    <col min="11578" max="11579" width="11.625" style="16" customWidth="1"/>
    <col min="11580" max="11581" width="14.125" style="16" customWidth="1"/>
    <col min="11582" max="11590" width="11.625" style="16" customWidth="1"/>
    <col min="11591" max="11593" width="13.125" style="16" customWidth="1"/>
    <col min="11594" max="11594" width="11.875" style="16" customWidth="1"/>
    <col min="11595" max="11595" width="10.375" style="16" customWidth="1"/>
    <col min="11596" max="11596" width="11.875" style="16" customWidth="1"/>
    <col min="11597" max="11602" width="13.125" style="16" customWidth="1"/>
    <col min="11603" max="11603" width="11.875" style="16" customWidth="1"/>
    <col min="11604" max="11604" width="12.75" style="16" customWidth="1"/>
    <col min="11605" max="11606" width="11.375" style="16" customWidth="1"/>
    <col min="11607" max="11607" width="13.125" style="16" customWidth="1"/>
    <col min="11608" max="11612" width="12.875" style="16" customWidth="1"/>
    <col min="11613" max="11613" width="13.625" style="16" customWidth="1"/>
    <col min="11614" max="11622" width="11.25" style="16" customWidth="1"/>
    <col min="11623" max="11623" width="12.125" style="16" customWidth="1"/>
    <col min="11624" max="11624" width="10.75" style="16" customWidth="1"/>
    <col min="11625" max="11625" width="12.625" style="16" customWidth="1"/>
    <col min="11626" max="11628" width="10.75" style="16" customWidth="1"/>
    <col min="11629" max="11629" width="11.875" style="16" bestFit="1" customWidth="1"/>
    <col min="11630" max="11630" width="13" style="16" bestFit="1" customWidth="1"/>
    <col min="11631" max="11631" width="12.125" style="16" customWidth="1"/>
    <col min="11632" max="11632" width="10.75" style="16" customWidth="1"/>
    <col min="11633" max="11633" width="12.625" style="16" customWidth="1"/>
    <col min="11634" max="11634" width="10.75" style="16" customWidth="1"/>
    <col min="11635" max="11635" width="13" style="16" bestFit="1" customWidth="1"/>
    <col min="11636" max="11780" width="8.25" style="16"/>
    <col min="11781" max="11781" width="3.125" style="16" bestFit="1" customWidth="1"/>
    <col min="11782" max="11782" width="19.625" style="16" bestFit="1" customWidth="1"/>
    <col min="11783" max="11783" width="10.375" style="16" bestFit="1" customWidth="1"/>
    <col min="11784" max="11787" width="10.375" style="16" customWidth="1"/>
    <col min="11788" max="11788" width="10.875" style="16" bestFit="1" customWidth="1"/>
    <col min="11789" max="11789" width="11.875" style="16" bestFit="1" customWidth="1"/>
    <col min="11790" max="11790" width="10.375" style="16" bestFit="1" customWidth="1"/>
    <col min="11791" max="11792" width="10.375" style="16" customWidth="1"/>
    <col min="11793" max="11793" width="10.875" style="16" bestFit="1" customWidth="1"/>
    <col min="11794" max="11794" width="10.375" style="16" customWidth="1"/>
    <col min="11795" max="11795" width="11.875" style="16" bestFit="1" customWidth="1"/>
    <col min="11796" max="11796" width="10.375" style="16" bestFit="1" customWidth="1"/>
    <col min="11797" max="11798" width="10.375" style="16" customWidth="1"/>
    <col min="11799" max="11799" width="11.875" style="16" bestFit="1" customWidth="1"/>
    <col min="11800" max="11800" width="10.375" style="16" bestFit="1" customWidth="1"/>
    <col min="11801" max="11806" width="10.375" style="16" customWidth="1"/>
    <col min="11807" max="11807" width="11.875" style="16" bestFit="1" customWidth="1"/>
    <col min="11808" max="11808" width="10.375" style="16" bestFit="1" customWidth="1"/>
    <col min="11809" max="11813" width="10.375" style="16" customWidth="1"/>
    <col min="11814" max="11814" width="10.875" style="16" bestFit="1" customWidth="1"/>
    <col min="11815" max="11815" width="11.875" style="16" bestFit="1" customWidth="1"/>
    <col min="11816" max="11816" width="10.375" style="16" bestFit="1" customWidth="1"/>
    <col min="11817" max="11821" width="10.375" style="16" customWidth="1"/>
    <col min="11822" max="11822" width="11.875" style="16" bestFit="1" customWidth="1"/>
    <col min="11823" max="11823" width="10.375" style="16" bestFit="1" customWidth="1"/>
    <col min="11824" max="11825" width="9.125" style="16" bestFit="1" customWidth="1"/>
    <col min="11826" max="11826" width="10.5" style="16" customWidth="1"/>
    <col min="11827" max="11827" width="11" style="16" customWidth="1"/>
    <col min="11828" max="11828" width="11.875" style="16" bestFit="1" customWidth="1"/>
    <col min="11829" max="11829" width="12.875" style="16" customWidth="1"/>
    <col min="11830" max="11832" width="13.125" style="16" customWidth="1"/>
    <col min="11833" max="11833" width="15.375" style="16" customWidth="1"/>
    <col min="11834" max="11835" width="11.625" style="16" customWidth="1"/>
    <col min="11836" max="11837" width="14.125" style="16" customWidth="1"/>
    <col min="11838" max="11846" width="11.625" style="16" customWidth="1"/>
    <col min="11847" max="11849" width="13.125" style="16" customWidth="1"/>
    <col min="11850" max="11850" width="11.875" style="16" customWidth="1"/>
    <col min="11851" max="11851" width="10.375" style="16" customWidth="1"/>
    <col min="11852" max="11852" width="11.875" style="16" customWidth="1"/>
    <col min="11853" max="11858" width="13.125" style="16" customWidth="1"/>
    <col min="11859" max="11859" width="11.875" style="16" customWidth="1"/>
    <col min="11860" max="11860" width="12.75" style="16" customWidth="1"/>
    <col min="11861" max="11862" width="11.375" style="16" customWidth="1"/>
    <col min="11863" max="11863" width="13.125" style="16" customWidth="1"/>
    <col min="11864" max="11868" width="12.875" style="16" customWidth="1"/>
    <col min="11869" max="11869" width="13.625" style="16" customWidth="1"/>
    <col min="11870" max="11878" width="11.25" style="16" customWidth="1"/>
    <col min="11879" max="11879" width="12.125" style="16" customWidth="1"/>
    <col min="11880" max="11880" width="10.75" style="16" customWidth="1"/>
    <col min="11881" max="11881" width="12.625" style="16" customWidth="1"/>
    <col min="11882" max="11884" width="10.75" style="16" customWidth="1"/>
    <col min="11885" max="11885" width="11.875" style="16" bestFit="1" customWidth="1"/>
    <col min="11886" max="11886" width="13" style="16" bestFit="1" customWidth="1"/>
    <col min="11887" max="11887" width="12.125" style="16" customWidth="1"/>
    <col min="11888" max="11888" width="10.75" style="16" customWidth="1"/>
    <col min="11889" max="11889" width="12.625" style="16" customWidth="1"/>
    <col min="11890" max="11890" width="10.75" style="16" customWidth="1"/>
    <col min="11891" max="11891" width="13" style="16" bestFit="1" customWidth="1"/>
    <col min="11892" max="12036" width="8.25" style="16"/>
    <col min="12037" max="12037" width="3.125" style="16" bestFit="1" customWidth="1"/>
    <col min="12038" max="12038" width="19.625" style="16" bestFit="1" customWidth="1"/>
    <col min="12039" max="12039" width="10.375" style="16" bestFit="1" customWidth="1"/>
    <col min="12040" max="12043" width="10.375" style="16" customWidth="1"/>
    <col min="12044" max="12044" width="10.875" style="16" bestFit="1" customWidth="1"/>
    <col min="12045" max="12045" width="11.875" style="16" bestFit="1" customWidth="1"/>
    <col min="12046" max="12046" width="10.375" style="16" bestFit="1" customWidth="1"/>
    <col min="12047" max="12048" width="10.375" style="16" customWidth="1"/>
    <col min="12049" max="12049" width="10.875" style="16" bestFit="1" customWidth="1"/>
    <col min="12050" max="12050" width="10.375" style="16" customWidth="1"/>
    <col min="12051" max="12051" width="11.875" style="16" bestFit="1" customWidth="1"/>
    <col min="12052" max="12052" width="10.375" style="16" bestFit="1" customWidth="1"/>
    <col min="12053" max="12054" width="10.375" style="16" customWidth="1"/>
    <col min="12055" max="12055" width="11.875" style="16" bestFit="1" customWidth="1"/>
    <col min="12056" max="12056" width="10.375" style="16" bestFit="1" customWidth="1"/>
    <col min="12057" max="12062" width="10.375" style="16" customWidth="1"/>
    <col min="12063" max="12063" width="11.875" style="16" bestFit="1" customWidth="1"/>
    <col min="12064" max="12064" width="10.375" style="16" bestFit="1" customWidth="1"/>
    <col min="12065" max="12069" width="10.375" style="16" customWidth="1"/>
    <col min="12070" max="12070" width="10.875" style="16" bestFit="1" customWidth="1"/>
    <col min="12071" max="12071" width="11.875" style="16" bestFit="1" customWidth="1"/>
    <col min="12072" max="12072" width="10.375" style="16" bestFit="1" customWidth="1"/>
    <col min="12073" max="12077" width="10.375" style="16" customWidth="1"/>
    <col min="12078" max="12078" width="11.875" style="16" bestFit="1" customWidth="1"/>
    <col min="12079" max="12079" width="10.375" style="16" bestFit="1" customWidth="1"/>
    <col min="12080" max="12081" width="9.125" style="16" bestFit="1" customWidth="1"/>
    <col min="12082" max="12082" width="10.5" style="16" customWidth="1"/>
    <col min="12083" max="12083" width="11" style="16" customWidth="1"/>
    <col min="12084" max="12084" width="11.875" style="16" bestFit="1" customWidth="1"/>
    <col min="12085" max="12085" width="12.875" style="16" customWidth="1"/>
    <col min="12086" max="12088" width="13.125" style="16" customWidth="1"/>
    <col min="12089" max="12089" width="15.375" style="16" customWidth="1"/>
    <col min="12090" max="12091" width="11.625" style="16" customWidth="1"/>
    <col min="12092" max="12093" width="14.125" style="16" customWidth="1"/>
    <col min="12094" max="12102" width="11.625" style="16" customWidth="1"/>
    <col min="12103" max="12105" width="13.125" style="16" customWidth="1"/>
    <col min="12106" max="12106" width="11.875" style="16" customWidth="1"/>
    <col min="12107" max="12107" width="10.375" style="16" customWidth="1"/>
    <col min="12108" max="12108" width="11.875" style="16" customWidth="1"/>
    <col min="12109" max="12114" width="13.125" style="16" customWidth="1"/>
    <col min="12115" max="12115" width="11.875" style="16" customWidth="1"/>
    <col min="12116" max="12116" width="12.75" style="16" customWidth="1"/>
    <col min="12117" max="12118" width="11.375" style="16" customWidth="1"/>
    <col min="12119" max="12119" width="13.125" style="16" customWidth="1"/>
    <col min="12120" max="12124" width="12.875" style="16" customWidth="1"/>
    <col min="12125" max="12125" width="13.625" style="16" customWidth="1"/>
    <col min="12126" max="12134" width="11.25" style="16" customWidth="1"/>
    <col min="12135" max="12135" width="12.125" style="16" customWidth="1"/>
    <col min="12136" max="12136" width="10.75" style="16" customWidth="1"/>
    <col min="12137" max="12137" width="12.625" style="16" customWidth="1"/>
    <col min="12138" max="12140" width="10.75" style="16" customWidth="1"/>
    <col min="12141" max="12141" width="11.875" style="16" bestFit="1" customWidth="1"/>
    <col min="12142" max="12142" width="13" style="16" bestFit="1" customWidth="1"/>
    <col min="12143" max="12143" width="12.125" style="16" customWidth="1"/>
    <col min="12144" max="12144" width="10.75" style="16" customWidth="1"/>
    <col min="12145" max="12145" width="12.625" style="16" customWidth="1"/>
    <col min="12146" max="12146" width="10.75" style="16" customWidth="1"/>
    <col min="12147" max="12147" width="13" style="16" bestFit="1" customWidth="1"/>
    <col min="12148" max="12292" width="8.25" style="16"/>
    <col min="12293" max="12293" width="3.125" style="16" bestFit="1" customWidth="1"/>
    <col min="12294" max="12294" width="19.625" style="16" bestFit="1" customWidth="1"/>
    <col min="12295" max="12295" width="10.375" style="16" bestFit="1" customWidth="1"/>
    <col min="12296" max="12299" width="10.375" style="16" customWidth="1"/>
    <col min="12300" max="12300" width="10.875" style="16" bestFit="1" customWidth="1"/>
    <col min="12301" max="12301" width="11.875" style="16" bestFit="1" customWidth="1"/>
    <col min="12302" max="12302" width="10.375" style="16" bestFit="1" customWidth="1"/>
    <col min="12303" max="12304" width="10.375" style="16" customWidth="1"/>
    <col min="12305" max="12305" width="10.875" style="16" bestFit="1" customWidth="1"/>
    <col min="12306" max="12306" width="10.375" style="16" customWidth="1"/>
    <col min="12307" max="12307" width="11.875" style="16" bestFit="1" customWidth="1"/>
    <col min="12308" max="12308" width="10.375" style="16" bestFit="1" customWidth="1"/>
    <col min="12309" max="12310" width="10.375" style="16" customWidth="1"/>
    <col min="12311" max="12311" width="11.875" style="16" bestFit="1" customWidth="1"/>
    <col min="12312" max="12312" width="10.375" style="16" bestFit="1" customWidth="1"/>
    <col min="12313" max="12318" width="10.375" style="16" customWidth="1"/>
    <col min="12319" max="12319" width="11.875" style="16" bestFit="1" customWidth="1"/>
    <col min="12320" max="12320" width="10.375" style="16" bestFit="1" customWidth="1"/>
    <col min="12321" max="12325" width="10.375" style="16" customWidth="1"/>
    <col min="12326" max="12326" width="10.875" style="16" bestFit="1" customWidth="1"/>
    <col min="12327" max="12327" width="11.875" style="16" bestFit="1" customWidth="1"/>
    <col min="12328" max="12328" width="10.375" style="16" bestFit="1" customWidth="1"/>
    <col min="12329" max="12333" width="10.375" style="16" customWidth="1"/>
    <col min="12334" max="12334" width="11.875" style="16" bestFit="1" customWidth="1"/>
    <col min="12335" max="12335" width="10.375" style="16" bestFit="1" customWidth="1"/>
    <col min="12336" max="12337" width="9.125" style="16" bestFit="1" customWidth="1"/>
    <col min="12338" max="12338" width="10.5" style="16" customWidth="1"/>
    <col min="12339" max="12339" width="11" style="16" customWidth="1"/>
    <col min="12340" max="12340" width="11.875" style="16" bestFit="1" customWidth="1"/>
    <col min="12341" max="12341" width="12.875" style="16" customWidth="1"/>
    <col min="12342" max="12344" width="13.125" style="16" customWidth="1"/>
    <col min="12345" max="12345" width="15.375" style="16" customWidth="1"/>
    <col min="12346" max="12347" width="11.625" style="16" customWidth="1"/>
    <col min="12348" max="12349" width="14.125" style="16" customWidth="1"/>
    <col min="12350" max="12358" width="11.625" style="16" customWidth="1"/>
    <col min="12359" max="12361" width="13.125" style="16" customWidth="1"/>
    <col min="12362" max="12362" width="11.875" style="16" customWidth="1"/>
    <col min="12363" max="12363" width="10.375" style="16" customWidth="1"/>
    <col min="12364" max="12364" width="11.875" style="16" customWidth="1"/>
    <col min="12365" max="12370" width="13.125" style="16" customWidth="1"/>
    <col min="12371" max="12371" width="11.875" style="16" customWidth="1"/>
    <col min="12372" max="12372" width="12.75" style="16" customWidth="1"/>
    <col min="12373" max="12374" width="11.375" style="16" customWidth="1"/>
    <col min="12375" max="12375" width="13.125" style="16" customWidth="1"/>
    <col min="12376" max="12380" width="12.875" style="16" customWidth="1"/>
    <col min="12381" max="12381" width="13.625" style="16" customWidth="1"/>
    <col min="12382" max="12390" width="11.25" style="16" customWidth="1"/>
    <col min="12391" max="12391" width="12.125" style="16" customWidth="1"/>
    <col min="12392" max="12392" width="10.75" style="16" customWidth="1"/>
    <col min="12393" max="12393" width="12.625" style="16" customWidth="1"/>
    <col min="12394" max="12396" width="10.75" style="16" customWidth="1"/>
    <col min="12397" max="12397" width="11.875" style="16" bestFit="1" customWidth="1"/>
    <col min="12398" max="12398" width="13" style="16" bestFit="1" customWidth="1"/>
    <col min="12399" max="12399" width="12.125" style="16" customWidth="1"/>
    <col min="12400" max="12400" width="10.75" style="16" customWidth="1"/>
    <col min="12401" max="12401" width="12.625" style="16" customWidth="1"/>
    <col min="12402" max="12402" width="10.75" style="16" customWidth="1"/>
    <col min="12403" max="12403" width="13" style="16" bestFit="1" customWidth="1"/>
    <col min="12404" max="12548" width="8.25" style="16"/>
    <col min="12549" max="12549" width="3.125" style="16" bestFit="1" customWidth="1"/>
    <col min="12550" max="12550" width="19.625" style="16" bestFit="1" customWidth="1"/>
    <col min="12551" max="12551" width="10.375" style="16" bestFit="1" customWidth="1"/>
    <col min="12552" max="12555" width="10.375" style="16" customWidth="1"/>
    <col min="12556" max="12556" width="10.875" style="16" bestFit="1" customWidth="1"/>
    <col min="12557" max="12557" width="11.875" style="16" bestFit="1" customWidth="1"/>
    <col min="12558" max="12558" width="10.375" style="16" bestFit="1" customWidth="1"/>
    <col min="12559" max="12560" width="10.375" style="16" customWidth="1"/>
    <col min="12561" max="12561" width="10.875" style="16" bestFit="1" customWidth="1"/>
    <col min="12562" max="12562" width="10.375" style="16" customWidth="1"/>
    <col min="12563" max="12563" width="11.875" style="16" bestFit="1" customWidth="1"/>
    <col min="12564" max="12564" width="10.375" style="16" bestFit="1" customWidth="1"/>
    <col min="12565" max="12566" width="10.375" style="16" customWidth="1"/>
    <col min="12567" max="12567" width="11.875" style="16" bestFit="1" customWidth="1"/>
    <col min="12568" max="12568" width="10.375" style="16" bestFit="1" customWidth="1"/>
    <col min="12569" max="12574" width="10.375" style="16" customWidth="1"/>
    <col min="12575" max="12575" width="11.875" style="16" bestFit="1" customWidth="1"/>
    <col min="12576" max="12576" width="10.375" style="16" bestFit="1" customWidth="1"/>
    <col min="12577" max="12581" width="10.375" style="16" customWidth="1"/>
    <col min="12582" max="12582" width="10.875" style="16" bestFit="1" customWidth="1"/>
    <col min="12583" max="12583" width="11.875" style="16" bestFit="1" customWidth="1"/>
    <col min="12584" max="12584" width="10.375" style="16" bestFit="1" customWidth="1"/>
    <col min="12585" max="12589" width="10.375" style="16" customWidth="1"/>
    <col min="12590" max="12590" width="11.875" style="16" bestFit="1" customWidth="1"/>
    <col min="12591" max="12591" width="10.375" style="16" bestFit="1" customWidth="1"/>
    <col min="12592" max="12593" width="9.125" style="16" bestFit="1" customWidth="1"/>
    <col min="12594" max="12594" width="10.5" style="16" customWidth="1"/>
    <col min="12595" max="12595" width="11" style="16" customWidth="1"/>
    <col min="12596" max="12596" width="11.875" style="16" bestFit="1" customWidth="1"/>
    <col min="12597" max="12597" width="12.875" style="16" customWidth="1"/>
    <col min="12598" max="12600" width="13.125" style="16" customWidth="1"/>
    <col min="12601" max="12601" width="15.375" style="16" customWidth="1"/>
    <col min="12602" max="12603" width="11.625" style="16" customWidth="1"/>
    <col min="12604" max="12605" width="14.125" style="16" customWidth="1"/>
    <col min="12606" max="12614" width="11.625" style="16" customWidth="1"/>
    <col min="12615" max="12617" width="13.125" style="16" customWidth="1"/>
    <col min="12618" max="12618" width="11.875" style="16" customWidth="1"/>
    <col min="12619" max="12619" width="10.375" style="16" customWidth="1"/>
    <col min="12620" max="12620" width="11.875" style="16" customWidth="1"/>
    <col min="12621" max="12626" width="13.125" style="16" customWidth="1"/>
    <col min="12627" max="12627" width="11.875" style="16" customWidth="1"/>
    <col min="12628" max="12628" width="12.75" style="16" customWidth="1"/>
    <col min="12629" max="12630" width="11.375" style="16" customWidth="1"/>
    <col min="12631" max="12631" width="13.125" style="16" customWidth="1"/>
    <col min="12632" max="12636" width="12.875" style="16" customWidth="1"/>
    <col min="12637" max="12637" width="13.625" style="16" customWidth="1"/>
    <col min="12638" max="12646" width="11.25" style="16" customWidth="1"/>
    <col min="12647" max="12647" width="12.125" style="16" customWidth="1"/>
    <col min="12648" max="12648" width="10.75" style="16" customWidth="1"/>
    <col min="12649" max="12649" width="12.625" style="16" customWidth="1"/>
    <col min="12650" max="12652" width="10.75" style="16" customWidth="1"/>
    <col min="12653" max="12653" width="11.875" style="16" bestFit="1" customWidth="1"/>
    <col min="12654" max="12654" width="13" style="16" bestFit="1" customWidth="1"/>
    <col min="12655" max="12655" width="12.125" style="16" customWidth="1"/>
    <col min="12656" max="12656" width="10.75" style="16" customWidth="1"/>
    <col min="12657" max="12657" width="12.625" style="16" customWidth="1"/>
    <col min="12658" max="12658" width="10.75" style="16" customWidth="1"/>
    <col min="12659" max="12659" width="13" style="16" bestFit="1" customWidth="1"/>
    <col min="12660" max="12804" width="8.25" style="16"/>
    <col min="12805" max="12805" width="3.125" style="16" bestFit="1" customWidth="1"/>
    <col min="12806" max="12806" width="19.625" style="16" bestFit="1" customWidth="1"/>
    <col min="12807" max="12807" width="10.375" style="16" bestFit="1" customWidth="1"/>
    <col min="12808" max="12811" width="10.375" style="16" customWidth="1"/>
    <col min="12812" max="12812" width="10.875" style="16" bestFit="1" customWidth="1"/>
    <col min="12813" max="12813" width="11.875" style="16" bestFit="1" customWidth="1"/>
    <col min="12814" max="12814" width="10.375" style="16" bestFit="1" customWidth="1"/>
    <col min="12815" max="12816" width="10.375" style="16" customWidth="1"/>
    <col min="12817" max="12817" width="10.875" style="16" bestFit="1" customWidth="1"/>
    <col min="12818" max="12818" width="10.375" style="16" customWidth="1"/>
    <col min="12819" max="12819" width="11.875" style="16" bestFit="1" customWidth="1"/>
    <col min="12820" max="12820" width="10.375" style="16" bestFit="1" customWidth="1"/>
    <col min="12821" max="12822" width="10.375" style="16" customWidth="1"/>
    <col min="12823" max="12823" width="11.875" style="16" bestFit="1" customWidth="1"/>
    <col min="12824" max="12824" width="10.375" style="16" bestFit="1" customWidth="1"/>
    <col min="12825" max="12830" width="10.375" style="16" customWidth="1"/>
    <col min="12831" max="12831" width="11.875" style="16" bestFit="1" customWidth="1"/>
    <col min="12832" max="12832" width="10.375" style="16" bestFit="1" customWidth="1"/>
    <col min="12833" max="12837" width="10.375" style="16" customWidth="1"/>
    <col min="12838" max="12838" width="10.875" style="16" bestFit="1" customWidth="1"/>
    <col min="12839" max="12839" width="11.875" style="16" bestFit="1" customWidth="1"/>
    <col min="12840" max="12840" width="10.375" style="16" bestFit="1" customWidth="1"/>
    <col min="12841" max="12845" width="10.375" style="16" customWidth="1"/>
    <col min="12846" max="12846" width="11.875" style="16" bestFit="1" customWidth="1"/>
    <col min="12847" max="12847" width="10.375" style="16" bestFit="1" customWidth="1"/>
    <col min="12848" max="12849" width="9.125" style="16" bestFit="1" customWidth="1"/>
    <col min="12850" max="12850" width="10.5" style="16" customWidth="1"/>
    <col min="12851" max="12851" width="11" style="16" customWidth="1"/>
    <col min="12852" max="12852" width="11.875" style="16" bestFit="1" customWidth="1"/>
    <col min="12853" max="12853" width="12.875" style="16" customWidth="1"/>
    <col min="12854" max="12856" width="13.125" style="16" customWidth="1"/>
    <col min="12857" max="12857" width="15.375" style="16" customWidth="1"/>
    <col min="12858" max="12859" width="11.625" style="16" customWidth="1"/>
    <col min="12860" max="12861" width="14.125" style="16" customWidth="1"/>
    <col min="12862" max="12870" width="11.625" style="16" customWidth="1"/>
    <col min="12871" max="12873" width="13.125" style="16" customWidth="1"/>
    <col min="12874" max="12874" width="11.875" style="16" customWidth="1"/>
    <col min="12875" max="12875" width="10.375" style="16" customWidth="1"/>
    <col min="12876" max="12876" width="11.875" style="16" customWidth="1"/>
    <col min="12877" max="12882" width="13.125" style="16" customWidth="1"/>
    <col min="12883" max="12883" width="11.875" style="16" customWidth="1"/>
    <col min="12884" max="12884" width="12.75" style="16" customWidth="1"/>
    <col min="12885" max="12886" width="11.375" style="16" customWidth="1"/>
    <col min="12887" max="12887" width="13.125" style="16" customWidth="1"/>
    <col min="12888" max="12892" width="12.875" style="16" customWidth="1"/>
    <col min="12893" max="12893" width="13.625" style="16" customWidth="1"/>
    <col min="12894" max="12902" width="11.25" style="16" customWidth="1"/>
    <col min="12903" max="12903" width="12.125" style="16" customWidth="1"/>
    <col min="12904" max="12904" width="10.75" style="16" customWidth="1"/>
    <col min="12905" max="12905" width="12.625" style="16" customWidth="1"/>
    <col min="12906" max="12908" width="10.75" style="16" customWidth="1"/>
    <col min="12909" max="12909" width="11.875" style="16" bestFit="1" customWidth="1"/>
    <col min="12910" max="12910" width="13" style="16" bestFit="1" customWidth="1"/>
    <col min="12911" max="12911" width="12.125" style="16" customWidth="1"/>
    <col min="12912" max="12912" width="10.75" style="16" customWidth="1"/>
    <col min="12913" max="12913" width="12.625" style="16" customWidth="1"/>
    <col min="12914" max="12914" width="10.75" style="16" customWidth="1"/>
    <col min="12915" max="12915" width="13" style="16" bestFit="1" customWidth="1"/>
    <col min="12916" max="13060" width="8.25" style="16"/>
    <col min="13061" max="13061" width="3.125" style="16" bestFit="1" customWidth="1"/>
    <col min="13062" max="13062" width="19.625" style="16" bestFit="1" customWidth="1"/>
    <col min="13063" max="13063" width="10.375" style="16" bestFit="1" customWidth="1"/>
    <col min="13064" max="13067" width="10.375" style="16" customWidth="1"/>
    <col min="13068" max="13068" width="10.875" style="16" bestFit="1" customWidth="1"/>
    <col min="13069" max="13069" width="11.875" style="16" bestFit="1" customWidth="1"/>
    <col min="13070" max="13070" width="10.375" style="16" bestFit="1" customWidth="1"/>
    <col min="13071" max="13072" width="10.375" style="16" customWidth="1"/>
    <col min="13073" max="13073" width="10.875" style="16" bestFit="1" customWidth="1"/>
    <col min="13074" max="13074" width="10.375" style="16" customWidth="1"/>
    <col min="13075" max="13075" width="11.875" style="16" bestFit="1" customWidth="1"/>
    <col min="13076" max="13076" width="10.375" style="16" bestFit="1" customWidth="1"/>
    <col min="13077" max="13078" width="10.375" style="16" customWidth="1"/>
    <col min="13079" max="13079" width="11.875" style="16" bestFit="1" customWidth="1"/>
    <col min="13080" max="13080" width="10.375" style="16" bestFit="1" customWidth="1"/>
    <col min="13081" max="13086" width="10.375" style="16" customWidth="1"/>
    <col min="13087" max="13087" width="11.875" style="16" bestFit="1" customWidth="1"/>
    <col min="13088" max="13088" width="10.375" style="16" bestFit="1" customWidth="1"/>
    <col min="13089" max="13093" width="10.375" style="16" customWidth="1"/>
    <col min="13094" max="13094" width="10.875" style="16" bestFit="1" customWidth="1"/>
    <col min="13095" max="13095" width="11.875" style="16" bestFit="1" customWidth="1"/>
    <col min="13096" max="13096" width="10.375" style="16" bestFit="1" customWidth="1"/>
    <col min="13097" max="13101" width="10.375" style="16" customWidth="1"/>
    <col min="13102" max="13102" width="11.875" style="16" bestFit="1" customWidth="1"/>
    <col min="13103" max="13103" width="10.375" style="16" bestFit="1" customWidth="1"/>
    <col min="13104" max="13105" width="9.125" style="16" bestFit="1" customWidth="1"/>
    <col min="13106" max="13106" width="10.5" style="16" customWidth="1"/>
    <col min="13107" max="13107" width="11" style="16" customWidth="1"/>
    <col min="13108" max="13108" width="11.875" style="16" bestFit="1" customWidth="1"/>
    <col min="13109" max="13109" width="12.875" style="16" customWidth="1"/>
    <col min="13110" max="13112" width="13.125" style="16" customWidth="1"/>
    <col min="13113" max="13113" width="15.375" style="16" customWidth="1"/>
    <col min="13114" max="13115" width="11.625" style="16" customWidth="1"/>
    <col min="13116" max="13117" width="14.125" style="16" customWidth="1"/>
    <col min="13118" max="13126" width="11.625" style="16" customWidth="1"/>
    <col min="13127" max="13129" width="13.125" style="16" customWidth="1"/>
    <col min="13130" max="13130" width="11.875" style="16" customWidth="1"/>
    <col min="13131" max="13131" width="10.375" style="16" customWidth="1"/>
    <col min="13132" max="13132" width="11.875" style="16" customWidth="1"/>
    <col min="13133" max="13138" width="13.125" style="16" customWidth="1"/>
    <col min="13139" max="13139" width="11.875" style="16" customWidth="1"/>
    <col min="13140" max="13140" width="12.75" style="16" customWidth="1"/>
    <col min="13141" max="13142" width="11.375" style="16" customWidth="1"/>
    <col min="13143" max="13143" width="13.125" style="16" customWidth="1"/>
    <col min="13144" max="13148" width="12.875" style="16" customWidth="1"/>
    <col min="13149" max="13149" width="13.625" style="16" customWidth="1"/>
    <col min="13150" max="13158" width="11.25" style="16" customWidth="1"/>
    <col min="13159" max="13159" width="12.125" style="16" customWidth="1"/>
    <col min="13160" max="13160" width="10.75" style="16" customWidth="1"/>
    <col min="13161" max="13161" width="12.625" style="16" customWidth="1"/>
    <col min="13162" max="13164" width="10.75" style="16" customWidth="1"/>
    <col min="13165" max="13165" width="11.875" style="16" bestFit="1" customWidth="1"/>
    <col min="13166" max="13166" width="13" style="16" bestFit="1" customWidth="1"/>
    <col min="13167" max="13167" width="12.125" style="16" customWidth="1"/>
    <col min="13168" max="13168" width="10.75" style="16" customWidth="1"/>
    <col min="13169" max="13169" width="12.625" style="16" customWidth="1"/>
    <col min="13170" max="13170" width="10.75" style="16" customWidth="1"/>
    <col min="13171" max="13171" width="13" style="16" bestFit="1" customWidth="1"/>
    <col min="13172" max="13316" width="8.25" style="16"/>
    <col min="13317" max="13317" width="3.125" style="16" bestFit="1" customWidth="1"/>
    <col min="13318" max="13318" width="19.625" style="16" bestFit="1" customWidth="1"/>
    <col min="13319" max="13319" width="10.375" style="16" bestFit="1" customWidth="1"/>
    <col min="13320" max="13323" width="10.375" style="16" customWidth="1"/>
    <col min="13324" max="13324" width="10.875" style="16" bestFit="1" customWidth="1"/>
    <col min="13325" max="13325" width="11.875" style="16" bestFit="1" customWidth="1"/>
    <col min="13326" max="13326" width="10.375" style="16" bestFit="1" customWidth="1"/>
    <col min="13327" max="13328" width="10.375" style="16" customWidth="1"/>
    <col min="13329" max="13329" width="10.875" style="16" bestFit="1" customWidth="1"/>
    <col min="13330" max="13330" width="10.375" style="16" customWidth="1"/>
    <col min="13331" max="13331" width="11.875" style="16" bestFit="1" customWidth="1"/>
    <col min="13332" max="13332" width="10.375" style="16" bestFit="1" customWidth="1"/>
    <col min="13333" max="13334" width="10.375" style="16" customWidth="1"/>
    <col min="13335" max="13335" width="11.875" style="16" bestFit="1" customWidth="1"/>
    <col min="13336" max="13336" width="10.375" style="16" bestFit="1" customWidth="1"/>
    <col min="13337" max="13342" width="10.375" style="16" customWidth="1"/>
    <col min="13343" max="13343" width="11.875" style="16" bestFit="1" customWidth="1"/>
    <col min="13344" max="13344" width="10.375" style="16" bestFit="1" customWidth="1"/>
    <col min="13345" max="13349" width="10.375" style="16" customWidth="1"/>
    <col min="13350" max="13350" width="10.875" style="16" bestFit="1" customWidth="1"/>
    <col min="13351" max="13351" width="11.875" style="16" bestFit="1" customWidth="1"/>
    <col min="13352" max="13352" width="10.375" style="16" bestFit="1" customWidth="1"/>
    <col min="13353" max="13357" width="10.375" style="16" customWidth="1"/>
    <col min="13358" max="13358" width="11.875" style="16" bestFit="1" customWidth="1"/>
    <col min="13359" max="13359" width="10.375" style="16" bestFit="1" customWidth="1"/>
    <col min="13360" max="13361" width="9.125" style="16" bestFit="1" customWidth="1"/>
    <col min="13362" max="13362" width="10.5" style="16" customWidth="1"/>
    <col min="13363" max="13363" width="11" style="16" customWidth="1"/>
    <col min="13364" max="13364" width="11.875" style="16" bestFit="1" customWidth="1"/>
    <col min="13365" max="13365" width="12.875" style="16" customWidth="1"/>
    <col min="13366" max="13368" width="13.125" style="16" customWidth="1"/>
    <col min="13369" max="13369" width="15.375" style="16" customWidth="1"/>
    <col min="13370" max="13371" width="11.625" style="16" customWidth="1"/>
    <col min="13372" max="13373" width="14.125" style="16" customWidth="1"/>
    <col min="13374" max="13382" width="11.625" style="16" customWidth="1"/>
    <col min="13383" max="13385" width="13.125" style="16" customWidth="1"/>
    <col min="13386" max="13386" width="11.875" style="16" customWidth="1"/>
    <col min="13387" max="13387" width="10.375" style="16" customWidth="1"/>
    <col min="13388" max="13388" width="11.875" style="16" customWidth="1"/>
    <col min="13389" max="13394" width="13.125" style="16" customWidth="1"/>
    <col min="13395" max="13395" width="11.875" style="16" customWidth="1"/>
    <col min="13396" max="13396" width="12.75" style="16" customWidth="1"/>
    <col min="13397" max="13398" width="11.375" style="16" customWidth="1"/>
    <col min="13399" max="13399" width="13.125" style="16" customWidth="1"/>
    <col min="13400" max="13404" width="12.875" style="16" customWidth="1"/>
    <col min="13405" max="13405" width="13.625" style="16" customWidth="1"/>
    <col min="13406" max="13414" width="11.25" style="16" customWidth="1"/>
    <col min="13415" max="13415" width="12.125" style="16" customWidth="1"/>
    <col min="13416" max="13416" width="10.75" style="16" customWidth="1"/>
    <col min="13417" max="13417" width="12.625" style="16" customWidth="1"/>
    <col min="13418" max="13420" width="10.75" style="16" customWidth="1"/>
    <col min="13421" max="13421" width="11.875" style="16" bestFit="1" customWidth="1"/>
    <col min="13422" max="13422" width="13" style="16" bestFit="1" customWidth="1"/>
    <col min="13423" max="13423" width="12.125" style="16" customWidth="1"/>
    <col min="13424" max="13424" width="10.75" style="16" customWidth="1"/>
    <col min="13425" max="13425" width="12.625" style="16" customWidth="1"/>
    <col min="13426" max="13426" width="10.75" style="16" customWidth="1"/>
    <col min="13427" max="13427" width="13" style="16" bestFit="1" customWidth="1"/>
    <col min="13428" max="13572" width="8.25" style="16"/>
    <col min="13573" max="13573" width="3.125" style="16" bestFit="1" customWidth="1"/>
    <col min="13574" max="13574" width="19.625" style="16" bestFit="1" customWidth="1"/>
    <col min="13575" max="13575" width="10.375" style="16" bestFit="1" customWidth="1"/>
    <col min="13576" max="13579" width="10.375" style="16" customWidth="1"/>
    <col min="13580" max="13580" width="10.875" style="16" bestFit="1" customWidth="1"/>
    <col min="13581" max="13581" width="11.875" style="16" bestFit="1" customWidth="1"/>
    <col min="13582" max="13582" width="10.375" style="16" bestFit="1" customWidth="1"/>
    <col min="13583" max="13584" width="10.375" style="16" customWidth="1"/>
    <col min="13585" max="13585" width="10.875" style="16" bestFit="1" customWidth="1"/>
    <col min="13586" max="13586" width="10.375" style="16" customWidth="1"/>
    <col min="13587" max="13587" width="11.875" style="16" bestFit="1" customWidth="1"/>
    <col min="13588" max="13588" width="10.375" style="16" bestFit="1" customWidth="1"/>
    <col min="13589" max="13590" width="10.375" style="16" customWidth="1"/>
    <col min="13591" max="13591" width="11.875" style="16" bestFit="1" customWidth="1"/>
    <col min="13592" max="13592" width="10.375" style="16" bestFit="1" customWidth="1"/>
    <col min="13593" max="13598" width="10.375" style="16" customWidth="1"/>
    <col min="13599" max="13599" width="11.875" style="16" bestFit="1" customWidth="1"/>
    <col min="13600" max="13600" width="10.375" style="16" bestFit="1" customWidth="1"/>
    <col min="13601" max="13605" width="10.375" style="16" customWidth="1"/>
    <col min="13606" max="13606" width="10.875" style="16" bestFit="1" customWidth="1"/>
    <col min="13607" max="13607" width="11.875" style="16" bestFit="1" customWidth="1"/>
    <col min="13608" max="13608" width="10.375" style="16" bestFit="1" customWidth="1"/>
    <col min="13609" max="13613" width="10.375" style="16" customWidth="1"/>
    <col min="13614" max="13614" width="11.875" style="16" bestFit="1" customWidth="1"/>
    <col min="13615" max="13615" width="10.375" style="16" bestFit="1" customWidth="1"/>
    <col min="13616" max="13617" width="9.125" style="16" bestFit="1" customWidth="1"/>
    <col min="13618" max="13618" width="10.5" style="16" customWidth="1"/>
    <col min="13619" max="13619" width="11" style="16" customWidth="1"/>
    <col min="13620" max="13620" width="11.875" style="16" bestFit="1" customWidth="1"/>
    <col min="13621" max="13621" width="12.875" style="16" customWidth="1"/>
    <col min="13622" max="13624" width="13.125" style="16" customWidth="1"/>
    <col min="13625" max="13625" width="15.375" style="16" customWidth="1"/>
    <col min="13626" max="13627" width="11.625" style="16" customWidth="1"/>
    <col min="13628" max="13629" width="14.125" style="16" customWidth="1"/>
    <col min="13630" max="13638" width="11.625" style="16" customWidth="1"/>
    <col min="13639" max="13641" width="13.125" style="16" customWidth="1"/>
    <col min="13642" max="13642" width="11.875" style="16" customWidth="1"/>
    <col min="13643" max="13643" width="10.375" style="16" customWidth="1"/>
    <col min="13644" max="13644" width="11.875" style="16" customWidth="1"/>
    <col min="13645" max="13650" width="13.125" style="16" customWidth="1"/>
    <col min="13651" max="13651" width="11.875" style="16" customWidth="1"/>
    <col min="13652" max="13652" width="12.75" style="16" customWidth="1"/>
    <col min="13653" max="13654" width="11.375" style="16" customWidth="1"/>
    <col min="13655" max="13655" width="13.125" style="16" customWidth="1"/>
    <col min="13656" max="13660" width="12.875" style="16" customWidth="1"/>
    <col min="13661" max="13661" width="13.625" style="16" customWidth="1"/>
    <col min="13662" max="13670" width="11.25" style="16" customWidth="1"/>
    <col min="13671" max="13671" width="12.125" style="16" customWidth="1"/>
    <col min="13672" max="13672" width="10.75" style="16" customWidth="1"/>
    <col min="13673" max="13673" width="12.625" style="16" customWidth="1"/>
    <col min="13674" max="13676" width="10.75" style="16" customWidth="1"/>
    <col min="13677" max="13677" width="11.875" style="16" bestFit="1" customWidth="1"/>
    <col min="13678" max="13678" width="13" style="16" bestFit="1" customWidth="1"/>
    <col min="13679" max="13679" width="12.125" style="16" customWidth="1"/>
    <col min="13680" max="13680" width="10.75" style="16" customWidth="1"/>
    <col min="13681" max="13681" width="12.625" style="16" customWidth="1"/>
    <col min="13682" max="13682" width="10.75" style="16" customWidth="1"/>
    <col min="13683" max="13683" width="13" style="16" bestFit="1" customWidth="1"/>
    <col min="13684" max="13828" width="8.25" style="16"/>
    <col min="13829" max="13829" width="3.125" style="16" bestFit="1" customWidth="1"/>
    <col min="13830" max="13830" width="19.625" style="16" bestFit="1" customWidth="1"/>
    <col min="13831" max="13831" width="10.375" style="16" bestFit="1" customWidth="1"/>
    <col min="13832" max="13835" width="10.375" style="16" customWidth="1"/>
    <col min="13836" max="13836" width="10.875" style="16" bestFit="1" customWidth="1"/>
    <col min="13837" max="13837" width="11.875" style="16" bestFit="1" customWidth="1"/>
    <col min="13838" max="13838" width="10.375" style="16" bestFit="1" customWidth="1"/>
    <col min="13839" max="13840" width="10.375" style="16" customWidth="1"/>
    <col min="13841" max="13841" width="10.875" style="16" bestFit="1" customWidth="1"/>
    <col min="13842" max="13842" width="10.375" style="16" customWidth="1"/>
    <col min="13843" max="13843" width="11.875" style="16" bestFit="1" customWidth="1"/>
    <col min="13844" max="13844" width="10.375" style="16" bestFit="1" customWidth="1"/>
    <col min="13845" max="13846" width="10.375" style="16" customWidth="1"/>
    <col min="13847" max="13847" width="11.875" style="16" bestFit="1" customWidth="1"/>
    <col min="13848" max="13848" width="10.375" style="16" bestFit="1" customWidth="1"/>
    <col min="13849" max="13854" width="10.375" style="16" customWidth="1"/>
    <col min="13855" max="13855" width="11.875" style="16" bestFit="1" customWidth="1"/>
    <col min="13856" max="13856" width="10.375" style="16" bestFit="1" customWidth="1"/>
    <col min="13857" max="13861" width="10.375" style="16" customWidth="1"/>
    <col min="13862" max="13862" width="10.875" style="16" bestFit="1" customWidth="1"/>
    <col min="13863" max="13863" width="11.875" style="16" bestFit="1" customWidth="1"/>
    <col min="13864" max="13864" width="10.375" style="16" bestFit="1" customWidth="1"/>
    <col min="13865" max="13869" width="10.375" style="16" customWidth="1"/>
    <col min="13870" max="13870" width="11.875" style="16" bestFit="1" customWidth="1"/>
    <col min="13871" max="13871" width="10.375" style="16" bestFit="1" customWidth="1"/>
    <col min="13872" max="13873" width="9.125" style="16" bestFit="1" customWidth="1"/>
    <col min="13874" max="13874" width="10.5" style="16" customWidth="1"/>
    <col min="13875" max="13875" width="11" style="16" customWidth="1"/>
    <col min="13876" max="13876" width="11.875" style="16" bestFit="1" customWidth="1"/>
    <col min="13877" max="13877" width="12.875" style="16" customWidth="1"/>
    <col min="13878" max="13880" width="13.125" style="16" customWidth="1"/>
    <col min="13881" max="13881" width="15.375" style="16" customWidth="1"/>
    <col min="13882" max="13883" width="11.625" style="16" customWidth="1"/>
    <col min="13884" max="13885" width="14.125" style="16" customWidth="1"/>
    <col min="13886" max="13894" width="11.625" style="16" customWidth="1"/>
    <col min="13895" max="13897" width="13.125" style="16" customWidth="1"/>
    <col min="13898" max="13898" width="11.875" style="16" customWidth="1"/>
    <col min="13899" max="13899" width="10.375" style="16" customWidth="1"/>
    <col min="13900" max="13900" width="11.875" style="16" customWidth="1"/>
    <col min="13901" max="13906" width="13.125" style="16" customWidth="1"/>
    <col min="13907" max="13907" width="11.875" style="16" customWidth="1"/>
    <col min="13908" max="13908" width="12.75" style="16" customWidth="1"/>
    <col min="13909" max="13910" width="11.375" style="16" customWidth="1"/>
    <col min="13911" max="13911" width="13.125" style="16" customWidth="1"/>
    <col min="13912" max="13916" width="12.875" style="16" customWidth="1"/>
    <col min="13917" max="13917" width="13.625" style="16" customWidth="1"/>
    <col min="13918" max="13926" width="11.25" style="16" customWidth="1"/>
    <col min="13927" max="13927" width="12.125" style="16" customWidth="1"/>
    <col min="13928" max="13928" width="10.75" style="16" customWidth="1"/>
    <col min="13929" max="13929" width="12.625" style="16" customWidth="1"/>
    <col min="13930" max="13932" width="10.75" style="16" customWidth="1"/>
    <col min="13933" max="13933" width="11.875" style="16" bestFit="1" customWidth="1"/>
    <col min="13934" max="13934" width="13" style="16" bestFit="1" customWidth="1"/>
    <col min="13935" max="13935" width="12.125" style="16" customWidth="1"/>
    <col min="13936" max="13936" width="10.75" style="16" customWidth="1"/>
    <col min="13937" max="13937" width="12.625" style="16" customWidth="1"/>
    <col min="13938" max="13938" width="10.75" style="16" customWidth="1"/>
    <col min="13939" max="13939" width="13" style="16" bestFit="1" customWidth="1"/>
    <col min="13940" max="14084" width="8.25" style="16"/>
    <col min="14085" max="14085" width="3.125" style="16" bestFit="1" customWidth="1"/>
    <col min="14086" max="14086" width="19.625" style="16" bestFit="1" customWidth="1"/>
    <col min="14087" max="14087" width="10.375" style="16" bestFit="1" customWidth="1"/>
    <col min="14088" max="14091" width="10.375" style="16" customWidth="1"/>
    <col min="14092" max="14092" width="10.875" style="16" bestFit="1" customWidth="1"/>
    <col min="14093" max="14093" width="11.875" style="16" bestFit="1" customWidth="1"/>
    <col min="14094" max="14094" width="10.375" style="16" bestFit="1" customWidth="1"/>
    <col min="14095" max="14096" width="10.375" style="16" customWidth="1"/>
    <col min="14097" max="14097" width="10.875" style="16" bestFit="1" customWidth="1"/>
    <col min="14098" max="14098" width="10.375" style="16" customWidth="1"/>
    <col min="14099" max="14099" width="11.875" style="16" bestFit="1" customWidth="1"/>
    <col min="14100" max="14100" width="10.375" style="16" bestFit="1" customWidth="1"/>
    <col min="14101" max="14102" width="10.375" style="16" customWidth="1"/>
    <col min="14103" max="14103" width="11.875" style="16" bestFit="1" customWidth="1"/>
    <col min="14104" max="14104" width="10.375" style="16" bestFit="1" customWidth="1"/>
    <col min="14105" max="14110" width="10.375" style="16" customWidth="1"/>
    <col min="14111" max="14111" width="11.875" style="16" bestFit="1" customWidth="1"/>
    <col min="14112" max="14112" width="10.375" style="16" bestFit="1" customWidth="1"/>
    <col min="14113" max="14117" width="10.375" style="16" customWidth="1"/>
    <col min="14118" max="14118" width="10.875" style="16" bestFit="1" customWidth="1"/>
    <col min="14119" max="14119" width="11.875" style="16" bestFit="1" customWidth="1"/>
    <col min="14120" max="14120" width="10.375" style="16" bestFit="1" customWidth="1"/>
    <col min="14121" max="14125" width="10.375" style="16" customWidth="1"/>
    <col min="14126" max="14126" width="11.875" style="16" bestFit="1" customWidth="1"/>
    <col min="14127" max="14127" width="10.375" style="16" bestFit="1" customWidth="1"/>
    <col min="14128" max="14129" width="9.125" style="16" bestFit="1" customWidth="1"/>
    <col min="14130" max="14130" width="10.5" style="16" customWidth="1"/>
    <col min="14131" max="14131" width="11" style="16" customWidth="1"/>
    <col min="14132" max="14132" width="11.875" style="16" bestFit="1" customWidth="1"/>
    <col min="14133" max="14133" width="12.875" style="16" customWidth="1"/>
    <col min="14134" max="14136" width="13.125" style="16" customWidth="1"/>
    <col min="14137" max="14137" width="15.375" style="16" customWidth="1"/>
    <col min="14138" max="14139" width="11.625" style="16" customWidth="1"/>
    <col min="14140" max="14141" width="14.125" style="16" customWidth="1"/>
    <col min="14142" max="14150" width="11.625" style="16" customWidth="1"/>
    <col min="14151" max="14153" width="13.125" style="16" customWidth="1"/>
    <col min="14154" max="14154" width="11.875" style="16" customWidth="1"/>
    <col min="14155" max="14155" width="10.375" style="16" customWidth="1"/>
    <col min="14156" max="14156" width="11.875" style="16" customWidth="1"/>
    <col min="14157" max="14162" width="13.125" style="16" customWidth="1"/>
    <col min="14163" max="14163" width="11.875" style="16" customWidth="1"/>
    <col min="14164" max="14164" width="12.75" style="16" customWidth="1"/>
    <col min="14165" max="14166" width="11.375" style="16" customWidth="1"/>
    <col min="14167" max="14167" width="13.125" style="16" customWidth="1"/>
    <col min="14168" max="14172" width="12.875" style="16" customWidth="1"/>
    <col min="14173" max="14173" width="13.625" style="16" customWidth="1"/>
    <col min="14174" max="14182" width="11.25" style="16" customWidth="1"/>
    <col min="14183" max="14183" width="12.125" style="16" customWidth="1"/>
    <col min="14184" max="14184" width="10.75" style="16" customWidth="1"/>
    <col min="14185" max="14185" width="12.625" style="16" customWidth="1"/>
    <col min="14186" max="14188" width="10.75" style="16" customWidth="1"/>
    <col min="14189" max="14189" width="11.875" style="16" bestFit="1" customWidth="1"/>
    <col min="14190" max="14190" width="13" style="16" bestFit="1" customWidth="1"/>
    <col min="14191" max="14191" width="12.125" style="16" customWidth="1"/>
    <col min="14192" max="14192" width="10.75" style="16" customWidth="1"/>
    <col min="14193" max="14193" width="12.625" style="16" customWidth="1"/>
    <col min="14194" max="14194" width="10.75" style="16" customWidth="1"/>
    <col min="14195" max="14195" width="13" style="16" bestFit="1" customWidth="1"/>
    <col min="14196" max="14340" width="8.25" style="16"/>
    <col min="14341" max="14341" width="3.125" style="16" bestFit="1" customWidth="1"/>
    <col min="14342" max="14342" width="19.625" style="16" bestFit="1" customWidth="1"/>
    <col min="14343" max="14343" width="10.375" style="16" bestFit="1" customWidth="1"/>
    <col min="14344" max="14347" width="10.375" style="16" customWidth="1"/>
    <col min="14348" max="14348" width="10.875" style="16" bestFit="1" customWidth="1"/>
    <col min="14349" max="14349" width="11.875" style="16" bestFit="1" customWidth="1"/>
    <col min="14350" max="14350" width="10.375" style="16" bestFit="1" customWidth="1"/>
    <col min="14351" max="14352" width="10.375" style="16" customWidth="1"/>
    <col min="14353" max="14353" width="10.875" style="16" bestFit="1" customWidth="1"/>
    <col min="14354" max="14354" width="10.375" style="16" customWidth="1"/>
    <col min="14355" max="14355" width="11.875" style="16" bestFit="1" customWidth="1"/>
    <col min="14356" max="14356" width="10.375" style="16" bestFit="1" customWidth="1"/>
    <col min="14357" max="14358" width="10.375" style="16" customWidth="1"/>
    <col min="14359" max="14359" width="11.875" style="16" bestFit="1" customWidth="1"/>
    <col min="14360" max="14360" width="10.375" style="16" bestFit="1" customWidth="1"/>
    <col min="14361" max="14366" width="10.375" style="16" customWidth="1"/>
    <col min="14367" max="14367" width="11.875" style="16" bestFit="1" customWidth="1"/>
    <col min="14368" max="14368" width="10.375" style="16" bestFit="1" customWidth="1"/>
    <col min="14369" max="14373" width="10.375" style="16" customWidth="1"/>
    <col min="14374" max="14374" width="10.875" style="16" bestFit="1" customWidth="1"/>
    <col min="14375" max="14375" width="11.875" style="16" bestFit="1" customWidth="1"/>
    <col min="14376" max="14376" width="10.375" style="16" bestFit="1" customWidth="1"/>
    <col min="14377" max="14381" width="10.375" style="16" customWidth="1"/>
    <col min="14382" max="14382" width="11.875" style="16" bestFit="1" customWidth="1"/>
    <col min="14383" max="14383" width="10.375" style="16" bestFit="1" customWidth="1"/>
    <col min="14384" max="14385" width="9.125" style="16" bestFit="1" customWidth="1"/>
    <col min="14386" max="14386" width="10.5" style="16" customWidth="1"/>
    <col min="14387" max="14387" width="11" style="16" customWidth="1"/>
    <col min="14388" max="14388" width="11.875" style="16" bestFit="1" customWidth="1"/>
    <col min="14389" max="14389" width="12.875" style="16" customWidth="1"/>
    <col min="14390" max="14392" width="13.125" style="16" customWidth="1"/>
    <col min="14393" max="14393" width="15.375" style="16" customWidth="1"/>
    <col min="14394" max="14395" width="11.625" style="16" customWidth="1"/>
    <col min="14396" max="14397" width="14.125" style="16" customWidth="1"/>
    <col min="14398" max="14406" width="11.625" style="16" customWidth="1"/>
    <col min="14407" max="14409" width="13.125" style="16" customWidth="1"/>
    <col min="14410" max="14410" width="11.875" style="16" customWidth="1"/>
    <col min="14411" max="14411" width="10.375" style="16" customWidth="1"/>
    <col min="14412" max="14412" width="11.875" style="16" customWidth="1"/>
    <col min="14413" max="14418" width="13.125" style="16" customWidth="1"/>
    <col min="14419" max="14419" width="11.875" style="16" customWidth="1"/>
    <col min="14420" max="14420" width="12.75" style="16" customWidth="1"/>
    <col min="14421" max="14422" width="11.375" style="16" customWidth="1"/>
    <col min="14423" max="14423" width="13.125" style="16" customWidth="1"/>
    <col min="14424" max="14428" width="12.875" style="16" customWidth="1"/>
    <col min="14429" max="14429" width="13.625" style="16" customWidth="1"/>
    <col min="14430" max="14438" width="11.25" style="16" customWidth="1"/>
    <col min="14439" max="14439" width="12.125" style="16" customWidth="1"/>
    <col min="14440" max="14440" width="10.75" style="16" customWidth="1"/>
    <col min="14441" max="14441" width="12.625" style="16" customWidth="1"/>
    <col min="14442" max="14444" width="10.75" style="16" customWidth="1"/>
    <col min="14445" max="14445" width="11.875" style="16" bestFit="1" customWidth="1"/>
    <col min="14446" max="14446" width="13" style="16" bestFit="1" customWidth="1"/>
    <col min="14447" max="14447" width="12.125" style="16" customWidth="1"/>
    <col min="14448" max="14448" width="10.75" style="16" customWidth="1"/>
    <col min="14449" max="14449" width="12.625" style="16" customWidth="1"/>
    <col min="14450" max="14450" width="10.75" style="16" customWidth="1"/>
    <col min="14451" max="14451" width="13" style="16" bestFit="1" customWidth="1"/>
    <col min="14452" max="14596" width="8.25" style="16"/>
    <col min="14597" max="14597" width="3.125" style="16" bestFit="1" customWidth="1"/>
    <col min="14598" max="14598" width="19.625" style="16" bestFit="1" customWidth="1"/>
    <col min="14599" max="14599" width="10.375" style="16" bestFit="1" customWidth="1"/>
    <col min="14600" max="14603" width="10.375" style="16" customWidth="1"/>
    <col min="14604" max="14604" width="10.875" style="16" bestFit="1" customWidth="1"/>
    <col min="14605" max="14605" width="11.875" style="16" bestFit="1" customWidth="1"/>
    <col min="14606" max="14606" width="10.375" style="16" bestFit="1" customWidth="1"/>
    <col min="14607" max="14608" width="10.375" style="16" customWidth="1"/>
    <col min="14609" max="14609" width="10.875" style="16" bestFit="1" customWidth="1"/>
    <col min="14610" max="14610" width="10.375" style="16" customWidth="1"/>
    <col min="14611" max="14611" width="11.875" style="16" bestFit="1" customWidth="1"/>
    <col min="14612" max="14612" width="10.375" style="16" bestFit="1" customWidth="1"/>
    <col min="14613" max="14614" width="10.375" style="16" customWidth="1"/>
    <col min="14615" max="14615" width="11.875" style="16" bestFit="1" customWidth="1"/>
    <col min="14616" max="14616" width="10.375" style="16" bestFit="1" customWidth="1"/>
    <col min="14617" max="14622" width="10.375" style="16" customWidth="1"/>
    <col min="14623" max="14623" width="11.875" style="16" bestFit="1" customWidth="1"/>
    <col min="14624" max="14624" width="10.375" style="16" bestFit="1" customWidth="1"/>
    <col min="14625" max="14629" width="10.375" style="16" customWidth="1"/>
    <col min="14630" max="14630" width="10.875" style="16" bestFit="1" customWidth="1"/>
    <col min="14631" max="14631" width="11.875" style="16" bestFit="1" customWidth="1"/>
    <col min="14632" max="14632" width="10.375" style="16" bestFit="1" customWidth="1"/>
    <col min="14633" max="14637" width="10.375" style="16" customWidth="1"/>
    <col min="14638" max="14638" width="11.875" style="16" bestFit="1" customWidth="1"/>
    <col min="14639" max="14639" width="10.375" style="16" bestFit="1" customWidth="1"/>
    <col min="14640" max="14641" width="9.125" style="16" bestFit="1" customWidth="1"/>
    <col min="14642" max="14642" width="10.5" style="16" customWidth="1"/>
    <col min="14643" max="14643" width="11" style="16" customWidth="1"/>
    <col min="14644" max="14644" width="11.875" style="16" bestFit="1" customWidth="1"/>
    <col min="14645" max="14645" width="12.875" style="16" customWidth="1"/>
    <col min="14646" max="14648" width="13.125" style="16" customWidth="1"/>
    <col min="14649" max="14649" width="15.375" style="16" customWidth="1"/>
    <col min="14650" max="14651" width="11.625" style="16" customWidth="1"/>
    <col min="14652" max="14653" width="14.125" style="16" customWidth="1"/>
    <col min="14654" max="14662" width="11.625" style="16" customWidth="1"/>
    <col min="14663" max="14665" width="13.125" style="16" customWidth="1"/>
    <col min="14666" max="14666" width="11.875" style="16" customWidth="1"/>
    <col min="14667" max="14667" width="10.375" style="16" customWidth="1"/>
    <col min="14668" max="14668" width="11.875" style="16" customWidth="1"/>
    <col min="14669" max="14674" width="13.125" style="16" customWidth="1"/>
    <col min="14675" max="14675" width="11.875" style="16" customWidth="1"/>
    <col min="14676" max="14676" width="12.75" style="16" customWidth="1"/>
    <col min="14677" max="14678" width="11.375" style="16" customWidth="1"/>
    <col min="14679" max="14679" width="13.125" style="16" customWidth="1"/>
    <col min="14680" max="14684" width="12.875" style="16" customWidth="1"/>
    <col min="14685" max="14685" width="13.625" style="16" customWidth="1"/>
    <col min="14686" max="14694" width="11.25" style="16" customWidth="1"/>
    <col min="14695" max="14695" width="12.125" style="16" customWidth="1"/>
    <col min="14696" max="14696" width="10.75" style="16" customWidth="1"/>
    <col min="14697" max="14697" width="12.625" style="16" customWidth="1"/>
    <col min="14698" max="14700" width="10.75" style="16" customWidth="1"/>
    <col min="14701" max="14701" width="11.875" style="16" bestFit="1" customWidth="1"/>
    <col min="14702" max="14702" width="13" style="16" bestFit="1" customWidth="1"/>
    <col min="14703" max="14703" width="12.125" style="16" customWidth="1"/>
    <col min="14704" max="14704" width="10.75" style="16" customWidth="1"/>
    <col min="14705" max="14705" width="12.625" style="16" customWidth="1"/>
    <col min="14706" max="14706" width="10.75" style="16" customWidth="1"/>
    <col min="14707" max="14707" width="13" style="16" bestFit="1" customWidth="1"/>
    <col min="14708" max="14852" width="8.25" style="16"/>
    <col min="14853" max="14853" width="3.125" style="16" bestFit="1" customWidth="1"/>
    <col min="14854" max="14854" width="19.625" style="16" bestFit="1" customWidth="1"/>
    <col min="14855" max="14855" width="10.375" style="16" bestFit="1" customWidth="1"/>
    <col min="14856" max="14859" width="10.375" style="16" customWidth="1"/>
    <col min="14860" max="14860" width="10.875" style="16" bestFit="1" customWidth="1"/>
    <col min="14861" max="14861" width="11.875" style="16" bestFit="1" customWidth="1"/>
    <col min="14862" max="14862" width="10.375" style="16" bestFit="1" customWidth="1"/>
    <col min="14863" max="14864" width="10.375" style="16" customWidth="1"/>
    <col min="14865" max="14865" width="10.875" style="16" bestFit="1" customWidth="1"/>
    <col min="14866" max="14866" width="10.375" style="16" customWidth="1"/>
    <col min="14867" max="14867" width="11.875" style="16" bestFit="1" customWidth="1"/>
    <col min="14868" max="14868" width="10.375" style="16" bestFit="1" customWidth="1"/>
    <col min="14869" max="14870" width="10.375" style="16" customWidth="1"/>
    <col min="14871" max="14871" width="11.875" style="16" bestFit="1" customWidth="1"/>
    <col min="14872" max="14872" width="10.375" style="16" bestFit="1" customWidth="1"/>
    <col min="14873" max="14878" width="10.375" style="16" customWidth="1"/>
    <col min="14879" max="14879" width="11.875" style="16" bestFit="1" customWidth="1"/>
    <col min="14880" max="14880" width="10.375" style="16" bestFit="1" customWidth="1"/>
    <col min="14881" max="14885" width="10.375" style="16" customWidth="1"/>
    <col min="14886" max="14886" width="10.875" style="16" bestFit="1" customWidth="1"/>
    <col min="14887" max="14887" width="11.875" style="16" bestFit="1" customWidth="1"/>
    <col min="14888" max="14888" width="10.375" style="16" bestFit="1" customWidth="1"/>
    <col min="14889" max="14893" width="10.375" style="16" customWidth="1"/>
    <col min="14894" max="14894" width="11.875" style="16" bestFit="1" customWidth="1"/>
    <col min="14895" max="14895" width="10.375" style="16" bestFit="1" customWidth="1"/>
    <col min="14896" max="14897" width="9.125" style="16" bestFit="1" customWidth="1"/>
    <col min="14898" max="14898" width="10.5" style="16" customWidth="1"/>
    <col min="14899" max="14899" width="11" style="16" customWidth="1"/>
    <col min="14900" max="14900" width="11.875" style="16" bestFit="1" customWidth="1"/>
    <col min="14901" max="14901" width="12.875" style="16" customWidth="1"/>
    <col min="14902" max="14904" width="13.125" style="16" customWidth="1"/>
    <col min="14905" max="14905" width="15.375" style="16" customWidth="1"/>
    <col min="14906" max="14907" width="11.625" style="16" customWidth="1"/>
    <col min="14908" max="14909" width="14.125" style="16" customWidth="1"/>
    <col min="14910" max="14918" width="11.625" style="16" customWidth="1"/>
    <col min="14919" max="14921" width="13.125" style="16" customWidth="1"/>
    <col min="14922" max="14922" width="11.875" style="16" customWidth="1"/>
    <col min="14923" max="14923" width="10.375" style="16" customWidth="1"/>
    <col min="14924" max="14924" width="11.875" style="16" customWidth="1"/>
    <col min="14925" max="14930" width="13.125" style="16" customWidth="1"/>
    <col min="14931" max="14931" width="11.875" style="16" customWidth="1"/>
    <col min="14932" max="14932" width="12.75" style="16" customWidth="1"/>
    <col min="14933" max="14934" width="11.375" style="16" customWidth="1"/>
    <col min="14935" max="14935" width="13.125" style="16" customWidth="1"/>
    <col min="14936" max="14940" width="12.875" style="16" customWidth="1"/>
    <col min="14941" max="14941" width="13.625" style="16" customWidth="1"/>
    <col min="14942" max="14950" width="11.25" style="16" customWidth="1"/>
    <col min="14951" max="14951" width="12.125" style="16" customWidth="1"/>
    <col min="14952" max="14952" width="10.75" style="16" customWidth="1"/>
    <col min="14953" max="14953" width="12.625" style="16" customWidth="1"/>
    <col min="14954" max="14956" width="10.75" style="16" customWidth="1"/>
    <col min="14957" max="14957" width="11.875" style="16" bestFit="1" customWidth="1"/>
    <col min="14958" max="14958" width="13" style="16" bestFit="1" customWidth="1"/>
    <col min="14959" max="14959" width="12.125" style="16" customWidth="1"/>
    <col min="14960" max="14960" width="10.75" style="16" customWidth="1"/>
    <col min="14961" max="14961" width="12.625" style="16" customWidth="1"/>
    <col min="14962" max="14962" width="10.75" style="16" customWidth="1"/>
    <col min="14963" max="14963" width="13" style="16" bestFit="1" customWidth="1"/>
    <col min="14964" max="15108" width="8.25" style="16"/>
    <col min="15109" max="15109" width="3.125" style="16" bestFit="1" customWidth="1"/>
    <col min="15110" max="15110" width="19.625" style="16" bestFit="1" customWidth="1"/>
    <col min="15111" max="15111" width="10.375" style="16" bestFit="1" customWidth="1"/>
    <col min="15112" max="15115" width="10.375" style="16" customWidth="1"/>
    <col min="15116" max="15116" width="10.875" style="16" bestFit="1" customWidth="1"/>
    <col min="15117" max="15117" width="11.875" style="16" bestFit="1" customWidth="1"/>
    <col min="15118" max="15118" width="10.375" style="16" bestFit="1" customWidth="1"/>
    <col min="15119" max="15120" width="10.375" style="16" customWidth="1"/>
    <col min="15121" max="15121" width="10.875" style="16" bestFit="1" customWidth="1"/>
    <col min="15122" max="15122" width="10.375" style="16" customWidth="1"/>
    <col min="15123" max="15123" width="11.875" style="16" bestFit="1" customWidth="1"/>
    <col min="15124" max="15124" width="10.375" style="16" bestFit="1" customWidth="1"/>
    <col min="15125" max="15126" width="10.375" style="16" customWidth="1"/>
    <col min="15127" max="15127" width="11.875" style="16" bestFit="1" customWidth="1"/>
    <col min="15128" max="15128" width="10.375" style="16" bestFit="1" customWidth="1"/>
    <col min="15129" max="15134" width="10.375" style="16" customWidth="1"/>
    <col min="15135" max="15135" width="11.875" style="16" bestFit="1" customWidth="1"/>
    <col min="15136" max="15136" width="10.375" style="16" bestFit="1" customWidth="1"/>
    <col min="15137" max="15141" width="10.375" style="16" customWidth="1"/>
    <col min="15142" max="15142" width="10.875" style="16" bestFit="1" customWidth="1"/>
    <col min="15143" max="15143" width="11.875" style="16" bestFit="1" customWidth="1"/>
    <col min="15144" max="15144" width="10.375" style="16" bestFit="1" customWidth="1"/>
    <col min="15145" max="15149" width="10.375" style="16" customWidth="1"/>
    <col min="15150" max="15150" width="11.875" style="16" bestFit="1" customWidth="1"/>
    <col min="15151" max="15151" width="10.375" style="16" bestFit="1" customWidth="1"/>
    <col min="15152" max="15153" width="9.125" style="16" bestFit="1" customWidth="1"/>
    <col min="15154" max="15154" width="10.5" style="16" customWidth="1"/>
    <col min="15155" max="15155" width="11" style="16" customWidth="1"/>
    <col min="15156" max="15156" width="11.875" style="16" bestFit="1" customWidth="1"/>
    <col min="15157" max="15157" width="12.875" style="16" customWidth="1"/>
    <col min="15158" max="15160" width="13.125" style="16" customWidth="1"/>
    <col min="15161" max="15161" width="15.375" style="16" customWidth="1"/>
    <col min="15162" max="15163" width="11.625" style="16" customWidth="1"/>
    <col min="15164" max="15165" width="14.125" style="16" customWidth="1"/>
    <col min="15166" max="15174" width="11.625" style="16" customWidth="1"/>
    <col min="15175" max="15177" width="13.125" style="16" customWidth="1"/>
    <col min="15178" max="15178" width="11.875" style="16" customWidth="1"/>
    <col min="15179" max="15179" width="10.375" style="16" customWidth="1"/>
    <col min="15180" max="15180" width="11.875" style="16" customWidth="1"/>
    <col min="15181" max="15186" width="13.125" style="16" customWidth="1"/>
    <col min="15187" max="15187" width="11.875" style="16" customWidth="1"/>
    <col min="15188" max="15188" width="12.75" style="16" customWidth="1"/>
    <col min="15189" max="15190" width="11.375" style="16" customWidth="1"/>
    <col min="15191" max="15191" width="13.125" style="16" customWidth="1"/>
    <col min="15192" max="15196" width="12.875" style="16" customWidth="1"/>
    <col min="15197" max="15197" width="13.625" style="16" customWidth="1"/>
    <col min="15198" max="15206" width="11.25" style="16" customWidth="1"/>
    <col min="15207" max="15207" width="12.125" style="16" customWidth="1"/>
    <col min="15208" max="15208" width="10.75" style="16" customWidth="1"/>
    <col min="15209" max="15209" width="12.625" style="16" customWidth="1"/>
    <col min="15210" max="15212" width="10.75" style="16" customWidth="1"/>
    <col min="15213" max="15213" width="11.875" style="16" bestFit="1" customWidth="1"/>
    <col min="15214" max="15214" width="13" style="16" bestFit="1" customWidth="1"/>
    <col min="15215" max="15215" width="12.125" style="16" customWidth="1"/>
    <col min="15216" max="15216" width="10.75" style="16" customWidth="1"/>
    <col min="15217" max="15217" width="12.625" style="16" customWidth="1"/>
    <col min="15218" max="15218" width="10.75" style="16" customWidth="1"/>
    <col min="15219" max="15219" width="13" style="16" bestFit="1" customWidth="1"/>
    <col min="15220" max="15364" width="8.25" style="16"/>
    <col min="15365" max="15365" width="3.125" style="16" bestFit="1" customWidth="1"/>
    <col min="15366" max="15366" width="19.625" style="16" bestFit="1" customWidth="1"/>
    <col min="15367" max="15367" width="10.375" style="16" bestFit="1" customWidth="1"/>
    <col min="15368" max="15371" width="10.375" style="16" customWidth="1"/>
    <col min="15372" max="15372" width="10.875" style="16" bestFit="1" customWidth="1"/>
    <col min="15373" max="15373" width="11.875" style="16" bestFit="1" customWidth="1"/>
    <col min="15374" max="15374" width="10.375" style="16" bestFit="1" customWidth="1"/>
    <col min="15375" max="15376" width="10.375" style="16" customWidth="1"/>
    <col min="15377" max="15377" width="10.875" style="16" bestFit="1" customWidth="1"/>
    <col min="15378" max="15378" width="10.375" style="16" customWidth="1"/>
    <col min="15379" max="15379" width="11.875" style="16" bestFit="1" customWidth="1"/>
    <col min="15380" max="15380" width="10.375" style="16" bestFit="1" customWidth="1"/>
    <col min="15381" max="15382" width="10.375" style="16" customWidth="1"/>
    <col min="15383" max="15383" width="11.875" style="16" bestFit="1" customWidth="1"/>
    <col min="15384" max="15384" width="10.375" style="16" bestFit="1" customWidth="1"/>
    <col min="15385" max="15390" width="10.375" style="16" customWidth="1"/>
    <col min="15391" max="15391" width="11.875" style="16" bestFit="1" customWidth="1"/>
    <col min="15392" max="15392" width="10.375" style="16" bestFit="1" customWidth="1"/>
    <col min="15393" max="15397" width="10.375" style="16" customWidth="1"/>
    <col min="15398" max="15398" width="10.875" style="16" bestFit="1" customWidth="1"/>
    <col min="15399" max="15399" width="11.875" style="16" bestFit="1" customWidth="1"/>
    <col min="15400" max="15400" width="10.375" style="16" bestFit="1" customWidth="1"/>
    <col min="15401" max="15405" width="10.375" style="16" customWidth="1"/>
    <col min="15406" max="15406" width="11.875" style="16" bestFit="1" customWidth="1"/>
    <col min="15407" max="15407" width="10.375" style="16" bestFit="1" customWidth="1"/>
    <col min="15408" max="15409" width="9.125" style="16" bestFit="1" customWidth="1"/>
    <col min="15410" max="15410" width="10.5" style="16" customWidth="1"/>
    <col min="15411" max="15411" width="11" style="16" customWidth="1"/>
    <col min="15412" max="15412" width="11.875" style="16" bestFit="1" customWidth="1"/>
    <col min="15413" max="15413" width="12.875" style="16" customWidth="1"/>
    <col min="15414" max="15416" width="13.125" style="16" customWidth="1"/>
    <col min="15417" max="15417" width="15.375" style="16" customWidth="1"/>
    <col min="15418" max="15419" width="11.625" style="16" customWidth="1"/>
    <col min="15420" max="15421" width="14.125" style="16" customWidth="1"/>
    <col min="15422" max="15430" width="11.625" style="16" customWidth="1"/>
    <col min="15431" max="15433" width="13.125" style="16" customWidth="1"/>
    <col min="15434" max="15434" width="11.875" style="16" customWidth="1"/>
    <col min="15435" max="15435" width="10.375" style="16" customWidth="1"/>
    <col min="15436" max="15436" width="11.875" style="16" customWidth="1"/>
    <col min="15437" max="15442" width="13.125" style="16" customWidth="1"/>
    <col min="15443" max="15443" width="11.875" style="16" customWidth="1"/>
    <col min="15444" max="15444" width="12.75" style="16" customWidth="1"/>
    <col min="15445" max="15446" width="11.375" style="16" customWidth="1"/>
    <col min="15447" max="15447" width="13.125" style="16" customWidth="1"/>
    <col min="15448" max="15452" width="12.875" style="16" customWidth="1"/>
    <col min="15453" max="15453" width="13.625" style="16" customWidth="1"/>
    <col min="15454" max="15462" width="11.25" style="16" customWidth="1"/>
    <col min="15463" max="15463" width="12.125" style="16" customWidth="1"/>
    <col min="15464" max="15464" width="10.75" style="16" customWidth="1"/>
    <col min="15465" max="15465" width="12.625" style="16" customWidth="1"/>
    <col min="15466" max="15468" width="10.75" style="16" customWidth="1"/>
    <col min="15469" max="15469" width="11.875" style="16" bestFit="1" customWidth="1"/>
    <col min="15470" max="15470" width="13" style="16" bestFit="1" customWidth="1"/>
    <col min="15471" max="15471" width="12.125" style="16" customWidth="1"/>
    <col min="15472" max="15472" width="10.75" style="16" customWidth="1"/>
    <col min="15473" max="15473" width="12.625" style="16" customWidth="1"/>
    <col min="15474" max="15474" width="10.75" style="16" customWidth="1"/>
    <col min="15475" max="15475" width="13" style="16" bestFit="1" customWidth="1"/>
    <col min="15476" max="15620" width="8.25" style="16"/>
    <col min="15621" max="15621" width="3.125" style="16" bestFit="1" customWidth="1"/>
    <col min="15622" max="15622" width="19.625" style="16" bestFit="1" customWidth="1"/>
    <col min="15623" max="15623" width="10.375" style="16" bestFit="1" customWidth="1"/>
    <col min="15624" max="15627" width="10.375" style="16" customWidth="1"/>
    <col min="15628" max="15628" width="10.875" style="16" bestFit="1" customWidth="1"/>
    <col min="15629" max="15629" width="11.875" style="16" bestFit="1" customWidth="1"/>
    <col min="15630" max="15630" width="10.375" style="16" bestFit="1" customWidth="1"/>
    <col min="15631" max="15632" width="10.375" style="16" customWidth="1"/>
    <col min="15633" max="15633" width="10.875" style="16" bestFit="1" customWidth="1"/>
    <col min="15634" max="15634" width="10.375" style="16" customWidth="1"/>
    <col min="15635" max="15635" width="11.875" style="16" bestFit="1" customWidth="1"/>
    <col min="15636" max="15636" width="10.375" style="16" bestFit="1" customWidth="1"/>
    <col min="15637" max="15638" width="10.375" style="16" customWidth="1"/>
    <col min="15639" max="15639" width="11.875" style="16" bestFit="1" customWidth="1"/>
    <col min="15640" max="15640" width="10.375" style="16" bestFit="1" customWidth="1"/>
    <col min="15641" max="15646" width="10.375" style="16" customWidth="1"/>
    <col min="15647" max="15647" width="11.875" style="16" bestFit="1" customWidth="1"/>
    <col min="15648" max="15648" width="10.375" style="16" bestFit="1" customWidth="1"/>
    <col min="15649" max="15653" width="10.375" style="16" customWidth="1"/>
    <col min="15654" max="15654" width="10.875" style="16" bestFit="1" customWidth="1"/>
    <col min="15655" max="15655" width="11.875" style="16" bestFit="1" customWidth="1"/>
    <col min="15656" max="15656" width="10.375" style="16" bestFit="1" customWidth="1"/>
    <col min="15657" max="15661" width="10.375" style="16" customWidth="1"/>
    <col min="15662" max="15662" width="11.875" style="16" bestFit="1" customWidth="1"/>
    <col min="15663" max="15663" width="10.375" style="16" bestFit="1" customWidth="1"/>
    <col min="15664" max="15665" width="9.125" style="16" bestFit="1" customWidth="1"/>
    <col min="15666" max="15666" width="10.5" style="16" customWidth="1"/>
    <col min="15667" max="15667" width="11" style="16" customWidth="1"/>
    <col min="15668" max="15668" width="11.875" style="16" bestFit="1" customWidth="1"/>
    <col min="15669" max="15669" width="12.875" style="16" customWidth="1"/>
    <col min="15670" max="15672" width="13.125" style="16" customWidth="1"/>
    <col min="15673" max="15673" width="15.375" style="16" customWidth="1"/>
    <col min="15674" max="15675" width="11.625" style="16" customWidth="1"/>
    <col min="15676" max="15677" width="14.125" style="16" customWidth="1"/>
    <col min="15678" max="15686" width="11.625" style="16" customWidth="1"/>
    <col min="15687" max="15689" width="13.125" style="16" customWidth="1"/>
    <col min="15690" max="15690" width="11.875" style="16" customWidth="1"/>
    <col min="15691" max="15691" width="10.375" style="16" customWidth="1"/>
    <col min="15692" max="15692" width="11.875" style="16" customWidth="1"/>
    <col min="15693" max="15698" width="13.125" style="16" customWidth="1"/>
    <col min="15699" max="15699" width="11.875" style="16" customWidth="1"/>
    <col min="15700" max="15700" width="12.75" style="16" customWidth="1"/>
    <col min="15701" max="15702" width="11.375" style="16" customWidth="1"/>
    <col min="15703" max="15703" width="13.125" style="16" customWidth="1"/>
    <col min="15704" max="15708" width="12.875" style="16" customWidth="1"/>
    <col min="15709" max="15709" width="13.625" style="16" customWidth="1"/>
    <col min="15710" max="15718" width="11.25" style="16" customWidth="1"/>
    <col min="15719" max="15719" width="12.125" style="16" customWidth="1"/>
    <col min="15720" max="15720" width="10.75" style="16" customWidth="1"/>
    <col min="15721" max="15721" width="12.625" style="16" customWidth="1"/>
    <col min="15722" max="15724" width="10.75" style="16" customWidth="1"/>
    <col min="15725" max="15725" width="11.875" style="16" bestFit="1" customWidth="1"/>
    <col min="15726" max="15726" width="13" style="16" bestFit="1" customWidth="1"/>
    <col min="15727" max="15727" width="12.125" style="16" customWidth="1"/>
    <col min="15728" max="15728" width="10.75" style="16" customWidth="1"/>
    <col min="15729" max="15729" width="12.625" style="16" customWidth="1"/>
    <col min="15730" max="15730" width="10.75" style="16" customWidth="1"/>
    <col min="15731" max="15731" width="13" style="16" bestFit="1" customWidth="1"/>
    <col min="15732" max="15876" width="8.25" style="16"/>
    <col min="15877" max="15877" width="3.125" style="16" bestFit="1" customWidth="1"/>
    <col min="15878" max="15878" width="19.625" style="16" bestFit="1" customWidth="1"/>
    <col min="15879" max="15879" width="10.375" style="16" bestFit="1" customWidth="1"/>
    <col min="15880" max="15883" width="10.375" style="16" customWidth="1"/>
    <col min="15884" max="15884" width="10.875" style="16" bestFit="1" customWidth="1"/>
    <col min="15885" max="15885" width="11.875" style="16" bestFit="1" customWidth="1"/>
    <col min="15886" max="15886" width="10.375" style="16" bestFit="1" customWidth="1"/>
    <col min="15887" max="15888" width="10.375" style="16" customWidth="1"/>
    <col min="15889" max="15889" width="10.875" style="16" bestFit="1" customWidth="1"/>
    <col min="15890" max="15890" width="10.375" style="16" customWidth="1"/>
    <col min="15891" max="15891" width="11.875" style="16" bestFit="1" customWidth="1"/>
    <col min="15892" max="15892" width="10.375" style="16" bestFit="1" customWidth="1"/>
    <col min="15893" max="15894" width="10.375" style="16" customWidth="1"/>
    <col min="15895" max="15895" width="11.875" style="16" bestFit="1" customWidth="1"/>
    <col min="15896" max="15896" width="10.375" style="16" bestFit="1" customWidth="1"/>
    <col min="15897" max="15902" width="10.375" style="16" customWidth="1"/>
    <col min="15903" max="15903" width="11.875" style="16" bestFit="1" customWidth="1"/>
    <col min="15904" max="15904" width="10.375" style="16" bestFit="1" customWidth="1"/>
    <col min="15905" max="15909" width="10.375" style="16" customWidth="1"/>
    <col min="15910" max="15910" width="10.875" style="16" bestFit="1" customWidth="1"/>
    <col min="15911" max="15911" width="11.875" style="16" bestFit="1" customWidth="1"/>
    <col min="15912" max="15912" width="10.375" style="16" bestFit="1" customWidth="1"/>
    <col min="15913" max="15917" width="10.375" style="16" customWidth="1"/>
    <col min="15918" max="15918" width="11.875" style="16" bestFit="1" customWidth="1"/>
    <col min="15919" max="15919" width="10.375" style="16" bestFit="1" customWidth="1"/>
    <col min="15920" max="15921" width="9.125" style="16" bestFit="1" customWidth="1"/>
    <col min="15922" max="15922" width="10.5" style="16" customWidth="1"/>
    <col min="15923" max="15923" width="11" style="16" customWidth="1"/>
    <col min="15924" max="15924" width="11.875" style="16" bestFit="1" customWidth="1"/>
    <col min="15925" max="15925" width="12.875" style="16" customWidth="1"/>
    <col min="15926" max="15928" width="13.125" style="16" customWidth="1"/>
    <col min="15929" max="15929" width="15.375" style="16" customWidth="1"/>
    <col min="15930" max="15931" width="11.625" style="16" customWidth="1"/>
    <col min="15932" max="15933" width="14.125" style="16" customWidth="1"/>
    <col min="15934" max="15942" width="11.625" style="16" customWidth="1"/>
    <col min="15943" max="15945" width="13.125" style="16" customWidth="1"/>
    <col min="15946" max="15946" width="11.875" style="16" customWidth="1"/>
    <col min="15947" max="15947" width="10.375" style="16" customWidth="1"/>
    <col min="15948" max="15948" width="11.875" style="16" customWidth="1"/>
    <col min="15949" max="15954" width="13.125" style="16" customWidth="1"/>
    <col min="15955" max="15955" width="11.875" style="16" customWidth="1"/>
    <col min="15956" max="15956" width="12.75" style="16" customWidth="1"/>
    <col min="15957" max="15958" width="11.375" style="16" customWidth="1"/>
    <col min="15959" max="15959" width="13.125" style="16" customWidth="1"/>
    <col min="15960" max="15964" width="12.875" style="16" customWidth="1"/>
    <col min="15965" max="15965" width="13.625" style="16" customWidth="1"/>
    <col min="15966" max="15974" width="11.25" style="16" customWidth="1"/>
    <col min="15975" max="15975" width="12.125" style="16" customWidth="1"/>
    <col min="15976" max="15976" width="10.75" style="16" customWidth="1"/>
    <col min="15977" max="15977" width="12.625" style="16" customWidth="1"/>
    <col min="15978" max="15980" width="10.75" style="16" customWidth="1"/>
    <col min="15981" max="15981" width="11.875" style="16" bestFit="1" customWidth="1"/>
    <col min="15982" max="15982" width="13" style="16" bestFit="1" customWidth="1"/>
    <col min="15983" max="15983" width="12.125" style="16" customWidth="1"/>
    <col min="15984" max="15984" width="10.75" style="16" customWidth="1"/>
    <col min="15985" max="15985" width="12.625" style="16" customWidth="1"/>
    <col min="15986" max="15986" width="10.75" style="16" customWidth="1"/>
    <col min="15987" max="15987" width="13" style="16" bestFit="1" customWidth="1"/>
    <col min="15988" max="16132" width="8.25" style="16"/>
    <col min="16133" max="16133" width="3.125" style="16" bestFit="1" customWidth="1"/>
    <col min="16134" max="16134" width="19.625" style="16" bestFit="1" customWidth="1"/>
    <col min="16135" max="16135" width="10.375" style="16" bestFit="1" customWidth="1"/>
    <col min="16136" max="16139" width="10.375" style="16" customWidth="1"/>
    <col min="16140" max="16140" width="10.875" style="16" bestFit="1" customWidth="1"/>
    <col min="16141" max="16141" width="11.875" style="16" bestFit="1" customWidth="1"/>
    <col min="16142" max="16142" width="10.375" style="16" bestFit="1" customWidth="1"/>
    <col min="16143" max="16144" width="10.375" style="16" customWidth="1"/>
    <col min="16145" max="16145" width="10.875" style="16" bestFit="1" customWidth="1"/>
    <col min="16146" max="16146" width="10.375" style="16" customWidth="1"/>
    <col min="16147" max="16147" width="11.875" style="16" bestFit="1" customWidth="1"/>
    <col min="16148" max="16148" width="10.375" style="16" bestFit="1" customWidth="1"/>
    <col min="16149" max="16150" width="10.375" style="16" customWidth="1"/>
    <col min="16151" max="16151" width="11.875" style="16" bestFit="1" customWidth="1"/>
    <col min="16152" max="16152" width="10.375" style="16" bestFit="1" customWidth="1"/>
    <col min="16153" max="16158" width="10.375" style="16" customWidth="1"/>
    <col min="16159" max="16159" width="11.875" style="16" bestFit="1" customWidth="1"/>
    <col min="16160" max="16160" width="10.375" style="16" bestFit="1" customWidth="1"/>
    <col min="16161" max="16165" width="10.375" style="16" customWidth="1"/>
    <col min="16166" max="16166" width="10.875" style="16" bestFit="1" customWidth="1"/>
    <col min="16167" max="16167" width="11.875" style="16" bestFit="1" customWidth="1"/>
    <col min="16168" max="16168" width="10.375" style="16" bestFit="1" customWidth="1"/>
    <col min="16169" max="16173" width="10.375" style="16" customWidth="1"/>
    <col min="16174" max="16174" width="11.875" style="16" bestFit="1" customWidth="1"/>
    <col min="16175" max="16175" width="10.375" style="16" bestFit="1" customWidth="1"/>
    <col min="16176" max="16177" width="9.125" style="16" bestFit="1" customWidth="1"/>
    <col min="16178" max="16178" width="10.5" style="16" customWidth="1"/>
    <col min="16179" max="16179" width="11" style="16" customWidth="1"/>
    <col min="16180" max="16180" width="11.875" style="16" bestFit="1" customWidth="1"/>
    <col min="16181" max="16181" width="12.875" style="16" customWidth="1"/>
    <col min="16182" max="16184" width="13.125" style="16" customWidth="1"/>
    <col min="16185" max="16185" width="15.375" style="16" customWidth="1"/>
    <col min="16186" max="16187" width="11.625" style="16" customWidth="1"/>
    <col min="16188" max="16189" width="14.125" style="16" customWidth="1"/>
    <col min="16190" max="16198" width="11.625" style="16" customWidth="1"/>
    <col min="16199" max="16201" width="13.125" style="16" customWidth="1"/>
    <col min="16202" max="16202" width="11.875" style="16" customWidth="1"/>
    <col min="16203" max="16203" width="10.375" style="16" customWidth="1"/>
    <col min="16204" max="16204" width="11.875" style="16" customWidth="1"/>
    <col min="16205" max="16210" width="13.125" style="16" customWidth="1"/>
    <col min="16211" max="16211" width="11.875" style="16" customWidth="1"/>
    <col min="16212" max="16212" width="12.75" style="16" customWidth="1"/>
    <col min="16213" max="16214" width="11.375" style="16" customWidth="1"/>
    <col min="16215" max="16215" width="13.125" style="16" customWidth="1"/>
    <col min="16216" max="16220" width="12.875" style="16" customWidth="1"/>
    <col min="16221" max="16221" width="13.625" style="16" customWidth="1"/>
    <col min="16222" max="16230" width="11.25" style="16" customWidth="1"/>
    <col min="16231" max="16231" width="12.125" style="16" customWidth="1"/>
    <col min="16232" max="16232" width="10.75" style="16" customWidth="1"/>
    <col min="16233" max="16233" width="12.625" style="16" customWidth="1"/>
    <col min="16234" max="16236" width="10.75" style="16" customWidth="1"/>
    <col min="16237" max="16237" width="11.875" style="16" bestFit="1" customWidth="1"/>
    <col min="16238" max="16238" width="13" style="16" bestFit="1" customWidth="1"/>
    <col min="16239" max="16239" width="12.125" style="16" customWidth="1"/>
    <col min="16240" max="16240" width="10.75" style="16" customWidth="1"/>
    <col min="16241" max="16241" width="12.625" style="16" customWidth="1"/>
    <col min="16242" max="16242" width="10.75" style="16" customWidth="1"/>
    <col min="16243" max="16243" width="13" style="16" bestFit="1" customWidth="1"/>
    <col min="16244" max="16384" width="8.25" style="16"/>
  </cols>
  <sheetData>
    <row r="1" spans="1:123" ht="14.25" x14ac:dyDescent="0.4">
      <c r="A1" s="15" t="s">
        <v>0</v>
      </c>
    </row>
    <row r="2" spans="1:123" ht="14.25" thickBot="1" x14ac:dyDescent="0.45">
      <c r="B2" s="20" t="s">
        <v>1</v>
      </c>
    </row>
    <row r="3" spans="1:123" s="21" customFormat="1" ht="18.75" x14ac:dyDescent="0.4">
      <c r="A3" s="453"/>
      <c r="B3" s="454"/>
      <c r="C3" s="436" t="s">
        <v>2</v>
      </c>
      <c r="D3" s="437"/>
      <c r="E3" s="437"/>
      <c r="F3" s="437"/>
      <c r="G3" s="437"/>
      <c r="H3" s="437"/>
      <c r="I3" s="438"/>
      <c r="J3" s="436" t="s">
        <v>3</v>
      </c>
      <c r="K3" s="437"/>
      <c r="L3" s="437"/>
      <c r="M3" s="437"/>
      <c r="N3" s="437"/>
      <c r="O3" s="438"/>
      <c r="P3" s="436" t="s">
        <v>4</v>
      </c>
      <c r="Q3" s="437"/>
      <c r="R3" s="437"/>
      <c r="S3" s="438"/>
      <c r="T3" s="436" t="s">
        <v>5</v>
      </c>
      <c r="U3" s="437"/>
      <c r="V3" s="437"/>
      <c r="W3" s="437"/>
      <c r="X3" s="437"/>
      <c r="Y3" s="437"/>
      <c r="Z3" s="437"/>
      <c r="AA3" s="438"/>
      <c r="AB3" s="436" t="s">
        <v>6</v>
      </c>
      <c r="AC3" s="437"/>
      <c r="AD3" s="437"/>
      <c r="AE3" s="437"/>
      <c r="AF3" s="437"/>
      <c r="AG3" s="437"/>
      <c r="AH3" s="437"/>
      <c r="AI3" s="438"/>
      <c r="AJ3" s="436" t="s">
        <v>7</v>
      </c>
      <c r="AK3" s="437"/>
      <c r="AL3" s="437"/>
      <c r="AM3" s="437"/>
      <c r="AN3" s="437"/>
      <c r="AO3" s="437"/>
      <c r="AP3" s="438"/>
      <c r="AQ3" s="439" t="s">
        <v>8</v>
      </c>
      <c r="AR3" s="440"/>
      <c r="AS3" s="440"/>
      <c r="AT3" s="441"/>
      <c r="AU3" s="441"/>
      <c r="AV3" s="442"/>
      <c r="AW3" s="443" t="s">
        <v>9</v>
      </c>
      <c r="AX3" s="444"/>
      <c r="AY3" s="444"/>
      <c r="AZ3" s="444"/>
      <c r="BA3" s="445"/>
      <c r="BB3" s="446" t="s">
        <v>10</v>
      </c>
      <c r="BC3" s="447"/>
      <c r="BD3" s="448"/>
      <c r="BE3" s="448"/>
      <c r="BF3" s="449"/>
      <c r="BG3" s="446" t="s">
        <v>11</v>
      </c>
      <c r="BH3" s="447"/>
      <c r="BI3" s="448"/>
      <c r="BJ3" s="448"/>
      <c r="BK3" s="448"/>
      <c r="BL3" s="448"/>
      <c r="BM3" s="450" t="s">
        <v>12</v>
      </c>
      <c r="BN3" s="451"/>
      <c r="BO3" s="451"/>
      <c r="BP3" s="451"/>
      <c r="BQ3" s="451"/>
      <c r="BR3" s="452"/>
      <c r="BS3" s="429" t="s">
        <v>13</v>
      </c>
      <c r="BT3" s="430"/>
      <c r="BU3" s="430"/>
      <c r="BV3" s="430"/>
      <c r="BW3" s="430"/>
      <c r="BX3" s="430"/>
      <c r="BY3" s="430"/>
      <c r="BZ3" s="430"/>
      <c r="CA3" s="430"/>
      <c r="CB3" s="431" t="s">
        <v>14</v>
      </c>
      <c r="CC3" s="432"/>
      <c r="CD3" s="432"/>
      <c r="CE3" s="432"/>
      <c r="CF3" s="432"/>
      <c r="CG3" s="432"/>
      <c r="CH3" s="432"/>
      <c r="CI3" s="432"/>
      <c r="CJ3" s="432"/>
      <c r="CK3" s="432"/>
      <c r="CL3" s="429" t="s">
        <v>15</v>
      </c>
      <c r="CM3" s="430"/>
      <c r="CN3" s="430"/>
      <c r="CO3" s="430"/>
      <c r="CP3" s="430"/>
      <c r="CQ3" s="430"/>
      <c r="CR3" s="430"/>
      <c r="CS3" s="430"/>
      <c r="CT3" s="433"/>
      <c r="CU3" s="429" t="s">
        <v>16</v>
      </c>
      <c r="CV3" s="430"/>
      <c r="CW3" s="430"/>
      <c r="CX3" s="430"/>
      <c r="CY3" s="430"/>
      <c r="CZ3" s="430"/>
      <c r="DA3" s="430"/>
      <c r="DB3" s="433"/>
      <c r="DC3" s="429" t="s">
        <v>17</v>
      </c>
      <c r="DD3" s="430"/>
      <c r="DE3" s="430"/>
      <c r="DF3" s="430"/>
      <c r="DG3" s="430"/>
      <c r="DH3" s="430"/>
      <c r="DI3" s="430"/>
      <c r="DJ3" s="430"/>
      <c r="DK3" s="433"/>
      <c r="DL3" s="511" t="s">
        <v>149</v>
      </c>
      <c r="DM3" s="512"/>
      <c r="DN3" s="512"/>
      <c r="DO3" s="512"/>
      <c r="DP3" s="512"/>
      <c r="DQ3" s="512"/>
      <c r="DR3" s="512"/>
      <c r="DS3" s="513"/>
    </row>
    <row r="4" spans="1:123" s="21" customFormat="1" ht="18.75" x14ac:dyDescent="0.4">
      <c r="A4" s="455"/>
      <c r="B4" s="456"/>
      <c r="C4" s="22" t="s">
        <v>18</v>
      </c>
      <c r="D4" s="23" t="s">
        <v>19</v>
      </c>
      <c r="E4" s="23" t="s">
        <v>20</v>
      </c>
      <c r="F4" s="23" t="s">
        <v>21</v>
      </c>
      <c r="G4" s="23" t="s">
        <v>22</v>
      </c>
      <c r="H4" s="23" t="s">
        <v>23</v>
      </c>
      <c r="I4" s="24" t="s">
        <v>24</v>
      </c>
      <c r="J4" s="22" t="s">
        <v>18</v>
      </c>
      <c r="K4" s="23" t="s">
        <v>19</v>
      </c>
      <c r="L4" s="23" t="s">
        <v>20</v>
      </c>
      <c r="M4" s="23" t="s">
        <v>21</v>
      </c>
      <c r="N4" s="23" t="s">
        <v>22</v>
      </c>
      <c r="O4" s="24" t="s">
        <v>24</v>
      </c>
      <c r="P4" s="22" t="s">
        <v>18</v>
      </c>
      <c r="Q4" s="23" t="s">
        <v>19</v>
      </c>
      <c r="R4" s="23" t="s">
        <v>20</v>
      </c>
      <c r="S4" s="24" t="s">
        <v>24</v>
      </c>
      <c r="T4" s="22" t="s">
        <v>18</v>
      </c>
      <c r="U4" s="23" t="s">
        <v>19</v>
      </c>
      <c r="V4" s="23" t="s">
        <v>20</v>
      </c>
      <c r="W4" s="23" t="s">
        <v>21</v>
      </c>
      <c r="X4" s="23" t="s">
        <v>22</v>
      </c>
      <c r="Y4" s="23" t="s">
        <v>23</v>
      </c>
      <c r="Z4" s="23" t="s">
        <v>25</v>
      </c>
      <c r="AA4" s="24" t="s">
        <v>24</v>
      </c>
      <c r="AB4" s="22" t="s">
        <v>18</v>
      </c>
      <c r="AC4" s="23" t="s">
        <v>19</v>
      </c>
      <c r="AD4" s="23" t="s">
        <v>20</v>
      </c>
      <c r="AE4" s="23" t="s">
        <v>21</v>
      </c>
      <c r="AF4" s="23" t="s">
        <v>22</v>
      </c>
      <c r="AG4" s="23" t="s">
        <v>23</v>
      </c>
      <c r="AH4" s="23" t="s">
        <v>25</v>
      </c>
      <c r="AI4" s="24" t="s">
        <v>24</v>
      </c>
      <c r="AJ4" s="22" t="s">
        <v>18</v>
      </c>
      <c r="AK4" s="23" t="s">
        <v>19</v>
      </c>
      <c r="AL4" s="23" t="s">
        <v>20</v>
      </c>
      <c r="AM4" s="23" t="s">
        <v>21</v>
      </c>
      <c r="AN4" s="23" t="s">
        <v>22</v>
      </c>
      <c r="AO4" s="23" t="s">
        <v>23</v>
      </c>
      <c r="AP4" s="24" t="s">
        <v>24</v>
      </c>
      <c r="AQ4" s="22" t="s">
        <v>18</v>
      </c>
      <c r="AR4" s="23" t="s">
        <v>19</v>
      </c>
      <c r="AS4" s="23" t="s">
        <v>20</v>
      </c>
      <c r="AT4" s="23" t="s">
        <v>21</v>
      </c>
      <c r="AU4" s="23" t="s">
        <v>22</v>
      </c>
      <c r="AV4" s="24" t="s">
        <v>24</v>
      </c>
      <c r="AW4" s="25" t="s">
        <v>18</v>
      </c>
      <c r="AX4" s="26" t="s">
        <v>19</v>
      </c>
      <c r="AY4" s="26" t="s">
        <v>20</v>
      </c>
      <c r="AZ4" s="26" t="s">
        <v>21</v>
      </c>
      <c r="BA4" s="27" t="s">
        <v>24</v>
      </c>
      <c r="BB4" s="1" t="s">
        <v>18</v>
      </c>
      <c r="BC4" s="2" t="s">
        <v>19</v>
      </c>
      <c r="BD4" s="2" t="s">
        <v>26</v>
      </c>
      <c r="BE4" s="2" t="s">
        <v>27</v>
      </c>
      <c r="BF4" s="27" t="s">
        <v>24</v>
      </c>
      <c r="BG4" s="1" t="s">
        <v>18</v>
      </c>
      <c r="BH4" s="2" t="s">
        <v>19</v>
      </c>
      <c r="BI4" s="3" t="s">
        <v>20</v>
      </c>
      <c r="BJ4" s="3" t="s">
        <v>21</v>
      </c>
      <c r="BK4" s="3" t="s">
        <v>22</v>
      </c>
      <c r="BL4" s="26" t="s">
        <v>24</v>
      </c>
      <c r="BM4" s="1" t="s">
        <v>18</v>
      </c>
      <c r="BN4" s="2" t="s">
        <v>19</v>
      </c>
      <c r="BO4" s="28" t="s">
        <v>20</v>
      </c>
      <c r="BP4" s="28" t="s">
        <v>21</v>
      </c>
      <c r="BQ4" s="28" t="s">
        <v>22</v>
      </c>
      <c r="BR4" s="29" t="s">
        <v>24</v>
      </c>
      <c r="BS4" s="1" t="s">
        <v>18</v>
      </c>
      <c r="BT4" s="2" t="s">
        <v>19</v>
      </c>
      <c r="BU4" s="3" t="s">
        <v>20</v>
      </c>
      <c r="BV4" s="3" t="s">
        <v>28</v>
      </c>
      <c r="BW4" s="3" t="s">
        <v>29</v>
      </c>
      <c r="BX4" s="3" t="s">
        <v>23</v>
      </c>
      <c r="BY4" s="3" t="s">
        <v>25</v>
      </c>
      <c r="BZ4" s="3" t="s">
        <v>30</v>
      </c>
      <c r="CA4" s="26" t="s">
        <v>24</v>
      </c>
      <c r="CB4" s="30" t="s">
        <v>18</v>
      </c>
      <c r="CC4" s="31" t="s">
        <v>19</v>
      </c>
      <c r="CD4" s="32" t="s">
        <v>20</v>
      </c>
      <c r="CE4" s="3" t="s">
        <v>28</v>
      </c>
      <c r="CF4" s="32" t="s">
        <v>29</v>
      </c>
      <c r="CG4" s="31" t="s">
        <v>23</v>
      </c>
      <c r="CH4" s="31" t="s">
        <v>25</v>
      </c>
      <c r="CI4" s="31" t="s">
        <v>30</v>
      </c>
      <c r="CJ4" s="31" t="s">
        <v>31</v>
      </c>
      <c r="CK4" s="32" t="s">
        <v>24</v>
      </c>
      <c r="CL4" s="1" t="s">
        <v>18</v>
      </c>
      <c r="CM4" s="2" t="s">
        <v>19</v>
      </c>
      <c r="CN4" s="3" t="s">
        <v>20</v>
      </c>
      <c r="CO4" s="3" t="s">
        <v>28</v>
      </c>
      <c r="CP4" s="3" t="s">
        <v>29</v>
      </c>
      <c r="CQ4" s="28" t="s">
        <v>23</v>
      </c>
      <c r="CR4" s="33" t="s">
        <v>25</v>
      </c>
      <c r="CS4" s="26" t="s">
        <v>30</v>
      </c>
      <c r="CT4" s="27" t="s">
        <v>24</v>
      </c>
      <c r="CU4" s="1" t="s">
        <v>18</v>
      </c>
      <c r="CV4" s="2" t="s">
        <v>19</v>
      </c>
      <c r="CW4" s="3" t="s">
        <v>20</v>
      </c>
      <c r="CX4" s="3" t="s">
        <v>28</v>
      </c>
      <c r="CY4" s="3" t="s">
        <v>29</v>
      </c>
      <c r="CZ4" s="3" t="s">
        <v>23</v>
      </c>
      <c r="DA4" s="3" t="s">
        <v>25</v>
      </c>
      <c r="DB4" s="27" t="s">
        <v>24</v>
      </c>
      <c r="DC4" s="1" t="s">
        <v>18</v>
      </c>
      <c r="DD4" s="2" t="s">
        <v>19</v>
      </c>
      <c r="DE4" s="3" t="s">
        <v>20</v>
      </c>
      <c r="DF4" s="3" t="s">
        <v>28</v>
      </c>
      <c r="DG4" s="3" t="s">
        <v>29</v>
      </c>
      <c r="DH4" s="3" t="s">
        <v>143</v>
      </c>
      <c r="DI4" s="3" t="s">
        <v>145</v>
      </c>
      <c r="DJ4" s="3" t="s">
        <v>147</v>
      </c>
      <c r="DK4" s="27" t="s">
        <v>24</v>
      </c>
      <c r="DL4" s="1" t="s">
        <v>18</v>
      </c>
      <c r="DM4" s="2" t="s">
        <v>19</v>
      </c>
      <c r="DN4" s="3" t="s">
        <v>20</v>
      </c>
      <c r="DO4" s="3" t="s">
        <v>28</v>
      </c>
      <c r="DP4" s="3" t="s">
        <v>29</v>
      </c>
      <c r="DQ4" s="514" t="s">
        <v>23</v>
      </c>
      <c r="DR4" s="515" t="s">
        <v>25</v>
      </c>
      <c r="DS4" s="516" t="s">
        <v>24</v>
      </c>
    </row>
    <row r="5" spans="1:123" ht="18.75" x14ac:dyDescent="0.4">
      <c r="A5" s="434" t="s">
        <v>32</v>
      </c>
      <c r="B5" s="435"/>
      <c r="C5" s="34">
        <v>241708144</v>
      </c>
      <c r="D5" s="35">
        <v>568544</v>
      </c>
      <c r="E5" s="35">
        <v>4169380</v>
      </c>
      <c r="F5" s="35">
        <v>601743</v>
      </c>
      <c r="G5" s="35">
        <v>2728754</v>
      </c>
      <c r="H5" s="35">
        <v>-2016402</v>
      </c>
      <c r="I5" s="36">
        <v>247760163</v>
      </c>
      <c r="J5" s="34">
        <v>249093606</v>
      </c>
      <c r="K5" s="35">
        <v>205197</v>
      </c>
      <c r="L5" s="35">
        <v>71063</v>
      </c>
      <c r="M5" s="35">
        <v>2120332</v>
      </c>
      <c r="N5" s="35">
        <v>0</v>
      </c>
      <c r="O5" s="36">
        <v>251490198</v>
      </c>
      <c r="P5" s="34">
        <v>248943713</v>
      </c>
      <c r="Q5" s="35">
        <v>849574</v>
      </c>
      <c r="R5" s="35">
        <v>-661048</v>
      </c>
      <c r="S5" s="36">
        <v>249132239</v>
      </c>
      <c r="T5" s="34">
        <v>242741185</v>
      </c>
      <c r="U5" s="37">
        <v>10833</v>
      </c>
      <c r="V5" s="37">
        <v>596139</v>
      </c>
      <c r="W5" s="37">
        <v>281062</v>
      </c>
      <c r="X5" s="37">
        <v>77325</v>
      </c>
      <c r="Y5" s="37">
        <v>131161</v>
      </c>
      <c r="Z5" s="37">
        <v>4097014</v>
      </c>
      <c r="AA5" s="38">
        <v>247934719</v>
      </c>
      <c r="AB5" s="34">
        <v>242328938</v>
      </c>
      <c r="AC5" s="37">
        <v>723478</v>
      </c>
      <c r="AD5" s="37">
        <v>1798001</v>
      </c>
      <c r="AE5" s="37">
        <v>0</v>
      </c>
      <c r="AF5" s="37">
        <v>26506</v>
      </c>
      <c r="AG5" s="37">
        <v>257798</v>
      </c>
      <c r="AH5" s="37">
        <v>4585224</v>
      </c>
      <c r="AI5" s="38">
        <v>249719945</v>
      </c>
      <c r="AJ5" s="34">
        <v>257982418</v>
      </c>
      <c r="AK5" s="37">
        <v>35000</v>
      </c>
      <c r="AL5" s="37">
        <v>641863</v>
      </c>
      <c r="AM5" s="37">
        <v>206902</v>
      </c>
      <c r="AN5" s="37">
        <v>4695003</v>
      </c>
      <c r="AO5" s="37">
        <v>507010</v>
      </c>
      <c r="AP5" s="38">
        <v>264068196</v>
      </c>
      <c r="AQ5" s="39">
        <v>270554338</v>
      </c>
      <c r="AR5" s="40">
        <v>0</v>
      </c>
      <c r="AS5" s="35">
        <v>3015261</v>
      </c>
      <c r="AT5" s="41">
        <v>4665414</v>
      </c>
      <c r="AU5" s="41">
        <v>10788241</v>
      </c>
      <c r="AV5" s="42">
        <v>289023254</v>
      </c>
      <c r="AW5" s="43">
        <v>290585741</v>
      </c>
      <c r="AX5" s="44">
        <v>243224</v>
      </c>
      <c r="AY5" s="44">
        <v>1400687</v>
      </c>
      <c r="AZ5" s="44">
        <v>11629677</v>
      </c>
      <c r="BA5" s="45">
        <v>303859329</v>
      </c>
      <c r="BB5" s="4">
        <v>298794104</v>
      </c>
      <c r="BC5" s="5">
        <v>5464172</v>
      </c>
      <c r="BD5" s="5">
        <v>287695</v>
      </c>
      <c r="BE5" s="6">
        <v>1923997</v>
      </c>
      <c r="BF5" s="46">
        <v>306469968</v>
      </c>
      <c r="BG5" s="4">
        <v>301880370</v>
      </c>
      <c r="BH5" s="5">
        <v>472545</v>
      </c>
      <c r="BI5" s="7">
        <v>5588613</v>
      </c>
      <c r="BJ5" s="7">
        <v>332204</v>
      </c>
      <c r="BK5" s="7">
        <v>8055377</v>
      </c>
      <c r="BL5" s="47">
        <v>316329109</v>
      </c>
      <c r="BM5" s="4">
        <v>319308226</v>
      </c>
      <c r="BN5" s="5">
        <v>6495587</v>
      </c>
      <c r="BO5" s="48">
        <v>4604704</v>
      </c>
      <c r="BP5" s="47">
        <v>827137</v>
      </c>
      <c r="BQ5" s="47">
        <v>7915017</v>
      </c>
      <c r="BR5" s="36">
        <v>339150671</v>
      </c>
      <c r="BS5" s="8">
        <v>327734598</v>
      </c>
      <c r="BT5" s="9">
        <v>95478936</v>
      </c>
      <c r="BU5" s="6">
        <v>4261372</v>
      </c>
      <c r="BV5" s="6">
        <v>8821152</v>
      </c>
      <c r="BW5" s="6">
        <v>2221151</v>
      </c>
      <c r="BX5" s="6">
        <v>1085453</v>
      </c>
      <c r="BY5" s="6">
        <v>86169</v>
      </c>
      <c r="BZ5" s="6">
        <v>5888493</v>
      </c>
      <c r="CA5" s="47">
        <v>445577324</v>
      </c>
      <c r="CB5" s="39">
        <v>319989166</v>
      </c>
      <c r="CC5" s="35">
        <v>4019514</v>
      </c>
      <c r="CD5" s="41">
        <v>1072153</v>
      </c>
      <c r="CE5" s="6">
        <v>9370621</v>
      </c>
      <c r="CF5" s="41">
        <v>1137410</v>
      </c>
      <c r="CG5" s="35">
        <v>7880544</v>
      </c>
      <c r="CH5" s="35">
        <v>4414625</v>
      </c>
      <c r="CI5" s="35">
        <v>16109614</v>
      </c>
      <c r="CJ5" s="35">
        <v>14362416</v>
      </c>
      <c r="CK5" s="41">
        <v>378356063</v>
      </c>
      <c r="CL5" s="8">
        <v>333633706</v>
      </c>
      <c r="CM5" s="9">
        <v>2745606</v>
      </c>
      <c r="CN5" s="6">
        <v>7506658</v>
      </c>
      <c r="CO5" s="6">
        <v>14613674</v>
      </c>
      <c r="CP5" s="6">
        <v>5680935</v>
      </c>
      <c r="CQ5" s="6">
        <v>2881143</v>
      </c>
      <c r="CR5" s="6">
        <v>1606069</v>
      </c>
      <c r="CS5" s="6">
        <v>27863691</v>
      </c>
      <c r="CT5" s="46">
        <v>396531482</v>
      </c>
      <c r="CU5" s="8">
        <v>361986572</v>
      </c>
      <c r="CV5" s="9">
        <v>4088578</v>
      </c>
      <c r="CW5" s="6">
        <v>-1263433</v>
      </c>
      <c r="CX5" s="6">
        <v>2943815</v>
      </c>
      <c r="CY5" s="6">
        <v>7773413</v>
      </c>
      <c r="CZ5" s="6">
        <v>1542117</v>
      </c>
      <c r="DA5" s="6">
        <v>27950639</v>
      </c>
      <c r="DB5" s="46">
        <v>405021701</v>
      </c>
      <c r="DC5" s="4">
        <v>371551547</v>
      </c>
      <c r="DD5" s="9">
        <v>767116</v>
      </c>
      <c r="DE5" s="6">
        <v>4850846</v>
      </c>
      <c r="DF5" s="6">
        <v>76496</v>
      </c>
      <c r="DG5" s="6">
        <v>235964</v>
      </c>
      <c r="DH5" s="6">
        <v>3545994</v>
      </c>
      <c r="DI5" s="6">
        <v>3244994</v>
      </c>
      <c r="DJ5" s="6">
        <v>17395818</v>
      </c>
      <c r="DK5" s="46">
        <v>401668775</v>
      </c>
      <c r="DL5" s="4">
        <v>399617117</v>
      </c>
      <c r="DM5" s="9">
        <v>2921107</v>
      </c>
      <c r="DN5" s="6">
        <v>240851</v>
      </c>
      <c r="DO5" s="6">
        <v>3034834</v>
      </c>
      <c r="DP5" s="6">
        <v>519958</v>
      </c>
      <c r="DQ5" s="6">
        <v>7439153</v>
      </c>
      <c r="DR5" s="6">
        <v>16952572</v>
      </c>
      <c r="DS5" s="517">
        <v>430725592</v>
      </c>
    </row>
    <row r="6" spans="1:123" ht="18.75" x14ac:dyDescent="0.4">
      <c r="A6" s="424" t="s">
        <v>33</v>
      </c>
      <c r="B6" s="50" t="s">
        <v>34</v>
      </c>
      <c r="C6" s="34">
        <v>74404819</v>
      </c>
      <c r="D6" s="35">
        <v>0</v>
      </c>
      <c r="E6" s="35">
        <v>488258</v>
      </c>
      <c r="F6" s="35">
        <v>0</v>
      </c>
      <c r="G6" s="35">
        <v>0</v>
      </c>
      <c r="H6" s="35">
        <v>724312</v>
      </c>
      <c r="I6" s="36">
        <v>75617389</v>
      </c>
      <c r="J6" s="34">
        <v>70866423</v>
      </c>
      <c r="K6" s="35">
        <v>0</v>
      </c>
      <c r="L6" s="35">
        <v>0</v>
      </c>
      <c r="M6" s="35">
        <v>2895030</v>
      </c>
      <c r="N6" s="35">
        <v>0</v>
      </c>
      <c r="O6" s="36">
        <v>73761453</v>
      </c>
      <c r="P6" s="34">
        <v>76830722</v>
      </c>
      <c r="Q6" s="35">
        <v>569499</v>
      </c>
      <c r="R6" s="35">
        <v>528208</v>
      </c>
      <c r="S6" s="36">
        <v>77928429</v>
      </c>
      <c r="T6" s="34">
        <v>79921495</v>
      </c>
      <c r="U6" s="37">
        <v>0</v>
      </c>
      <c r="V6" s="37">
        <v>965727</v>
      </c>
      <c r="W6" s="37">
        <v>0</v>
      </c>
      <c r="X6" s="37">
        <v>0</v>
      </c>
      <c r="Y6" s="37">
        <v>0</v>
      </c>
      <c r="Z6" s="37">
        <v>-34117</v>
      </c>
      <c r="AA6" s="38">
        <v>80853105</v>
      </c>
      <c r="AB6" s="34">
        <v>78763331</v>
      </c>
      <c r="AC6" s="37">
        <v>0</v>
      </c>
      <c r="AD6" s="37">
        <v>1801011</v>
      </c>
      <c r="AE6" s="37">
        <v>0</v>
      </c>
      <c r="AF6" s="37">
        <v>0</v>
      </c>
      <c r="AG6" s="37">
        <v>0</v>
      </c>
      <c r="AH6" s="37">
        <v>1320308</v>
      </c>
      <c r="AI6" s="38">
        <v>81884650</v>
      </c>
      <c r="AJ6" s="34">
        <v>82038273</v>
      </c>
      <c r="AK6" s="37">
        <v>0</v>
      </c>
      <c r="AL6" s="37">
        <v>709287</v>
      </c>
      <c r="AM6" s="37">
        <v>0</v>
      </c>
      <c r="AN6" s="37">
        <v>690284</v>
      </c>
      <c r="AO6" s="37">
        <v>0</v>
      </c>
      <c r="AP6" s="38">
        <v>83437844</v>
      </c>
      <c r="AQ6" s="39">
        <v>95340551</v>
      </c>
      <c r="AR6" s="40">
        <v>0</v>
      </c>
      <c r="AS6" s="35">
        <v>0</v>
      </c>
      <c r="AT6" s="41">
        <v>601455</v>
      </c>
      <c r="AU6" s="41">
        <v>1489741</v>
      </c>
      <c r="AV6" s="42">
        <v>97431747</v>
      </c>
      <c r="AW6" s="43">
        <v>96082034</v>
      </c>
      <c r="AX6" s="44">
        <v>0</v>
      </c>
      <c r="AY6" s="44">
        <v>409761</v>
      </c>
      <c r="AZ6" s="44">
        <v>1367966</v>
      </c>
      <c r="BA6" s="45">
        <v>97859761</v>
      </c>
      <c r="BB6" s="4">
        <v>96189846</v>
      </c>
      <c r="BC6" s="5">
        <v>613105</v>
      </c>
      <c r="BD6" s="5">
        <v>0</v>
      </c>
      <c r="BE6" s="6">
        <v>38143</v>
      </c>
      <c r="BF6" s="46">
        <v>96841094</v>
      </c>
      <c r="BG6" s="4">
        <v>84436862</v>
      </c>
      <c r="BH6" s="5">
        <v>0</v>
      </c>
      <c r="BI6" s="7">
        <v>1421374</v>
      </c>
      <c r="BJ6" s="7">
        <v>0</v>
      </c>
      <c r="BK6" s="7">
        <v>0</v>
      </c>
      <c r="BL6" s="47">
        <v>85858236</v>
      </c>
      <c r="BM6" s="4">
        <v>82330413</v>
      </c>
      <c r="BN6" s="5">
        <v>0</v>
      </c>
      <c r="BO6" s="48">
        <v>459668</v>
      </c>
      <c r="BP6" s="47">
        <v>0</v>
      </c>
      <c r="BQ6" s="47">
        <v>-72300</v>
      </c>
      <c r="BR6" s="36">
        <v>82717781</v>
      </c>
      <c r="BS6" s="8">
        <v>80585542</v>
      </c>
      <c r="BT6" s="9">
        <v>0</v>
      </c>
      <c r="BU6" s="6">
        <v>0</v>
      </c>
      <c r="BV6" s="6">
        <v>1194252</v>
      </c>
      <c r="BW6" s="6">
        <v>0</v>
      </c>
      <c r="BX6" s="6">
        <v>0</v>
      </c>
      <c r="BY6" s="6">
        <v>-51169</v>
      </c>
      <c r="BZ6" s="6">
        <v>0</v>
      </c>
      <c r="CA6" s="47">
        <v>81728625</v>
      </c>
      <c r="CB6" s="39">
        <v>79767555</v>
      </c>
      <c r="CC6" s="35">
        <v>0</v>
      </c>
      <c r="CD6" s="41">
        <v>0</v>
      </c>
      <c r="CE6" s="6">
        <v>1020815</v>
      </c>
      <c r="CF6" s="41">
        <v>0</v>
      </c>
      <c r="CG6" s="35">
        <v>0</v>
      </c>
      <c r="CH6" s="35">
        <v>0</v>
      </c>
      <c r="CI6" s="35">
        <v>0</v>
      </c>
      <c r="CJ6" s="35">
        <v>2551134</v>
      </c>
      <c r="CK6" s="41">
        <v>83339504</v>
      </c>
      <c r="CL6" s="8">
        <v>82369476</v>
      </c>
      <c r="CM6" s="9">
        <v>0</v>
      </c>
      <c r="CN6" s="6">
        <v>0</v>
      </c>
      <c r="CO6" s="6">
        <v>946951</v>
      </c>
      <c r="CP6" s="6">
        <v>0</v>
      </c>
      <c r="CQ6" s="6">
        <v>0</v>
      </c>
      <c r="CR6" s="6">
        <v>0</v>
      </c>
      <c r="CS6" s="6">
        <v>1579833</v>
      </c>
      <c r="CT6" s="46">
        <v>84896260</v>
      </c>
      <c r="CU6" s="8">
        <v>85860011</v>
      </c>
      <c r="CV6" s="9">
        <v>0</v>
      </c>
      <c r="CW6" s="6">
        <v>0</v>
      </c>
      <c r="CX6" s="6">
        <v>552024</v>
      </c>
      <c r="CY6" s="6">
        <v>0</v>
      </c>
      <c r="CZ6" s="6">
        <v>0</v>
      </c>
      <c r="DA6" s="6">
        <v>135574</v>
      </c>
      <c r="DB6" s="46">
        <v>86547609</v>
      </c>
      <c r="DC6" s="4">
        <v>85439597</v>
      </c>
      <c r="DD6" s="9">
        <v>0</v>
      </c>
      <c r="DE6" s="6">
        <v>195304</v>
      </c>
      <c r="DF6" s="6">
        <v>0</v>
      </c>
      <c r="DG6" s="6">
        <v>0</v>
      </c>
      <c r="DH6" s="6">
        <v>0</v>
      </c>
      <c r="DI6" s="6">
        <v>0</v>
      </c>
      <c r="DJ6" s="6">
        <v>-30269</v>
      </c>
      <c r="DK6" s="46">
        <v>85604632</v>
      </c>
      <c r="DL6" s="4">
        <v>82250874</v>
      </c>
      <c r="DM6" s="9">
        <v>0</v>
      </c>
      <c r="DN6" s="6">
        <v>393435</v>
      </c>
      <c r="DO6" s="6">
        <v>0</v>
      </c>
      <c r="DP6" s="6">
        <v>0</v>
      </c>
      <c r="DQ6" s="6">
        <v>0</v>
      </c>
      <c r="DR6" s="6">
        <v>159399</v>
      </c>
      <c r="DS6" s="517">
        <v>82803708</v>
      </c>
    </row>
    <row r="7" spans="1:123" ht="18.75" x14ac:dyDescent="0.4">
      <c r="A7" s="425"/>
      <c r="B7" s="50" t="s">
        <v>35</v>
      </c>
      <c r="C7" s="34">
        <v>15544239</v>
      </c>
      <c r="D7" s="35">
        <v>0</v>
      </c>
      <c r="E7" s="35">
        <v>92958</v>
      </c>
      <c r="F7" s="35">
        <v>0</v>
      </c>
      <c r="G7" s="35">
        <v>0</v>
      </c>
      <c r="H7" s="35">
        <v>0</v>
      </c>
      <c r="I7" s="36">
        <v>15637197</v>
      </c>
      <c r="J7" s="34">
        <v>15766804</v>
      </c>
      <c r="K7" s="35">
        <v>62517</v>
      </c>
      <c r="L7" s="35">
        <v>0</v>
      </c>
      <c r="M7" s="35">
        <v>0</v>
      </c>
      <c r="N7" s="35">
        <v>0</v>
      </c>
      <c r="O7" s="36">
        <v>15829321</v>
      </c>
      <c r="P7" s="34">
        <v>15894527</v>
      </c>
      <c r="Q7" s="35">
        <v>114102</v>
      </c>
      <c r="R7" s="35">
        <v>300299</v>
      </c>
      <c r="S7" s="36">
        <v>16308928</v>
      </c>
      <c r="T7" s="34">
        <v>18293251</v>
      </c>
      <c r="U7" s="37">
        <v>0</v>
      </c>
      <c r="V7" s="37">
        <v>641313</v>
      </c>
      <c r="W7" s="37">
        <v>0</v>
      </c>
      <c r="X7" s="37">
        <v>0</v>
      </c>
      <c r="Y7" s="37">
        <v>0</v>
      </c>
      <c r="Z7" s="37">
        <v>-807770</v>
      </c>
      <c r="AA7" s="38">
        <v>18126794</v>
      </c>
      <c r="AB7" s="34">
        <v>17747270</v>
      </c>
      <c r="AC7" s="37">
        <v>0</v>
      </c>
      <c r="AD7" s="37">
        <v>750774</v>
      </c>
      <c r="AE7" s="37">
        <v>0</v>
      </c>
      <c r="AF7" s="37">
        <v>0</v>
      </c>
      <c r="AG7" s="37">
        <v>0</v>
      </c>
      <c r="AH7" s="37">
        <v>-39433</v>
      </c>
      <c r="AI7" s="38">
        <v>18458611</v>
      </c>
      <c r="AJ7" s="34">
        <v>18562680</v>
      </c>
      <c r="AK7" s="37">
        <v>0</v>
      </c>
      <c r="AL7" s="37">
        <v>847925</v>
      </c>
      <c r="AM7" s="37">
        <v>0</v>
      </c>
      <c r="AN7" s="37">
        <v>375844</v>
      </c>
      <c r="AO7" s="37">
        <v>0</v>
      </c>
      <c r="AP7" s="38">
        <v>19786449</v>
      </c>
      <c r="AQ7" s="39">
        <v>19101911</v>
      </c>
      <c r="AR7" s="40">
        <v>0</v>
      </c>
      <c r="AS7" s="35">
        <v>0</v>
      </c>
      <c r="AT7" s="41">
        <v>816240</v>
      </c>
      <c r="AU7" s="41">
        <v>-213183</v>
      </c>
      <c r="AV7" s="42">
        <v>19704968</v>
      </c>
      <c r="AW7" s="43">
        <v>19213676</v>
      </c>
      <c r="AX7" s="44">
        <v>0</v>
      </c>
      <c r="AY7" s="44">
        <v>960687</v>
      </c>
      <c r="AZ7" s="44">
        <v>384411</v>
      </c>
      <c r="BA7" s="45">
        <v>20558774</v>
      </c>
      <c r="BB7" s="4">
        <v>20017076</v>
      </c>
      <c r="BC7" s="5">
        <v>1137845</v>
      </c>
      <c r="BD7" s="5">
        <v>0</v>
      </c>
      <c r="BE7" s="6">
        <v>41533</v>
      </c>
      <c r="BF7" s="46">
        <v>21196454</v>
      </c>
      <c r="BG7" s="4">
        <v>20711589</v>
      </c>
      <c r="BH7" s="5">
        <v>0</v>
      </c>
      <c r="BI7" s="7">
        <v>823517</v>
      </c>
      <c r="BJ7" s="7">
        <v>0</v>
      </c>
      <c r="BK7" s="7">
        <v>139512</v>
      </c>
      <c r="BL7" s="47">
        <v>21674618</v>
      </c>
      <c r="BM7" s="4">
        <v>21326340</v>
      </c>
      <c r="BN7" s="5">
        <v>0</v>
      </c>
      <c r="BO7" s="48">
        <v>677253</v>
      </c>
      <c r="BP7" s="47">
        <v>0</v>
      </c>
      <c r="BQ7" s="47">
        <v>51533</v>
      </c>
      <c r="BR7" s="36">
        <v>22055126</v>
      </c>
      <c r="BS7" s="8">
        <v>21861244</v>
      </c>
      <c r="BT7" s="9">
        <v>0</v>
      </c>
      <c r="BU7" s="6">
        <v>0</v>
      </c>
      <c r="BV7" s="6">
        <v>585653</v>
      </c>
      <c r="BW7" s="6">
        <v>0</v>
      </c>
      <c r="BX7" s="6">
        <v>0</v>
      </c>
      <c r="BY7" s="6">
        <v>59063</v>
      </c>
      <c r="BZ7" s="6">
        <v>0</v>
      </c>
      <c r="CA7" s="47">
        <v>22505960</v>
      </c>
      <c r="CB7" s="39">
        <v>21604044</v>
      </c>
      <c r="CC7" s="35">
        <v>0</v>
      </c>
      <c r="CD7" s="41">
        <v>0</v>
      </c>
      <c r="CE7" s="6">
        <v>693032</v>
      </c>
      <c r="CF7" s="41">
        <v>0</v>
      </c>
      <c r="CG7" s="35">
        <v>0</v>
      </c>
      <c r="CH7" s="35">
        <v>0</v>
      </c>
      <c r="CI7" s="35">
        <v>0</v>
      </c>
      <c r="CJ7" s="35">
        <v>105581</v>
      </c>
      <c r="CK7" s="41">
        <v>22402657</v>
      </c>
      <c r="CL7" s="8">
        <v>23380268</v>
      </c>
      <c r="CM7" s="9">
        <v>0</v>
      </c>
      <c r="CN7" s="6">
        <v>0</v>
      </c>
      <c r="CO7" s="6">
        <v>646323</v>
      </c>
      <c r="CP7" s="6">
        <v>0</v>
      </c>
      <c r="CQ7" s="48">
        <v>0</v>
      </c>
      <c r="CR7" s="51">
        <v>0</v>
      </c>
      <c r="CS7" s="47">
        <v>-53123</v>
      </c>
      <c r="CT7" s="46">
        <v>23973468</v>
      </c>
      <c r="CU7" s="8">
        <v>24548313</v>
      </c>
      <c r="CV7" s="9">
        <v>0</v>
      </c>
      <c r="CW7" s="6">
        <v>0</v>
      </c>
      <c r="CX7" s="6">
        <v>858396</v>
      </c>
      <c r="CY7" s="6">
        <v>0</v>
      </c>
      <c r="CZ7" s="6">
        <v>0</v>
      </c>
      <c r="DA7" s="6">
        <v>28100</v>
      </c>
      <c r="DB7" s="46">
        <v>25434809</v>
      </c>
      <c r="DC7" s="4">
        <v>26037871</v>
      </c>
      <c r="DD7" s="9">
        <v>0</v>
      </c>
      <c r="DE7" s="6">
        <v>714963</v>
      </c>
      <c r="DF7" s="6">
        <v>0</v>
      </c>
      <c r="DG7" s="6">
        <v>0</v>
      </c>
      <c r="DH7" s="6">
        <v>0</v>
      </c>
      <c r="DI7" s="6">
        <v>0</v>
      </c>
      <c r="DJ7" s="6">
        <v>-126366</v>
      </c>
      <c r="DK7" s="46">
        <v>26626468</v>
      </c>
      <c r="DL7" s="4">
        <v>26636842</v>
      </c>
      <c r="DM7" s="9">
        <v>0</v>
      </c>
      <c r="DN7" s="6">
        <v>1123857</v>
      </c>
      <c r="DO7" s="6">
        <v>0</v>
      </c>
      <c r="DP7" s="6">
        <v>0</v>
      </c>
      <c r="DQ7" s="518">
        <v>0</v>
      </c>
      <c r="DR7" s="519">
        <v>206273</v>
      </c>
      <c r="DS7" s="517">
        <v>27966972</v>
      </c>
    </row>
    <row r="8" spans="1:123" ht="18.75" x14ac:dyDescent="0.4">
      <c r="A8" s="425"/>
      <c r="B8" s="50" t="s">
        <v>36</v>
      </c>
      <c r="C8" s="34">
        <v>113514</v>
      </c>
      <c r="D8" s="35">
        <v>0</v>
      </c>
      <c r="E8" s="35">
        <v>9670</v>
      </c>
      <c r="F8" s="35">
        <v>0</v>
      </c>
      <c r="G8" s="35">
        <v>0</v>
      </c>
      <c r="H8" s="35">
        <v>406351</v>
      </c>
      <c r="I8" s="36">
        <v>529535</v>
      </c>
      <c r="J8" s="34">
        <v>32450</v>
      </c>
      <c r="K8" s="35">
        <v>6784</v>
      </c>
      <c r="L8" s="35">
        <v>0</v>
      </c>
      <c r="M8" s="35">
        <v>11009</v>
      </c>
      <c r="N8" s="35">
        <v>0</v>
      </c>
      <c r="O8" s="36">
        <v>50243</v>
      </c>
      <c r="P8" s="34">
        <v>0</v>
      </c>
      <c r="Q8" s="17">
        <v>0</v>
      </c>
      <c r="R8" s="52">
        <v>0</v>
      </c>
      <c r="S8" s="36">
        <v>0</v>
      </c>
      <c r="T8" s="34">
        <v>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8">
        <v>0</v>
      </c>
      <c r="AB8" s="34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8">
        <v>0</v>
      </c>
      <c r="AJ8" s="34">
        <v>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8">
        <v>0</v>
      </c>
      <c r="AQ8" s="39">
        <v>0</v>
      </c>
      <c r="AR8" s="40">
        <v>0</v>
      </c>
      <c r="AS8" s="35">
        <v>0</v>
      </c>
      <c r="AT8" s="41">
        <v>0</v>
      </c>
      <c r="AU8" s="41">
        <v>0</v>
      </c>
      <c r="AV8" s="42">
        <v>0</v>
      </c>
      <c r="AW8" s="43">
        <v>0</v>
      </c>
      <c r="AX8" s="44">
        <v>0</v>
      </c>
      <c r="AY8" s="44">
        <v>0</v>
      </c>
      <c r="AZ8" s="44">
        <v>0</v>
      </c>
      <c r="BA8" s="45">
        <v>0</v>
      </c>
      <c r="BB8" s="4">
        <v>0</v>
      </c>
      <c r="BC8" s="5">
        <v>0</v>
      </c>
      <c r="BD8" s="5">
        <v>0</v>
      </c>
      <c r="BE8" s="6">
        <v>0</v>
      </c>
      <c r="BF8" s="46">
        <v>0</v>
      </c>
      <c r="BG8" s="4">
        <v>0</v>
      </c>
      <c r="BH8" s="5">
        <v>0</v>
      </c>
      <c r="BI8" s="7">
        <v>0</v>
      </c>
      <c r="BJ8" s="7">
        <v>0</v>
      </c>
      <c r="BK8" s="7">
        <v>0</v>
      </c>
      <c r="BL8" s="47">
        <v>0</v>
      </c>
      <c r="BM8" s="4">
        <v>0</v>
      </c>
      <c r="BN8" s="5">
        <v>0</v>
      </c>
      <c r="BO8" s="48">
        <v>0</v>
      </c>
      <c r="BP8" s="47">
        <v>0</v>
      </c>
      <c r="BQ8" s="47">
        <v>0</v>
      </c>
      <c r="BR8" s="36">
        <v>0</v>
      </c>
      <c r="BS8" s="8">
        <v>0</v>
      </c>
      <c r="BT8" s="9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47">
        <v>0</v>
      </c>
      <c r="CB8" s="39">
        <v>0</v>
      </c>
      <c r="CC8" s="35">
        <v>0</v>
      </c>
      <c r="CD8" s="41">
        <v>0</v>
      </c>
      <c r="CE8" s="6">
        <v>0</v>
      </c>
      <c r="CF8" s="41">
        <v>0</v>
      </c>
      <c r="CG8" s="35">
        <v>0</v>
      </c>
      <c r="CH8" s="35">
        <v>0</v>
      </c>
      <c r="CI8" s="35">
        <v>0</v>
      </c>
      <c r="CJ8" s="35">
        <v>0</v>
      </c>
      <c r="CK8" s="41">
        <v>0</v>
      </c>
      <c r="CL8" s="8">
        <v>0</v>
      </c>
      <c r="CM8" s="9">
        <v>0</v>
      </c>
      <c r="CN8" s="6">
        <v>0</v>
      </c>
      <c r="CO8" s="6">
        <v>0</v>
      </c>
      <c r="CP8" s="6">
        <v>0</v>
      </c>
      <c r="CQ8" s="48">
        <v>0</v>
      </c>
      <c r="CR8" s="51">
        <v>0</v>
      </c>
      <c r="CS8" s="47">
        <v>0</v>
      </c>
      <c r="CT8" s="46">
        <v>0</v>
      </c>
      <c r="CU8" s="8">
        <v>0</v>
      </c>
      <c r="CV8" s="9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46">
        <v>0</v>
      </c>
      <c r="DC8" s="4">
        <v>0</v>
      </c>
      <c r="DD8" s="9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/>
      <c r="DK8" s="46">
        <v>0</v>
      </c>
      <c r="DL8" s="4">
        <v>0</v>
      </c>
      <c r="DM8" s="9">
        <v>0</v>
      </c>
      <c r="DN8" s="6">
        <v>0</v>
      </c>
      <c r="DO8" s="6">
        <v>0</v>
      </c>
      <c r="DP8" s="6">
        <v>0</v>
      </c>
      <c r="DQ8" s="518">
        <v>0</v>
      </c>
      <c r="DR8" s="519">
        <v>0</v>
      </c>
      <c r="DS8" s="517">
        <v>0</v>
      </c>
    </row>
    <row r="9" spans="1:123" ht="18.75" x14ac:dyDescent="0.4">
      <c r="A9" s="425"/>
      <c r="B9" s="50" t="s">
        <v>37</v>
      </c>
      <c r="C9" s="34">
        <v>42658756</v>
      </c>
      <c r="D9" s="35">
        <v>0</v>
      </c>
      <c r="E9" s="35">
        <v>141600</v>
      </c>
      <c r="F9" s="35">
        <v>0</v>
      </c>
      <c r="G9" s="35">
        <v>0</v>
      </c>
      <c r="H9" s="35">
        <v>-16451</v>
      </c>
      <c r="I9" s="36">
        <v>42783905</v>
      </c>
      <c r="J9" s="34">
        <v>44086758</v>
      </c>
      <c r="K9" s="35">
        <v>442353</v>
      </c>
      <c r="L9" s="35">
        <v>0</v>
      </c>
      <c r="M9" s="35">
        <v>977105</v>
      </c>
      <c r="N9" s="35">
        <v>0</v>
      </c>
      <c r="O9" s="36">
        <v>45506216</v>
      </c>
      <c r="P9" s="34">
        <v>46342286</v>
      </c>
      <c r="Q9" s="35">
        <v>162120</v>
      </c>
      <c r="R9" s="35">
        <v>279507</v>
      </c>
      <c r="S9" s="36">
        <v>46783913</v>
      </c>
      <c r="T9" s="34">
        <v>50485631</v>
      </c>
      <c r="U9" s="37">
        <v>0</v>
      </c>
      <c r="V9" s="37">
        <v>156716</v>
      </c>
      <c r="W9" s="37">
        <v>0</v>
      </c>
      <c r="X9" s="37">
        <v>0</v>
      </c>
      <c r="Y9" s="37">
        <v>0</v>
      </c>
      <c r="Z9" s="37">
        <v>101265</v>
      </c>
      <c r="AA9" s="38">
        <v>50743612</v>
      </c>
      <c r="AB9" s="34">
        <v>52499208</v>
      </c>
      <c r="AC9" s="37">
        <v>0</v>
      </c>
      <c r="AD9" s="37">
        <v>479516</v>
      </c>
      <c r="AE9" s="37">
        <v>0</v>
      </c>
      <c r="AF9" s="37">
        <v>0</v>
      </c>
      <c r="AG9" s="37">
        <v>0</v>
      </c>
      <c r="AH9" s="37">
        <v>451361</v>
      </c>
      <c r="AI9" s="38">
        <v>53430085</v>
      </c>
      <c r="AJ9" s="34">
        <v>56080712</v>
      </c>
      <c r="AK9" s="37">
        <v>0</v>
      </c>
      <c r="AL9" s="37">
        <v>413842</v>
      </c>
      <c r="AM9" s="37">
        <v>0</v>
      </c>
      <c r="AN9" s="37">
        <v>-274826</v>
      </c>
      <c r="AO9" s="37">
        <v>0</v>
      </c>
      <c r="AP9" s="38">
        <v>56219728</v>
      </c>
      <c r="AQ9" s="39">
        <v>59767864</v>
      </c>
      <c r="AR9" s="40">
        <v>0</v>
      </c>
      <c r="AS9" s="35">
        <v>0</v>
      </c>
      <c r="AT9" s="41">
        <v>280232</v>
      </c>
      <c r="AU9" s="41">
        <v>-1366742</v>
      </c>
      <c r="AV9" s="42">
        <v>58681354</v>
      </c>
      <c r="AW9" s="43">
        <v>59861718</v>
      </c>
      <c r="AX9" s="44">
        <v>0</v>
      </c>
      <c r="AY9" s="44">
        <v>350596</v>
      </c>
      <c r="AZ9" s="44">
        <v>443570</v>
      </c>
      <c r="BA9" s="45">
        <v>60655884</v>
      </c>
      <c r="BB9" s="4">
        <v>62817891</v>
      </c>
      <c r="BC9" s="5">
        <v>1572242</v>
      </c>
      <c r="BD9" s="5">
        <v>0</v>
      </c>
      <c r="BE9" s="6">
        <v>-174845</v>
      </c>
      <c r="BF9" s="46">
        <v>64215288</v>
      </c>
      <c r="BG9" s="4">
        <v>68868380</v>
      </c>
      <c r="BH9" s="5">
        <v>0</v>
      </c>
      <c r="BI9" s="7">
        <v>1727016</v>
      </c>
      <c r="BJ9" s="7">
        <v>0</v>
      </c>
      <c r="BK9" s="6">
        <v>-1408322</v>
      </c>
      <c r="BL9" s="47">
        <v>69187074</v>
      </c>
      <c r="BM9" s="4">
        <v>72425173</v>
      </c>
      <c r="BN9" s="5">
        <v>0</v>
      </c>
      <c r="BO9" s="48">
        <v>1766158</v>
      </c>
      <c r="BP9" s="47">
        <v>0</v>
      </c>
      <c r="BQ9" s="47">
        <v>-3017219</v>
      </c>
      <c r="BR9" s="36">
        <v>71174112</v>
      </c>
      <c r="BS9" s="8">
        <v>73611750</v>
      </c>
      <c r="BT9" s="9">
        <v>0</v>
      </c>
      <c r="BU9" s="6">
        <v>0</v>
      </c>
      <c r="BV9" s="6">
        <v>3289738</v>
      </c>
      <c r="BW9" s="6">
        <v>0</v>
      </c>
      <c r="BX9" s="6">
        <v>0</v>
      </c>
      <c r="BY9" s="6">
        <v>-4868926</v>
      </c>
      <c r="BZ9" s="6">
        <v>0</v>
      </c>
      <c r="CA9" s="47">
        <v>72032562</v>
      </c>
      <c r="CB9" s="39">
        <v>67959791</v>
      </c>
      <c r="CC9" s="35">
        <v>0</v>
      </c>
      <c r="CD9" s="41">
        <v>0</v>
      </c>
      <c r="CE9" s="6">
        <v>2483484</v>
      </c>
      <c r="CF9" s="41">
        <v>0</v>
      </c>
      <c r="CG9" s="35">
        <v>0</v>
      </c>
      <c r="CH9" s="35">
        <v>0</v>
      </c>
      <c r="CI9" s="35">
        <v>0</v>
      </c>
      <c r="CJ9" s="35">
        <v>390117</v>
      </c>
      <c r="CK9" s="41">
        <v>70833392</v>
      </c>
      <c r="CL9" s="8">
        <v>69926312</v>
      </c>
      <c r="CM9" s="9">
        <v>0</v>
      </c>
      <c r="CN9" s="6">
        <v>0</v>
      </c>
      <c r="CO9" s="6">
        <v>3024109</v>
      </c>
      <c r="CP9" s="6">
        <v>0</v>
      </c>
      <c r="CQ9" s="48">
        <v>0</v>
      </c>
      <c r="CR9" s="51">
        <v>0</v>
      </c>
      <c r="CS9" s="47">
        <v>-180545</v>
      </c>
      <c r="CT9" s="46">
        <v>72769876</v>
      </c>
      <c r="CU9" s="8">
        <v>72852211</v>
      </c>
      <c r="CV9" s="9">
        <v>0</v>
      </c>
      <c r="CW9" s="6">
        <v>0</v>
      </c>
      <c r="CX9" s="6">
        <v>3502483</v>
      </c>
      <c r="CY9" s="6">
        <v>0</v>
      </c>
      <c r="CZ9" s="6">
        <v>0</v>
      </c>
      <c r="DA9" s="6">
        <v>-1847467</v>
      </c>
      <c r="DB9" s="46">
        <v>74507227</v>
      </c>
      <c r="DC9" s="4">
        <v>73037554</v>
      </c>
      <c r="DD9" s="9">
        <v>0</v>
      </c>
      <c r="DE9" s="6">
        <v>3096656</v>
      </c>
      <c r="DF9" s="6">
        <v>0</v>
      </c>
      <c r="DG9" s="6">
        <v>0</v>
      </c>
      <c r="DH9" s="6">
        <v>0</v>
      </c>
      <c r="DI9" s="6">
        <v>0</v>
      </c>
      <c r="DJ9" s="6">
        <v>338476</v>
      </c>
      <c r="DK9" s="46">
        <v>76472686</v>
      </c>
      <c r="DL9" s="4">
        <v>74416727</v>
      </c>
      <c r="DM9" s="9">
        <v>0</v>
      </c>
      <c r="DN9" s="6">
        <v>2224191</v>
      </c>
      <c r="DO9" s="6">
        <v>0</v>
      </c>
      <c r="DP9" s="6">
        <v>0</v>
      </c>
      <c r="DQ9" s="518">
        <v>0</v>
      </c>
      <c r="DR9" s="519">
        <v>86349</v>
      </c>
      <c r="DS9" s="517">
        <v>76727267</v>
      </c>
    </row>
    <row r="10" spans="1:123" ht="18.75" x14ac:dyDescent="0.4">
      <c r="A10" s="426"/>
      <c r="B10" s="50" t="s">
        <v>38</v>
      </c>
      <c r="C10" s="34">
        <v>197783</v>
      </c>
      <c r="D10" s="35">
        <v>0</v>
      </c>
      <c r="E10" s="35">
        <v>255</v>
      </c>
      <c r="F10" s="35">
        <v>0</v>
      </c>
      <c r="G10" s="35">
        <v>0</v>
      </c>
      <c r="H10" s="35">
        <v>0</v>
      </c>
      <c r="I10" s="36">
        <v>198038</v>
      </c>
      <c r="J10" s="34">
        <v>177169</v>
      </c>
      <c r="K10" s="35">
        <v>593</v>
      </c>
      <c r="L10" s="35">
        <v>0</v>
      </c>
      <c r="M10" s="35">
        <v>0</v>
      </c>
      <c r="N10" s="35">
        <v>0</v>
      </c>
      <c r="O10" s="36">
        <v>177762</v>
      </c>
      <c r="P10" s="34">
        <v>177954</v>
      </c>
      <c r="Q10" s="35">
        <v>3697</v>
      </c>
      <c r="R10" s="35">
        <v>0</v>
      </c>
      <c r="S10" s="36">
        <v>181651</v>
      </c>
      <c r="T10" s="34">
        <v>154303</v>
      </c>
      <c r="U10" s="37">
        <v>0</v>
      </c>
      <c r="V10" s="37">
        <v>4827</v>
      </c>
      <c r="W10" s="37">
        <v>0</v>
      </c>
      <c r="X10" s="37">
        <v>0</v>
      </c>
      <c r="Y10" s="37">
        <v>0</v>
      </c>
      <c r="Z10" s="37">
        <v>0</v>
      </c>
      <c r="AA10" s="38">
        <v>159130</v>
      </c>
      <c r="AB10" s="34">
        <v>163173</v>
      </c>
      <c r="AC10" s="37">
        <v>0</v>
      </c>
      <c r="AD10" s="37">
        <v>4869</v>
      </c>
      <c r="AE10" s="37">
        <v>0</v>
      </c>
      <c r="AF10" s="37">
        <v>0</v>
      </c>
      <c r="AG10" s="37">
        <v>0</v>
      </c>
      <c r="AH10" s="37">
        <v>0</v>
      </c>
      <c r="AI10" s="38">
        <v>168042</v>
      </c>
      <c r="AJ10" s="34">
        <v>139887</v>
      </c>
      <c r="AK10" s="37">
        <v>0</v>
      </c>
      <c r="AL10" s="37">
        <v>1521</v>
      </c>
      <c r="AM10" s="37">
        <v>0</v>
      </c>
      <c r="AN10" s="37">
        <v>0</v>
      </c>
      <c r="AO10" s="37">
        <v>0</v>
      </c>
      <c r="AP10" s="38">
        <v>141408</v>
      </c>
      <c r="AQ10" s="39">
        <v>157328</v>
      </c>
      <c r="AR10" s="40">
        <v>0</v>
      </c>
      <c r="AS10" s="35">
        <v>0</v>
      </c>
      <c r="AT10" s="41">
        <v>1977</v>
      </c>
      <c r="AU10" s="41">
        <v>0</v>
      </c>
      <c r="AV10" s="42">
        <v>159305</v>
      </c>
      <c r="AW10" s="43">
        <v>168696</v>
      </c>
      <c r="AX10" s="44">
        <v>0</v>
      </c>
      <c r="AY10" s="44">
        <v>1854</v>
      </c>
      <c r="AZ10" s="44">
        <v>0</v>
      </c>
      <c r="BA10" s="45">
        <v>170550</v>
      </c>
      <c r="BB10" s="4">
        <v>702036</v>
      </c>
      <c r="BC10" s="5">
        <v>1081</v>
      </c>
      <c r="BD10" s="5">
        <v>0</v>
      </c>
      <c r="BE10" s="6">
        <v>0</v>
      </c>
      <c r="BF10" s="46">
        <v>703117</v>
      </c>
      <c r="BG10" s="4">
        <v>2864201</v>
      </c>
      <c r="BH10" s="5">
        <v>0</v>
      </c>
      <c r="BI10" s="7">
        <v>0</v>
      </c>
      <c r="BJ10" s="7">
        <v>0</v>
      </c>
      <c r="BK10" s="7">
        <v>0</v>
      </c>
      <c r="BL10" s="47">
        <v>2864201</v>
      </c>
      <c r="BM10" s="4">
        <v>2980320</v>
      </c>
      <c r="BN10" s="5">
        <v>0</v>
      </c>
      <c r="BO10" s="48">
        <v>0</v>
      </c>
      <c r="BP10" s="47">
        <v>0</v>
      </c>
      <c r="BQ10" s="47">
        <v>0</v>
      </c>
      <c r="BR10" s="36">
        <v>2980320</v>
      </c>
      <c r="BS10" s="8">
        <v>2982775</v>
      </c>
      <c r="BT10" s="9">
        <v>0</v>
      </c>
      <c r="BU10" s="6">
        <v>0</v>
      </c>
      <c r="BV10" s="6">
        <v>41704</v>
      </c>
      <c r="BW10" s="6">
        <v>0</v>
      </c>
      <c r="BX10" s="6">
        <v>0</v>
      </c>
      <c r="BY10" s="6">
        <v>0</v>
      </c>
      <c r="BZ10" s="6">
        <v>0</v>
      </c>
      <c r="CA10" s="47">
        <v>3024479</v>
      </c>
      <c r="CB10" s="39">
        <v>3057027</v>
      </c>
      <c r="CC10" s="35">
        <v>0</v>
      </c>
      <c r="CD10" s="41">
        <v>0</v>
      </c>
      <c r="CE10" s="6">
        <v>43282</v>
      </c>
      <c r="CF10" s="41">
        <v>0</v>
      </c>
      <c r="CG10" s="35">
        <v>0</v>
      </c>
      <c r="CH10" s="35">
        <v>0</v>
      </c>
      <c r="CI10" s="35">
        <v>0</v>
      </c>
      <c r="CJ10" s="35">
        <v>16888</v>
      </c>
      <c r="CK10" s="41">
        <v>3117197</v>
      </c>
      <c r="CL10" s="8">
        <v>3087578</v>
      </c>
      <c r="CM10" s="9">
        <v>0</v>
      </c>
      <c r="CN10" s="6">
        <v>224841</v>
      </c>
      <c r="CO10" s="6">
        <v>64559</v>
      </c>
      <c r="CP10" s="6">
        <v>0</v>
      </c>
      <c r="CQ10" s="48">
        <v>0</v>
      </c>
      <c r="CR10" s="51">
        <v>0</v>
      </c>
      <c r="CS10" s="47">
        <v>16580</v>
      </c>
      <c r="CT10" s="46">
        <v>3393558</v>
      </c>
      <c r="CU10" s="8">
        <v>3377330</v>
      </c>
      <c r="CV10" s="9">
        <v>0</v>
      </c>
      <c r="CW10" s="6">
        <v>0</v>
      </c>
      <c r="CX10" s="6">
        <v>62162</v>
      </c>
      <c r="CY10" s="6">
        <v>0</v>
      </c>
      <c r="CZ10" s="6">
        <v>0</v>
      </c>
      <c r="DA10" s="6">
        <v>0</v>
      </c>
      <c r="DB10" s="46">
        <v>3439492</v>
      </c>
      <c r="DC10" s="4">
        <v>3533104</v>
      </c>
      <c r="DD10" s="9">
        <v>0</v>
      </c>
      <c r="DE10" s="6">
        <v>22880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46">
        <v>3555984</v>
      </c>
      <c r="DL10" s="4">
        <v>3946639</v>
      </c>
      <c r="DM10" s="9">
        <v>0</v>
      </c>
      <c r="DN10" s="6">
        <v>0</v>
      </c>
      <c r="DO10" s="6">
        <v>0</v>
      </c>
      <c r="DP10" s="6">
        <v>0</v>
      </c>
      <c r="DQ10" s="518">
        <v>0</v>
      </c>
      <c r="DR10" s="519">
        <v>6000</v>
      </c>
      <c r="DS10" s="517">
        <v>3952639</v>
      </c>
    </row>
    <row r="11" spans="1:123" ht="19.5" thickBot="1" x14ac:dyDescent="0.45">
      <c r="A11" s="427" t="s">
        <v>39</v>
      </c>
      <c r="B11" s="428"/>
      <c r="C11" s="53">
        <v>374627255</v>
      </c>
      <c r="D11" s="54">
        <v>568544</v>
      </c>
      <c r="E11" s="54">
        <v>4902121</v>
      </c>
      <c r="F11" s="54">
        <v>601743</v>
      </c>
      <c r="G11" s="54">
        <v>2728754</v>
      </c>
      <c r="H11" s="55">
        <v>-902190</v>
      </c>
      <c r="I11" s="56">
        <v>382526227</v>
      </c>
      <c r="J11" s="53">
        <v>380023210</v>
      </c>
      <c r="K11" s="55">
        <v>717444</v>
      </c>
      <c r="L11" s="55">
        <v>71063</v>
      </c>
      <c r="M11" s="55">
        <v>6003476</v>
      </c>
      <c r="N11" s="55">
        <v>0</v>
      </c>
      <c r="O11" s="57">
        <v>386815193</v>
      </c>
      <c r="P11" s="58">
        <v>388189202</v>
      </c>
      <c r="Q11" s="55">
        <v>1698992</v>
      </c>
      <c r="R11" s="55">
        <v>446966</v>
      </c>
      <c r="S11" s="57">
        <v>390335160</v>
      </c>
      <c r="T11" s="58">
        <v>391595865</v>
      </c>
      <c r="U11" s="55">
        <v>10833</v>
      </c>
      <c r="V11" s="55">
        <v>2364722</v>
      </c>
      <c r="W11" s="55">
        <v>281062</v>
      </c>
      <c r="X11" s="55">
        <v>77325</v>
      </c>
      <c r="Y11" s="55">
        <v>131161</v>
      </c>
      <c r="Z11" s="55">
        <v>3356392</v>
      </c>
      <c r="AA11" s="57">
        <v>397817360</v>
      </c>
      <c r="AB11" s="58">
        <v>391501920</v>
      </c>
      <c r="AC11" s="55">
        <v>723478</v>
      </c>
      <c r="AD11" s="55">
        <v>4834171</v>
      </c>
      <c r="AE11" s="55">
        <v>0</v>
      </c>
      <c r="AF11" s="55">
        <v>26506</v>
      </c>
      <c r="AG11" s="55">
        <v>257798</v>
      </c>
      <c r="AH11" s="55">
        <v>6317460</v>
      </c>
      <c r="AI11" s="57">
        <v>403661333</v>
      </c>
      <c r="AJ11" s="58">
        <v>414803970</v>
      </c>
      <c r="AK11" s="55">
        <v>35000</v>
      </c>
      <c r="AL11" s="55">
        <v>2614438</v>
      </c>
      <c r="AM11" s="55">
        <v>206902</v>
      </c>
      <c r="AN11" s="55">
        <v>5486305</v>
      </c>
      <c r="AO11" s="55">
        <v>507010</v>
      </c>
      <c r="AP11" s="57">
        <v>423653625</v>
      </c>
      <c r="AQ11" s="58">
        <v>444921992</v>
      </c>
      <c r="AR11" s="55">
        <v>0</v>
      </c>
      <c r="AS11" s="55">
        <v>3015261</v>
      </c>
      <c r="AT11" s="59">
        <v>6365318</v>
      </c>
      <c r="AU11" s="59">
        <v>10698057</v>
      </c>
      <c r="AV11" s="57">
        <v>465000628</v>
      </c>
      <c r="AW11" s="60">
        <v>465911865</v>
      </c>
      <c r="AX11" s="61">
        <v>243224</v>
      </c>
      <c r="AY11" s="61">
        <v>3123585</v>
      </c>
      <c r="AZ11" s="61">
        <v>13825624</v>
      </c>
      <c r="BA11" s="62">
        <v>483104298</v>
      </c>
      <c r="BB11" s="10">
        <v>478520953</v>
      </c>
      <c r="BC11" s="11">
        <v>8788445</v>
      </c>
      <c r="BD11" s="11">
        <f>SUM(BD5:BD10)</f>
        <v>287695</v>
      </c>
      <c r="BE11" s="12">
        <v>1828828</v>
      </c>
      <c r="BF11" s="63">
        <v>489425921</v>
      </c>
      <c r="BG11" s="10">
        <v>478761402</v>
      </c>
      <c r="BH11" s="11">
        <v>472545</v>
      </c>
      <c r="BI11" s="13">
        <v>9560520</v>
      </c>
      <c r="BJ11" s="13">
        <v>332204</v>
      </c>
      <c r="BK11" s="13">
        <v>6786567</v>
      </c>
      <c r="BL11" s="64">
        <v>495913238</v>
      </c>
      <c r="BM11" s="10">
        <v>498370472</v>
      </c>
      <c r="BN11" s="11">
        <v>6495587</v>
      </c>
      <c r="BO11" s="65">
        <v>7507783</v>
      </c>
      <c r="BP11" s="64">
        <v>827137</v>
      </c>
      <c r="BQ11" s="64">
        <v>4877031</v>
      </c>
      <c r="BR11" s="56">
        <v>518078010</v>
      </c>
      <c r="BS11" s="10">
        <v>506775909</v>
      </c>
      <c r="BT11" s="14">
        <v>95478936</v>
      </c>
      <c r="BU11" s="12">
        <v>4261372</v>
      </c>
      <c r="BV11" s="12">
        <v>13932499</v>
      </c>
      <c r="BW11" s="12">
        <v>2221151</v>
      </c>
      <c r="BX11" s="12">
        <v>1085453</v>
      </c>
      <c r="BY11" s="12">
        <v>-4774863</v>
      </c>
      <c r="BZ11" s="12">
        <v>5888493</v>
      </c>
      <c r="CA11" s="64">
        <v>624868950</v>
      </c>
      <c r="CB11" s="58">
        <v>492377583</v>
      </c>
      <c r="CC11" s="55">
        <v>4019514</v>
      </c>
      <c r="CD11" s="59">
        <v>1072153</v>
      </c>
      <c r="CE11" s="14">
        <f>SUM(CE5:CE10)</f>
        <v>13611234</v>
      </c>
      <c r="CF11" s="59">
        <v>1137410</v>
      </c>
      <c r="CG11" s="55">
        <v>7880544</v>
      </c>
      <c r="CH11" s="55">
        <v>4414625</v>
      </c>
      <c r="CI11" s="55">
        <v>16109614</v>
      </c>
      <c r="CJ11" s="55">
        <v>17426136</v>
      </c>
      <c r="CK11" s="59">
        <v>558048813</v>
      </c>
      <c r="CL11" s="10">
        <v>512397340</v>
      </c>
      <c r="CM11" s="14">
        <v>2745606</v>
      </c>
      <c r="CN11" s="14">
        <v>7731499</v>
      </c>
      <c r="CO11" s="14">
        <v>19295616</v>
      </c>
      <c r="CP11" s="14">
        <v>5680935</v>
      </c>
      <c r="CQ11" s="65">
        <v>2881143</v>
      </c>
      <c r="CR11" s="66">
        <v>1606069</v>
      </c>
      <c r="CS11" s="64">
        <v>29226436</v>
      </c>
      <c r="CT11" s="63">
        <v>581564644</v>
      </c>
      <c r="CU11" s="10">
        <v>548624437</v>
      </c>
      <c r="CV11" s="14">
        <v>4088578</v>
      </c>
      <c r="CW11" s="12">
        <v>-1263433</v>
      </c>
      <c r="CX11" s="12">
        <v>7918880</v>
      </c>
      <c r="CY11" s="12">
        <v>7773413</v>
      </c>
      <c r="CZ11" s="12">
        <v>1542117</v>
      </c>
      <c r="DA11" s="12">
        <v>26266846</v>
      </c>
      <c r="DB11" s="63">
        <v>594950838</v>
      </c>
      <c r="DC11" s="10">
        <v>559599673</v>
      </c>
      <c r="DD11" s="14">
        <v>767116</v>
      </c>
      <c r="DE11" s="12">
        <v>8880649</v>
      </c>
      <c r="DF11" s="12">
        <v>76496</v>
      </c>
      <c r="DG11" s="12">
        <v>235964</v>
      </c>
      <c r="DH11" s="12">
        <v>3545994</v>
      </c>
      <c r="DI11" s="12">
        <v>3244994</v>
      </c>
      <c r="DJ11" s="12">
        <v>17577659</v>
      </c>
      <c r="DK11" s="63">
        <v>593928545</v>
      </c>
      <c r="DL11" s="10">
        <v>586868199</v>
      </c>
      <c r="DM11" s="14">
        <v>2921107</v>
      </c>
      <c r="DN11" s="14">
        <v>3982334</v>
      </c>
      <c r="DO11" s="14">
        <v>3034834</v>
      </c>
      <c r="DP11" s="14">
        <v>519958</v>
      </c>
      <c r="DQ11" s="520">
        <v>7439153</v>
      </c>
      <c r="DR11" s="521">
        <v>17410593</v>
      </c>
      <c r="DS11" s="522">
        <v>622176178</v>
      </c>
    </row>
    <row r="12" spans="1:123" x14ac:dyDescent="0.4">
      <c r="N12" s="67" t="s">
        <v>40</v>
      </c>
      <c r="AE12" s="67" t="s">
        <v>40</v>
      </c>
      <c r="DL12" s="49"/>
      <c r="DM12" s="49"/>
    </row>
    <row r="13" spans="1:123" x14ac:dyDescent="0.4">
      <c r="DM13" s="49"/>
    </row>
    <row r="14" spans="1:123" x14ac:dyDescent="0.4">
      <c r="DC14" s="422"/>
      <c r="DD14" s="422"/>
      <c r="DE14" s="422"/>
      <c r="DF14" s="422"/>
      <c r="DG14" s="422"/>
      <c r="DH14" s="422"/>
      <c r="DI14" s="422"/>
      <c r="DJ14" s="422"/>
      <c r="DK14" s="422"/>
    </row>
    <row r="15" spans="1:123" x14ac:dyDescent="0.4">
      <c r="DC15" s="422"/>
      <c r="DD15" s="422"/>
      <c r="DE15" s="422"/>
      <c r="DF15" s="422"/>
      <c r="DG15" s="422"/>
      <c r="DH15" s="422"/>
      <c r="DI15" s="422"/>
      <c r="DJ15" s="422"/>
      <c r="DK15" s="422"/>
    </row>
  </sheetData>
  <mergeCells count="21">
    <mergeCell ref="DL3:DS3"/>
    <mergeCell ref="CU3:DB3"/>
    <mergeCell ref="DC3:DK3"/>
    <mergeCell ref="A5:B5"/>
    <mergeCell ref="AJ3:AP3"/>
    <mergeCell ref="AQ3:AV3"/>
    <mergeCell ref="AW3:BA3"/>
    <mergeCell ref="BB3:BF3"/>
    <mergeCell ref="BG3:BL3"/>
    <mergeCell ref="BM3:BR3"/>
    <mergeCell ref="A3:B4"/>
    <mergeCell ref="C3:I3"/>
    <mergeCell ref="J3:O3"/>
    <mergeCell ref="P3:S3"/>
    <mergeCell ref="T3:AA3"/>
    <mergeCell ref="AB3:AI3"/>
    <mergeCell ref="A6:A10"/>
    <mergeCell ref="A11:B11"/>
    <mergeCell ref="BS3:CA3"/>
    <mergeCell ref="CB3:CK3"/>
    <mergeCell ref="CL3:CT3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27"/>
  <sheetViews>
    <sheetView tabSelected="1" workbookViewId="0">
      <pane xSplit="2" topLeftCell="DI1" activePane="topRight" state="frozen"/>
      <selection pane="topRight" activeCell="DZ18" sqref="DZ18"/>
    </sheetView>
  </sheetViews>
  <sheetFormatPr defaultColWidth="8.25" defaultRowHeight="13.5" x14ac:dyDescent="0.15"/>
  <cols>
    <col min="1" max="1" width="3.125" style="16" bestFit="1" customWidth="1"/>
    <col min="2" max="2" width="21.5" style="16" bestFit="1" customWidth="1"/>
    <col min="3" max="3" width="10.375" style="17" bestFit="1" customWidth="1"/>
    <col min="4" max="7" width="10.375" style="17" customWidth="1"/>
    <col min="8" max="8" width="10.875" style="17" bestFit="1" customWidth="1"/>
    <col min="9" max="9" width="11.875" style="17" bestFit="1" customWidth="1"/>
    <col min="10" max="10" width="10.375" style="17" bestFit="1" customWidth="1"/>
    <col min="11" max="12" width="10.375" style="17" customWidth="1"/>
    <col min="13" max="13" width="10.875" style="17" bestFit="1" customWidth="1"/>
    <col min="14" max="14" width="10.375" style="17" customWidth="1"/>
    <col min="15" max="15" width="11.875" style="17" bestFit="1" customWidth="1"/>
    <col min="16" max="16" width="10.375" style="17" bestFit="1" customWidth="1"/>
    <col min="17" max="18" width="10.375" style="17" customWidth="1"/>
    <col min="19" max="19" width="11.875" style="17" bestFit="1" customWidth="1"/>
    <col min="20" max="20" width="10.375" style="17" bestFit="1" customWidth="1"/>
    <col min="21" max="26" width="10.375" style="17" customWidth="1"/>
    <col min="27" max="27" width="11.875" style="17" bestFit="1" customWidth="1"/>
    <col min="28" max="28" width="10.375" style="17" bestFit="1" customWidth="1"/>
    <col min="29" max="33" width="10.375" style="17" customWidth="1"/>
    <col min="34" max="34" width="10.875" style="17" bestFit="1" customWidth="1"/>
    <col min="35" max="35" width="11.875" style="17" bestFit="1" customWidth="1"/>
    <col min="36" max="36" width="10.375" style="17" bestFit="1" customWidth="1"/>
    <col min="37" max="41" width="10.375" style="17" customWidth="1"/>
    <col min="42" max="42" width="11.875" style="17" bestFit="1" customWidth="1"/>
    <col min="43" max="43" width="10.875" style="17" customWidth="1"/>
    <col min="44" max="44" width="10.875" style="16" customWidth="1"/>
    <col min="45" max="47" width="10.875" style="17" customWidth="1"/>
    <col min="48" max="48" width="11.875" style="16" bestFit="1" customWidth="1"/>
    <col min="49" max="49" width="12.125" style="16" customWidth="1"/>
    <col min="50" max="52" width="10.5" style="16" customWidth="1"/>
    <col min="53" max="53" width="13.75" style="16" customWidth="1"/>
    <col min="54" max="55" width="11.625" style="16" customWidth="1"/>
    <col min="56" max="57" width="11.625" style="77" customWidth="1"/>
    <col min="58" max="66" width="11.625" style="16" customWidth="1"/>
    <col min="67" max="67" width="13.125" style="16" bestFit="1" customWidth="1"/>
    <col min="68" max="69" width="13.125" style="16" customWidth="1"/>
    <col min="70" max="70" width="11.875" style="16" bestFit="1" customWidth="1"/>
    <col min="71" max="71" width="10.375" style="16" bestFit="1" customWidth="1"/>
    <col min="72" max="72" width="11.25" style="16" bestFit="1" customWidth="1"/>
    <col min="73" max="73" width="13.125" style="16" bestFit="1" customWidth="1"/>
    <col min="74" max="78" width="13.125" style="16" customWidth="1"/>
    <col min="79" max="79" width="11.875" style="16" bestFit="1" customWidth="1"/>
    <col min="80" max="84" width="11.875" style="16" customWidth="1"/>
    <col min="85" max="88" width="11.25" style="16" customWidth="1"/>
    <col min="89" max="89" width="13.125" style="16" customWidth="1"/>
    <col min="90" max="98" width="13.625" style="16" customWidth="1"/>
    <col min="99" max="106" width="12.5" style="16" customWidth="1"/>
    <col min="107" max="115" width="12.25" style="16" customWidth="1"/>
    <col min="116" max="116" width="11.625" style="16" bestFit="1" customWidth="1"/>
    <col min="117" max="117" width="11.875" style="16" bestFit="1" customWidth="1"/>
    <col min="118" max="121" width="10" style="16" bestFit="1" customWidth="1"/>
    <col min="122" max="122" width="10.5" style="16" bestFit="1" customWidth="1"/>
    <col min="123" max="123" width="13" style="16" bestFit="1" customWidth="1"/>
    <col min="124" max="260" width="8.25" style="16"/>
    <col min="261" max="261" width="3.125" style="16" bestFit="1" customWidth="1"/>
    <col min="262" max="262" width="21.5" style="16" bestFit="1" customWidth="1"/>
    <col min="263" max="263" width="10.375" style="16" bestFit="1" customWidth="1"/>
    <col min="264" max="267" width="10.375" style="16" customWidth="1"/>
    <col min="268" max="268" width="10.875" style="16" bestFit="1" customWidth="1"/>
    <col min="269" max="269" width="11.875" style="16" bestFit="1" customWidth="1"/>
    <col min="270" max="270" width="10.375" style="16" bestFit="1" customWidth="1"/>
    <col min="271" max="272" width="10.375" style="16" customWidth="1"/>
    <col min="273" max="273" width="10.875" style="16" bestFit="1" customWidth="1"/>
    <col min="274" max="274" width="10.375" style="16" customWidth="1"/>
    <col min="275" max="275" width="11.875" style="16" bestFit="1" customWidth="1"/>
    <col min="276" max="276" width="10.375" style="16" bestFit="1" customWidth="1"/>
    <col min="277" max="278" width="10.375" style="16" customWidth="1"/>
    <col min="279" max="279" width="11.875" style="16" bestFit="1" customWidth="1"/>
    <col min="280" max="280" width="10.375" style="16" bestFit="1" customWidth="1"/>
    <col min="281" max="286" width="10.375" style="16" customWidth="1"/>
    <col min="287" max="287" width="11.875" style="16" bestFit="1" customWidth="1"/>
    <col min="288" max="288" width="10.375" style="16" bestFit="1" customWidth="1"/>
    <col min="289" max="293" width="10.375" style="16" customWidth="1"/>
    <col min="294" max="294" width="10.875" style="16" bestFit="1" customWidth="1"/>
    <col min="295" max="295" width="11.875" style="16" bestFit="1" customWidth="1"/>
    <col min="296" max="296" width="10.375" style="16" bestFit="1" customWidth="1"/>
    <col min="297" max="301" width="10.375" style="16" customWidth="1"/>
    <col min="302" max="302" width="11.875" style="16" bestFit="1" customWidth="1"/>
    <col min="303" max="307" width="10.875" style="16" customWidth="1"/>
    <col min="308" max="308" width="11.875" style="16" bestFit="1" customWidth="1"/>
    <col min="309" max="309" width="12.125" style="16" customWidth="1"/>
    <col min="310" max="312" width="10.5" style="16" customWidth="1"/>
    <col min="313" max="313" width="13.75" style="16" customWidth="1"/>
    <col min="314" max="326" width="11.625" style="16" customWidth="1"/>
    <col min="327" max="327" width="13.125" style="16" bestFit="1" customWidth="1"/>
    <col min="328" max="329" width="13.125" style="16" customWidth="1"/>
    <col min="330" max="330" width="11.875" style="16" bestFit="1" customWidth="1"/>
    <col min="331" max="331" width="10.375" style="16" bestFit="1" customWidth="1"/>
    <col min="332" max="332" width="11.25" style="16" bestFit="1" customWidth="1"/>
    <col min="333" max="333" width="13.125" style="16" bestFit="1" customWidth="1"/>
    <col min="334" max="338" width="13.125" style="16" customWidth="1"/>
    <col min="339" max="339" width="11.875" style="16" bestFit="1" customWidth="1"/>
    <col min="340" max="344" width="11.875" style="16" customWidth="1"/>
    <col min="345" max="348" width="11.25" style="16" customWidth="1"/>
    <col min="349" max="349" width="13.125" style="16" customWidth="1"/>
    <col min="350" max="358" width="13.625" style="16" customWidth="1"/>
    <col min="359" max="371" width="12.5" style="16" customWidth="1"/>
    <col min="372" max="516" width="8.25" style="16"/>
    <col min="517" max="517" width="3.125" style="16" bestFit="1" customWidth="1"/>
    <col min="518" max="518" width="21.5" style="16" bestFit="1" customWidth="1"/>
    <col min="519" max="519" width="10.375" style="16" bestFit="1" customWidth="1"/>
    <col min="520" max="523" width="10.375" style="16" customWidth="1"/>
    <col min="524" max="524" width="10.875" style="16" bestFit="1" customWidth="1"/>
    <col min="525" max="525" width="11.875" style="16" bestFit="1" customWidth="1"/>
    <col min="526" max="526" width="10.375" style="16" bestFit="1" customWidth="1"/>
    <col min="527" max="528" width="10.375" style="16" customWidth="1"/>
    <col min="529" max="529" width="10.875" style="16" bestFit="1" customWidth="1"/>
    <col min="530" max="530" width="10.375" style="16" customWidth="1"/>
    <col min="531" max="531" width="11.875" style="16" bestFit="1" customWidth="1"/>
    <col min="532" max="532" width="10.375" style="16" bestFit="1" customWidth="1"/>
    <col min="533" max="534" width="10.375" style="16" customWidth="1"/>
    <col min="535" max="535" width="11.875" style="16" bestFit="1" customWidth="1"/>
    <col min="536" max="536" width="10.375" style="16" bestFit="1" customWidth="1"/>
    <col min="537" max="542" width="10.375" style="16" customWidth="1"/>
    <col min="543" max="543" width="11.875" style="16" bestFit="1" customWidth="1"/>
    <col min="544" max="544" width="10.375" style="16" bestFit="1" customWidth="1"/>
    <col min="545" max="549" width="10.375" style="16" customWidth="1"/>
    <col min="550" max="550" width="10.875" style="16" bestFit="1" customWidth="1"/>
    <col min="551" max="551" width="11.875" style="16" bestFit="1" customWidth="1"/>
    <col min="552" max="552" width="10.375" style="16" bestFit="1" customWidth="1"/>
    <col min="553" max="557" width="10.375" style="16" customWidth="1"/>
    <col min="558" max="558" width="11.875" style="16" bestFit="1" customWidth="1"/>
    <col min="559" max="563" width="10.875" style="16" customWidth="1"/>
    <col min="564" max="564" width="11.875" style="16" bestFit="1" customWidth="1"/>
    <col min="565" max="565" width="12.125" style="16" customWidth="1"/>
    <col min="566" max="568" width="10.5" style="16" customWidth="1"/>
    <col min="569" max="569" width="13.75" style="16" customWidth="1"/>
    <col min="570" max="582" width="11.625" style="16" customWidth="1"/>
    <col min="583" max="583" width="13.125" style="16" bestFit="1" customWidth="1"/>
    <col min="584" max="585" width="13.125" style="16" customWidth="1"/>
    <col min="586" max="586" width="11.875" style="16" bestFit="1" customWidth="1"/>
    <col min="587" max="587" width="10.375" style="16" bestFit="1" customWidth="1"/>
    <col min="588" max="588" width="11.25" style="16" bestFit="1" customWidth="1"/>
    <col min="589" max="589" width="13.125" style="16" bestFit="1" customWidth="1"/>
    <col min="590" max="594" width="13.125" style="16" customWidth="1"/>
    <col min="595" max="595" width="11.875" style="16" bestFit="1" customWidth="1"/>
    <col min="596" max="600" width="11.875" style="16" customWidth="1"/>
    <col min="601" max="604" width="11.25" style="16" customWidth="1"/>
    <col min="605" max="605" width="13.125" style="16" customWidth="1"/>
    <col min="606" max="614" width="13.625" style="16" customWidth="1"/>
    <col min="615" max="627" width="12.5" style="16" customWidth="1"/>
    <col min="628" max="772" width="8.25" style="16"/>
    <col min="773" max="773" width="3.125" style="16" bestFit="1" customWidth="1"/>
    <col min="774" max="774" width="21.5" style="16" bestFit="1" customWidth="1"/>
    <col min="775" max="775" width="10.375" style="16" bestFit="1" customWidth="1"/>
    <col min="776" max="779" width="10.375" style="16" customWidth="1"/>
    <col min="780" max="780" width="10.875" style="16" bestFit="1" customWidth="1"/>
    <col min="781" max="781" width="11.875" style="16" bestFit="1" customWidth="1"/>
    <col min="782" max="782" width="10.375" style="16" bestFit="1" customWidth="1"/>
    <col min="783" max="784" width="10.375" style="16" customWidth="1"/>
    <col min="785" max="785" width="10.875" style="16" bestFit="1" customWidth="1"/>
    <col min="786" max="786" width="10.375" style="16" customWidth="1"/>
    <col min="787" max="787" width="11.875" style="16" bestFit="1" customWidth="1"/>
    <col min="788" max="788" width="10.375" style="16" bestFit="1" customWidth="1"/>
    <col min="789" max="790" width="10.375" style="16" customWidth="1"/>
    <col min="791" max="791" width="11.875" style="16" bestFit="1" customWidth="1"/>
    <col min="792" max="792" width="10.375" style="16" bestFit="1" customWidth="1"/>
    <col min="793" max="798" width="10.375" style="16" customWidth="1"/>
    <col min="799" max="799" width="11.875" style="16" bestFit="1" customWidth="1"/>
    <col min="800" max="800" width="10.375" style="16" bestFit="1" customWidth="1"/>
    <col min="801" max="805" width="10.375" style="16" customWidth="1"/>
    <col min="806" max="806" width="10.875" style="16" bestFit="1" customWidth="1"/>
    <col min="807" max="807" width="11.875" style="16" bestFit="1" customWidth="1"/>
    <col min="808" max="808" width="10.375" style="16" bestFit="1" customWidth="1"/>
    <col min="809" max="813" width="10.375" style="16" customWidth="1"/>
    <col min="814" max="814" width="11.875" style="16" bestFit="1" customWidth="1"/>
    <col min="815" max="819" width="10.875" style="16" customWidth="1"/>
    <col min="820" max="820" width="11.875" style="16" bestFit="1" customWidth="1"/>
    <col min="821" max="821" width="12.125" style="16" customWidth="1"/>
    <col min="822" max="824" width="10.5" style="16" customWidth="1"/>
    <col min="825" max="825" width="13.75" style="16" customWidth="1"/>
    <col min="826" max="838" width="11.625" style="16" customWidth="1"/>
    <col min="839" max="839" width="13.125" style="16" bestFit="1" customWidth="1"/>
    <col min="840" max="841" width="13.125" style="16" customWidth="1"/>
    <col min="842" max="842" width="11.875" style="16" bestFit="1" customWidth="1"/>
    <col min="843" max="843" width="10.375" style="16" bestFit="1" customWidth="1"/>
    <col min="844" max="844" width="11.25" style="16" bestFit="1" customWidth="1"/>
    <col min="845" max="845" width="13.125" style="16" bestFit="1" customWidth="1"/>
    <col min="846" max="850" width="13.125" style="16" customWidth="1"/>
    <col min="851" max="851" width="11.875" style="16" bestFit="1" customWidth="1"/>
    <col min="852" max="856" width="11.875" style="16" customWidth="1"/>
    <col min="857" max="860" width="11.25" style="16" customWidth="1"/>
    <col min="861" max="861" width="13.125" style="16" customWidth="1"/>
    <col min="862" max="870" width="13.625" style="16" customWidth="1"/>
    <col min="871" max="883" width="12.5" style="16" customWidth="1"/>
    <col min="884" max="1028" width="8.25" style="16"/>
    <col min="1029" max="1029" width="3.125" style="16" bestFit="1" customWidth="1"/>
    <col min="1030" max="1030" width="21.5" style="16" bestFit="1" customWidth="1"/>
    <col min="1031" max="1031" width="10.375" style="16" bestFit="1" customWidth="1"/>
    <col min="1032" max="1035" width="10.375" style="16" customWidth="1"/>
    <col min="1036" max="1036" width="10.875" style="16" bestFit="1" customWidth="1"/>
    <col min="1037" max="1037" width="11.875" style="16" bestFit="1" customWidth="1"/>
    <col min="1038" max="1038" width="10.375" style="16" bestFit="1" customWidth="1"/>
    <col min="1039" max="1040" width="10.375" style="16" customWidth="1"/>
    <col min="1041" max="1041" width="10.875" style="16" bestFit="1" customWidth="1"/>
    <col min="1042" max="1042" width="10.375" style="16" customWidth="1"/>
    <col min="1043" max="1043" width="11.875" style="16" bestFit="1" customWidth="1"/>
    <col min="1044" max="1044" width="10.375" style="16" bestFit="1" customWidth="1"/>
    <col min="1045" max="1046" width="10.375" style="16" customWidth="1"/>
    <col min="1047" max="1047" width="11.875" style="16" bestFit="1" customWidth="1"/>
    <col min="1048" max="1048" width="10.375" style="16" bestFit="1" customWidth="1"/>
    <col min="1049" max="1054" width="10.375" style="16" customWidth="1"/>
    <col min="1055" max="1055" width="11.875" style="16" bestFit="1" customWidth="1"/>
    <col min="1056" max="1056" width="10.375" style="16" bestFit="1" customWidth="1"/>
    <col min="1057" max="1061" width="10.375" style="16" customWidth="1"/>
    <col min="1062" max="1062" width="10.875" style="16" bestFit="1" customWidth="1"/>
    <col min="1063" max="1063" width="11.875" style="16" bestFit="1" customWidth="1"/>
    <col min="1064" max="1064" width="10.375" style="16" bestFit="1" customWidth="1"/>
    <col min="1065" max="1069" width="10.375" style="16" customWidth="1"/>
    <col min="1070" max="1070" width="11.875" style="16" bestFit="1" customWidth="1"/>
    <col min="1071" max="1075" width="10.875" style="16" customWidth="1"/>
    <col min="1076" max="1076" width="11.875" style="16" bestFit="1" customWidth="1"/>
    <col min="1077" max="1077" width="12.125" style="16" customWidth="1"/>
    <col min="1078" max="1080" width="10.5" style="16" customWidth="1"/>
    <col min="1081" max="1081" width="13.75" style="16" customWidth="1"/>
    <col min="1082" max="1094" width="11.625" style="16" customWidth="1"/>
    <col min="1095" max="1095" width="13.125" style="16" bestFit="1" customWidth="1"/>
    <col min="1096" max="1097" width="13.125" style="16" customWidth="1"/>
    <col min="1098" max="1098" width="11.875" style="16" bestFit="1" customWidth="1"/>
    <col min="1099" max="1099" width="10.375" style="16" bestFit="1" customWidth="1"/>
    <col min="1100" max="1100" width="11.25" style="16" bestFit="1" customWidth="1"/>
    <col min="1101" max="1101" width="13.125" style="16" bestFit="1" customWidth="1"/>
    <col min="1102" max="1106" width="13.125" style="16" customWidth="1"/>
    <col min="1107" max="1107" width="11.875" style="16" bestFit="1" customWidth="1"/>
    <col min="1108" max="1112" width="11.875" style="16" customWidth="1"/>
    <col min="1113" max="1116" width="11.25" style="16" customWidth="1"/>
    <col min="1117" max="1117" width="13.125" style="16" customWidth="1"/>
    <col min="1118" max="1126" width="13.625" style="16" customWidth="1"/>
    <col min="1127" max="1139" width="12.5" style="16" customWidth="1"/>
    <col min="1140" max="1284" width="8.25" style="16"/>
    <col min="1285" max="1285" width="3.125" style="16" bestFit="1" customWidth="1"/>
    <col min="1286" max="1286" width="21.5" style="16" bestFit="1" customWidth="1"/>
    <col min="1287" max="1287" width="10.375" style="16" bestFit="1" customWidth="1"/>
    <col min="1288" max="1291" width="10.375" style="16" customWidth="1"/>
    <col min="1292" max="1292" width="10.875" style="16" bestFit="1" customWidth="1"/>
    <col min="1293" max="1293" width="11.875" style="16" bestFit="1" customWidth="1"/>
    <col min="1294" max="1294" width="10.375" style="16" bestFit="1" customWidth="1"/>
    <col min="1295" max="1296" width="10.375" style="16" customWidth="1"/>
    <col min="1297" max="1297" width="10.875" style="16" bestFit="1" customWidth="1"/>
    <col min="1298" max="1298" width="10.375" style="16" customWidth="1"/>
    <col min="1299" max="1299" width="11.875" style="16" bestFit="1" customWidth="1"/>
    <col min="1300" max="1300" width="10.375" style="16" bestFit="1" customWidth="1"/>
    <col min="1301" max="1302" width="10.375" style="16" customWidth="1"/>
    <col min="1303" max="1303" width="11.875" style="16" bestFit="1" customWidth="1"/>
    <col min="1304" max="1304" width="10.375" style="16" bestFit="1" customWidth="1"/>
    <col min="1305" max="1310" width="10.375" style="16" customWidth="1"/>
    <col min="1311" max="1311" width="11.875" style="16" bestFit="1" customWidth="1"/>
    <col min="1312" max="1312" width="10.375" style="16" bestFit="1" customWidth="1"/>
    <col min="1313" max="1317" width="10.375" style="16" customWidth="1"/>
    <col min="1318" max="1318" width="10.875" style="16" bestFit="1" customWidth="1"/>
    <col min="1319" max="1319" width="11.875" style="16" bestFit="1" customWidth="1"/>
    <col min="1320" max="1320" width="10.375" style="16" bestFit="1" customWidth="1"/>
    <col min="1321" max="1325" width="10.375" style="16" customWidth="1"/>
    <col min="1326" max="1326" width="11.875" style="16" bestFit="1" customWidth="1"/>
    <col min="1327" max="1331" width="10.875" style="16" customWidth="1"/>
    <col min="1332" max="1332" width="11.875" style="16" bestFit="1" customWidth="1"/>
    <col min="1333" max="1333" width="12.125" style="16" customWidth="1"/>
    <col min="1334" max="1336" width="10.5" style="16" customWidth="1"/>
    <col min="1337" max="1337" width="13.75" style="16" customWidth="1"/>
    <col min="1338" max="1350" width="11.625" style="16" customWidth="1"/>
    <col min="1351" max="1351" width="13.125" style="16" bestFit="1" customWidth="1"/>
    <col min="1352" max="1353" width="13.125" style="16" customWidth="1"/>
    <col min="1354" max="1354" width="11.875" style="16" bestFit="1" customWidth="1"/>
    <col min="1355" max="1355" width="10.375" style="16" bestFit="1" customWidth="1"/>
    <col min="1356" max="1356" width="11.25" style="16" bestFit="1" customWidth="1"/>
    <col min="1357" max="1357" width="13.125" style="16" bestFit="1" customWidth="1"/>
    <col min="1358" max="1362" width="13.125" style="16" customWidth="1"/>
    <col min="1363" max="1363" width="11.875" style="16" bestFit="1" customWidth="1"/>
    <col min="1364" max="1368" width="11.875" style="16" customWidth="1"/>
    <col min="1369" max="1372" width="11.25" style="16" customWidth="1"/>
    <col min="1373" max="1373" width="13.125" style="16" customWidth="1"/>
    <col min="1374" max="1382" width="13.625" style="16" customWidth="1"/>
    <col min="1383" max="1395" width="12.5" style="16" customWidth="1"/>
    <col min="1396" max="1540" width="8.25" style="16"/>
    <col min="1541" max="1541" width="3.125" style="16" bestFit="1" customWidth="1"/>
    <col min="1542" max="1542" width="21.5" style="16" bestFit="1" customWidth="1"/>
    <col min="1543" max="1543" width="10.375" style="16" bestFit="1" customWidth="1"/>
    <col min="1544" max="1547" width="10.375" style="16" customWidth="1"/>
    <col min="1548" max="1548" width="10.875" style="16" bestFit="1" customWidth="1"/>
    <col min="1549" max="1549" width="11.875" style="16" bestFit="1" customWidth="1"/>
    <col min="1550" max="1550" width="10.375" style="16" bestFit="1" customWidth="1"/>
    <col min="1551" max="1552" width="10.375" style="16" customWidth="1"/>
    <col min="1553" max="1553" width="10.875" style="16" bestFit="1" customWidth="1"/>
    <col min="1554" max="1554" width="10.375" style="16" customWidth="1"/>
    <col min="1555" max="1555" width="11.875" style="16" bestFit="1" customWidth="1"/>
    <col min="1556" max="1556" width="10.375" style="16" bestFit="1" customWidth="1"/>
    <col min="1557" max="1558" width="10.375" style="16" customWidth="1"/>
    <col min="1559" max="1559" width="11.875" style="16" bestFit="1" customWidth="1"/>
    <col min="1560" max="1560" width="10.375" style="16" bestFit="1" customWidth="1"/>
    <col min="1561" max="1566" width="10.375" style="16" customWidth="1"/>
    <col min="1567" max="1567" width="11.875" style="16" bestFit="1" customWidth="1"/>
    <col min="1568" max="1568" width="10.375" style="16" bestFit="1" customWidth="1"/>
    <col min="1569" max="1573" width="10.375" style="16" customWidth="1"/>
    <col min="1574" max="1574" width="10.875" style="16" bestFit="1" customWidth="1"/>
    <col min="1575" max="1575" width="11.875" style="16" bestFit="1" customWidth="1"/>
    <col min="1576" max="1576" width="10.375" style="16" bestFit="1" customWidth="1"/>
    <col min="1577" max="1581" width="10.375" style="16" customWidth="1"/>
    <col min="1582" max="1582" width="11.875" style="16" bestFit="1" customWidth="1"/>
    <col min="1583" max="1587" width="10.875" style="16" customWidth="1"/>
    <col min="1588" max="1588" width="11.875" style="16" bestFit="1" customWidth="1"/>
    <col min="1589" max="1589" width="12.125" style="16" customWidth="1"/>
    <col min="1590" max="1592" width="10.5" style="16" customWidth="1"/>
    <col min="1593" max="1593" width="13.75" style="16" customWidth="1"/>
    <col min="1594" max="1606" width="11.625" style="16" customWidth="1"/>
    <col min="1607" max="1607" width="13.125" style="16" bestFit="1" customWidth="1"/>
    <col min="1608" max="1609" width="13.125" style="16" customWidth="1"/>
    <col min="1610" max="1610" width="11.875" style="16" bestFit="1" customWidth="1"/>
    <col min="1611" max="1611" width="10.375" style="16" bestFit="1" customWidth="1"/>
    <col min="1612" max="1612" width="11.25" style="16" bestFit="1" customWidth="1"/>
    <col min="1613" max="1613" width="13.125" style="16" bestFit="1" customWidth="1"/>
    <col min="1614" max="1618" width="13.125" style="16" customWidth="1"/>
    <col min="1619" max="1619" width="11.875" style="16" bestFit="1" customWidth="1"/>
    <col min="1620" max="1624" width="11.875" style="16" customWidth="1"/>
    <col min="1625" max="1628" width="11.25" style="16" customWidth="1"/>
    <col min="1629" max="1629" width="13.125" style="16" customWidth="1"/>
    <col min="1630" max="1638" width="13.625" style="16" customWidth="1"/>
    <col min="1639" max="1651" width="12.5" style="16" customWidth="1"/>
    <col min="1652" max="1796" width="8.25" style="16"/>
    <col min="1797" max="1797" width="3.125" style="16" bestFit="1" customWidth="1"/>
    <col min="1798" max="1798" width="21.5" style="16" bestFit="1" customWidth="1"/>
    <col min="1799" max="1799" width="10.375" style="16" bestFit="1" customWidth="1"/>
    <col min="1800" max="1803" width="10.375" style="16" customWidth="1"/>
    <col min="1804" max="1804" width="10.875" style="16" bestFit="1" customWidth="1"/>
    <col min="1805" max="1805" width="11.875" style="16" bestFit="1" customWidth="1"/>
    <col min="1806" max="1806" width="10.375" style="16" bestFit="1" customWidth="1"/>
    <col min="1807" max="1808" width="10.375" style="16" customWidth="1"/>
    <col min="1809" max="1809" width="10.875" style="16" bestFit="1" customWidth="1"/>
    <col min="1810" max="1810" width="10.375" style="16" customWidth="1"/>
    <col min="1811" max="1811" width="11.875" style="16" bestFit="1" customWidth="1"/>
    <col min="1812" max="1812" width="10.375" style="16" bestFit="1" customWidth="1"/>
    <col min="1813" max="1814" width="10.375" style="16" customWidth="1"/>
    <col min="1815" max="1815" width="11.875" style="16" bestFit="1" customWidth="1"/>
    <col min="1816" max="1816" width="10.375" style="16" bestFit="1" customWidth="1"/>
    <col min="1817" max="1822" width="10.375" style="16" customWidth="1"/>
    <col min="1823" max="1823" width="11.875" style="16" bestFit="1" customWidth="1"/>
    <col min="1824" max="1824" width="10.375" style="16" bestFit="1" customWidth="1"/>
    <col min="1825" max="1829" width="10.375" style="16" customWidth="1"/>
    <col min="1830" max="1830" width="10.875" style="16" bestFit="1" customWidth="1"/>
    <col min="1831" max="1831" width="11.875" style="16" bestFit="1" customWidth="1"/>
    <col min="1832" max="1832" width="10.375" style="16" bestFit="1" customWidth="1"/>
    <col min="1833" max="1837" width="10.375" style="16" customWidth="1"/>
    <col min="1838" max="1838" width="11.875" style="16" bestFit="1" customWidth="1"/>
    <col min="1839" max="1843" width="10.875" style="16" customWidth="1"/>
    <col min="1844" max="1844" width="11.875" style="16" bestFit="1" customWidth="1"/>
    <col min="1845" max="1845" width="12.125" style="16" customWidth="1"/>
    <col min="1846" max="1848" width="10.5" style="16" customWidth="1"/>
    <col min="1849" max="1849" width="13.75" style="16" customWidth="1"/>
    <col min="1850" max="1862" width="11.625" style="16" customWidth="1"/>
    <col min="1863" max="1863" width="13.125" style="16" bestFit="1" customWidth="1"/>
    <col min="1864" max="1865" width="13.125" style="16" customWidth="1"/>
    <col min="1866" max="1866" width="11.875" style="16" bestFit="1" customWidth="1"/>
    <col min="1867" max="1867" width="10.375" style="16" bestFit="1" customWidth="1"/>
    <col min="1868" max="1868" width="11.25" style="16" bestFit="1" customWidth="1"/>
    <col min="1869" max="1869" width="13.125" style="16" bestFit="1" customWidth="1"/>
    <col min="1870" max="1874" width="13.125" style="16" customWidth="1"/>
    <col min="1875" max="1875" width="11.875" style="16" bestFit="1" customWidth="1"/>
    <col min="1876" max="1880" width="11.875" style="16" customWidth="1"/>
    <col min="1881" max="1884" width="11.25" style="16" customWidth="1"/>
    <col min="1885" max="1885" width="13.125" style="16" customWidth="1"/>
    <col min="1886" max="1894" width="13.625" style="16" customWidth="1"/>
    <col min="1895" max="1907" width="12.5" style="16" customWidth="1"/>
    <col min="1908" max="2052" width="8.25" style="16"/>
    <col min="2053" max="2053" width="3.125" style="16" bestFit="1" customWidth="1"/>
    <col min="2054" max="2054" width="21.5" style="16" bestFit="1" customWidth="1"/>
    <col min="2055" max="2055" width="10.375" style="16" bestFit="1" customWidth="1"/>
    <col min="2056" max="2059" width="10.375" style="16" customWidth="1"/>
    <col min="2060" max="2060" width="10.875" style="16" bestFit="1" customWidth="1"/>
    <col min="2061" max="2061" width="11.875" style="16" bestFit="1" customWidth="1"/>
    <col min="2062" max="2062" width="10.375" style="16" bestFit="1" customWidth="1"/>
    <col min="2063" max="2064" width="10.375" style="16" customWidth="1"/>
    <col min="2065" max="2065" width="10.875" style="16" bestFit="1" customWidth="1"/>
    <col min="2066" max="2066" width="10.375" style="16" customWidth="1"/>
    <col min="2067" max="2067" width="11.875" style="16" bestFit="1" customWidth="1"/>
    <col min="2068" max="2068" width="10.375" style="16" bestFit="1" customWidth="1"/>
    <col min="2069" max="2070" width="10.375" style="16" customWidth="1"/>
    <col min="2071" max="2071" width="11.875" style="16" bestFit="1" customWidth="1"/>
    <col min="2072" max="2072" width="10.375" style="16" bestFit="1" customWidth="1"/>
    <col min="2073" max="2078" width="10.375" style="16" customWidth="1"/>
    <col min="2079" max="2079" width="11.875" style="16" bestFit="1" customWidth="1"/>
    <col min="2080" max="2080" width="10.375" style="16" bestFit="1" customWidth="1"/>
    <col min="2081" max="2085" width="10.375" style="16" customWidth="1"/>
    <col min="2086" max="2086" width="10.875" style="16" bestFit="1" customWidth="1"/>
    <col min="2087" max="2087" width="11.875" style="16" bestFit="1" customWidth="1"/>
    <col min="2088" max="2088" width="10.375" style="16" bestFit="1" customWidth="1"/>
    <col min="2089" max="2093" width="10.375" style="16" customWidth="1"/>
    <col min="2094" max="2094" width="11.875" style="16" bestFit="1" customWidth="1"/>
    <col min="2095" max="2099" width="10.875" style="16" customWidth="1"/>
    <col min="2100" max="2100" width="11.875" style="16" bestFit="1" customWidth="1"/>
    <col min="2101" max="2101" width="12.125" style="16" customWidth="1"/>
    <col min="2102" max="2104" width="10.5" style="16" customWidth="1"/>
    <col min="2105" max="2105" width="13.75" style="16" customWidth="1"/>
    <col min="2106" max="2118" width="11.625" style="16" customWidth="1"/>
    <col min="2119" max="2119" width="13.125" style="16" bestFit="1" customWidth="1"/>
    <col min="2120" max="2121" width="13.125" style="16" customWidth="1"/>
    <col min="2122" max="2122" width="11.875" style="16" bestFit="1" customWidth="1"/>
    <col min="2123" max="2123" width="10.375" style="16" bestFit="1" customWidth="1"/>
    <col min="2124" max="2124" width="11.25" style="16" bestFit="1" customWidth="1"/>
    <col min="2125" max="2125" width="13.125" style="16" bestFit="1" customWidth="1"/>
    <col min="2126" max="2130" width="13.125" style="16" customWidth="1"/>
    <col min="2131" max="2131" width="11.875" style="16" bestFit="1" customWidth="1"/>
    <col min="2132" max="2136" width="11.875" style="16" customWidth="1"/>
    <col min="2137" max="2140" width="11.25" style="16" customWidth="1"/>
    <col min="2141" max="2141" width="13.125" style="16" customWidth="1"/>
    <col min="2142" max="2150" width="13.625" style="16" customWidth="1"/>
    <col min="2151" max="2163" width="12.5" style="16" customWidth="1"/>
    <col min="2164" max="2308" width="8.25" style="16"/>
    <col min="2309" max="2309" width="3.125" style="16" bestFit="1" customWidth="1"/>
    <col min="2310" max="2310" width="21.5" style="16" bestFit="1" customWidth="1"/>
    <col min="2311" max="2311" width="10.375" style="16" bestFit="1" customWidth="1"/>
    <col min="2312" max="2315" width="10.375" style="16" customWidth="1"/>
    <col min="2316" max="2316" width="10.875" style="16" bestFit="1" customWidth="1"/>
    <col min="2317" max="2317" width="11.875" style="16" bestFit="1" customWidth="1"/>
    <col min="2318" max="2318" width="10.375" style="16" bestFit="1" customWidth="1"/>
    <col min="2319" max="2320" width="10.375" style="16" customWidth="1"/>
    <col min="2321" max="2321" width="10.875" style="16" bestFit="1" customWidth="1"/>
    <col min="2322" max="2322" width="10.375" style="16" customWidth="1"/>
    <col min="2323" max="2323" width="11.875" style="16" bestFit="1" customWidth="1"/>
    <col min="2324" max="2324" width="10.375" style="16" bestFit="1" customWidth="1"/>
    <col min="2325" max="2326" width="10.375" style="16" customWidth="1"/>
    <col min="2327" max="2327" width="11.875" style="16" bestFit="1" customWidth="1"/>
    <col min="2328" max="2328" width="10.375" style="16" bestFit="1" customWidth="1"/>
    <col min="2329" max="2334" width="10.375" style="16" customWidth="1"/>
    <col min="2335" max="2335" width="11.875" style="16" bestFit="1" customWidth="1"/>
    <col min="2336" max="2336" width="10.375" style="16" bestFit="1" customWidth="1"/>
    <col min="2337" max="2341" width="10.375" style="16" customWidth="1"/>
    <col min="2342" max="2342" width="10.875" style="16" bestFit="1" customWidth="1"/>
    <col min="2343" max="2343" width="11.875" style="16" bestFit="1" customWidth="1"/>
    <col min="2344" max="2344" width="10.375" style="16" bestFit="1" customWidth="1"/>
    <col min="2345" max="2349" width="10.375" style="16" customWidth="1"/>
    <col min="2350" max="2350" width="11.875" style="16" bestFit="1" customWidth="1"/>
    <col min="2351" max="2355" width="10.875" style="16" customWidth="1"/>
    <col min="2356" max="2356" width="11.875" style="16" bestFit="1" customWidth="1"/>
    <col min="2357" max="2357" width="12.125" style="16" customWidth="1"/>
    <col min="2358" max="2360" width="10.5" style="16" customWidth="1"/>
    <col min="2361" max="2361" width="13.75" style="16" customWidth="1"/>
    <col min="2362" max="2374" width="11.625" style="16" customWidth="1"/>
    <col min="2375" max="2375" width="13.125" style="16" bestFit="1" customWidth="1"/>
    <col min="2376" max="2377" width="13.125" style="16" customWidth="1"/>
    <col min="2378" max="2378" width="11.875" style="16" bestFit="1" customWidth="1"/>
    <col min="2379" max="2379" width="10.375" style="16" bestFit="1" customWidth="1"/>
    <col min="2380" max="2380" width="11.25" style="16" bestFit="1" customWidth="1"/>
    <col min="2381" max="2381" width="13.125" style="16" bestFit="1" customWidth="1"/>
    <col min="2382" max="2386" width="13.125" style="16" customWidth="1"/>
    <col min="2387" max="2387" width="11.875" style="16" bestFit="1" customWidth="1"/>
    <col min="2388" max="2392" width="11.875" style="16" customWidth="1"/>
    <col min="2393" max="2396" width="11.25" style="16" customWidth="1"/>
    <col min="2397" max="2397" width="13.125" style="16" customWidth="1"/>
    <col min="2398" max="2406" width="13.625" style="16" customWidth="1"/>
    <col min="2407" max="2419" width="12.5" style="16" customWidth="1"/>
    <col min="2420" max="2564" width="8.25" style="16"/>
    <col min="2565" max="2565" width="3.125" style="16" bestFit="1" customWidth="1"/>
    <col min="2566" max="2566" width="21.5" style="16" bestFit="1" customWidth="1"/>
    <col min="2567" max="2567" width="10.375" style="16" bestFit="1" customWidth="1"/>
    <col min="2568" max="2571" width="10.375" style="16" customWidth="1"/>
    <col min="2572" max="2572" width="10.875" style="16" bestFit="1" customWidth="1"/>
    <col min="2573" max="2573" width="11.875" style="16" bestFit="1" customWidth="1"/>
    <col min="2574" max="2574" width="10.375" style="16" bestFit="1" customWidth="1"/>
    <col min="2575" max="2576" width="10.375" style="16" customWidth="1"/>
    <col min="2577" max="2577" width="10.875" style="16" bestFit="1" customWidth="1"/>
    <col min="2578" max="2578" width="10.375" style="16" customWidth="1"/>
    <col min="2579" max="2579" width="11.875" style="16" bestFit="1" customWidth="1"/>
    <col min="2580" max="2580" width="10.375" style="16" bestFit="1" customWidth="1"/>
    <col min="2581" max="2582" width="10.375" style="16" customWidth="1"/>
    <col min="2583" max="2583" width="11.875" style="16" bestFit="1" customWidth="1"/>
    <col min="2584" max="2584" width="10.375" style="16" bestFit="1" customWidth="1"/>
    <col min="2585" max="2590" width="10.375" style="16" customWidth="1"/>
    <col min="2591" max="2591" width="11.875" style="16" bestFit="1" customWidth="1"/>
    <col min="2592" max="2592" width="10.375" style="16" bestFit="1" customWidth="1"/>
    <col min="2593" max="2597" width="10.375" style="16" customWidth="1"/>
    <col min="2598" max="2598" width="10.875" style="16" bestFit="1" customWidth="1"/>
    <col min="2599" max="2599" width="11.875" style="16" bestFit="1" customWidth="1"/>
    <col min="2600" max="2600" width="10.375" style="16" bestFit="1" customWidth="1"/>
    <col min="2601" max="2605" width="10.375" style="16" customWidth="1"/>
    <col min="2606" max="2606" width="11.875" style="16" bestFit="1" customWidth="1"/>
    <col min="2607" max="2611" width="10.875" style="16" customWidth="1"/>
    <col min="2612" max="2612" width="11.875" style="16" bestFit="1" customWidth="1"/>
    <col min="2613" max="2613" width="12.125" style="16" customWidth="1"/>
    <col min="2614" max="2616" width="10.5" style="16" customWidth="1"/>
    <col min="2617" max="2617" width="13.75" style="16" customWidth="1"/>
    <col min="2618" max="2630" width="11.625" style="16" customWidth="1"/>
    <col min="2631" max="2631" width="13.125" style="16" bestFit="1" customWidth="1"/>
    <col min="2632" max="2633" width="13.125" style="16" customWidth="1"/>
    <col min="2634" max="2634" width="11.875" style="16" bestFit="1" customWidth="1"/>
    <col min="2635" max="2635" width="10.375" style="16" bestFit="1" customWidth="1"/>
    <col min="2636" max="2636" width="11.25" style="16" bestFit="1" customWidth="1"/>
    <col min="2637" max="2637" width="13.125" style="16" bestFit="1" customWidth="1"/>
    <col min="2638" max="2642" width="13.125" style="16" customWidth="1"/>
    <col min="2643" max="2643" width="11.875" style="16" bestFit="1" customWidth="1"/>
    <col min="2644" max="2648" width="11.875" style="16" customWidth="1"/>
    <col min="2649" max="2652" width="11.25" style="16" customWidth="1"/>
    <col min="2653" max="2653" width="13.125" style="16" customWidth="1"/>
    <col min="2654" max="2662" width="13.625" style="16" customWidth="1"/>
    <col min="2663" max="2675" width="12.5" style="16" customWidth="1"/>
    <col min="2676" max="2820" width="8.25" style="16"/>
    <col min="2821" max="2821" width="3.125" style="16" bestFit="1" customWidth="1"/>
    <col min="2822" max="2822" width="21.5" style="16" bestFit="1" customWidth="1"/>
    <col min="2823" max="2823" width="10.375" style="16" bestFit="1" customWidth="1"/>
    <col min="2824" max="2827" width="10.375" style="16" customWidth="1"/>
    <col min="2828" max="2828" width="10.875" style="16" bestFit="1" customWidth="1"/>
    <col min="2829" max="2829" width="11.875" style="16" bestFit="1" customWidth="1"/>
    <col min="2830" max="2830" width="10.375" style="16" bestFit="1" customWidth="1"/>
    <col min="2831" max="2832" width="10.375" style="16" customWidth="1"/>
    <col min="2833" max="2833" width="10.875" style="16" bestFit="1" customWidth="1"/>
    <col min="2834" max="2834" width="10.375" style="16" customWidth="1"/>
    <col min="2835" max="2835" width="11.875" style="16" bestFit="1" customWidth="1"/>
    <col min="2836" max="2836" width="10.375" style="16" bestFit="1" customWidth="1"/>
    <col min="2837" max="2838" width="10.375" style="16" customWidth="1"/>
    <col min="2839" max="2839" width="11.875" style="16" bestFit="1" customWidth="1"/>
    <col min="2840" max="2840" width="10.375" style="16" bestFit="1" customWidth="1"/>
    <col min="2841" max="2846" width="10.375" style="16" customWidth="1"/>
    <col min="2847" max="2847" width="11.875" style="16" bestFit="1" customWidth="1"/>
    <col min="2848" max="2848" width="10.375" style="16" bestFit="1" customWidth="1"/>
    <col min="2849" max="2853" width="10.375" style="16" customWidth="1"/>
    <col min="2854" max="2854" width="10.875" style="16" bestFit="1" customWidth="1"/>
    <col min="2855" max="2855" width="11.875" style="16" bestFit="1" customWidth="1"/>
    <col min="2856" max="2856" width="10.375" style="16" bestFit="1" customWidth="1"/>
    <col min="2857" max="2861" width="10.375" style="16" customWidth="1"/>
    <col min="2862" max="2862" width="11.875" style="16" bestFit="1" customWidth="1"/>
    <col min="2863" max="2867" width="10.875" style="16" customWidth="1"/>
    <col min="2868" max="2868" width="11.875" style="16" bestFit="1" customWidth="1"/>
    <col min="2869" max="2869" width="12.125" style="16" customWidth="1"/>
    <col min="2870" max="2872" width="10.5" style="16" customWidth="1"/>
    <col min="2873" max="2873" width="13.75" style="16" customWidth="1"/>
    <col min="2874" max="2886" width="11.625" style="16" customWidth="1"/>
    <col min="2887" max="2887" width="13.125" style="16" bestFit="1" customWidth="1"/>
    <col min="2888" max="2889" width="13.125" style="16" customWidth="1"/>
    <col min="2890" max="2890" width="11.875" style="16" bestFit="1" customWidth="1"/>
    <col min="2891" max="2891" width="10.375" style="16" bestFit="1" customWidth="1"/>
    <col min="2892" max="2892" width="11.25" style="16" bestFit="1" customWidth="1"/>
    <col min="2893" max="2893" width="13.125" style="16" bestFit="1" customWidth="1"/>
    <col min="2894" max="2898" width="13.125" style="16" customWidth="1"/>
    <col min="2899" max="2899" width="11.875" style="16" bestFit="1" customWidth="1"/>
    <col min="2900" max="2904" width="11.875" style="16" customWidth="1"/>
    <col min="2905" max="2908" width="11.25" style="16" customWidth="1"/>
    <col min="2909" max="2909" width="13.125" style="16" customWidth="1"/>
    <col min="2910" max="2918" width="13.625" style="16" customWidth="1"/>
    <col min="2919" max="2931" width="12.5" style="16" customWidth="1"/>
    <col min="2932" max="3076" width="8.25" style="16"/>
    <col min="3077" max="3077" width="3.125" style="16" bestFit="1" customWidth="1"/>
    <col min="3078" max="3078" width="21.5" style="16" bestFit="1" customWidth="1"/>
    <col min="3079" max="3079" width="10.375" style="16" bestFit="1" customWidth="1"/>
    <col min="3080" max="3083" width="10.375" style="16" customWidth="1"/>
    <col min="3084" max="3084" width="10.875" style="16" bestFit="1" customWidth="1"/>
    <col min="3085" max="3085" width="11.875" style="16" bestFit="1" customWidth="1"/>
    <col min="3086" max="3086" width="10.375" style="16" bestFit="1" customWidth="1"/>
    <col min="3087" max="3088" width="10.375" style="16" customWidth="1"/>
    <col min="3089" max="3089" width="10.875" style="16" bestFit="1" customWidth="1"/>
    <col min="3090" max="3090" width="10.375" style="16" customWidth="1"/>
    <col min="3091" max="3091" width="11.875" style="16" bestFit="1" customWidth="1"/>
    <col min="3092" max="3092" width="10.375" style="16" bestFit="1" customWidth="1"/>
    <col min="3093" max="3094" width="10.375" style="16" customWidth="1"/>
    <col min="3095" max="3095" width="11.875" style="16" bestFit="1" customWidth="1"/>
    <col min="3096" max="3096" width="10.375" style="16" bestFit="1" customWidth="1"/>
    <col min="3097" max="3102" width="10.375" style="16" customWidth="1"/>
    <col min="3103" max="3103" width="11.875" style="16" bestFit="1" customWidth="1"/>
    <col min="3104" max="3104" width="10.375" style="16" bestFit="1" customWidth="1"/>
    <col min="3105" max="3109" width="10.375" style="16" customWidth="1"/>
    <col min="3110" max="3110" width="10.875" style="16" bestFit="1" customWidth="1"/>
    <col min="3111" max="3111" width="11.875" style="16" bestFit="1" customWidth="1"/>
    <col min="3112" max="3112" width="10.375" style="16" bestFit="1" customWidth="1"/>
    <col min="3113" max="3117" width="10.375" style="16" customWidth="1"/>
    <col min="3118" max="3118" width="11.875" style="16" bestFit="1" customWidth="1"/>
    <col min="3119" max="3123" width="10.875" style="16" customWidth="1"/>
    <col min="3124" max="3124" width="11.875" style="16" bestFit="1" customWidth="1"/>
    <col min="3125" max="3125" width="12.125" style="16" customWidth="1"/>
    <col min="3126" max="3128" width="10.5" style="16" customWidth="1"/>
    <col min="3129" max="3129" width="13.75" style="16" customWidth="1"/>
    <col min="3130" max="3142" width="11.625" style="16" customWidth="1"/>
    <col min="3143" max="3143" width="13.125" style="16" bestFit="1" customWidth="1"/>
    <col min="3144" max="3145" width="13.125" style="16" customWidth="1"/>
    <col min="3146" max="3146" width="11.875" style="16" bestFit="1" customWidth="1"/>
    <col min="3147" max="3147" width="10.375" style="16" bestFit="1" customWidth="1"/>
    <col min="3148" max="3148" width="11.25" style="16" bestFit="1" customWidth="1"/>
    <col min="3149" max="3149" width="13.125" style="16" bestFit="1" customWidth="1"/>
    <col min="3150" max="3154" width="13.125" style="16" customWidth="1"/>
    <col min="3155" max="3155" width="11.875" style="16" bestFit="1" customWidth="1"/>
    <col min="3156" max="3160" width="11.875" style="16" customWidth="1"/>
    <col min="3161" max="3164" width="11.25" style="16" customWidth="1"/>
    <col min="3165" max="3165" width="13.125" style="16" customWidth="1"/>
    <col min="3166" max="3174" width="13.625" style="16" customWidth="1"/>
    <col min="3175" max="3187" width="12.5" style="16" customWidth="1"/>
    <col min="3188" max="3332" width="8.25" style="16"/>
    <col min="3333" max="3333" width="3.125" style="16" bestFit="1" customWidth="1"/>
    <col min="3334" max="3334" width="21.5" style="16" bestFit="1" customWidth="1"/>
    <col min="3335" max="3335" width="10.375" style="16" bestFit="1" customWidth="1"/>
    <col min="3336" max="3339" width="10.375" style="16" customWidth="1"/>
    <col min="3340" max="3340" width="10.875" style="16" bestFit="1" customWidth="1"/>
    <col min="3341" max="3341" width="11.875" style="16" bestFit="1" customWidth="1"/>
    <col min="3342" max="3342" width="10.375" style="16" bestFit="1" customWidth="1"/>
    <col min="3343" max="3344" width="10.375" style="16" customWidth="1"/>
    <col min="3345" max="3345" width="10.875" style="16" bestFit="1" customWidth="1"/>
    <col min="3346" max="3346" width="10.375" style="16" customWidth="1"/>
    <col min="3347" max="3347" width="11.875" style="16" bestFit="1" customWidth="1"/>
    <col min="3348" max="3348" width="10.375" style="16" bestFit="1" customWidth="1"/>
    <col min="3349" max="3350" width="10.375" style="16" customWidth="1"/>
    <col min="3351" max="3351" width="11.875" style="16" bestFit="1" customWidth="1"/>
    <col min="3352" max="3352" width="10.375" style="16" bestFit="1" customWidth="1"/>
    <col min="3353" max="3358" width="10.375" style="16" customWidth="1"/>
    <col min="3359" max="3359" width="11.875" style="16" bestFit="1" customWidth="1"/>
    <col min="3360" max="3360" width="10.375" style="16" bestFit="1" customWidth="1"/>
    <col min="3361" max="3365" width="10.375" style="16" customWidth="1"/>
    <col min="3366" max="3366" width="10.875" style="16" bestFit="1" customWidth="1"/>
    <col min="3367" max="3367" width="11.875" style="16" bestFit="1" customWidth="1"/>
    <col min="3368" max="3368" width="10.375" style="16" bestFit="1" customWidth="1"/>
    <col min="3369" max="3373" width="10.375" style="16" customWidth="1"/>
    <col min="3374" max="3374" width="11.875" style="16" bestFit="1" customWidth="1"/>
    <col min="3375" max="3379" width="10.875" style="16" customWidth="1"/>
    <col min="3380" max="3380" width="11.875" style="16" bestFit="1" customWidth="1"/>
    <col min="3381" max="3381" width="12.125" style="16" customWidth="1"/>
    <col min="3382" max="3384" width="10.5" style="16" customWidth="1"/>
    <col min="3385" max="3385" width="13.75" style="16" customWidth="1"/>
    <col min="3386" max="3398" width="11.625" style="16" customWidth="1"/>
    <col min="3399" max="3399" width="13.125" style="16" bestFit="1" customWidth="1"/>
    <col min="3400" max="3401" width="13.125" style="16" customWidth="1"/>
    <col min="3402" max="3402" width="11.875" style="16" bestFit="1" customWidth="1"/>
    <col min="3403" max="3403" width="10.375" style="16" bestFit="1" customWidth="1"/>
    <col min="3404" max="3404" width="11.25" style="16" bestFit="1" customWidth="1"/>
    <col min="3405" max="3405" width="13.125" style="16" bestFit="1" customWidth="1"/>
    <col min="3406" max="3410" width="13.125" style="16" customWidth="1"/>
    <col min="3411" max="3411" width="11.875" style="16" bestFit="1" customWidth="1"/>
    <col min="3412" max="3416" width="11.875" style="16" customWidth="1"/>
    <col min="3417" max="3420" width="11.25" style="16" customWidth="1"/>
    <col min="3421" max="3421" width="13.125" style="16" customWidth="1"/>
    <col min="3422" max="3430" width="13.625" style="16" customWidth="1"/>
    <col min="3431" max="3443" width="12.5" style="16" customWidth="1"/>
    <col min="3444" max="3588" width="8.25" style="16"/>
    <col min="3589" max="3589" width="3.125" style="16" bestFit="1" customWidth="1"/>
    <col min="3590" max="3590" width="21.5" style="16" bestFit="1" customWidth="1"/>
    <col min="3591" max="3591" width="10.375" style="16" bestFit="1" customWidth="1"/>
    <col min="3592" max="3595" width="10.375" style="16" customWidth="1"/>
    <col min="3596" max="3596" width="10.875" style="16" bestFit="1" customWidth="1"/>
    <col min="3597" max="3597" width="11.875" style="16" bestFit="1" customWidth="1"/>
    <col min="3598" max="3598" width="10.375" style="16" bestFit="1" customWidth="1"/>
    <col min="3599" max="3600" width="10.375" style="16" customWidth="1"/>
    <col min="3601" max="3601" width="10.875" style="16" bestFit="1" customWidth="1"/>
    <col min="3602" max="3602" width="10.375" style="16" customWidth="1"/>
    <col min="3603" max="3603" width="11.875" style="16" bestFit="1" customWidth="1"/>
    <col min="3604" max="3604" width="10.375" style="16" bestFit="1" customWidth="1"/>
    <col min="3605" max="3606" width="10.375" style="16" customWidth="1"/>
    <col min="3607" max="3607" width="11.875" style="16" bestFit="1" customWidth="1"/>
    <col min="3608" max="3608" width="10.375" style="16" bestFit="1" customWidth="1"/>
    <col min="3609" max="3614" width="10.375" style="16" customWidth="1"/>
    <col min="3615" max="3615" width="11.875" style="16" bestFit="1" customWidth="1"/>
    <col min="3616" max="3616" width="10.375" style="16" bestFit="1" customWidth="1"/>
    <col min="3617" max="3621" width="10.375" style="16" customWidth="1"/>
    <col min="3622" max="3622" width="10.875" style="16" bestFit="1" customWidth="1"/>
    <col min="3623" max="3623" width="11.875" style="16" bestFit="1" customWidth="1"/>
    <col min="3624" max="3624" width="10.375" style="16" bestFit="1" customWidth="1"/>
    <col min="3625" max="3629" width="10.375" style="16" customWidth="1"/>
    <col min="3630" max="3630" width="11.875" style="16" bestFit="1" customWidth="1"/>
    <col min="3631" max="3635" width="10.875" style="16" customWidth="1"/>
    <col min="3636" max="3636" width="11.875" style="16" bestFit="1" customWidth="1"/>
    <col min="3637" max="3637" width="12.125" style="16" customWidth="1"/>
    <col min="3638" max="3640" width="10.5" style="16" customWidth="1"/>
    <col min="3641" max="3641" width="13.75" style="16" customWidth="1"/>
    <col min="3642" max="3654" width="11.625" style="16" customWidth="1"/>
    <col min="3655" max="3655" width="13.125" style="16" bestFit="1" customWidth="1"/>
    <col min="3656" max="3657" width="13.125" style="16" customWidth="1"/>
    <col min="3658" max="3658" width="11.875" style="16" bestFit="1" customWidth="1"/>
    <col min="3659" max="3659" width="10.375" style="16" bestFit="1" customWidth="1"/>
    <col min="3660" max="3660" width="11.25" style="16" bestFit="1" customWidth="1"/>
    <col min="3661" max="3661" width="13.125" style="16" bestFit="1" customWidth="1"/>
    <col min="3662" max="3666" width="13.125" style="16" customWidth="1"/>
    <col min="3667" max="3667" width="11.875" style="16" bestFit="1" customWidth="1"/>
    <col min="3668" max="3672" width="11.875" style="16" customWidth="1"/>
    <col min="3673" max="3676" width="11.25" style="16" customWidth="1"/>
    <col min="3677" max="3677" width="13.125" style="16" customWidth="1"/>
    <col min="3678" max="3686" width="13.625" style="16" customWidth="1"/>
    <col min="3687" max="3699" width="12.5" style="16" customWidth="1"/>
    <col min="3700" max="3844" width="8.25" style="16"/>
    <col min="3845" max="3845" width="3.125" style="16" bestFit="1" customWidth="1"/>
    <col min="3846" max="3846" width="21.5" style="16" bestFit="1" customWidth="1"/>
    <col min="3847" max="3847" width="10.375" style="16" bestFit="1" customWidth="1"/>
    <col min="3848" max="3851" width="10.375" style="16" customWidth="1"/>
    <col min="3852" max="3852" width="10.875" style="16" bestFit="1" customWidth="1"/>
    <col min="3853" max="3853" width="11.875" style="16" bestFit="1" customWidth="1"/>
    <col min="3854" max="3854" width="10.375" style="16" bestFit="1" customWidth="1"/>
    <col min="3855" max="3856" width="10.375" style="16" customWidth="1"/>
    <col min="3857" max="3857" width="10.875" style="16" bestFit="1" customWidth="1"/>
    <col min="3858" max="3858" width="10.375" style="16" customWidth="1"/>
    <col min="3859" max="3859" width="11.875" style="16" bestFit="1" customWidth="1"/>
    <col min="3860" max="3860" width="10.375" style="16" bestFit="1" customWidth="1"/>
    <col min="3861" max="3862" width="10.375" style="16" customWidth="1"/>
    <col min="3863" max="3863" width="11.875" style="16" bestFit="1" customWidth="1"/>
    <col min="3864" max="3864" width="10.375" style="16" bestFit="1" customWidth="1"/>
    <col min="3865" max="3870" width="10.375" style="16" customWidth="1"/>
    <col min="3871" max="3871" width="11.875" style="16" bestFit="1" customWidth="1"/>
    <col min="3872" max="3872" width="10.375" style="16" bestFit="1" customWidth="1"/>
    <col min="3873" max="3877" width="10.375" style="16" customWidth="1"/>
    <col min="3878" max="3878" width="10.875" style="16" bestFit="1" customWidth="1"/>
    <col min="3879" max="3879" width="11.875" style="16" bestFit="1" customWidth="1"/>
    <col min="3880" max="3880" width="10.375" style="16" bestFit="1" customWidth="1"/>
    <col min="3881" max="3885" width="10.375" style="16" customWidth="1"/>
    <col min="3886" max="3886" width="11.875" style="16" bestFit="1" customWidth="1"/>
    <col min="3887" max="3891" width="10.875" style="16" customWidth="1"/>
    <col min="3892" max="3892" width="11.875" style="16" bestFit="1" customWidth="1"/>
    <col min="3893" max="3893" width="12.125" style="16" customWidth="1"/>
    <col min="3894" max="3896" width="10.5" style="16" customWidth="1"/>
    <col min="3897" max="3897" width="13.75" style="16" customWidth="1"/>
    <col min="3898" max="3910" width="11.625" style="16" customWidth="1"/>
    <col min="3911" max="3911" width="13.125" style="16" bestFit="1" customWidth="1"/>
    <col min="3912" max="3913" width="13.125" style="16" customWidth="1"/>
    <col min="3914" max="3914" width="11.875" style="16" bestFit="1" customWidth="1"/>
    <col min="3915" max="3915" width="10.375" style="16" bestFit="1" customWidth="1"/>
    <col min="3916" max="3916" width="11.25" style="16" bestFit="1" customWidth="1"/>
    <col min="3917" max="3917" width="13.125" style="16" bestFit="1" customWidth="1"/>
    <col min="3918" max="3922" width="13.125" style="16" customWidth="1"/>
    <col min="3923" max="3923" width="11.875" style="16" bestFit="1" customWidth="1"/>
    <col min="3924" max="3928" width="11.875" style="16" customWidth="1"/>
    <col min="3929" max="3932" width="11.25" style="16" customWidth="1"/>
    <col min="3933" max="3933" width="13.125" style="16" customWidth="1"/>
    <col min="3934" max="3942" width="13.625" style="16" customWidth="1"/>
    <col min="3943" max="3955" width="12.5" style="16" customWidth="1"/>
    <col min="3956" max="4100" width="8.25" style="16"/>
    <col min="4101" max="4101" width="3.125" style="16" bestFit="1" customWidth="1"/>
    <col min="4102" max="4102" width="21.5" style="16" bestFit="1" customWidth="1"/>
    <col min="4103" max="4103" width="10.375" style="16" bestFit="1" customWidth="1"/>
    <col min="4104" max="4107" width="10.375" style="16" customWidth="1"/>
    <col min="4108" max="4108" width="10.875" style="16" bestFit="1" customWidth="1"/>
    <col min="4109" max="4109" width="11.875" style="16" bestFit="1" customWidth="1"/>
    <col min="4110" max="4110" width="10.375" style="16" bestFit="1" customWidth="1"/>
    <col min="4111" max="4112" width="10.375" style="16" customWidth="1"/>
    <col min="4113" max="4113" width="10.875" style="16" bestFit="1" customWidth="1"/>
    <col min="4114" max="4114" width="10.375" style="16" customWidth="1"/>
    <col min="4115" max="4115" width="11.875" style="16" bestFit="1" customWidth="1"/>
    <col min="4116" max="4116" width="10.375" style="16" bestFit="1" customWidth="1"/>
    <col min="4117" max="4118" width="10.375" style="16" customWidth="1"/>
    <col min="4119" max="4119" width="11.875" style="16" bestFit="1" customWidth="1"/>
    <col min="4120" max="4120" width="10.375" style="16" bestFit="1" customWidth="1"/>
    <col min="4121" max="4126" width="10.375" style="16" customWidth="1"/>
    <col min="4127" max="4127" width="11.875" style="16" bestFit="1" customWidth="1"/>
    <col min="4128" max="4128" width="10.375" style="16" bestFit="1" customWidth="1"/>
    <col min="4129" max="4133" width="10.375" style="16" customWidth="1"/>
    <col min="4134" max="4134" width="10.875" style="16" bestFit="1" customWidth="1"/>
    <col min="4135" max="4135" width="11.875" style="16" bestFit="1" customWidth="1"/>
    <col min="4136" max="4136" width="10.375" style="16" bestFit="1" customWidth="1"/>
    <col min="4137" max="4141" width="10.375" style="16" customWidth="1"/>
    <col min="4142" max="4142" width="11.875" style="16" bestFit="1" customWidth="1"/>
    <col min="4143" max="4147" width="10.875" style="16" customWidth="1"/>
    <col min="4148" max="4148" width="11.875" style="16" bestFit="1" customWidth="1"/>
    <col min="4149" max="4149" width="12.125" style="16" customWidth="1"/>
    <col min="4150" max="4152" width="10.5" style="16" customWidth="1"/>
    <col min="4153" max="4153" width="13.75" style="16" customWidth="1"/>
    <col min="4154" max="4166" width="11.625" style="16" customWidth="1"/>
    <col min="4167" max="4167" width="13.125" style="16" bestFit="1" customWidth="1"/>
    <col min="4168" max="4169" width="13.125" style="16" customWidth="1"/>
    <col min="4170" max="4170" width="11.875" style="16" bestFit="1" customWidth="1"/>
    <col min="4171" max="4171" width="10.375" style="16" bestFit="1" customWidth="1"/>
    <col min="4172" max="4172" width="11.25" style="16" bestFit="1" customWidth="1"/>
    <col min="4173" max="4173" width="13.125" style="16" bestFit="1" customWidth="1"/>
    <col min="4174" max="4178" width="13.125" style="16" customWidth="1"/>
    <col min="4179" max="4179" width="11.875" style="16" bestFit="1" customWidth="1"/>
    <col min="4180" max="4184" width="11.875" style="16" customWidth="1"/>
    <col min="4185" max="4188" width="11.25" style="16" customWidth="1"/>
    <col min="4189" max="4189" width="13.125" style="16" customWidth="1"/>
    <col min="4190" max="4198" width="13.625" style="16" customWidth="1"/>
    <col min="4199" max="4211" width="12.5" style="16" customWidth="1"/>
    <col min="4212" max="4356" width="8.25" style="16"/>
    <col min="4357" max="4357" width="3.125" style="16" bestFit="1" customWidth="1"/>
    <col min="4358" max="4358" width="21.5" style="16" bestFit="1" customWidth="1"/>
    <col min="4359" max="4359" width="10.375" style="16" bestFit="1" customWidth="1"/>
    <col min="4360" max="4363" width="10.375" style="16" customWidth="1"/>
    <col min="4364" max="4364" width="10.875" style="16" bestFit="1" customWidth="1"/>
    <col min="4365" max="4365" width="11.875" style="16" bestFit="1" customWidth="1"/>
    <col min="4366" max="4366" width="10.375" style="16" bestFit="1" customWidth="1"/>
    <col min="4367" max="4368" width="10.375" style="16" customWidth="1"/>
    <col min="4369" max="4369" width="10.875" style="16" bestFit="1" customWidth="1"/>
    <col min="4370" max="4370" width="10.375" style="16" customWidth="1"/>
    <col min="4371" max="4371" width="11.875" style="16" bestFit="1" customWidth="1"/>
    <col min="4372" max="4372" width="10.375" style="16" bestFit="1" customWidth="1"/>
    <col min="4373" max="4374" width="10.375" style="16" customWidth="1"/>
    <col min="4375" max="4375" width="11.875" style="16" bestFit="1" customWidth="1"/>
    <col min="4376" max="4376" width="10.375" style="16" bestFit="1" customWidth="1"/>
    <col min="4377" max="4382" width="10.375" style="16" customWidth="1"/>
    <col min="4383" max="4383" width="11.875" style="16" bestFit="1" customWidth="1"/>
    <col min="4384" max="4384" width="10.375" style="16" bestFit="1" customWidth="1"/>
    <col min="4385" max="4389" width="10.375" style="16" customWidth="1"/>
    <col min="4390" max="4390" width="10.875" style="16" bestFit="1" customWidth="1"/>
    <col min="4391" max="4391" width="11.875" style="16" bestFit="1" customWidth="1"/>
    <col min="4392" max="4392" width="10.375" style="16" bestFit="1" customWidth="1"/>
    <col min="4393" max="4397" width="10.375" style="16" customWidth="1"/>
    <col min="4398" max="4398" width="11.875" style="16" bestFit="1" customWidth="1"/>
    <col min="4399" max="4403" width="10.875" style="16" customWidth="1"/>
    <col min="4404" max="4404" width="11.875" style="16" bestFit="1" customWidth="1"/>
    <col min="4405" max="4405" width="12.125" style="16" customWidth="1"/>
    <col min="4406" max="4408" width="10.5" style="16" customWidth="1"/>
    <col min="4409" max="4409" width="13.75" style="16" customWidth="1"/>
    <col min="4410" max="4422" width="11.625" style="16" customWidth="1"/>
    <col min="4423" max="4423" width="13.125" style="16" bestFit="1" customWidth="1"/>
    <col min="4424" max="4425" width="13.125" style="16" customWidth="1"/>
    <col min="4426" max="4426" width="11.875" style="16" bestFit="1" customWidth="1"/>
    <col min="4427" max="4427" width="10.375" style="16" bestFit="1" customWidth="1"/>
    <col min="4428" max="4428" width="11.25" style="16" bestFit="1" customWidth="1"/>
    <col min="4429" max="4429" width="13.125" style="16" bestFit="1" customWidth="1"/>
    <col min="4430" max="4434" width="13.125" style="16" customWidth="1"/>
    <col min="4435" max="4435" width="11.875" style="16" bestFit="1" customWidth="1"/>
    <col min="4436" max="4440" width="11.875" style="16" customWidth="1"/>
    <col min="4441" max="4444" width="11.25" style="16" customWidth="1"/>
    <col min="4445" max="4445" width="13.125" style="16" customWidth="1"/>
    <col min="4446" max="4454" width="13.625" style="16" customWidth="1"/>
    <col min="4455" max="4467" width="12.5" style="16" customWidth="1"/>
    <col min="4468" max="4612" width="8.25" style="16"/>
    <col min="4613" max="4613" width="3.125" style="16" bestFit="1" customWidth="1"/>
    <col min="4614" max="4614" width="21.5" style="16" bestFit="1" customWidth="1"/>
    <col min="4615" max="4615" width="10.375" style="16" bestFit="1" customWidth="1"/>
    <col min="4616" max="4619" width="10.375" style="16" customWidth="1"/>
    <col min="4620" max="4620" width="10.875" style="16" bestFit="1" customWidth="1"/>
    <col min="4621" max="4621" width="11.875" style="16" bestFit="1" customWidth="1"/>
    <col min="4622" max="4622" width="10.375" style="16" bestFit="1" customWidth="1"/>
    <col min="4623" max="4624" width="10.375" style="16" customWidth="1"/>
    <col min="4625" max="4625" width="10.875" style="16" bestFit="1" customWidth="1"/>
    <col min="4626" max="4626" width="10.375" style="16" customWidth="1"/>
    <col min="4627" max="4627" width="11.875" style="16" bestFit="1" customWidth="1"/>
    <col min="4628" max="4628" width="10.375" style="16" bestFit="1" customWidth="1"/>
    <col min="4629" max="4630" width="10.375" style="16" customWidth="1"/>
    <col min="4631" max="4631" width="11.875" style="16" bestFit="1" customWidth="1"/>
    <col min="4632" max="4632" width="10.375" style="16" bestFit="1" customWidth="1"/>
    <col min="4633" max="4638" width="10.375" style="16" customWidth="1"/>
    <col min="4639" max="4639" width="11.875" style="16" bestFit="1" customWidth="1"/>
    <col min="4640" max="4640" width="10.375" style="16" bestFit="1" customWidth="1"/>
    <col min="4641" max="4645" width="10.375" style="16" customWidth="1"/>
    <col min="4646" max="4646" width="10.875" style="16" bestFit="1" customWidth="1"/>
    <col min="4647" max="4647" width="11.875" style="16" bestFit="1" customWidth="1"/>
    <col min="4648" max="4648" width="10.375" style="16" bestFit="1" customWidth="1"/>
    <col min="4649" max="4653" width="10.375" style="16" customWidth="1"/>
    <col min="4654" max="4654" width="11.875" style="16" bestFit="1" customWidth="1"/>
    <col min="4655" max="4659" width="10.875" style="16" customWidth="1"/>
    <col min="4660" max="4660" width="11.875" style="16" bestFit="1" customWidth="1"/>
    <col min="4661" max="4661" width="12.125" style="16" customWidth="1"/>
    <col min="4662" max="4664" width="10.5" style="16" customWidth="1"/>
    <col min="4665" max="4665" width="13.75" style="16" customWidth="1"/>
    <col min="4666" max="4678" width="11.625" style="16" customWidth="1"/>
    <col min="4679" max="4679" width="13.125" style="16" bestFit="1" customWidth="1"/>
    <col min="4680" max="4681" width="13.125" style="16" customWidth="1"/>
    <col min="4682" max="4682" width="11.875" style="16" bestFit="1" customWidth="1"/>
    <col min="4683" max="4683" width="10.375" style="16" bestFit="1" customWidth="1"/>
    <col min="4684" max="4684" width="11.25" style="16" bestFit="1" customWidth="1"/>
    <col min="4685" max="4685" width="13.125" style="16" bestFit="1" customWidth="1"/>
    <col min="4686" max="4690" width="13.125" style="16" customWidth="1"/>
    <col min="4691" max="4691" width="11.875" style="16" bestFit="1" customWidth="1"/>
    <col min="4692" max="4696" width="11.875" style="16" customWidth="1"/>
    <col min="4697" max="4700" width="11.25" style="16" customWidth="1"/>
    <col min="4701" max="4701" width="13.125" style="16" customWidth="1"/>
    <col min="4702" max="4710" width="13.625" style="16" customWidth="1"/>
    <col min="4711" max="4723" width="12.5" style="16" customWidth="1"/>
    <col min="4724" max="4868" width="8.25" style="16"/>
    <col min="4869" max="4869" width="3.125" style="16" bestFit="1" customWidth="1"/>
    <col min="4870" max="4870" width="21.5" style="16" bestFit="1" customWidth="1"/>
    <col min="4871" max="4871" width="10.375" style="16" bestFit="1" customWidth="1"/>
    <col min="4872" max="4875" width="10.375" style="16" customWidth="1"/>
    <col min="4876" max="4876" width="10.875" style="16" bestFit="1" customWidth="1"/>
    <col min="4877" max="4877" width="11.875" style="16" bestFit="1" customWidth="1"/>
    <col min="4878" max="4878" width="10.375" style="16" bestFit="1" customWidth="1"/>
    <col min="4879" max="4880" width="10.375" style="16" customWidth="1"/>
    <col min="4881" max="4881" width="10.875" style="16" bestFit="1" customWidth="1"/>
    <col min="4882" max="4882" width="10.375" style="16" customWidth="1"/>
    <col min="4883" max="4883" width="11.875" style="16" bestFit="1" customWidth="1"/>
    <col min="4884" max="4884" width="10.375" style="16" bestFit="1" customWidth="1"/>
    <col min="4885" max="4886" width="10.375" style="16" customWidth="1"/>
    <col min="4887" max="4887" width="11.875" style="16" bestFit="1" customWidth="1"/>
    <col min="4888" max="4888" width="10.375" style="16" bestFit="1" customWidth="1"/>
    <col min="4889" max="4894" width="10.375" style="16" customWidth="1"/>
    <col min="4895" max="4895" width="11.875" style="16" bestFit="1" customWidth="1"/>
    <col min="4896" max="4896" width="10.375" style="16" bestFit="1" customWidth="1"/>
    <col min="4897" max="4901" width="10.375" style="16" customWidth="1"/>
    <col min="4902" max="4902" width="10.875" style="16" bestFit="1" customWidth="1"/>
    <col min="4903" max="4903" width="11.875" style="16" bestFit="1" customWidth="1"/>
    <col min="4904" max="4904" width="10.375" style="16" bestFit="1" customWidth="1"/>
    <col min="4905" max="4909" width="10.375" style="16" customWidth="1"/>
    <col min="4910" max="4910" width="11.875" style="16" bestFit="1" customWidth="1"/>
    <col min="4911" max="4915" width="10.875" style="16" customWidth="1"/>
    <col min="4916" max="4916" width="11.875" style="16" bestFit="1" customWidth="1"/>
    <col min="4917" max="4917" width="12.125" style="16" customWidth="1"/>
    <col min="4918" max="4920" width="10.5" style="16" customWidth="1"/>
    <col min="4921" max="4921" width="13.75" style="16" customWidth="1"/>
    <col min="4922" max="4934" width="11.625" style="16" customWidth="1"/>
    <col min="4935" max="4935" width="13.125" style="16" bestFit="1" customWidth="1"/>
    <col min="4936" max="4937" width="13.125" style="16" customWidth="1"/>
    <col min="4938" max="4938" width="11.875" style="16" bestFit="1" customWidth="1"/>
    <col min="4939" max="4939" width="10.375" style="16" bestFit="1" customWidth="1"/>
    <col min="4940" max="4940" width="11.25" style="16" bestFit="1" customWidth="1"/>
    <col min="4941" max="4941" width="13.125" style="16" bestFit="1" customWidth="1"/>
    <col min="4942" max="4946" width="13.125" style="16" customWidth="1"/>
    <col min="4947" max="4947" width="11.875" style="16" bestFit="1" customWidth="1"/>
    <col min="4948" max="4952" width="11.875" style="16" customWidth="1"/>
    <col min="4953" max="4956" width="11.25" style="16" customWidth="1"/>
    <col min="4957" max="4957" width="13.125" style="16" customWidth="1"/>
    <col min="4958" max="4966" width="13.625" style="16" customWidth="1"/>
    <col min="4967" max="4979" width="12.5" style="16" customWidth="1"/>
    <col min="4980" max="5124" width="8.25" style="16"/>
    <col min="5125" max="5125" width="3.125" style="16" bestFit="1" customWidth="1"/>
    <col min="5126" max="5126" width="21.5" style="16" bestFit="1" customWidth="1"/>
    <col min="5127" max="5127" width="10.375" style="16" bestFit="1" customWidth="1"/>
    <col min="5128" max="5131" width="10.375" style="16" customWidth="1"/>
    <col min="5132" max="5132" width="10.875" style="16" bestFit="1" customWidth="1"/>
    <col min="5133" max="5133" width="11.875" style="16" bestFit="1" customWidth="1"/>
    <col min="5134" max="5134" width="10.375" style="16" bestFit="1" customWidth="1"/>
    <col min="5135" max="5136" width="10.375" style="16" customWidth="1"/>
    <col min="5137" max="5137" width="10.875" style="16" bestFit="1" customWidth="1"/>
    <col min="5138" max="5138" width="10.375" style="16" customWidth="1"/>
    <col min="5139" max="5139" width="11.875" style="16" bestFit="1" customWidth="1"/>
    <col min="5140" max="5140" width="10.375" style="16" bestFit="1" customWidth="1"/>
    <col min="5141" max="5142" width="10.375" style="16" customWidth="1"/>
    <col min="5143" max="5143" width="11.875" style="16" bestFit="1" customWidth="1"/>
    <col min="5144" max="5144" width="10.375" style="16" bestFit="1" customWidth="1"/>
    <col min="5145" max="5150" width="10.375" style="16" customWidth="1"/>
    <col min="5151" max="5151" width="11.875" style="16" bestFit="1" customWidth="1"/>
    <col min="5152" max="5152" width="10.375" style="16" bestFit="1" customWidth="1"/>
    <col min="5153" max="5157" width="10.375" style="16" customWidth="1"/>
    <col min="5158" max="5158" width="10.875" style="16" bestFit="1" customWidth="1"/>
    <col min="5159" max="5159" width="11.875" style="16" bestFit="1" customWidth="1"/>
    <col min="5160" max="5160" width="10.375" style="16" bestFit="1" customWidth="1"/>
    <col min="5161" max="5165" width="10.375" style="16" customWidth="1"/>
    <col min="5166" max="5166" width="11.875" style="16" bestFit="1" customWidth="1"/>
    <col min="5167" max="5171" width="10.875" style="16" customWidth="1"/>
    <col min="5172" max="5172" width="11.875" style="16" bestFit="1" customWidth="1"/>
    <col min="5173" max="5173" width="12.125" style="16" customWidth="1"/>
    <col min="5174" max="5176" width="10.5" style="16" customWidth="1"/>
    <col min="5177" max="5177" width="13.75" style="16" customWidth="1"/>
    <col min="5178" max="5190" width="11.625" style="16" customWidth="1"/>
    <col min="5191" max="5191" width="13.125" style="16" bestFit="1" customWidth="1"/>
    <col min="5192" max="5193" width="13.125" style="16" customWidth="1"/>
    <col min="5194" max="5194" width="11.875" style="16" bestFit="1" customWidth="1"/>
    <col min="5195" max="5195" width="10.375" style="16" bestFit="1" customWidth="1"/>
    <col min="5196" max="5196" width="11.25" style="16" bestFit="1" customWidth="1"/>
    <col min="5197" max="5197" width="13.125" style="16" bestFit="1" customWidth="1"/>
    <col min="5198" max="5202" width="13.125" style="16" customWidth="1"/>
    <col min="5203" max="5203" width="11.875" style="16" bestFit="1" customWidth="1"/>
    <col min="5204" max="5208" width="11.875" style="16" customWidth="1"/>
    <col min="5209" max="5212" width="11.25" style="16" customWidth="1"/>
    <col min="5213" max="5213" width="13.125" style="16" customWidth="1"/>
    <col min="5214" max="5222" width="13.625" style="16" customWidth="1"/>
    <col min="5223" max="5235" width="12.5" style="16" customWidth="1"/>
    <col min="5236" max="5380" width="8.25" style="16"/>
    <col min="5381" max="5381" width="3.125" style="16" bestFit="1" customWidth="1"/>
    <col min="5382" max="5382" width="21.5" style="16" bestFit="1" customWidth="1"/>
    <col min="5383" max="5383" width="10.375" style="16" bestFit="1" customWidth="1"/>
    <col min="5384" max="5387" width="10.375" style="16" customWidth="1"/>
    <col min="5388" max="5388" width="10.875" style="16" bestFit="1" customWidth="1"/>
    <col min="5389" max="5389" width="11.875" style="16" bestFit="1" customWidth="1"/>
    <col min="5390" max="5390" width="10.375" style="16" bestFit="1" customWidth="1"/>
    <col min="5391" max="5392" width="10.375" style="16" customWidth="1"/>
    <col min="5393" max="5393" width="10.875" style="16" bestFit="1" customWidth="1"/>
    <col min="5394" max="5394" width="10.375" style="16" customWidth="1"/>
    <col min="5395" max="5395" width="11.875" style="16" bestFit="1" customWidth="1"/>
    <col min="5396" max="5396" width="10.375" style="16" bestFit="1" customWidth="1"/>
    <col min="5397" max="5398" width="10.375" style="16" customWidth="1"/>
    <col min="5399" max="5399" width="11.875" style="16" bestFit="1" customWidth="1"/>
    <col min="5400" max="5400" width="10.375" style="16" bestFit="1" customWidth="1"/>
    <col min="5401" max="5406" width="10.375" style="16" customWidth="1"/>
    <col min="5407" max="5407" width="11.875" style="16" bestFit="1" customWidth="1"/>
    <col min="5408" max="5408" width="10.375" style="16" bestFit="1" customWidth="1"/>
    <col min="5409" max="5413" width="10.375" style="16" customWidth="1"/>
    <col min="5414" max="5414" width="10.875" style="16" bestFit="1" customWidth="1"/>
    <col min="5415" max="5415" width="11.875" style="16" bestFit="1" customWidth="1"/>
    <col min="5416" max="5416" width="10.375" style="16" bestFit="1" customWidth="1"/>
    <col min="5417" max="5421" width="10.375" style="16" customWidth="1"/>
    <col min="5422" max="5422" width="11.875" style="16" bestFit="1" customWidth="1"/>
    <col min="5423" max="5427" width="10.875" style="16" customWidth="1"/>
    <col min="5428" max="5428" width="11.875" style="16" bestFit="1" customWidth="1"/>
    <col min="5429" max="5429" width="12.125" style="16" customWidth="1"/>
    <col min="5430" max="5432" width="10.5" style="16" customWidth="1"/>
    <col min="5433" max="5433" width="13.75" style="16" customWidth="1"/>
    <col min="5434" max="5446" width="11.625" style="16" customWidth="1"/>
    <col min="5447" max="5447" width="13.125" style="16" bestFit="1" customWidth="1"/>
    <col min="5448" max="5449" width="13.125" style="16" customWidth="1"/>
    <col min="5450" max="5450" width="11.875" style="16" bestFit="1" customWidth="1"/>
    <col min="5451" max="5451" width="10.375" style="16" bestFit="1" customWidth="1"/>
    <col min="5452" max="5452" width="11.25" style="16" bestFit="1" customWidth="1"/>
    <col min="5453" max="5453" width="13.125" style="16" bestFit="1" customWidth="1"/>
    <col min="5454" max="5458" width="13.125" style="16" customWidth="1"/>
    <col min="5459" max="5459" width="11.875" style="16" bestFit="1" customWidth="1"/>
    <col min="5460" max="5464" width="11.875" style="16" customWidth="1"/>
    <col min="5465" max="5468" width="11.25" style="16" customWidth="1"/>
    <col min="5469" max="5469" width="13.125" style="16" customWidth="1"/>
    <col min="5470" max="5478" width="13.625" style="16" customWidth="1"/>
    <col min="5479" max="5491" width="12.5" style="16" customWidth="1"/>
    <col min="5492" max="5636" width="8.25" style="16"/>
    <col min="5637" max="5637" width="3.125" style="16" bestFit="1" customWidth="1"/>
    <col min="5638" max="5638" width="21.5" style="16" bestFit="1" customWidth="1"/>
    <col min="5639" max="5639" width="10.375" style="16" bestFit="1" customWidth="1"/>
    <col min="5640" max="5643" width="10.375" style="16" customWidth="1"/>
    <col min="5644" max="5644" width="10.875" style="16" bestFit="1" customWidth="1"/>
    <col min="5645" max="5645" width="11.875" style="16" bestFit="1" customWidth="1"/>
    <col min="5646" max="5646" width="10.375" style="16" bestFit="1" customWidth="1"/>
    <col min="5647" max="5648" width="10.375" style="16" customWidth="1"/>
    <col min="5649" max="5649" width="10.875" style="16" bestFit="1" customWidth="1"/>
    <col min="5650" max="5650" width="10.375" style="16" customWidth="1"/>
    <col min="5651" max="5651" width="11.875" style="16" bestFit="1" customWidth="1"/>
    <col min="5652" max="5652" width="10.375" style="16" bestFit="1" customWidth="1"/>
    <col min="5653" max="5654" width="10.375" style="16" customWidth="1"/>
    <col min="5655" max="5655" width="11.875" style="16" bestFit="1" customWidth="1"/>
    <col min="5656" max="5656" width="10.375" style="16" bestFit="1" customWidth="1"/>
    <col min="5657" max="5662" width="10.375" style="16" customWidth="1"/>
    <col min="5663" max="5663" width="11.875" style="16" bestFit="1" customWidth="1"/>
    <col min="5664" max="5664" width="10.375" style="16" bestFit="1" customWidth="1"/>
    <col min="5665" max="5669" width="10.375" style="16" customWidth="1"/>
    <col min="5670" max="5670" width="10.875" style="16" bestFit="1" customWidth="1"/>
    <col min="5671" max="5671" width="11.875" style="16" bestFit="1" customWidth="1"/>
    <col min="5672" max="5672" width="10.375" style="16" bestFit="1" customWidth="1"/>
    <col min="5673" max="5677" width="10.375" style="16" customWidth="1"/>
    <col min="5678" max="5678" width="11.875" style="16" bestFit="1" customWidth="1"/>
    <col min="5679" max="5683" width="10.875" style="16" customWidth="1"/>
    <col min="5684" max="5684" width="11.875" style="16" bestFit="1" customWidth="1"/>
    <col min="5685" max="5685" width="12.125" style="16" customWidth="1"/>
    <col min="5686" max="5688" width="10.5" style="16" customWidth="1"/>
    <col min="5689" max="5689" width="13.75" style="16" customWidth="1"/>
    <col min="5690" max="5702" width="11.625" style="16" customWidth="1"/>
    <col min="5703" max="5703" width="13.125" style="16" bestFit="1" customWidth="1"/>
    <col min="5704" max="5705" width="13.125" style="16" customWidth="1"/>
    <col min="5706" max="5706" width="11.875" style="16" bestFit="1" customWidth="1"/>
    <col min="5707" max="5707" width="10.375" style="16" bestFit="1" customWidth="1"/>
    <col min="5708" max="5708" width="11.25" style="16" bestFit="1" customWidth="1"/>
    <col min="5709" max="5709" width="13.125" style="16" bestFit="1" customWidth="1"/>
    <col min="5710" max="5714" width="13.125" style="16" customWidth="1"/>
    <col min="5715" max="5715" width="11.875" style="16" bestFit="1" customWidth="1"/>
    <col min="5716" max="5720" width="11.875" style="16" customWidth="1"/>
    <col min="5721" max="5724" width="11.25" style="16" customWidth="1"/>
    <col min="5725" max="5725" width="13.125" style="16" customWidth="1"/>
    <col min="5726" max="5734" width="13.625" style="16" customWidth="1"/>
    <col min="5735" max="5747" width="12.5" style="16" customWidth="1"/>
    <col min="5748" max="5892" width="8.25" style="16"/>
    <col min="5893" max="5893" width="3.125" style="16" bestFit="1" customWidth="1"/>
    <col min="5894" max="5894" width="21.5" style="16" bestFit="1" customWidth="1"/>
    <col min="5895" max="5895" width="10.375" style="16" bestFit="1" customWidth="1"/>
    <col min="5896" max="5899" width="10.375" style="16" customWidth="1"/>
    <col min="5900" max="5900" width="10.875" style="16" bestFit="1" customWidth="1"/>
    <col min="5901" max="5901" width="11.875" style="16" bestFit="1" customWidth="1"/>
    <col min="5902" max="5902" width="10.375" style="16" bestFit="1" customWidth="1"/>
    <col min="5903" max="5904" width="10.375" style="16" customWidth="1"/>
    <col min="5905" max="5905" width="10.875" style="16" bestFit="1" customWidth="1"/>
    <col min="5906" max="5906" width="10.375" style="16" customWidth="1"/>
    <col min="5907" max="5907" width="11.875" style="16" bestFit="1" customWidth="1"/>
    <col min="5908" max="5908" width="10.375" style="16" bestFit="1" customWidth="1"/>
    <col min="5909" max="5910" width="10.375" style="16" customWidth="1"/>
    <col min="5911" max="5911" width="11.875" style="16" bestFit="1" customWidth="1"/>
    <col min="5912" max="5912" width="10.375" style="16" bestFit="1" customWidth="1"/>
    <col min="5913" max="5918" width="10.375" style="16" customWidth="1"/>
    <col min="5919" max="5919" width="11.875" style="16" bestFit="1" customWidth="1"/>
    <col min="5920" max="5920" width="10.375" style="16" bestFit="1" customWidth="1"/>
    <col min="5921" max="5925" width="10.375" style="16" customWidth="1"/>
    <col min="5926" max="5926" width="10.875" style="16" bestFit="1" customWidth="1"/>
    <col min="5927" max="5927" width="11.875" style="16" bestFit="1" customWidth="1"/>
    <col min="5928" max="5928" width="10.375" style="16" bestFit="1" customWidth="1"/>
    <col min="5929" max="5933" width="10.375" style="16" customWidth="1"/>
    <col min="5934" max="5934" width="11.875" style="16" bestFit="1" customWidth="1"/>
    <col min="5935" max="5939" width="10.875" style="16" customWidth="1"/>
    <col min="5940" max="5940" width="11.875" style="16" bestFit="1" customWidth="1"/>
    <col min="5941" max="5941" width="12.125" style="16" customWidth="1"/>
    <col min="5942" max="5944" width="10.5" style="16" customWidth="1"/>
    <col min="5945" max="5945" width="13.75" style="16" customWidth="1"/>
    <col min="5946" max="5958" width="11.625" style="16" customWidth="1"/>
    <col min="5959" max="5959" width="13.125" style="16" bestFit="1" customWidth="1"/>
    <col min="5960" max="5961" width="13.125" style="16" customWidth="1"/>
    <col min="5962" max="5962" width="11.875" style="16" bestFit="1" customWidth="1"/>
    <col min="5963" max="5963" width="10.375" style="16" bestFit="1" customWidth="1"/>
    <col min="5964" max="5964" width="11.25" style="16" bestFit="1" customWidth="1"/>
    <col min="5965" max="5965" width="13.125" style="16" bestFit="1" customWidth="1"/>
    <col min="5966" max="5970" width="13.125" style="16" customWidth="1"/>
    <col min="5971" max="5971" width="11.875" style="16" bestFit="1" customWidth="1"/>
    <col min="5972" max="5976" width="11.875" style="16" customWidth="1"/>
    <col min="5977" max="5980" width="11.25" style="16" customWidth="1"/>
    <col min="5981" max="5981" width="13.125" style="16" customWidth="1"/>
    <col min="5982" max="5990" width="13.625" style="16" customWidth="1"/>
    <col min="5991" max="6003" width="12.5" style="16" customWidth="1"/>
    <col min="6004" max="6148" width="8.25" style="16"/>
    <col min="6149" max="6149" width="3.125" style="16" bestFit="1" customWidth="1"/>
    <col min="6150" max="6150" width="21.5" style="16" bestFit="1" customWidth="1"/>
    <col min="6151" max="6151" width="10.375" style="16" bestFit="1" customWidth="1"/>
    <col min="6152" max="6155" width="10.375" style="16" customWidth="1"/>
    <col min="6156" max="6156" width="10.875" style="16" bestFit="1" customWidth="1"/>
    <col min="6157" max="6157" width="11.875" style="16" bestFit="1" customWidth="1"/>
    <col min="6158" max="6158" width="10.375" style="16" bestFit="1" customWidth="1"/>
    <col min="6159" max="6160" width="10.375" style="16" customWidth="1"/>
    <col min="6161" max="6161" width="10.875" style="16" bestFit="1" customWidth="1"/>
    <col min="6162" max="6162" width="10.375" style="16" customWidth="1"/>
    <col min="6163" max="6163" width="11.875" style="16" bestFit="1" customWidth="1"/>
    <col min="6164" max="6164" width="10.375" style="16" bestFit="1" customWidth="1"/>
    <col min="6165" max="6166" width="10.375" style="16" customWidth="1"/>
    <col min="6167" max="6167" width="11.875" style="16" bestFit="1" customWidth="1"/>
    <col min="6168" max="6168" width="10.375" style="16" bestFit="1" customWidth="1"/>
    <col min="6169" max="6174" width="10.375" style="16" customWidth="1"/>
    <col min="6175" max="6175" width="11.875" style="16" bestFit="1" customWidth="1"/>
    <col min="6176" max="6176" width="10.375" style="16" bestFit="1" customWidth="1"/>
    <col min="6177" max="6181" width="10.375" style="16" customWidth="1"/>
    <col min="6182" max="6182" width="10.875" style="16" bestFit="1" customWidth="1"/>
    <col min="6183" max="6183" width="11.875" style="16" bestFit="1" customWidth="1"/>
    <col min="6184" max="6184" width="10.375" style="16" bestFit="1" customWidth="1"/>
    <col min="6185" max="6189" width="10.375" style="16" customWidth="1"/>
    <col min="6190" max="6190" width="11.875" style="16" bestFit="1" customWidth="1"/>
    <col min="6191" max="6195" width="10.875" style="16" customWidth="1"/>
    <col min="6196" max="6196" width="11.875" style="16" bestFit="1" customWidth="1"/>
    <col min="6197" max="6197" width="12.125" style="16" customWidth="1"/>
    <col min="6198" max="6200" width="10.5" style="16" customWidth="1"/>
    <col min="6201" max="6201" width="13.75" style="16" customWidth="1"/>
    <col min="6202" max="6214" width="11.625" style="16" customWidth="1"/>
    <col min="6215" max="6215" width="13.125" style="16" bestFit="1" customWidth="1"/>
    <col min="6216" max="6217" width="13.125" style="16" customWidth="1"/>
    <col min="6218" max="6218" width="11.875" style="16" bestFit="1" customWidth="1"/>
    <col min="6219" max="6219" width="10.375" style="16" bestFit="1" customWidth="1"/>
    <col min="6220" max="6220" width="11.25" style="16" bestFit="1" customWidth="1"/>
    <col min="6221" max="6221" width="13.125" style="16" bestFit="1" customWidth="1"/>
    <col min="6222" max="6226" width="13.125" style="16" customWidth="1"/>
    <col min="6227" max="6227" width="11.875" style="16" bestFit="1" customWidth="1"/>
    <col min="6228" max="6232" width="11.875" style="16" customWidth="1"/>
    <col min="6233" max="6236" width="11.25" style="16" customWidth="1"/>
    <col min="6237" max="6237" width="13.125" style="16" customWidth="1"/>
    <col min="6238" max="6246" width="13.625" style="16" customWidth="1"/>
    <col min="6247" max="6259" width="12.5" style="16" customWidth="1"/>
    <col min="6260" max="6404" width="8.25" style="16"/>
    <col min="6405" max="6405" width="3.125" style="16" bestFit="1" customWidth="1"/>
    <col min="6406" max="6406" width="21.5" style="16" bestFit="1" customWidth="1"/>
    <col min="6407" max="6407" width="10.375" style="16" bestFit="1" customWidth="1"/>
    <col min="6408" max="6411" width="10.375" style="16" customWidth="1"/>
    <col min="6412" max="6412" width="10.875" style="16" bestFit="1" customWidth="1"/>
    <col min="6413" max="6413" width="11.875" style="16" bestFit="1" customWidth="1"/>
    <col min="6414" max="6414" width="10.375" style="16" bestFit="1" customWidth="1"/>
    <col min="6415" max="6416" width="10.375" style="16" customWidth="1"/>
    <col min="6417" max="6417" width="10.875" style="16" bestFit="1" customWidth="1"/>
    <col min="6418" max="6418" width="10.375" style="16" customWidth="1"/>
    <col min="6419" max="6419" width="11.875" style="16" bestFit="1" customWidth="1"/>
    <col min="6420" max="6420" width="10.375" style="16" bestFit="1" customWidth="1"/>
    <col min="6421" max="6422" width="10.375" style="16" customWidth="1"/>
    <col min="6423" max="6423" width="11.875" style="16" bestFit="1" customWidth="1"/>
    <col min="6424" max="6424" width="10.375" style="16" bestFit="1" customWidth="1"/>
    <col min="6425" max="6430" width="10.375" style="16" customWidth="1"/>
    <col min="6431" max="6431" width="11.875" style="16" bestFit="1" customWidth="1"/>
    <col min="6432" max="6432" width="10.375" style="16" bestFit="1" customWidth="1"/>
    <col min="6433" max="6437" width="10.375" style="16" customWidth="1"/>
    <col min="6438" max="6438" width="10.875" style="16" bestFit="1" customWidth="1"/>
    <col min="6439" max="6439" width="11.875" style="16" bestFit="1" customWidth="1"/>
    <col min="6440" max="6440" width="10.375" style="16" bestFit="1" customWidth="1"/>
    <col min="6441" max="6445" width="10.375" style="16" customWidth="1"/>
    <col min="6446" max="6446" width="11.875" style="16" bestFit="1" customWidth="1"/>
    <col min="6447" max="6451" width="10.875" style="16" customWidth="1"/>
    <col min="6452" max="6452" width="11.875" style="16" bestFit="1" customWidth="1"/>
    <col min="6453" max="6453" width="12.125" style="16" customWidth="1"/>
    <col min="6454" max="6456" width="10.5" style="16" customWidth="1"/>
    <col min="6457" max="6457" width="13.75" style="16" customWidth="1"/>
    <col min="6458" max="6470" width="11.625" style="16" customWidth="1"/>
    <col min="6471" max="6471" width="13.125" style="16" bestFit="1" customWidth="1"/>
    <col min="6472" max="6473" width="13.125" style="16" customWidth="1"/>
    <col min="6474" max="6474" width="11.875" style="16" bestFit="1" customWidth="1"/>
    <col min="6475" max="6475" width="10.375" style="16" bestFit="1" customWidth="1"/>
    <col min="6476" max="6476" width="11.25" style="16" bestFit="1" customWidth="1"/>
    <col min="6477" max="6477" width="13.125" style="16" bestFit="1" customWidth="1"/>
    <col min="6478" max="6482" width="13.125" style="16" customWidth="1"/>
    <col min="6483" max="6483" width="11.875" style="16" bestFit="1" customWidth="1"/>
    <col min="6484" max="6488" width="11.875" style="16" customWidth="1"/>
    <col min="6489" max="6492" width="11.25" style="16" customWidth="1"/>
    <col min="6493" max="6493" width="13.125" style="16" customWidth="1"/>
    <col min="6494" max="6502" width="13.625" style="16" customWidth="1"/>
    <col min="6503" max="6515" width="12.5" style="16" customWidth="1"/>
    <col min="6516" max="6660" width="8.25" style="16"/>
    <col min="6661" max="6661" width="3.125" style="16" bestFit="1" customWidth="1"/>
    <col min="6662" max="6662" width="21.5" style="16" bestFit="1" customWidth="1"/>
    <col min="6663" max="6663" width="10.375" style="16" bestFit="1" customWidth="1"/>
    <col min="6664" max="6667" width="10.375" style="16" customWidth="1"/>
    <col min="6668" max="6668" width="10.875" style="16" bestFit="1" customWidth="1"/>
    <col min="6669" max="6669" width="11.875" style="16" bestFit="1" customWidth="1"/>
    <col min="6670" max="6670" width="10.375" style="16" bestFit="1" customWidth="1"/>
    <col min="6671" max="6672" width="10.375" style="16" customWidth="1"/>
    <col min="6673" max="6673" width="10.875" style="16" bestFit="1" customWidth="1"/>
    <col min="6674" max="6674" width="10.375" style="16" customWidth="1"/>
    <col min="6675" max="6675" width="11.875" style="16" bestFit="1" customWidth="1"/>
    <col min="6676" max="6676" width="10.375" style="16" bestFit="1" customWidth="1"/>
    <col min="6677" max="6678" width="10.375" style="16" customWidth="1"/>
    <col min="6679" max="6679" width="11.875" style="16" bestFit="1" customWidth="1"/>
    <col min="6680" max="6680" width="10.375" style="16" bestFit="1" customWidth="1"/>
    <col min="6681" max="6686" width="10.375" style="16" customWidth="1"/>
    <col min="6687" max="6687" width="11.875" style="16" bestFit="1" customWidth="1"/>
    <col min="6688" max="6688" width="10.375" style="16" bestFit="1" customWidth="1"/>
    <col min="6689" max="6693" width="10.375" style="16" customWidth="1"/>
    <col min="6694" max="6694" width="10.875" style="16" bestFit="1" customWidth="1"/>
    <col min="6695" max="6695" width="11.875" style="16" bestFit="1" customWidth="1"/>
    <col min="6696" max="6696" width="10.375" style="16" bestFit="1" customWidth="1"/>
    <col min="6697" max="6701" width="10.375" style="16" customWidth="1"/>
    <col min="6702" max="6702" width="11.875" style="16" bestFit="1" customWidth="1"/>
    <col min="6703" max="6707" width="10.875" style="16" customWidth="1"/>
    <col min="6708" max="6708" width="11.875" style="16" bestFit="1" customWidth="1"/>
    <col min="6709" max="6709" width="12.125" style="16" customWidth="1"/>
    <col min="6710" max="6712" width="10.5" style="16" customWidth="1"/>
    <col min="6713" max="6713" width="13.75" style="16" customWidth="1"/>
    <col min="6714" max="6726" width="11.625" style="16" customWidth="1"/>
    <col min="6727" max="6727" width="13.125" style="16" bestFit="1" customWidth="1"/>
    <col min="6728" max="6729" width="13.125" style="16" customWidth="1"/>
    <col min="6730" max="6730" width="11.875" style="16" bestFit="1" customWidth="1"/>
    <col min="6731" max="6731" width="10.375" style="16" bestFit="1" customWidth="1"/>
    <col min="6732" max="6732" width="11.25" style="16" bestFit="1" customWidth="1"/>
    <col min="6733" max="6733" width="13.125" style="16" bestFit="1" customWidth="1"/>
    <col min="6734" max="6738" width="13.125" style="16" customWidth="1"/>
    <col min="6739" max="6739" width="11.875" style="16" bestFit="1" customWidth="1"/>
    <col min="6740" max="6744" width="11.875" style="16" customWidth="1"/>
    <col min="6745" max="6748" width="11.25" style="16" customWidth="1"/>
    <col min="6749" max="6749" width="13.125" style="16" customWidth="1"/>
    <col min="6750" max="6758" width="13.625" style="16" customWidth="1"/>
    <col min="6759" max="6771" width="12.5" style="16" customWidth="1"/>
    <col min="6772" max="6916" width="8.25" style="16"/>
    <col min="6917" max="6917" width="3.125" style="16" bestFit="1" customWidth="1"/>
    <col min="6918" max="6918" width="21.5" style="16" bestFit="1" customWidth="1"/>
    <col min="6919" max="6919" width="10.375" style="16" bestFit="1" customWidth="1"/>
    <col min="6920" max="6923" width="10.375" style="16" customWidth="1"/>
    <col min="6924" max="6924" width="10.875" style="16" bestFit="1" customWidth="1"/>
    <col min="6925" max="6925" width="11.875" style="16" bestFit="1" customWidth="1"/>
    <col min="6926" max="6926" width="10.375" style="16" bestFit="1" customWidth="1"/>
    <col min="6927" max="6928" width="10.375" style="16" customWidth="1"/>
    <col min="6929" max="6929" width="10.875" style="16" bestFit="1" customWidth="1"/>
    <col min="6930" max="6930" width="10.375" style="16" customWidth="1"/>
    <col min="6931" max="6931" width="11.875" style="16" bestFit="1" customWidth="1"/>
    <col min="6932" max="6932" width="10.375" style="16" bestFit="1" customWidth="1"/>
    <col min="6933" max="6934" width="10.375" style="16" customWidth="1"/>
    <col min="6935" max="6935" width="11.875" style="16" bestFit="1" customWidth="1"/>
    <col min="6936" max="6936" width="10.375" style="16" bestFit="1" customWidth="1"/>
    <col min="6937" max="6942" width="10.375" style="16" customWidth="1"/>
    <col min="6943" max="6943" width="11.875" style="16" bestFit="1" customWidth="1"/>
    <col min="6944" max="6944" width="10.375" style="16" bestFit="1" customWidth="1"/>
    <col min="6945" max="6949" width="10.375" style="16" customWidth="1"/>
    <col min="6950" max="6950" width="10.875" style="16" bestFit="1" customWidth="1"/>
    <col min="6951" max="6951" width="11.875" style="16" bestFit="1" customWidth="1"/>
    <col min="6952" max="6952" width="10.375" style="16" bestFit="1" customWidth="1"/>
    <col min="6953" max="6957" width="10.375" style="16" customWidth="1"/>
    <col min="6958" max="6958" width="11.875" style="16" bestFit="1" customWidth="1"/>
    <col min="6959" max="6963" width="10.875" style="16" customWidth="1"/>
    <col min="6964" max="6964" width="11.875" style="16" bestFit="1" customWidth="1"/>
    <col min="6965" max="6965" width="12.125" style="16" customWidth="1"/>
    <col min="6966" max="6968" width="10.5" style="16" customWidth="1"/>
    <col min="6969" max="6969" width="13.75" style="16" customWidth="1"/>
    <col min="6970" max="6982" width="11.625" style="16" customWidth="1"/>
    <col min="6983" max="6983" width="13.125" style="16" bestFit="1" customWidth="1"/>
    <col min="6984" max="6985" width="13.125" style="16" customWidth="1"/>
    <col min="6986" max="6986" width="11.875" style="16" bestFit="1" customWidth="1"/>
    <col min="6987" max="6987" width="10.375" style="16" bestFit="1" customWidth="1"/>
    <col min="6988" max="6988" width="11.25" style="16" bestFit="1" customWidth="1"/>
    <col min="6989" max="6989" width="13.125" style="16" bestFit="1" customWidth="1"/>
    <col min="6990" max="6994" width="13.125" style="16" customWidth="1"/>
    <col min="6995" max="6995" width="11.875" style="16" bestFit="1" customWidth="1"/>
    <col min="6996" max="7000" width="11.875" style="16" customWidth="1"/>
    <col min="7001" max="7004" width="11.25" style="16" customWidth="1"/>
    <col min="7005" max="7005" width="13.125" style="16" customWidth="1"/>
    <col min="7006" max="7014" width="13.625" style="16" customWidth="1"/>
    <col min="7015" max="7027" width="12.5" style="16" customWidth="1"/>
    <col min="7028" max="7172" width="8.25" style="16"/>
    <col min="7173" max="7173" width="3.125" style="16" bestFit="1" customWidth="1"/>
    <col min="7174" max="7174" width="21.5" style="16" bestFit="1" customWidth="1"/>
    <col min="7175" max="7175" width="10.375" style="16" bestFit="1" customWidth="1"/>
    <col min="7176" max="7179" width="10.375" style="16" customWidth="1"/>
    <col min="7180" max="7180" width="10.875" style="16" bestFit="1" customWidth="1"/>
    <col min="7181" max="7181" width="11.875" style="16" bestFit="1" customWidth="1"/>
    <col min="7182" max="7182" width="10.375" style="16" bestFit="1" customWidth="1"/>
    <col min="7183" max="7184" width="10.375" style="16" customWidth="1"/>
    <col min="7185" max="7185" width="10.875" style="16" bestFit="1" customWidth="1"/>
    <col min="7186" max="7186" width="10.375" style="16" customWidth="1"/>
    <col min="7187" max="7187" width="11.875" style="16" bestFit="1" customWidth="1"/>
    <col min="7188" max="7188" width="10.375" style="16" bestFit="1" customWidth="1"/>
    <col min="7189" max="7190" width="10.375" style="16" customWidth="1"/>
    <col min="7191" max="7191" width="11.875" style="16" bestFit="1" customWidth="1"/>
    <col min="7192" max="7192" width="10.375" style="16" bestFit="1" customWidth="1"/>
    <col min="7193" max="7198" width="10.375" style="16" customWidth="1"/>
    <col min="7199" max="7199" width="11.875" style="16" bestFit="1" customWidth="1"/>
    <col min="7200" max="7200" width="10.375" style="16" bestFit="1" customWidth="1"/>
    <col min="7201" max="7205" width="10.375" style="16" customWidth="1"/>
    <col min="7206" max="7206" width="10.875" style="16" bestFit="1" customWidth="1"/>
    <col min="7207" max="7207" width="11.875" style="16" bestFit="1" customWidth="1"/>
    <col min="7208" max="7208" width="10.375" style="16" bestFit="1" customWidth="1"/>
    <col min="7209" max="7213" width="10.375" style="16" customWidth="1"/>
    <col min="7214" max="7214" width="11.875" style="16" bestFit="1" customWidth="1"/>
    <col min="7215" max="7219" width="10.875" style="16" customWidth="1"/>
    <col min="7220" max="7220" width="11.875" style="16" bestFit="1" customWidth="1"/>
    <col min="7221" max="7221" width="12.125" style="16" customWidth="1"/>
    <col min="7222" max="7224" width="10.5" style="16" customWidth="1"/>
    <col min="7225" max="7225" width="13.75" style="16" customWidth="1"/>
    <col min="7226" max="7238" width="11.625" style="16" customWidth="1"/>
    <col min="7239" max="7239" width="13.125" style="16" bestFit="1" customWidth="1"/>
    <col min="7240" max="7241" width="13.125" style="16" customWidth="1"/>
    <col min="7242" max="7242" width="11.875" style="16" bestFit="1" customWidth="1"/>
    <col min="7243" max="7243" width="10.375" style="16" bestFit="1" customWidth="1"/>
    <col min="7244" max="7244" width="11.25" style="16" bestFit="1" customWidth="1"/>
    <col min="7245" max="7245" width="13.125" style="16" bestFit="1" customWidth="1"/>
    <col min="7246" max="7250" width="13.125" style="16" customWidth="1"/>
    <col min="7251" max="7251" width="11.875" style="16" bestFit="1" customWidth="1"/>
    <col min="7252" max="7256" width="11.875" style="16" customWidth="1"/>
    <col min="7257" max="7260" width="11.25" style="16" customWidth="1"/>
    <col min="7261" max="7261" width="13.125" style="16" customWidth="1"/>
    <col min="7262" max="7270" width="13.625" style="16" customWidth="1"/>
    <col min="7271" max="7283" width="12.5" style="16" customWidth="1"/>
    <col min="7284" max="7428" width="8.25" style="16"/>
    <col min="7429" max="7429" width="3.125" style="16" bestFit="1" customWidth="1"/>
    <col min="7430" max="7430" width="21.5" style="16" bestFit="1" customWidth="1"/>
    <col min="7431" max="7431" width="10.375" style="16" bestFit="1" customWidth="1"/>
    <col min="7432" max="7435" width="10.375" style="16" customWidth="1"/>
    <col min="7436" max="7436" width="10.875" style="16" bestFit="1" customWidth="1"/>
    <col min="7437" max="7437" width="11.875" style="16" bestFit="1" customWidth="1"/>
    <col min="7438" max="7438" width="10.375" style="16" bestFit="1" customWidth="1"/>
    <col min="7439" max="7440" width="10.375" style="16" customWidth="1"/>
    <col min="7441" max="7441" width="10.875" style="16" bestFit="1" customWidth="1"/>
    <col min="7442" max="7442" width="10.375" style="16" customWidth="1"/>
    <col min="7443" max="7443" width="11.875" style="16" bestFit="1" customWidth="1"/>
    <col min="7444" max="7444" width="10.375" style="16" bestFit="1" customWidth="1"/>
    <col min="7445" max="7446" width="10.375" style="16" customWidth="1"/>
    <col min="7447" max="7447" width="11.875" style="16" bestFit="1" customWidth="1"/>
    <col min="7448" max="7448" width="10.375" style="16" bestFit="1" customWidth="1"/>
    <col min="7449" max="7454" width="10.375" style="16" customWidth="1"/>
    <col min="7455" max="7455" width="11.875" style="16" bestFit="1" customWidth="1"/>
    <col min="7456" max="7456" width="10.375" style="16" bestFit="1" customWidth="1"/>
    <col min="7457" max="7461" width="10.375" style="16" customWidth="1"/>
    <col min="7462" max="7462" width="10.875" style="16" bestFit="1" customWidth="1"/>
    <col min="7463" max="7463" width="11.875" style="16" bestFit="1" customWidth="1"/>
    <col min="7464" max="7464" width="10.375" style="16" bestFit="1" customWidth="1"/>
    <col min="7465" max="7469" width="10.375" style="16" customWidth="1"/>
    <col min="7470" max="7470" width="11.875" style="16" bestFit="1" customWidth="1"/>
    <col min="7471" max="7475" width="10.875" style="16" customWidth="1"/>
    <col min="7476" max="7476" width="11.875" style="16" bestFit="1" customWidth="1"/>
    <col min="7477" max="7477" width="12.125" style="16" customWidth="1"/>
    <col min="7478" max="7480" width="10.5" style="16" customWidth="1"/>
    <col min="7481" max="7481" width="13.75" style="16" customWidth="1"/>
    <col min="7482" max="7494" width="11.625" style="16" customWidth="1"/>
    <col min="7495" max="7495" width="13.125" style="16" bestFit="1" customWidth="1"/>
    <col min="7496" max="7497" width="13.125" style="16" customWidth="1"/>
    <col min="7498" max="7498" width="11.875" style="16" bestFit="1" customWidth="1"/>
    <col min="7499" max="7499" width="10.375" style="16" bestFit="1" customWidth="1"/>
    <col min="7500" max="7500" width="11.25" style="16" bestFit="1" customWidth="1"/>
    <col min="7501" max="7501" width="13.125" style="16" bestFit="1" customWidth="1"/>
    <col min="7502" max="7506" width="13.125" style="16" customWidth="1"/>
    <col min="7507" max="7507" width="11.875" style="16" bestFit="1" customWidth="1"/>
    <col min="7508" max="7512" width="11.875" style="16" customWidth="1"/>
    <col min="7513" max="7516" width="11.25" style="16" customWidth="1"/>
    <col min="7517" max="7517" width="13.125" style="16" customWidth="1"/>
    <col min="7518" max="7526" width="13.625" style="16" customWidth="1"/>
    <col min="7527" max="7539" width="12.5" style="16" customWidth="1"/>
    <col min="7540" max="7684" width="8.25" style="16"/>
    <col min="7685" max="7685" width="3.125" style="16" bestFit="1" customWidth="1"/>
    <col min="7686" max="7686" width="21.5" style="16" bestFit="1" customWidth="1"/>
    <col min="7687" max="7687" width="10.375" style="16" bestFit="1" customWidth="1"/>
    <col min="7688" max="7691" width="10.375" style="16" customWidth="1"/>
    <col min="7692" max="7692" width="10.875" style="16" bestFit="1" customWidth="1"/>
    <col min="7693" max="7693" width="11.875" style="16" bestFit="1" customWidth="1"/>
    <col min="7694" max="7694" width="10.375" style="16" bestFit="1" customWidth="1"/>
    <col min="7695" max="7696" width="10.375" style="16" customWidth="1"/>
    <col min="7697" max="7697" width="10.875" style="16" bestFit="1" customWidth="1"/>
    <col min="7698" max="7698" width="10.375" style="16" customWidth="1"/>
    <col min="7699" max="7699" width="11.875" style="16" bestFit="1" customWidth="1"/>
    <col min="7700" max="7700" width="10.375" style="16" bestFit="1" customWidth="1"/>
    <col min="7701" max="7702" width="10.375" style="16" customWidth="1"/>
    <col min="7703" max="7703" width="11.875" style="16" bestFit="1" customWidth="1"/>
    <col min="7704" max="7704" width="10.375" style="16" bestFit="1" customWidth="1"/>
    <col min="7705" max="7710" width="10.375" style="16" customWidth="1"/>
    <col min="7711" max="7711" width="11.875" style="16" bestFit="1" customWidth="1"/>
    <col min="7712" max="7712" width="10.375" style="16" bestFit="1" customWidth="1"/>
    <col min="7713" max="7717" width="10.375" style="16" customWidth="1"/>
    <col min="7718" max="7718" width="10.875" style="16" bestFit="1" customWidth="1"/>
    <col min="7719" max="7719" width="11.875" style="16" bestFit="1" customWidth="1"/>
    <col min="7720" max="7720" width="10.375" style="16" bestFit="1" customWidth="1"/>
    <col min="7721" max="7725" width="10.375" style="16" customWidth="1"/>
    <col min="7726" max="7726" width="11.875" style="16" bestFit="1" customWidth="1"/>
    <col min="7727" max="7731" width="10.875" style="16" customWidth="1"/>
    <col min="7732" max="7732" width="11.875" style="16" bestFit="1" customWidth="1"/>
    <col min="7733" max="7733" width="12.125" style="16" customWidth="1"/>
    <col min="7734" max="7736" width="10.5" style="16" customWidth="1"/>
    <col min="7737" max="7737" width="13.75" style="16" customWidth="1"/>
    <col min="7738" max="7750" width="11.625" style="16" customWidth="1"/>
    <col min="7751" max="7751" width="13.125" style="16" bestFit="1" customWidth="1"/>
    <col min="7752" max="7753" width="13.125" style="16" customWidth="1"/>
    <col min="7754" max="7754" width="11.875" style="16" bestFit="1" customWidth="1"/>
    <col min="7755" max="7755" width="10.375" style="16" bestFit="1" customWidth="1"/>
    <col min="7756" max="7756" width="11.25" style="16" bestFit="1" customWidth="1"/>
    <col min="7757" max="7757" width="13.125" style="16" bestFit="1" customWidth="1"/>
    <col min="7758" max="7762" width="13.125" style="16" customWidth="1"/>
    <col min="7763" max="7763" width="11.875" style="16" bestFit="1" customWidth="1"/>
    <col min="7764" max="7768" width="11.875" style="16" customWidth="1"/>
    <col min="7769" max="7772" width="11.25" style="16" customWidth="1"/>
    <col min="7773" max="7773" width="13.125" style="16" customWidth="1"/>
    <col min="7774" max="7782" width="13.625" style="16" customWidth="1"/>
    <col min="7783" max="7795" width="12.5" style="16" customWidth="1"/>
    <col min="7796" max="7940" width="8.25" style="16"/>
    <col min="7941" max="7941" width="3.125" style="16" bestFit="1" customWidth="1"/>
    <col min="7942" max="7942" width="21.5" style="16" bestFit="1" customWidth="1"/>
    <col min="7943" max="7943" width="10.375" style="16" bestFit="1" customWidth="1"/>
    <col min="7944" max="7947" width="10.375" style="16" customWidth="1"/>
    <col min="7948" max="7948" width="10.875" style="16" bestFit="1" customWidth="1"/>
    <col min="7949" max="7949" width="11.875" style="16" bestFit="1" customWidth="1"/>
    <col min="7950" max="7950" width="10.375" style="16" bestFit="1" customWidth="1"/>
    <col min="7951" max="7952" width="10.375" style="16" customWidth="1"/>
    <col min="7953" max="7953" width="10.875" style="16" bestFit="1" customWidth="1"/>
    <col min="7954" max="7954" width="10.375" style="16" customWidth="1"/>
    <col min="7955" max="7955" width="11.875" style="16" bestFit="1" customWidth="1"/>
    <col min="7956" max="7956" width="10.375" style="16" bestFit="1" customWidth="1"/>
    <col min="7957" max="7958" width="10.375" style="16" customWidth="1"/>
    <col min="7959" max="7959" width="11.875" style="16" bestFit="1" customWidth="1"/>
    <col min="7960" max="7960" width="10.375" style="16" bestFit="1" customWidth="1"/>
    <col min="7961" max="7966" width="10.375" style="16" customWidth="1"/>
    <col min="7967" max="7967" width="11.875" style="16" bestFit="1" customWidth="1"/>
    <col min="7968" max="7968" width="10.375" style="16" bestFit="1" customWidth="1"/>
    <col min="7969" max="7973" width="10.375" style="16" customWidth="1"/>
    <col min="7974" max="7974" width="10.875" style="16" bestFit="1" customWidth="1"/>
    <col min="7975" max="7975" width="11.875" style="16" bestFit="1" customWidth="1"/>
    <col min="7976" max="7976" width="10.375" style="16" bestFit="1" customWidth="1"/>
    <col min="7977" max="7981" width="10.375" style="16" customWidth="1"/>
    <col min="7982" max="7982" width="11.875" style="16" bestFit="1" customWidth="1"/>
    <col min="7983" max="7987" width="10.875" style="16" customWidth="1"/>
    <col min="7988" max="7988" width="11.875" style="16" bestFit="1" customWidth="1"/>
    <col min="7989" max="7989" width="12.125" style="16" customWidth="1"/>
    <col min="7990" max="7992" width="10.5" style="16" customWidth="1"/>
    <col min="7993" max="7993" width="13.75" style="16" customWidth="1"/>
    <col min="7994" max="8006" width="11.625" style="16" customWidth="1"/>
    <col min="8007" max="8007" width="13.125" style="16" bestFit="1" customWidth="1"/>
    <col min="8008" max="8009" width="13.125" style="16" customWidth="1"/>
    <col min="8010" max="8010" width="11.875" style="16" bestFit="1" customWidth="1"/>
    <col min="8011" max="8011" width="10.375" style="16" bestFit="1" customWidth="1"/>
    <col min="8012" max="8012" width="11.25" style="16" bestFit="1" customWidth="1"/>
    <col min="8013" max="8013" width="13.125" style="16" bestFit="1" customWidth="1"/>
    <col min="8014" max="8018" width="13.125" style="16" customWidth="1"/>
    <col min="8019" max="8019" width="11.875" style="16" bestFit="1" customWidth="1"/>
    <col min="8020" max="8024" width="11.875" style="16" customWidth="1"/>
    <col min="8025" max="8028" width="11.25" style="16" customWidth="1"/>
    <col min="8029" max="8029" width="13.125" style="16" customWidth="1"/>
    <col min="8030" max="8038" width="13.625" style="16" customWidth="1"/>
    <col min="8039" max="8051" width="12.5" style="16" customWidth="1"/>
    <col min="8052" max="8196" width="8.25" style="16"/>
    <col min="8197" max="8197" width="3.125" style="16" bestFit="1" customWidth="1"/>
    <col min="8198" max="8198" width="21.5" style="16" bestFit="1" customWidth="1"/>
    <col min="8199" max="8199" width="10.375" style="16" bestFit="1" customWidth="1"/>
    <col min="8200" max="8203" width="10.375" style="16" customWidth="1"/>
    <col min="8204" max="8204" width="10.875" style="16" bestFit="1" customWidth="1"/>
    <col min="8205" max="8205" width="11.875" style="16" bestFit="1" customWidth="1"/>
    <col min="8206" max="8206" width="10.375" style="16" bestFit="1" customWidth="1"/>
    <col min="8207" max="8208" width="10.375" style="16" customWidth="1"/>
    <col min="8209" max="8209" width="10.875" style="16" bestFit="1" customWidth="1"/>
    <col min="8210" max="8210" width="10.375" style="16" customWidth="1"/>
    <col min="8211" max="8211" width="11.875" style="16" bestFit="1" customWidth="1"/>
    <col min="8212" max="8212" width="10.375" style="16" bestFit="1" customWidth="1"/>
    <col min="8213" max="8214" width="10.375" style="16" customWidth="1"/>
    <col min="8215" max="8215" width="11.875" style="16" bestFit="1" customWidth="1"/>
    <col min="8216" max="8216" width="10.375" style="16" bestFit="1" customWidth="1"/>
    <col min="8217" max="8222" width="10.375" style="16" customWidth="1"/>
    <col min="8223" max="8223" width="11.875" style="16" bestFit="1" customWidth="1"/>
    <col min="8224" max="8224" width="10.375" style="16" bestFit="1" customWidth="1"/>
    <col min="8225" max="8229" width="10.375" style="16" customWidth="1"/>
    <col min="8230" max="8230" width="10.875" style="16" bestFit="1" customWidth="1"/>
    <col min="8231" max="8231" width="11.875" style="16" bestFit="1" customWidth="1"/>
    <col min="8232" max="8232" width="10.375" style="16" bestFit="1" customWidth="1"/>
    <col min="8233" max="8237" width="10.375" style="16" customWidth="1"/>
    <col min="8238" max="8238" width="11.875" style="16" bestFit="1" customWidth="1"/>
    <col min="8239" max="8243" width="10.875" style="16" customWidth="1"/>
    <col min="8244" max="8244" width="11.875" style="16" bestFit="1" customWidth="1"/>
    <col min="8245" max="8245" width="12.125" style="16" customWidth="1"/>
    <col min="8246" max="8248" width="10.5" style="16" customWidth="1"/>
    <col min="8249" max="8249" width="13.75" style="16" customWidth="1"/>
    <col min="8250" max="8262" width="11.625" style="16" customWidth="1"/>
    <col min="8263" max="8263" width="13.125" style="16" bestFit="1" customWidth="1"/>
    <col min="8264" max="8265" width="13.125" style="16" customWidth="1"/>
    <col min="8266" max="8266" width="11.875" style="16" bestFit="1" customWidth="1"/>
    <col min="8267" max="8267" width="10.375" style="16" bestFit="1" customWidth="1"/>
    <col min="8268" max="8268" width="11.25" style="16" bestFit="1" customWidth="1"/>
    <col min="8269" max="8269" width="13.125" style="16" bestFit="1" customWidth="1"/>
    <col min="8270" max="8274" width="13.125" style="16" customWidth="1"/>
    <col min="8275" max="8275" width="11.875" style="16" bestFit="1" customWidth="1"/>
    <col min="8276" max="8280" width="11.875" style="16" customWidth="1"/>
    <col min="8281" max="8284" width="11.25" style="16" customWidth="1"/>
    <col min="8285" max="8285" width="13.125" style="16" customWidth="1"/>
    <col min="8286" max="8294" width="13.625" style="16" customWidth="1"/>
    <col min="8295" max="8307" width="12.5" style="16" customWidth="1"/>
    <col min="8308" max="8452" width="8.25" style="16"/>
    <col min="8453" max="8453" width="3.125" style="16" bestFit="1" customWidth="1"/>
    <col min="8454" max="8454" width="21.5" style="16" bestFit="1" customWidth="1"/>
    <col min="8455" max="8455" width="10.375" style="16" bestFit="1" customWidth="1"/>
    <col min="8456" max="8459" width="10.375" style="16" customWidth="1"/>
    <col min="8460" max="8460" width="10.875" style="16" bestFit="1" customWidth="1"/>
    <col min="8461" max="8461" width="11.875" style="16" bestFit="1" customWidth="1"/>
    <col min="8462" max="8462" width="10.375" style="16" bestFit="1" customWidth="1"/>
    <col min="8463" max="8464" width="10.375" style="16" customWidth="1"/>
    <col min="8465" max="8465" width="10.875" style="16" bestFit="1" customWidth="1"/>
    <col min="8466" max="8466" width="10.375" style="16" customWidth="1"/>
    <col min="8467" max="8467" width="11.875" style="16" bestFit="1" customWidth="1"/>
    <col min="8468" max="8468" width="10.375" style="16" bestFit="1" customWidth="1"/>
    <col min="8469" max="8470" width="10.375" style="16" customWidth="1"/>
    <col min="8471" max="8471" width="11.875" style="16" bestFit="1" customWidth="1"/>
    <col min="8472" max="8472" width="10.375" style="16" bestFit="1" customWidth="1"/>
    <col min="8473" max="8478" width="10.375" style="16" customWidth="1"/>
    <col min="8479" max="8479" width="11.875" style="16" bestFit="1" customWidth="1"/>
    <col min="8480" max="8480" width="10.375" style="16" bestFit="1" customWidth="1"/>
    <col min="8481" max="8485" width="10.375" style="16" customWidth="1"/>
    <col min="8486" max="8486" width="10.875" style="16" bestFit="1" customWidth="1"/>
    <col min="8487" max="8487" width="11.875" style="16" bestFit="1" customWidth="1"/>
    <col min="8488" max="8488" width="10.375" style="16" bestFit="1" customWidth="1"/>
    <col min="8489" max="8493" width="10.375" style="16" customWidth="1"/>
    <col min="8494" max="8494" width="11.875" style="16" bestFit="1" customWidth="1"/>
    <col min="8495" max="8499" width="10.875" style="16" customWidth="1"/>
    <col min="8500" max="8500" width="11.875" style="16" bestFit="1" customWidth="1"/>
    <col min="8501" max="8501" width="12.125" style="16" customWidth="1"/>
    <col min="8502" max="8504" width="10.5" style="16" customWidth="1"/>
    <col min="8505" max="8505" width="13.75" style="16" customWidth="1"/>
    <col min="8506" max="8518" width="11.625" style="16" customWidth="1"/>
    <col min="8519" max="8519" width="13.125" style="16" bestFit="1" customWidth="1"/>
    <col min="8520" max="8521" width="13.125" style="16" customWidth="1"/>
    <col min="8522" max="8522" width="11.875" style="16" bestFit="1" customWidth="1"/>
    <col min="8523" max="8523" width="10.375" style="16" bestFit="1" customWidth="1"/>
    <col min="8524" max="8524" width="11.25" style="16" bestFit="1" customWidth="1"/>
    <col min="8525" max="8525" width="13.125" style="16" bestFit="1" customWidth="1"/>
    <col min="8526" max="8530" width="13.125" style="16" customWidth="1"/>
    <col min="8531" max="8531" width="11.875" style="16" bestFit="1" customWidth="1"/>
    <col min="8532" max="8536" width="11.875" style="16" customWidth="1"/>
    <col min="8537" max="8540" width="11.25" style="16" customWidth="1"/>
    <col min="8541" max="8541" width="13.125" style="16" customWidth="1"/>
    <col min="8542" max="8550" width="13.625" style="16" customWidth="1"/>
    <col min="8551" max="8563" width="12.5" style="16" customWidth="1"/>
    <col min="8564" max="8708" width="8.25" style="16"/>
    <col min="8709" max="8709" width="3.125" style="16" bestFit="1" customWidth="1"/>
    <col min="8710" max="8710" width="21.5" style="16" bestFit="1" customWidth="1"/>
    <col min="8711" max="8711" width="10.375" style="16" bestFit="1" customWidth="1"/>
    <col min="8712" max="8715" width="10.375" style="16" customWidth="1"/>
    <col min="8716" max="8716" width="10.875" style="16" bestFit="1" customWidth="1"/>
    <col min="8717" max="8717" width="11.875" style="16" bestFit="1" customWidth="1"/>
    <col min="8718" max="8718" width="10.375" style="16" bestFit="1" customWidth="1"/>
    <col min="8719" max="8720" width="10.375" style="16" customWidth="1"/>
    <col min="8721" max="8721" width="10.875" style="16" bestFit="1" customWidth="1"/>
    <col min="8722" max="8722" width="10.375" style="16" customWidth="1"/>
    <col min="8723" max="8723" width="11.875" style="16" bestFit="1" customWidth="1"/>
    <col min="8724" max="8724" width="10.375" style="16" bestFit="1" customWidth="1"/>
    <col min="8725" max="8726" width="10.375" style="16" customWidth="1"/>
    <col min="8727" max="8727" width="11.875" style="16" bestFit="1" customWidth="1"/>
    <col min="8728" max="8728" width="10.375" style="16" bestFit="1" customWidth="1"/>
    <col min="8729" max="8734" width="10.375" style="16" customWidth="1"/>
    <col min="8735" max="8735" width="11.875" style="16" bestFit="1" customWidth="1"/>
    <col min="8736" max="8736" width="10.375" style="16" bestFit="1" customWidth="1"/>
    <col min="8737" max="8741" width="10.375" style="16" customWidth="1"/>
    <col min="8742" max="8742" width="10.875" style="16" bestFit="1" customWidth="1"/>
    <col min="8743" max="8743" width="11.875" style="16" bestFit="1" customWidth="1"/>
    <col min="8744" max="8744" width="10.375" style="16" bestFit="1" customWidth="1"/>
    <col min="8745" max="8749" width="10.375" style="16" customWidth="1"/>
    <col min="8750" max="8750" width="11.875" style="16" bestFit="1" customWidth="1"/>
    <col min="8751" max="8755" width="10.875" style="16" customWidth="1"/>
    <col min="8756" max="8756" width="11.875" style="16" bestFit="1" customWidth="1"/>
    <col min="8757" max="8757" width="12.125" style="16" customWidth="1"/>
    <col min="8758" max="8760" width="10.5" style="16" customWidth="1"/>
    <col min="8761" max="8761" width="13.75" style="16" customWidth="1"/>
    <col min="8762" max="8774" width="11.625" style="16" customWidth="1"/>
    <col min="8775" max="8775" width="13.125" style="16" bestFit="1" customWidth="1"/>
    <col min="8776" max="8777" width="13.125" style="16" customWidth="1"/>
    <col min="8778" max="8778" width="11.875" style="16" bestFit="1" customWidth="1"/>
    <col min="8779" max="8779" width="10.375" style="16" bestFit="1" customWidth="1"/>
    <col min="8780" max="8780" width="11.25" style="16" bestFit="1" customWidth="1"/>
    <col min="8781" max="8781" width="13.125" style="16" bestFit="1" customWidth="1"/>
    <col min="8782" max="8786" width="13.125" style="16" customWidth="1"/>
    <col min="8787" max="8787" width="11.875" style="16" bestFit="1" customWidth="1"/>
    <col min="8788" max="8792" width="11.875" style="16" customWidth="1"/>
    <col min="8793" max="8796" width="11.25" style="16" customWidth="1"/>
    <col min="8797" max="8797" width="13.125" style="16" customWidth="1"/>
    <col min="8798" max="8806" width="13.625" style="16" customWidth="1"/>
    <col min="8807" max="8819" width="12.5" style="16" customWidth="1"/>
    <col min="8820" max="8964" width="8.25" style="16"/>
    <col min="8965" max="8965" width="3.125" style="16" bestFit="1" customWidth="1"/>
    <col min="8966" max="8966" width="21.5" style="16" bestFit="1" customWidth="1"/>
    <col min="8967" max="8967" width="10.375" style="16" bestFit="1" customWidth="1"/>
    <col min="8968" max="8971" width="10.375" style="16" customWidth="1"/>
    <col min="8972" max="8972" width="10.875" style="16" bestFit="1" customWidth="1"/>
    <col min="8973" max="8973" width="11.875" style="16" bestFit="1" customWidth="1"/>
    <col min="8974" max="8974" width="10.375" style="16" bestFit="1" customWidth="1"/>
    <col min="8975" max="8976" width="10.375" style="16" customWidth="1"/>
    <col min="8977" max="8977" width="10.875" style="16" bestFit="1" customWidth="1"/>
    <col min="8978" max="8978" width="10.375" style="16" customWidth="1"/>
    <col min="8979" max="8979" width="11.875" style="16" bestFit="1" customWidth="1"/>
    <col min="8980" max="8980" width="10.375" style="16" bestFit="1" customWidth="1"/>
    <col min="8981" max="8982" width="10.375" style="16" customWidth="1"/>
    <col min="8983" max="8983" width="11.875" style="16" bestFit="1" customWidth="1"/>
    <col min="8984" max="8984" width="10.375" style="16" bestFit="1" customWidth="1"/>
    <col min="8985" max="8990" width="10.375" style="16" customWidth="1"/>
    <col min="8991" max="8991" width="11.875" style="16" bestFit="1" customWidth="1"/>
    <col min="8992" max="8992" width="10.375" style="16" bestFit="1" customWidth="1"/>
    <col min="8993" max="8997" width="10.375" style="16" customWidth="1"/>
    <col min="8998" max="8998" width="10.875" style="16" bestFit="1" customWidth="1"/>
    <col min="8999" max="8999" width="11.875" style="16" bestFit="1" customWidth="1"/>
    <col min="9000" max="9000" width="10.375" style="16" bestFit="1" customWidth="1"/>
    <col min="9001" max="9005" width="10.375" style="16" customWidth="1"/>
    <col min="9006" max="9006" width="11.875" style="16" bestFit="1" customWidth="1"/>
    <col min="9007" max="9011" width="10.875" style="16" customWidth="1"/>
    <col min="9012" max="9012" width="11.875" style="16" bestFit="1" customWidth="1"/>
    <col min="9013" max="9013" width="12.125" style="16" customWidth="1"/>
    <col min="9014" max="9016" width="10.5" style="16" customWidth="1"/>
    <col min="9017" max="9017" width="13.75" style="16" customWidth="1"/>
    <col min="9018" max="9030" width="11.625" style="16" customWidth="1"/>
    <col min="9031" max="9031" width="13.125" style="16" bestFit="1" customWidth="1"/>
    <col min="9032" max="9033" width="13.125" style="16" customWidth="1"/>
    <col min="9034" max="9034" width="11.875" style="16" bestFit="1" customWidth="1"/>
    <col min="9035" max="9035" width="10.375" style="16" bestFit="1" customWidth="1"/>
    <col min="9036" max="9036" width="11.25" style="16" bestFit="1" customWidth="1"/>
    <col min="9037" max="9037" width="13.125" style="16" bestFit="1" customWidth="1"/>
    <col min="9038" max="9042" width="13.125" style="16" customWidth="1"/>
    <col min="9043" max="9043" width="11.875" style="16" bestFit="1" customWidth="1"/>
    <col min="9044" max="9048" width="11.875" style="16" customWidth="1"/>
    <col min="9049" max="9052" width="11.25" style="16" customWidth="1"/>
    <col min="9053" max="9053" width="13.125" style="16" customWidth="1"/>
    <col min="9054" max="9062" width="13.625" style="16" customWidth="1"/>
    <col min="9063" max="9075" width="12.5" style="16" customWidth="1"/>
    <col min="9076" max="9220" width="8.25" style="16"/>
    <col min="9221" max="9221" width="3.125" style="16" bestFit="1" customWidth="1"/>
    <col min="9222" max="9222" width="21.5" style="16" bestFit="1" customWidth="1"/>
    <col min="9223" max="9223" width="10.375" style="16" bestFit="1" customWidth="1"/>
    <col min="9224" max="9227" width="10.375" style="16" customWidth="1"/>
    <col min="9228" max="9228" width="10.875" style="16" bestFit="1" customWidth="1"/>
    <col min="9229" max="9229" width="11.875" style="16" bestFit="1" customWidth="1"/>
    <col min="9230" max="9230" width="10.375" style="16" bestFit="1" customWidth="1"/>
    <col min="9231" max="9232" width="10.375" style="16" customWidth="1"/>
    <col min="9233" max="9233" width="10.875" style="16" bestFit="1" customWidth="1"/>
    <col min="9234" max="9234" width="10.375" style="16" customWidth="1"/>
    <col min="9235" max="9235" width="11.875" style="16" bestFit="1" customWidth="1"/>
    <col min="9236" max="9236" width="10.375" style="16" bestFit="1" customWidth="1"/>
    <col min="9237" max="9238" width="10.375" style="16" customWidth="1"/>
    <col min="9239" max="9239" width="11.875" style="16" bestFit="1" customWidth="1"/>
    <col min="9240" max="9240" width="10.375" style="16" bestFit="1" customWidth="1"/>
    <col min="9241" max="9246" width="10.375" style="16" customWidth="1"/>
    <col min="9247" max="9247" width="11.875" style="16" bestFit="1" customWidth="1"/>
    <col min="9248" max="9248" width="10.375" style="16" bestFit="1" customWidth="1"/>
    <col min="9249" max="9253" width="10.375" style="16" customWidth="1"/>
    <col min="9254" max="9254" width="10.875" style="16" bestFit="1" customWidth="1"/>
    <col min="9255" max="9255" width="11.875" style="16" bestFit="1" customWidth="1"/>
    <col min="9256" max="9256" width="10.375" style="16" bestFit="1" customWidth="1"/>
    <col min="9257" max="9261" width="10.375" style="16" customWidth="1"/>
    <col min="9262" max="9262" width="11.875" style="16" bestFit="1" customWidth="1"/>
    <col min="9263" max="9267" width="10.875" style="16" customWidth="1"/>
    <col min="9268" max="9268" width="11.875" style="16" bestFit="1" customWidth="1"/>
    <col min="9269" max="9269" width="12.125" style="16" customWidth="1"/>
    <col min="9270" max="9272" width="10.5" style="16" customWidth="1"/>
    <col min="9273" max="9273" width="13.75" style="16" customWidth="1"/>
    <col min="9274" max="9286" width="11.625" style="16" customWidth="1"/>
    <col min="9287" max="9287" width="13.125" style="16" bestFit="1" customWidth="1"/>
    <col min="9288" max="9289" width="13.125" style="16" customWidth="1"/>
    <col min="9290" max="9290" width="11.875" style="16" bestFit="1" customWidth="1"/>
    <col min="9291" max="9291" width="10.375" style="16" bestFit="1" customWidth="1"/>
    <col min="9292" max="9292" width="11.25" style="16" bestFit="1" customWidth="1"/>
    <col min="9293" max="9293" width="13.125" style="16" bestFit="1" customWidth="1"/>
    <col min="9294" max="9298" width="13.125" style="16" customWidth="1"/>
    <col min="9299" max="9299" width="11.875" style="16" bestFit="1" customWidth="1"/>
    <col min="9300" max="9304" width="11.875" style="16" customWidth="1"/>
    <col min="9305" max="9308" width="11.25" style="16" customWidth="1"/>
    <col min="9309" max="9309" width="13.125" style="16" customWidth="1"/>
    <col min="9310" max="9318" width="13.625" style="16" customWidth="1"/>
    <col min="9319" max="9331" width="12.5" style="16" customWidth="1"/>
    <col min="9332" max="9476" width="8.25" style="16"/>
    <col min="9477" max="9477" width="3.125" style="16" bestFit="1" customWidth="1"/>
    <col min="9478" max="9478" width="21.5" style="16" bestFit="1" customWidth="1"/>
    <col min="9479" max="9479" width="10.375" style="16" bestFit="1" customWidth="1"/>
    <col min="9480" max="9483" width="10.375" style="16" customWidth="1"/>
    <col min="9484" max="9484" width="10.875" style="16" bestFit="1" customWidth="1"/>
    <col min="9485" max="9485" width="11.875" style="16" bestFit="1" customWidth="1"/>
    <col min="9486" max="9486" width="10.375" style="16" bestFit="1" customWidth="1"/>
    <col min="9487" max="9488" width="10.375" style="16" customWidth="1"/>
    <col min="9489" max="9489" width="10.875" style="16" bestFit="1" customWidth="1"/>
    <col min="9490" max="9490" width="10.375" style="16" customWidth="1"/>
    <col min="9491" max="9491" width="11.875" style="16" bestFit="1" customWidth="1"/>
    <col min="9492" max="9492" width="10.375" style="16" bestFit="1" customWidth="1"/>
    <col min="9493" max="9494" width="10.375" style="16" customWidth="1"/>
    <col min="9495" max="9495" width="11.875" style="16" bestFit="1" customWidth="1"/>
    <col min="9496" max="9496" width="10.375" style="16" bestFit="1" customWidth="1"/>
    <col min="9497" max="9502" width="10.375" style="16" customWidth="1"/>
    <col min="9503" max="9503" width="11.875" style="16" bestFit="1" customWidth="1"/>
    <col min="9504" max="9504" width="10.375" style="16" bestFit="1" customWidth="1"/>
    <col min="9505" max="9509" width="10.375" style="16" customWidth="1"/>
    <col min="9510" max="9510" width="10.875" style="16" bestFit="1" customWidth="1"/>
    <col min="9511" max="9511" width="11.875" style="16" bestFit="1" customWidth="1"/>
    <col min="9512" max="9512" width="10.375" style="16" bestFit="1" customWidth="1"/>
    <col min="9513" max="9517" width="10.375" style="16" customWidth="1"/>
    <col min="9518" max="9518" width="11.875" style="16" bestFit="1" customWidth="1"/>
    <col min="9519" max="9523" width="10.875" style="16" customWidth="1"/>
    <col min="9524" max="9524" width="11.875" style="16" bestFit="1" customWidth="1"/>
    <col min="9525" max="9525" width="12.125" style="16" customWidth="1"/>
    <col min="9526" max="9528" width="10.5" style="16" customWidth="1"/>
    <col min="9529" max="9529" width="13.75" style="16" customWidth="1"/>
    <col min="9530" max="9542" width="11.625" style="16" customWidth="1"/>
    <col min="9543" max="9543" width="13.125" style="16" bestFit="1" customWidth="1"/>
    <col min="9544" max="9545" width="13.125" style="16" customWidth="1"/>
    <col min="9546" max="9546" width="11.875" style="16" bestFit="1" customWidth="1"/>
    <col min="9547" max="9547" width="10.375" style="16" bestFit="1" customWidth="1"/>
    <col min="9548" max="9548" width="11.25" style="16" bestFit="1" customWidth="1"/>
    <col min="9549" max="9549" width="13.125" style="16" bestFit="1" customWidth="1"/>
    <col min="9550" max="9554" width="13.125" style="16" customWidth="1"/>
    <col min="9555" max="9555" width="11.875" style="16" bestFit="1" customWidth="1"/>
    <col min="9556" max="9560" width="11.875" style="16" customWidth="1"/>
    <col min="9561" max="9564" width="11.25" style="16" customWidth="1"/>
    <col min="9565" max="9565" width="13.125" style="16" customWidth="1"/>
    <col min="9566" max="9574" width="13.625" style="16" customWidth="1"/>
    <col min="9575" max="9587" width="12.5" style="16" customWidth="1"/>
    <col min="9588" max="9732" width="8.25" style="16"/>
    <col min="9733" max="9733" width="3.125" style="16" bestFit="1" customWidth="1"/>
    <col min="9734" max="9734" width="21.5" style="16" bestFit="1" customWidth="1"/>
    <col min="9735" max="9735" width="10.375" style="16" bestFit="1" customWidth="1"/>
    <col min="9736" max="9739" width="10.375" style="16" customWidth="1"/>
    <col min="9740" max="9740" width="10.875" style="16" bestFit="1" customWidth="1"/>
    <col min="9741" max="9741" width="11.875" style="16" bestFit="1" customWidth="1"/>
    <col min="9742" max="9742" width="10.375" style="16" bestFit="1" customWidth="1"/>
    <col min="9743" max="9744" width="10.375" style="16" customWidth="1"/>
    <col min="9745" max="9745" width="10.875" style="16" bestFit="1" customWidth="1"/>
    <col min="9746" max="9746" width="10.375" style="16" customWidth="1"/>
    <col min="9747" max="9747" width="11.875" style="16" bestFit="1" customWidth="1"/>
    <col min="9748" max="9748" width="10.375" style="16" bestFit="1" customWidth="1"/>
    <col min="9749" max="9750" width="10.375" style="16" customWidth="1"/>
    <col min="9751" max="9751" width="11.875" style="16" bestFit="1" customWidth="1"/>
    <col min="9752" max="9752" width="10.375" style="16" bestFit="1" customWidth="1"/>
    <col min="9753" max="9758" width="10.375" style="16" customWidth="1"/>
    <col min="9759" max="9759" width="11.875" style="16" bestFit="1" customWidth="1"/>
    <col min="9760" max="9760" width="10.375" style="16" bestFit="1" customWidth="1"/>
    <col min="9761" max="9765" width="10.375" style="16" customWidth="1"/>
    <col min="9766" max="9766" width="10.875" style="16" bestFit="1" customWidth="1"/>
    <col min="9767" max="9767" width="11.875" style="16" bestFit="1" customWidth="1"/>
    <col min="9768" max="9768" width="10.375" style="16" bestFit="1" customWidth="1"/>
    <col min="9769" max="9773" width="10.375" style="16" customWidth="1"/>
    <col min="9774" max="9774" width="11.875" style="16" bestFit="1" customWidth="1"/>
    <col min="9775" max="9779" width="10.875" style="16" customWidth="1"/>
    <col min="9780" max="9780" width="11.875" style="16" bestFit="1" customWidth="1"/>
    <col min="9781" max="9781" width="12.125" style="16" customWidth="1"/>
    <col min="9782" max="9784" width="10.5" style="16" customWidth="1"/>
    <col min="9785" max="9785" width="13.75" style="16" customWidth="1"/>
    <col min="9786" max="9798" width="11.625" style="16" customWidth="1"/>
    <col min="9799" max="9799" width="13.125" style="16" bestFit="1" customWidth="1"/>
    <col min="9800" max="9801" width="13.125" style="16" customWidth="1"/>
    <col min="9802" max="9802" width="11.875" style="16" bestFit="1" customWidth="1"/>
    <col min="9803" max="9803" width="10.375" style="16" bestFit="1" customWidth="1"/>
    <col min="9804" max="9804" width="11.25" style="16" bestFit="1" customWidth="1"/>
    <col min="9805" max="9805" width="13.125" style="16" bestFit="1" customWidth="1"/>
    <col min="9806" max="9810" width="13.125" style="16" customWidth="1"/>
    <col min="9811" max="9811" width="11.875" style="16" bestFit="1" customWidth="1"/>
    <col min="9812" max="9816" width="11.875" style="16" customWidth="1"/>
    <col min="9817" max="9820" width="11.25" style="16" customWidth="1"/>
    <col min="9821" max="9821" width="13.125" style="16" customWidth="1"/>
    <col min="9822" max="9830" width="13.625" style="16" customWidth="1"/>
    <col min="9831" max="9843" width="12.5" style="16" customWidth="1"/>
    <col min="9844" max="9988" width="8.25" style="16"/>
    <col min="9989" max="9989" width="3.125" style="16" bestFit="1" customWidth="1"/>
    <col min="9990" max="9990" width="21.5" style="16" bestFit="1" customWidth="1"/>
    <col min="9991" max="9991" width="10.375" style="16" bestFit="1" customWidth="1"/>
    <col min="9992" max="9995" width="10.375" style="16" customWidth="1"/>
    <col min="9996" max="9996" width="10.875" style="16" bestFit="1" customWidth="1"/>
    <col min="9997" max="9997" width="11.875" style="16" bestFit="1" customWidth="1"/>
    <col min="9998" max="9998" width="10.375" style="16" bestFit="1" customWidth="1"/>
    <col min="9999" max="10000" width="10.375" style="16" customWidth="1"/>
    <col min="10001" max="10001" width="10.875" style="16" bestFit="1" customWidth="1"/>
    <col min="10002" max="10002" width="10.375" style="16" customWidth="1"/>
    <col min="10003" max="10003" width="11.875" style="16" bestFit="1" customWidth="1"/>
    <col min="10004" max="10004" width="10.375" style="16" bestFit="1" customWidth="1"/>
    <col min="10005" max="10006" width="10.375" style="16" customWidth="1"/>
    <col min="10007" max="10007" width="11.875" style="16" bestFit="1" customWidth="1"/>
    <col min="10008" max="10008" width="10.375" style="16" bestFit="1" customWidth="1"/>
    <col min="10009" max="10014" width="10.375" style="16" customWidth="1"/>
    <col min="10015" max="10015" width="11.875" style="16" bestFit="1" customWidth="1"/>
    <col min="10016" max="10016" width="10.375" style="16" bestFit="1" customWidth="1"/>
    <col min="10017" max="10021" width="10.375" style="16" customWidth="1"/>
    <col min="10022" max="10022" width="10.875" style="16" bestFit="1" customWidth="1"/>
    <col min="10023" max="10023" width="11.875" style="16" bestFit="1" customWidth="1"/>
    <col min="10024" max="10024" width="10.375" style="16" bestFit="1" customWidth="1"/>
    <col min="10025" max="10029" width="10.375" style="16" customWidth="1"/>
    <col min="10030" max="10030" width="11.875" style="16" bestFit="1" customWidth="1"/>
    <col min="10031" max="10035" width="10.875" style="16" customWidth="1"/>
    <col min="10036" max="10036" width="11.875" style="16" bestFit="1" customWidth="1"/>
    <col min="10037" max="10037" width="12.125" style="16" customWidth="1"/>
    <col min="10038" max="10040" width="10.5" style="16" customWidth="1"/>
    <col min="10041" max="10041" width="13.75" style="16" customWidth="1"/>
    <col min="10042" max="10054" width="11.625" style="16" customWidth="1"/>
    <col min="10055" max="10055" width="13.125" style="16" bestFit="1" customWidth="1"/>
    <col min="10056" max="10057" width="13.125" style="16" customWidth="1"/>
    <col min="10058" max="10058" width="11.875" style="16" bestFit="1" customWidth="1"/>
    <col min="10059" max="10059" width="10.375" style="16" bestFit="1" customWidth="1"/>
    <col min="10060" max="10060" width="11.25" style="16" bestFit="1" customWidth="1"/>
    <col min="10061" max="10061" width="13.125" style="16" bestFit="1" customWidth="1"/>
    <col min="10062" max="10066" width="13.125" style="16" customWidth="1"/>
    <col min="10067" max="10067" width="11.875" style="16" bestFit="1" customWidth="1"/>
    <col min="10068" max="10072" width="11.875" style="16" customWidth="1"/>
    <col min="10073" max="10076" width="11.25" style="16" customWidth="1"/>
    <col min="10077" max="10077" width="13.125" style="16" customWidth="1"/>
    <col min="10078" max="10086" width="13.625" style="16" customWidth="1"/>
    <col min="10087" max="10099" width="12.5" style="16" customWidth="1"/>
    <col min="10100" max="10244" width="8.25" style="16"/>
    <col min="10245" max="10245" width="3.125" style="16" bestFit="1" customWidth="1"/>
    <col min="10246" max="10246" width="21.5" style="16" bestFit="1" customWidth="1"/>
    <col min="10247" max="10247" width="10.375" style="16" bestFit="1" customWidth="1"/>
    <col min="10248" max="10251" width="10.375" style="16" customWidth="1"/>
    <col min="10252" max="10252" width="10.875" style="16" bestFit="1" customWidth="1"/>
    <col min="10253" max="10253" width="11.875" style="16" bestFit="1" customWidth="1"/>
    <col min="10254" max="10254" width="10.375" style="16" bestFit="1" customWidth="1"/>
    <col min="10255" max="10256" width="10.375" style="16" customWidth="1"/>
    <col min="10257" max="10257" width="10.875" style="16" bestFit="1" customWidth="1"/>
    <col min="10258" max="10258" width="10.375" style="16" customWidth="1"/>
    <col min="10259" max="10259" width="11.875" style="16" bestFit="1" customWidth="1"/>
    <col min="10260" max="10260" width="10.375" style="16" bestFit="1" customWidth="1"/>
    <col min="10261" max="10262" width="10.375" style="16" customWidth="1"/>
    <col min="10263" max="10263" width="11.875" style="16" bestFit="1" customWidth="1"/>
    <col min="10264" max="10264" width="10.375" style="16" bestFit="1" customWidth="1"/>
    <col min="10265" max="10270" width="10.375" style="16" customWidth="1"/>
    <col min="10271" max="10271" width="11.875" style="16" bestFit="1" customWidth="1"/>
    <col min="10272" max="10272" width="10.375" style="16" bestFit="1" customWidth="1"/>
    <col min="10273" max="10277" width="10.375" style="16" customWidth="1"/>
    <col min="10278" max="10278" width="10.875" style="16" bestFit="1" customWidth="1"/>
    <col min="10279" max="10279" width="11.875" style="16" bestFit="1" customWidth="1"/>
    <col min="10280" max="10280" width="10.375" style="16" bestFit="1" customWidth="1"/>
    <col min="10281" max="10285" width="10.375" style="16" customWidth="1"/>
    <col min="10286" max="10286" width="11.875" style="16" bestFit="1" customWidth="1"/>
    <col min="10287" max="10291" width="10.875" style="16" customWidth="1"/>
    <col min="10292" max="10292" width="11.875" style="16" bestFit="1" customWidth="1"/>
    <col min="10293" max="10293" width="12.125" style="16" customWidth="1"/>
    <col min="10294" max="10296" width="10.5" style="16" customWidth="1"/>
    <col min="10297" max="10297" width="13.75" style="16" customWidth="1"/>
    <col min="10298" max="10310" width="11.625" style="16" customWidth="1"/>
    <col min="10311" max="10311" width="13.125" style="16" bestFit="1" customWidth="1"/>
    <col min="10312" max="10313" width="13.125" style="16" customWidth="1"/>
    <col min="10314" max="10314" width="11.875" style="16" bestFit="1" customWidth="1"/>
    <col min="10315" max="10315" width="10.375" style="16" bestFit="1" customWidth="1"/>
    <col min="10316" max="10316" width="11.25" style="16" bestFit="1" customWidth="1"/>
    <col min="10317" max="10317" width="13.125" style="16" bestFit="1" customWidth="1"/>
    <col min="10318" max="10322" width="13.125" style="16" customWidth="1"/>
    <col min="10323" max="10323" width="11.875" style="16" bestFit="1" customWidth="1"/>
    <col min="10324" max="10328" width="11.875" style="16" customWidth="1"/>
    <col min="10329" max="10332" width="11.25" style="16" customWidth="1"/>
    <col min="10333" max="10333" width="13.125" style="16" customWidth="1"/>
    <col min="10334" max="10342" width="13.625" style="16" customWidth="1"/>
    <col min="10343" max="10355" width="12.5" style="16" customWidth="1"/>
    <col min="10356" max="10500" width="8.25" style="16"/>
    <col min="10501" max="10501" width="3.125" style="16" bestFit="1" customWidth="1"/>
    <col min="10502" max="10502" width="21.5" style="16" bestFit="1" customWidth="1"/>
    <col min="10503" max="10503" width="10.375" style="16" bestFit="1" customWidth="1"/>
    <col min="10504" max="10507" width="10.375" style="16" customWidth="1"/>
    <col min="10508" max="10508" width="10.875" style="16" bestFit="1" customWidth="1"/>
    <col min="10509" max="10509" width="11.875" style="16" bestFit="1" customWidth="1"/>
    <col min="10510" max="10510" width="10.375" style="16" bestFit="1" customWidth="1"/>
    <col min="10511" max="10512" width="10.375" style="16" customWidth="1"/>
    <col min="10513" max="10513" width="10.875" style="16" bestFit="1" customWidth="1"/>
    <col min="10514" max="10514" width="10.375" style="16" customWidth="1"/>
    <col min="10515" max="10515" width="11.875" style="16" bestFit="1" customWidth="1"/>
    <col min="10516" max="10516" width="10.375" style="16" bestFit="1" customWidth="1"/>
    <col min="10517" max="10518" width="10.375" style="16" customWidth="1"/>
    <col min="10519" max="10519" width="11.875" style="16" bestFit="1" customWidth="1"/>
    <col min="10520" max="10520" width="10.375" style="16" bestFit="1" customWidth="1"/>
    <col min="10521" max="10526" width="10.375" style="16" customWidth="1"/>
    <col min="10527" max="10527" width="11.875" style="16" bestFit="1" customWidth="1"/>
    <col min="10528" max="10528" width="10.375" style="16" bestFit="1" customWidth="1"/>
    <col min="10529" max="10533" width="10.375" style="16" customWidth="1"/>
    <col min="10534" max="10534" width="10.875" style="16" bestFit="1" customWidth="1"/>
    <col min="10535" max="10535" width="11.875" style="16" bestFit="1" customWidth="1"/>
    <col min="10536" max="10536" width="10.375" style="16" bestFit="1" customWidth="1"/>
    <col min="10537" max="10541" width="10.375" style="16" customWidth="1"/>
    <col min="10542" max="10542" width="11.875" style="16" bestFit="1" customWidth="1"/>
    <col min="10543" max="10547" width="10.875" style="16" customWidth="1"/>
    <col min="10548" max="10548" width="11.875" style="16" bestFit="1" customWidth="1"/>
    <col min="10549" max="10549" width="12.125" style="16" customWidth="1"/>
    <col min="10550" max="10552" width="10.5" style="16" customWidth="1"/>
    <col min="10553" max="10553" width="13.75" style="16" customWidth="1"/>
    <col min="10554" max="10566" width="11.625" style="16" customWidth="1"/>
    <col min="10567" max="10567" width="13.125" style="16" bestFit="1" customWidth="1"/>
    <col min="10568" max="10569" width="13.125" style="16" customWidth="1"/>
    <col min="10570" max="10570" width="11.875" style="16" bestFit="1" customWidth="1"/>
    <col min="10571" max="10571" width="10.375" style="16" bestFit="1" customWidth="1"/>
    <col min="10572" max="10572" width="11.25" style="16" bestFit="1" customWidth="1"/>
    <col min="10573" max="10573" width="13.125" style="16" bestFit="1" customWidth="1"/>
    <col min="10574" max="10578" width="13.125" style="16" customWidth="1"/>
    <col min="10579" max="10579" width="11.875" style="16" bestFit="1" customWidth="1"/>
    <col min="10580" max="10584" width="11.875" style="16" customWidth="1"/>
    <col min="10585" max="10588" width="11.25" style="16" customWidth="1"/>
    <col min="10589" max="10589" width="13.125" style="16" customWidth="1"/>
    <col min="10590" max="10598" width="13.625" style="16" customWidth="1"/>
    <col min="10599" max="10611" width="12.5" style="16" customWidth="1"/>
    <col min="10612" max="10756" width="8.25" style="16"/>
    <col min="10757" max="10757" width="3.125" style="16" bestFit="1" customWidth="1"/>
    <col min="10758" max="10758" width="21.5" style="16" bestFit="1" customWidth="1"/>
    <col min="10759" max="10759" width="10.375" style="16" bestFit="1" customWidth="1"/>
    <col min="10760" max="10763" width="10.375" style="16" customWidth="1"/>
    <col min="10764" max="10764" width="10.875" style="16" bestFit="1" customWidth="1"/>
    <col min="10765" max="10765" width="11.875" style="16" bestFit="1" customWidth="1"/>
    <col min="10766" max="10766" width="10.375" style="16" bestFit="1" customWidth="1"/>
    <col min="10767" max="10768" width="10.375" style="16" customWidth="1"/>
    <col min="10769" max="10769" width="10.875" style="16" bestFit="1" customWidth="1"/>
    <col min="10770" max="10770" width="10.375" style="16" customWidth="1"/>
    <col min="10771" max="10771" width="11.875" style="16" bestFit="1" customWidth="1"/>
    <col min="10772" max="10772" width="10.375" style="16" bestFit="1" customWidth="1"/>
    <col min="10773" max="10774" width="10.375" style="16" customWidth="1"/>
    <col min="10775" max="10775" width="11.875" style="16" bestFit="1" customWidth="1"/>
    <col min="10776" max="10776" width="10.375" style="16" bestFit="1" customWidth="1"/>
    <col min="10777" max="10782" width="10.375" style="16" customWidth="1"/>
    <col min="10783" max="10783" width="11.875" style="16" bestFit="1" customWidth="1"/>
    <col min="10784" max="10784" width="10.375" style="16" bestFit="1" customWidth="1"/>
    <col min="10785" max="10789" width="10.375" style="16" customWidth="1"/>
    <col min="10790" max="10790" width="10.875" style="16" bestFit="1" customWidth="1"/>
    <col min="10791" max="10791" width="11.875" style="16" bestFit="1" customWidth="1"/>
    <col min="10792" max="10792" width="10.375" style="16" bestFit="1" customWidth="1"/>
    <col min="10793" max="10797" width="10.375" style="16" customWidth="1"/>
    <col min="10798" max="10798" width="11.875" style="16" bestFit="1" customWidth="1"/>
    <col min="10799" max="10803" width="10.875" style="16" customWidth="1"/>
    <col min="10804" max="10804" width="11.875" style="16" bestFit="1" customWidth="1"/>
    <col min="10805" max="10805" width="12.125" style="16" customWidth="1"/>
    <col min="10806" max="10808" width="10.5" style="16" customWidth="1"/>
    <col min="10809" max="10809" width="13.75" style="16" customWidth="1"/>
    <col min="10810" max="10822" width="11.625" style="16" customWidth="1"/>
    <col min="10823" max="10823" width="13.125" style="16" bestFit="1" customWidth="1"/>
    <col min="10824" max="10825" width="13.125" style="16" customWidth="1"/>
    <col min="10826" max="10826" width="11.875" style="16" bestFit="1" customWidth="1"/>
    <col min="10827" max="10827" width="10.375" style="16" bestFit="1" customWidth="1"/>
    <col min="10828" max="10828" width="11.25" style="16" bestFit="1" customWidth="1"/>
    <col min="10829" max="10829" width="13.125" style="16" bestFit="1" customWidth="1"/>
    <col min="10830" max="10834" width="13.125" style="16" customWidth="1"/>
    <col min="10835" max="10835" width="11.875" style="16" bestFit="1" customWidth="1"/>
    <col min="10836" max="10840" width="11.875" style="16" customWidth="1"/>
    <col min="10841" max="10844" width="11.25" style="16" customWidth="1"/>
    <col min="10845" max="10845" width="13.125" style="16" customWidth="1"/>
    <col min="10846" max="10854" width="13.625" style="16" customWidth="1"/>
    <col min="10855" max="10867" width="12.5" style="16" customWidth="1"/>
    <col min="10868" max="11012" width="8.25" style="16"/>
    <col min="11013" max="11013" width="3.125" style="16" bestFit="1" customWidth="1"/>
    <col min="11014" max="11014" width="21.5" style="16" bestFit="1" customWidth="1"/>
    <col min="11015" max="11015" width="10.375" style="16" bestFit="1" customWidth="1"/>
    <col min="11016" max="11019" width="10.375" style="16" customWidth="1"/>
    <col min="11020" max="11020" width="10.875" style="16" bestFit="1" customWidth="1"/>
    <col min="11021" max="11021" width="11.875" style="16" bestFit="1" customWidth="1"/>
    <col min="11022" max="11022" width="10.375" style="16" bestFit="1" customWidth="1"/>
    <col min="11023" max="11024" width="10.375" style="16" customWidth="1"/>
    <col min="11025" max="11025" width="10.875" style="16" bestFit="1" customWidth="1"/>
    <col min="11026" max="11026" width="10.375" style="16" customWidth="1"/>
    <col min="11027" max="11027" width="11.875" style="16" bestFit="1" customWidth="1"/>
    <col min="11028" max="11028" width="10.375" style="16" bestFit="1" customWidth="1"/>
    <col min="11029" max="11030" width="10.375" style="16" customWidth="1"/>
    <col min="11031" max="11031" width="11.875" style="16" bestFit="1" customWidth="1"/>
    <col min="11032" max="11032" width="10.375" style="16" bestFit="1" customWidth="1"/>
    <col min="11033" max="11038" width="10.375" style="16" customWidth="1"/>
    <col min="11039" max="11039" width="11.875" style="16" bestFit="1" customWidth="1"/>
    <col min="11040" max="11040" width="10.375" style="16" bestFit="1" customWidth="1"/>
    <col min="11041" max="11045" width="10.375" style="16" customWidth="1"/>
    <col min="11046" max="11046" width="10.875" style="16" bestFit="1" customWidth="1"/>
    <col min="11047" max="11047" width="11.875" style="16" bestFit="1" customWidth="1"/>
    <col min="11048" max="11048" width="10.375" style="16" bestFit="1" customWidth="1"/>
    <col min="11049" max="11053" width="10.375" style="16" customWidth="1"/>
    <col min="11054" max="11054" width="11.875" style="16" bestFit="1" customWidth="1"/>
    <col min="11055" max="11059" width="10.875" style="16" customWidth="1"/>
    <col min="11060" max="11060" width="11.875" style="16" bestFit="1" customWidth="1"/>
    <col min="11061" max="11061" width="12.125" style="16" customWidth="1"/>
    <col min="11062" max="11064" width="10.5" style="16" customWidth="1"/>
    <col min="11065" max="11065" width="13.75" style="16" customWidth="1"/>
    <col min="11066" max="11078" width="11.625" style="16" customWidth="1"/>
    <col min="11079" max="11079" width="13.125" style="16" bestFit="1" customWidth="1"/>
    <col min="11080" max="11081" width="13.125" style="16" customWidth="1"/>
    <col min="11082" max="11082" width="11.875" style="16" bestFit="1" customWidth="1"/>
    <col min="11083" max="11083" width="10.375" style="16" bestFit="1" customWidth="1"/>
    <col min="11084" max="11084" width="11.25" style="16" bestFit="1" customWidth="1"/>
    <col min="11085" max="11085" width="13.125" style="16" bestFit="1" customWidth="1"/>
    <col min="11086" max="11090" width="13.125" style="16" customWidth="1"/>
    <col min="11091" max="11091" width="11.875" style="16" bestFit="1" customWidth="1"/>
    <col min="11092" max="11096" width="11.875" style="16" customWidth="1"/>
    <col min="11097" max="11100" width="11.25" style="16" customWidth="1"/>
    <col min="11101" max="11101" width="13.125" style="16" customWidth="1"/>
    <col min="11102" max="11110" width="13.625" style="16" customWidth="1"/>
    <col min="11111" max="11123" width="12.5" style="16" customWidth="1"/>
    <col min="11124" max="11268" width="8.25" style="16"/>
    <col min="11269" max="11269" width="3.125" style="16" bestFit="1" customWidth="1"/>
    <col min="11270" max="11270" width="21.5" style="16" bestFit="1" customWidth="1"/>
    <col min="11271" max="11271" width="10.375" style="16" bestFit="1" customWidth="1"/>
    <col min="11272" max="11275" width="10.375" style="16" customWidth="1"/>
    <col min="11276" max="11276" width="10.875" style="16" bestFit="1" customWidth="1"/>
    <col min="11277" max="11277" width="11.875" style="16" bestFit="1" customWidth="1"/>
    <col min="11278" max="11278" width="10.375" style="16" bestFit="1" customWidth="1"/>
    <col min="11279" max="11280" width="10.375" style="16" customWidth="1"/>
    <col min="11281" max="11281" width="10.875" style="16" bestFit="1" customWidth="1"/>
    <col min="11282" max="11282" width="10.375" style="16" customWidth="1"/>
    <col min="11283" max="11283" width="11.875" style="16" bestFit="1" customWidth="1"/>
    <col min="11284" max="11284" width="10.375" style="16" bestFit="1" customWidth="1"/>
    <col min="11285" max="11286" width="10.375" style="16" customWidth="1"/>
    <col min="11287" max="11287" width="11.875" style="16" bestFit="1" customWidth="1"/>
    <col min="11288" max="11288" width="10.375" style="16" bestFit="1" customWidth="1"/>
    <col min="11289" max="11294" width="10.375" style="16" customWidth="1"/>
    <col min="11295" max="11295" width="11.875" style="16" bestFit="1" customWidth="1"/>
    <col min="11296" max="11296" width="10.375" style="16" bestFit="1" customWidth="1"/>
    <col min="11297" max="11301" width="10.375" style="16" customWidth="1"/>
    <col min="11302" max="11302" width="10.875" style="16" bestFit="1" customWidth="1"/>
    <col min="11303" max="11303" width="11.875" style="16" bestFit="1" customWidth="1"/>
    <col min="11304" max="11304" width="10.375" style="16" bestFit="1" customWidth="1"/>
    <col min="11305" max="11309" width="10.375" style="16" customWidth="1"/>
    <col min="11310" max="11310" width="11.875" style="16" bestFit="1" customWidth="1"/>
    <col min="11311" max="11315" width="10.875" style="16" customWidth="1"/>
    <col min="11316" max="11316" width="11.875" style="16" bestFit="1" customWidth="1"/>
    <col min="11317" max="11317" width="12.125" style="16" customWidth="1"/>
    <col min="11318" max="11320" width="10.5" style="16" customWidth="1"/>
    <col min="11321" max="11321" width="13.75" style="16" customWidth="1"/>
    <col min="11322" max="11334" width="11.625" style="16" customWidth="1"/>
    <col min="11335" max="11335" width="13.125" style="16" bestFit="1" customWidth="1"/>
    <col min="11336" max="11337" width="13.125" style="16" customWidth="1"/>
    <col min="11338" max="11338" width="11.875" style="16" bestFit="1" customWidth="1"/>
    <col min="11339" max="11339" width="10.375" style="16" bestFit="1" customWidth="1"/>
    <col min="11340" max="11340" width="11.25" style="16" bestFit="1" customWidth="1"/>
    <col min="11341" max="11341" width="13.125" style="16" bestFit="1" customWidth="1"/>
    <col min="11342" max="11346" width="13.125" style="16" customWidth="1"/>
    <col min="11347" max="11347" width="11.875" style="16" bestFit="1" customWidth="1"/>
    <col min="11348" max="11352" width="11.875" style="16" customWidth="1"/>
    <col min="11353" max="11356" width="11.25" style="16" customWidth="1"/>
    <col min="11357" max="11357" width="13.125" style="16" customWidth="1"/>
    <col min="11358" max="11366" width="13.625" style="16" customWidth="1"/>
    <col min="11367" max="11379" width="12.5" style="16" customWidth="1"/>
    <col min="11380" max="11524" width="8.25" style="16"/>
    <col min="11525" max="11525" width="3.125" style="16" bestFit="1" customWidth="1"/>
    <col min="11526" max="11526" width="21.5" style="16" bestFit="1" customWidth="1"/>
    <col min="11527" max="11527" width="10.375" style="16" bestFit="1" customWidth="1"/>
    <col min="11528" max="11531" width="10.375" style="16" customWidth="1"/>
    <col min="11532" max="11532" width="10.875" style="16" bestFit="1" customWidth="1"/>
    <col min="11533" max="11533" width="11.875" style="16" bestFit="1" customWidth="1"/>
    <col min="11534" max="11534" width="10.375" style="16" bestFit="1" customWidth="1"/>
    <col min="11535" max="11536" width="10.375" style="16" customWidth="1"/>
    <col min="11537" max="11537" width="10.875" style="16" bestFit="1" customWidth="1"/>
    <col min="11538" max="11538" width="10.375" style="16" customWidth="1"/>
    <col min="11539" max="11539" width="11.875" style="16" bestFit="1" customWidth="1"/>
    <col min="11540" max="11540" width="10.375" style="16" bestFit="1" customWidth="1"/>
    <col min="11541" max="11542" width="10.375" style="16" customWidth="1"/>
    <col min="11543" max="11543" width="11.875" style="16" bestFit="1" customWidth="1"/>
    <col min="11544" max="11544" width="10.375" style="16" bestFit="1" customWidth="1"/>
    <col min="11545" max="11550" width="10.375" style="16" customWidth="1"/>
    <col min="11551" max="11551" width="11.875" style="16" bestFit="1" customWidth="1"/>
    <col min="11552" max="11552" width="10.375" style="16" bestFit="1" customWidth="1"/>
    <col min="11553" max="11557" width="10.375" style="16" customWidth="1"/>
    <col min="11558" max="11558" width="10.875" style="16" bestFit="1" customWidth="1"/>
    <col min="11559" max="11559" width="11.875" style="16" bestFit="1" customWidth="1"/>
    <col min="11560" max="11560" width="10.375" style="16" bestFit="1" customWidth="1"/>
    <col min="11561" max="11565" width="10.375" style="16" customWidth="1"/>
    <col min="11566" max="11566" width="11.875" style="16" bestFit="1" customWidth="1"/>
    <col min="11567" max="11571" width="10.875" style="16" customWidth="1"/>
    <col min="11572" max="11572" width="11.875" style="16" bestFit="1" customWidth="1"/>
    <col min="11573" max="11573" width="12.125" style="16" customWidth="1"/>
    <col min="11574" max="11576" width="10.5" style="16" customWidth="1"/>
    <col min="11577" max="11577" width="13.75" style="16" customWidth="1"/>
    <col min="11578" max="11590" width="11.625" style="16" customWidth="1"/>
    <col min="11591" max="11591" width="13.125" style="16" bestFit="1" customWidth="1"/>
    <col min="11592" max="11593" width="13.125" style="16" customWidth="1"/>
    <col min="11594" max="11594" width="11.875" style="16" bestFit="1" customWidth="1"/>
    <col min="11595" max="11595" width="10.375" style="16" bestFit="1" customWidth="1"/>
    <col min="11596" max="11596" width="11.25" style="16" bestFit="1" customWidth="1"/>
    <col min="11597" max="11597" width="13.125" style="16" bestFit="1" customWidth="1"/>
    <col min="11598" max="11602" width="13.125" style="16" customWidth="1"/>
    <col min="11603" max="11603" width="11.875" style="16" bestFit="1" customWidth="1"/>
    <col min="11604" max="11608" width="11.875" style="16" customWidth="1"/>
    <col min="11609" max="11612" width="11.25" style="16" customWidth="1"/>
    <col min="11613" max="11613" width="13.125" style="16" customWidth="1"/>
    <col min="11614" max="11622" width="13.625" style="16" customWidth="1"/>
    <col min="11623" max="11635" width="12.5" style="16" customWidth="1"/>
    <col min="11636" max="11780" width="8.25" style="16"/>
    <col min="11781" max="11781" width="3.125" style="16" bestFit="1" customWidth="1"/>
    <col min="11782" max="11782" width="21.5" style="16" bestFit="1" customWidth="1"/>
    <col min="11783" max="11783" width="10.375" style="16" bestFit="1" customWidth="1"/>
    <col min="11784" max="11787" width="10.375" style="16" customWidth="1"/>
    <col min="11788" max="11788" width="10.875" style="16" bestFit="1" customWidth="1"/>
    <col min="11789" max="11789" width="11.875" style="16" bestFit="1" customWidth="1"/>
    <col min="11790" max="11790" width="10.375" style="16" bestFit="1" customWidth="1"/>
    <col min="11791" max="11792" width="10.375" style="16" customWidth="1"/>
    <col min="11793" max="11793" width="10.875" style="16" bestFit="1" customWidth="1"/>
    <col min="11794" max="11794" width="10.375" style="16" customWidth="1"/>
    <col min="11795" max="11795" width="11.875" style="16" bestFit="1" customWidth="1"/>
    <col min="11796" max="11796" width="10.375" style="16" bestFit="1" customWidth="1"/>
    <col min="11797" max="11798" width="10.375" style="16" customWidth="1"/>
    <col min="11799" max="11799" width="11.875" style="16" bestFit="1" customWidth="1"/>
    <col min="11800" max="11800" width="10.375" style="16" bestFit="1" customWidth="1"/>
    <col min="11801" max="11806" width="10.375" style="16" customWidth="1"/>
    <col min="11807" max="11807" width="11.875" style="16" bestFit="1" customWidth="1"/>
    <col min="11808" max="11808" width="10.375" style="16" bestFit="1" customWidth="1"/>
    <col min="11809" max="11813" width="10.375" style="16" customWidth="1"/>
    <col min="11814" max="11814" width="10.875" style="16" bestFit="1" customWidth="1"/>
    <col min="11815" max="11815" width="11.875" style="16" bestFit="1" customWidth="1"/>
    <col min="11816" max="11816" width="10.375" style="16" bestFit="1" customWidth="1"/>
    <col min="11817" max="11821" width="10.375" style="16" customWidth="1"/>
    <col min="11822" max="11822" width="11.875" style="16" bestFit="1" customWidth="1"/>
    <col min="11823" max="11827" width="10.875" style="16" customWidth="1"/>
    <col min="11828" max="11828" width="11.875" style="16" bestFit="1" customWidth="1"/>
    <col min="11829" max="11829" width="12.125" style="16" customWidth="1"/>
    <col min="11830" max="11832" width="10.5" style="16" customWidth="1"/>
    <col min="11833" max="11833" width="13.75" style="16" customWidth="1"/>
    <col min="11834" max="11846" width="11.625" style="16" customWidth="1"/>
    <col min="11847" max="11847" width="13.125" style="16" bestFit="1" customWidth="1"/>
    <col min="11848" max="11849" width="13.125" style="16" customWidth="1"/>
    <col min="11850" max="11850" width="11.875" style="16" bestFit="1" customWidth="1"/>
    <col min="11851" max="11851" width="10.375" style="16" bestFit="1" customWidth="1"/>
    <col min="11852" max="11852" width="11.25" style="16" bestFit="1" customWidth="1"/>
    <col min="11853" max="11853" width="13.125" style="16" bestFit="1" customWidth="1"/>
    <col min="11854" max="11858" width="13.125" style="16" customWidth="1"/>
    <col min="11859" max="11859" width="11.875" style="16" bestFit="1" customWidth="1"/>
    <col min="11860" max="11864" width="11.875" style="16" customWidth="1"/>
    <col min="11865" max="11868" width="11.25" style="16" customWidth="1"/>
    <col min="11869" max="11869" width="13.125" style="16" customWidth="1"/>
    <col min="11870" max="11878" width="13.625" style="16" customWidth="1"/>
    <col min="11879" max="11891" width="12.5" style="16" customWidth="1"/>
    <col min="11892" max="12036" width="8.25" style="16"/>
    <col min="12037" max="12037" width="3.125" style="16" bestFit="1" customWidth="1"/>
    <col min="12038" max="12038" width="21.5" style="16" bestFit="1" customWidth="1"/>
    <col min="12039" max="12039" width="10.375" style="16" bestFit="1" customWidth="1"/>
    <col min="12040" max="12043" width="10.375" style="16" customWidth="1"/>
    <col min="12044" max="12044" width="10.875" style="16" bestFit="1" customWidth="1"/>
    <col min="12045" max="12045" width="11.875" style="16" bestFit="1" customWidth="1"/>
    <col min="12046" max="12046" width="10.375" style="16" bestFit="1" customWidth="1"/>
    <col min="12047" max="12048" width="10.375" style="16" customWidth="1"/>
    <col min="12049" max="12049" width="10.875" style="16" bestFit="1" customWidth="1"/>
    <col min="12050" max="12050" width="10.375" style="16" customWidth="1"/>
    <col min="12051" max="12051" width="11.875" style="16" bestFit="1" customWidth="1"/>
    <col min="12052" max="12052" width="10.375" style="16" bestFit="1" customWidth="1"/>
    <col min="12053" max="12054" width="10.375" style="16" customWidth="1"/>
    <col min="12055" max="12055" width="11.875" style="16" bestFit="1" customWidth="1"/>
    <col min="12056" max="12056" width="10.375" style="16" bestFit="1" customWidth="1"/>
    <col min="12057" max="12062" width="10.375" style="16" customWidth="1"/>
    <col min="12063" max="12063" width="11.875" style="16" bestFit="1" customWidth="1"/>
    <col min="12064" max="12064" width="10.375" style="16" bestFit="1" customWidth="1"/>
    <col min="12065" max="12069" width="10.375" style="16" customWidth="1"/>
    <col min="12070" max="12070" width="10.875" style="16" bestFit="1" customWidth="1"/>
    <col min="12071" max="12071" width="11.875" style="16" bestFit="1" customWidth="1"/>
    <col min="12072" max="12072" width="10.375" style="16" bestFit="1" customWidth="1"/>
    <col min="12073" max="12077" width="10.375" style="16" customWidth="1"/>
    <col min="12078" max="12078" width="11.875" style="16" bestFit="1" customWidth="1"/>
    <col min="12079" max="12083" width="10.875" style="16" customWidth="1"/>
    <col min="12084" max="12084" width="11.875" style="16" bestFit="1" customWidth="1"/>
    <col min="12085" max="12085" width="12.125" style="16" customWidth="1"/>
    <col min="12086" max="12088" width="10.5" style="16" customWidth="1"/>
    <col min="12089" max="12089" width="13.75" style="16" customWidth="1"/>
    <col min="12090" max="12102" width="11.625" style="16" customWidth="1"/>
    <col min="12103" max="12103" width="13.125" style="16" bestFit="1" customWidth="1"/>
    <col min="12104" max="12105" width="13.125" style="16" customWidth="1"/>
    <col min="12106" max="12106" width="11.875" style="16" bestFit="1" customWidth="1"/>
    <col min="12107" max="12107" width="10.375" style="16" bestFit="1" customWidth="1"/>
    <col min="12108" max="12108" width="11.25" style="16" bestFit="1" customWidth="1"/>
    <col min="12109" max="12109" width="13.125" style="16" bestFit="1" customWidth="1"/>
    <col min="12110" max="12114" width="13.125" style="16" customWidth="1"/>
    <col min="12115" max="12115" width="11.875" style="16" bestFit="1" customWidth="1"/>
    <col min="12116" max="12120" width="11.875" style="16" customWidth="1"/>
    <col min="12121" max="12124" width="11.25" style="16" customWidth="1"/>
    <col min="12125" max="12125" width="13.125" style="16" customWidth="1"/>
    <col min="12126" max="12134" width="13.625" style="16" customWidth="1"/>
    <col min="12135" max="12147" width="12.5" style="16" customWidth="1"/>
    <col min="12148" max="12292" width="8.25" style="16"/>
    <col min="12293" max="12293" width="3.125" style="16" bestFit="1" customWidth="1"/>
    <col min="12294" max="12294" width="21.5" style="16" bestFit="1" customWidth="1"/>
    <col min="12295" max="12295" width="10.375" style="16" bestFit="1" customWidth="1"/>
    <col min="12296" max="12299" width="10.375" style="16" customWidth="1"/>
    <col min="12300" max="12300" width="10.875" style="16" bestFit="1" customWidth="1"/>
    <col min="12301" max="12301" width="11.875" style="16" bestFit="1" customWidth="1"/>
    <col min="12302" max="12302" width="10.375" style="16" bestFit="1" customWidth="1"/>
    <col min="12303" max="12304" width="10.375" style="16" customWidth="1"/>
    <col min="12305" max="12305" width="10.875" style="16" bestFit="1" customWidth="1"/>
    <col min="12306" max="12306" width="10.375" style="16" customWidth="1"/>
    <col min="12307" max="12307" width="11.875" style="16" bestFit="1" customWidth="1"/>
    <col min="12308" max="12308" width="10.375" style="16" bestFit="1" customWidth="1"/>
    <col min="12309" max="12310" width="10.375" style="16" customWidth="1"/>
    <col min="12311" max="12311" width="11.875" style="16" bestFit="1" customWidth="1"/>
    <col min="12312" max="12312" width="10.375" style="16" bestFit="1" customWidth="1"/>
    <col min="12313" max="12318" width="10.375" style="16" customWidth="1"/>
    <col min="12319" max="12319" width="11.875" style="16" bestFit="1" customWidth="1"/>
    <col min="12320" max="12320" width="10.375" style="16" bestFit="1" customWidth="1"/>
    <col min="12321" max="12325" width="10.375" style="16" customWidth="1"/>
    <col min="12326" max="12326" width="10.875" style="16" bestFit="1" customWidth="1"/>
    <col min="12327" max="12327" width="11.875" style="16" bestFit="1" customWidth="1"/>
    <col min="12328" max="12328" width="10.375" style="16" bestFit="1" customWidth="1"/>
    <col min="12329" max="12333" width="10.375" style="16" customWidth="1"/>
    <col min="12334" max="12334" width="11.875" style="16" bestFit="1" customWidth="1"/>
    <col min="12335" max="12339" width="10.875" style="16" customWidth="1"/>
    <col min="12340" max="12340" width="11.875" style="16" bestFit="1" customWidth="1"/>
    <col min="12341" max="12341" width="12.125" style="16" customWidth="1"/>
    <col min="12342" max="12344" width="10.5" style="16" customWidth="1"/>
    <col min="12345" max="12345" width="13.75" style="16" customWidth="1"/>
    <col min="12346" max="12358" width="11.625" style="16" customWidth="1"/>
    <col min="12359" max="12359" width="13.125" style="16" bestFit="1" customWidth="1"/>
    <col min="12360" max="12361" width="13.125" style="16" customWidth="1"/>
    <col min="12362" max="12362" width="11.875" style="16" bestFit="1" customWidth="1"/>
    <col min="12363" max="12363" width="10.375" style="16" bestFit="1" customWidth="1"/>
    <col min="12364" max="12364" width="11.25" style="16" bestFit="1" customWidth="1"/>
    <col min="12365" max="12365" width="13.125" style="16" bestFit="1" customWidth="1"/>
    <col min="12366" max="12370" width="13.125" style="16" customWidth="1"/>
    <col min="12371" max="12371" width="11.875" style="16" bestFit="1" customWidth="1"/>
    <col min="12372" max="12376" width="11.875" style="16" customWidth="1"/>
    <col min="12377" max="12380" width="11.25" style="16" customWidth="1"/>
    <col min="12381" max="12381" width="13.125" style="16" customWidth="1"/>
    <col min="12382" max="12390" width="13.625" style="16" customWidth="1"/>
    <col min="12391" max="12403" width="12.5" style="16" customWidth="1"/>
    <col min="12404" max="12548" width="8.25" style="16"/>
    <col min="12549" max="12549" width="3.125" style="16" bestFit="1" customWidth="1"/>
    <col min="12550" max="12550" width="21.5" style="16" bestFit="1" customWidth="1"/>
    <col min="12551" max="12551" width="10.375" style="16" bestFit="1" customWidth="1"/>
    <col min="12552" max="12555" width="10.375" style="16" customWidth="1"/>
    <col min="12556" max="12556" width="10.875" style="16" bestFit="1" customWidth="1"/>
    <col min="12557" max="12557" width="11.875" style="16" bestFit="1" customWidth="1"/>
    <col min="12558" max="12558" width="10.375" style="16" bestFit="1" customWidth="1"/>
    <col min="12559" max="12560" width="10.375" style="16" customWidth="1"/>
    <col min="12561" max="12561" width="10.875" style="16" bestFit="1" customWidth="1"/>
    <col min="12562" max="12562" width="10.375" style="16" customWidth="1"/>
    <col min="12563" max="12563" width="11.875" style="16" bestFit="1" customWidth="1"/>
    <col min="12564" max="12564" width="10.375" style="16" bestFit="1" customWidth="1"/>
    <col min="12565" max="12566" width="10.375" style="16" customWidth="1"/>
    <col min="12567" max="12567" width="11.875" style="16" bestFit="1" customWidth="1"/>
    <col min="12568" max="12568" width="10.375" style="16" bestFit="1" customWidth="1"/>
    <col min="12569" max="12574" width="10.375" style="16" customWidth="1"/>
    <col min="12575" max="12575" width="11.875" style="16" bestFit="1" customWidth="1"/>
    <col min="12576" max="12576" width="10.375" style="16" bestFit="1" customWidth="1"/>
    <col min="12577" max="12581" width="10.375" style="16" customWidth="1"/>
    <col min="12582" max="12582" width="10.875" style="16" bestFit="1" customWidth="1"/>
    <col min="12583" max="12583" width="11.875" style="16" bestFit="1" customWidth="1"/>
    <col min="12584" max="12584" width="10.375" style="16" bestFit="1" customWidth="1"/>
    <col min="12585" max="12589" width="10.375" style="16" customWidth="1"/>
    <col min="12590" max="12590" width="11.875" style="16" bestFit="1" customWidth="1"/>
    <col min="12591" max="12595" width="10.875" style="16" customWidth="1"/>
    <col min="12596" max="12596" width="11.875" style="16" bestFit="1" customWidth="1"/>
    <col min="12597" max="12597" width="12.125" style="16" customWidth="1"/>
    <col min="12598" max="12600" width="10.5" style="16" customWidth="1"/>
    <col min="12601" max="12601" width="13.75" style="16" customWidth="1"/>
    <col min="12602" max="12614" width="11.625" style="16" customWidth="1"/>
    <col min="12615" max="12615" width="13.125" style="16" bestFit="1" customWidth="1"/>
    <col min="12616" max="12617" width="13.125" style="16" customWidth="1"/>
    <col min="12618" max="12618" width="11.875" style="16" bestFit="1" customWidth="1"/>
    <col min="12619" max="12619" width="10.375" style="16" bestFit="1" customWidth="1"/>
    <col min="12620" max="12620" width="11.25" style="16" bestFit="1" customWidth="1"/>
    <col min="12621" max="12621" width="13.125" style="16" bestFit="1" customWidth="1"/>
    <col min="12622" max="12626" width="13.125" style="16" customWidth="1"/>
    <col min="12627" max="12627" width="11.875" style="16" bestFit="1" customWidth="1"/>
    <col min="12628" max="12632" width="11.875" style="16" customWidth="1"/>
    <col min="12633" max="12636" width="11.25" style="16" customWidth="1"/>
    <col min="12637" max="12637" width="13.125" style="16" customWidth="1"/>
    <col min="12638" max="12646" width="13.625" style="16" customWidth="1"/>
    <col min="12647" max="12659" width="12.5" style="16" customWidth="1"/>
    <col min="12660" max="12804" width="8.25" style="16"/>
    <col min="12805" max="12805" width="3.125" style="16" bestFit="1" customWidth="1"/>
    <col min="12806" max="12806" width="21.5" style="16" bestFit="1" customWidth="1"/>
    <col min="12807" max="12807" width="10.375" style="16" bestFit="1" customWidth="1"/>
    <col min="12808" max="12811" width="10.375" style="16" customWidth="1"/>
    <col min="12812" max="12812" width="10.875" style="16" bestFit="1" customWidth="1"/>
    <col min="12813" max="12813" width="11.875" style="16" bestFit="1" customWidth="1"/>
    <col min="12814" max="12814" width="10.375" style="16" bestFit="1" customWidth="1"/>
    <col min="12815" max="12816" width="10.375" style="16" customWidth="1"/>
    <col min="12817" max="12817" width="10.875" style="16" bestFit="1" customWidth="1"/>
    <col min="12818" max="12818" width="10.375" style="16" customWidth="1"/>
    <col min="12819" max="12819" width="11.875" style="16" bestFit="1" customWidth="1"/>
    <col min="12820" max="12820" width="10.375" style="16" bestFit="1" customWidth="1"/>
    <col min="12821" max="12822" width="10.375" style="16" customWidth="1"/>
    <col min="12823" max="12823" width="11.875" style="16" bestFit="1" customWidth="1"/>
    <col min="12824" max="12824" width="10.375" style="16" bestFit="1" customWidth="1"/>
    <col min="12825" max="12830" width="10.375" style="16" customWidth="1"/>
    <col min="12831" max="12831" width="11.875" style="16" bestFit="1" customWidth="1"/>
    <col min="12832" max="12832" width="10.375" style="16" bestFit="1" customWidth="1"/>
    <col min="12833" max="12837" width="10.375" style="16" customWidth="1"/>
    <col min="12838" max="12838" width="10.875" style="16" bestFit="1" customWidth="1"/>
    <col min="12839" max="12839" width="11.875" style="16" bestFit="1" customWidth="1"/>
    <col min="12840" max="12840" width="10.375" style="16" bestFit="1" customWidth="1"/>
    <col min="12841" max="12845" width="10.375" style="16" customWidth="1"/>
    <col min="12846" max="12846" width="11.875" style="16" bestFit="1" customWidth="1"/>
    <col min="12847" max="12851" width="10.875" style="16" customWidth="1"/>
    <col min="12852" max="12852" width="11.875" style="16" bestFit="1" customWidth="1"/>
    <col min="12853" max="12853" width="12.125" style="16" customWidth="1"/>
    <col min="12854" max="12856" width="10.5" style="16" customWidth="1"/>
    <col min="12857" max="12857" width="13.75" style="16" customWidth="1"/>
    <col min="12858" max="12870" width="11.625" style="16" customWidth="1"/>
    <col min="12871" max="12871" width="13.125" style="16" bestFit="1" customWidth="1"/>
    <col min="12872" max="12873" width="13.125" style="16" customWidth="1"/>
    <col min="12874" max="12874" width="11.875" style="16" bestFit="1" customWidth="1"/>
    <col min="12875" max="12875" width="10.375" style="16" bestFit="1" customWidth="1"/>
    <col min="12876" max="12876" width="11.25" style="16" bestFit="1" customWidth="1"/>
    <col min="12877" max="12877" width="13.125" style="16" bestFit="1" customWidth="1"/>
    <col min="12878" max="12882" width="13.125" style="16" customWidth="1"/>
    <col min="12883" max="12883" width="11.875" style="16" bestFit="1" customWidth="1"/>
    <col min="12884" max="12888" width="11.875" style="16" customWidth="1"/>
    <col min="12889" max="12892" width="11.25" style="16" customWidth="1"/>
    <col min="12893" max="12893" width="13.125" style="16" customWidth="1"/>
    <col min="12894" max="12902" width="13.625" style="16" customWidth="1"/>
    <col min="12903" max="12915" width="12.5" style="16" customWidth="1"/>
    <col min="12916" max="13060" width="8.25" style="16"/>
    <col min="13061" max="13061" width="3.125" style="16" bestFit="1" customWidth="1"/>
    <col min="13062" max="13062" width="21.5" style="16" bestFit="1" customWidth="1"/>
    <col min="13063" max="13063" width="10.375" style="16" bestFit="1" customWidth="1"/>
    <col min="13064" max="13067" width="10.375" style="16" customWidth="1"/>
    <col min="13068" max="13068" width="10.875" style="16" bestFit="1" customWidth="1"/>
    <col min="13069" max="13069" width="11.875" style="16" bestFit="1" customWidth="1"/>
    <col min="13070" max="13070" width="10.375" style="16" bestFit="1" customWidth="1"/>
    <col min="13071" max="13072" width="10.375" style="16" customWidth="1"/>
    <col min="13073" max="13073" width="10.875" style="16" bestFit="1" customWidth="1"/>
    <col min="13074" max="13074" width="10.375" style="16" customWidth="1"/>
    <col min="13075" max="13075" width="11.875" style="16" bestFit="1" customWidth="1"/>
    <col min="13076" max="13076" width="10.375" style="16" bestFit="1" customWidth="1"/>
    <col min="13077" max="13078" width="10.375" style="16" customWidth="1"/>
    <col min="13079" max="13079" width="11.875" style="16" bestFit="1" customWidth="1"/>
    <col min="13080" max="13080" width="10.375" style="16" bestFit="1" customWidth="1"/>
    <col min="13081" max="13086" width="10.375" style="16" customWidth="1"/>
    <col min="13087" max="13087" width="11.875" style="16" bestFit="1" customWidth="1"/>
    <col min="13088" max="13088" width="10.375" style="16" bestFit="1" customWidth="1"/>
    <col min="13089" max="13093" width="10.375" style="16" customWidth="1"/>
    <col min="13094" max="13094" width="10.875" style="16" bestFit="1" customWidth="1"/>
    <col min="13095" max="13095" width="11.875" style="16" bestFit="1" customWidth="1"/>
    <col min="13096" max="13096" width="10.375" style="16" bestFit="1" customWidth="1"/>
    <col min="13097" max="13101" width="10.375" style="16" customWidth="1"/>
    <col min="13102" max="13102" width="11.875" style="16" bestFit="1" customWidth="1"/>
    <col min="13103" max="13107" width="10.875" style="16" customWidth="1"/>
    <col min="13108" max="13108" width="11.875" style="16" bestFit="1" customWidth="1"/>
    <col min="13109" max="13109" width="12.125" style="16" customWidth="1"/>
    <col min="13110" max="13112" width="10.5" style="16" customWidth="1"/>
    <col min="13113" max="13113" width="13.75" style="16" customWidth="1"/>
    <col min="13114" max="13126" width="11.625" style="16" customWidth="1"/>
    <col min="13127" max="13127" width="13.125" style="16" bestFit="1" customWidth="1"/>
    <col min="13128" max="13129" width="13.125" style="16" customWidth="1"/>
    <col min="13130" max="13130" width="11.875" style="16" bestFit="1" customWidth="1"/>
    <col min="13131" max="13131" width="10.375" style="16" bestFit="1" customWidth="1"/>
    <col min="13132" max="13132" width="11.25" style="16" bestFit="1" customWidth="1"/>
    <col min="13133" max="13133" width="13.125" style="16" bestFit="1" customWidth="1"/>
    <col min="13134" max="13138" width="13.125" style="16" customWidth="1"/>
    <col min="13139" max="13139" width="11.875" style="16" bestFit="1" customWidth="1"/>
    <col min="13140" max="13144" width="11.875" style="16" customWidth="1"/>
    <col min="13145" max="13148" width="11.25" style="16" customWidth="1"/>
    <col min="13149" max="13149" width="13.125" style="16" customWidth="1"/>
    <col min="13150" max="13158" width="13.625" style="16" customWidth="1"/>
    <col min="13159" max="13171" width="12.5" style="16" customWidth="1"/>
    <col min="13172" max="13316" width="8.25" style="16"/>
    <col min="13317" max="13317" width="3.125" style="16" bestFit="1" customWidth="1"/>
    <col min="13318" max="13318" width="21.5" style="16" bestFit="1" customWidth="1"/>
    <col min="13319" max="13319" width="10.375" style="16" bestFit="1" customWidth="1"/>
    <col min="13320" max="13323" width="10.375" style="16" customWidth="1"/>
    <col min="13324" max="13324" width="10.875" style="16" bestFit="1" customWidth="1"/>
    <col min="13325" max="13325" width="11.875" style="16" bestFit="1" customWidth="1"/>
    <col min="13326" max="13326" width="10.375" style="16" bestFit="1" customWidth="1"/>
    <col min="13327" max="13328" width="10.375" style="16" customWidth="1"/>
    <col min="13329" max="13329" width="10.875" style="16" bestFit="1" customWidth="1"/>
    <col min="13330" max="13330" width="10.375" style="16" customWidth="1"/>
    <col min="13331" max="13331" width="11.875" style="16" bestFit="1" customWidth="1"/>
    <col min="13332" max="13332" width="10.375" style="16" bestFit="1" customWidth="1"/>
    <col min="13333" max="13334" width="10.375" style="16" customWidth="1"/>
    <col min="13335" max="13335" width="11.875" style="16" bestFit="1" customWidth="1"/>
    <col min="13336" max="13336" width="10.375" style="16" bestFit="1" customWidth="1"/>
    <col min="13337" max="13342" width="10.375" style="16" customWidth="1"/>
    <col min="13343" max="13343" width="11.875" style="16" bestFit="1" customWidth="1"/>
    <col min="13344" max="13344" width="10.375" style="16" bestFit="1" customWidth="1"/>
    <col min="13345" max="13349" width="10.375" style="16" customWidth="1"/>
    <col min="13350" max="13350" width="10.875" style="16" bestFit="1" customWidth="1"/>
    <col min="13351" max="13351" width="11.875" style="16" bestFit="1" customWidth="1"/>
    <col min="13352" max="13352" width="10.375" style="16" bestFit="1" customWidth="1"/>
    <col min="13353" max="13357" width="10.375" style="16" customWidth="1"/>
    <col min="13358" max="13358" width="11.875" style="16" bestFit="1" customWidth="1"/>
    <col min="13359" max="13363" width="10.875" style="16" customWidth="1"/>
    <col min="13364" max="13364" width="11.875" style="16" bestFit="1" customWidth="1"/>
    <col min="13365" max="13365" width="12.125" style="16" customWidth="1"/>
    <col min="13366" max="13368" width="10.5" style="16" customWidth="1"/>
    <col min="13369" max="13369" width="13.75" style="16" customWidth="1"/>
    <col min="13370" max="13382" width="11.625" style="16" customWidth="1"/>
    <col min="13383" max="13383" width="13.125" style="16" bestFit="1" customWidth="1"/>
    <col min="13384" max="13385" width="13.125" style="16" customWidth="1"/>
    <col min="13386" max="13386" width="11.875" style="16" bestFit="1" customWidth="1"/>
    <col min="13387" max="13387" width="10.375" style="16" bestFit="1" customWidth="1"/>
    <col min="13388" max="13388" width="11.25" style="16" bestFit="1" customWidth="1"/>
    <col min="13389" max="13389" width="13.125" style="16" bestFit="1" customWidth="1"/>
    <col min="13390" max="13394" width="13.125" style="16" customWidth="1"/>
    <col min="13395" max="13395" width="11.875" style="16" bestFit="1" customWidth="1"/>
    <col min="13396" max="13400" width="11.875" style="16" customWidth="1"/>
    <col min="13401" max="13404" width="11.25" style="16" customWidth="1"/>
    <col min="13405" max="13405" width="13.125" style="16" customWidth="1"/>
    <col min="13406" max="13414" width="13.625" style="16" customWidth="1"/>
    <col min="13415" max="13427" width="12.5" style="16" customWidth="1"/>
    <col min="13428" max="13572" width="8.25" style="16"/>
    <col min="13573" max="13573" width="3.125" style="16" bestFit="1" customWidth="1"/>
    <col min="13574" max="13574" width="21.5" style="16" bestFit="1" customWidth="1"/>
    <col min="13575" max="13575" width="10.375" style="16" bestFit="1" customWidth="1"/>
    <col min="13576" max="13579" width="10.375" style="16" customWidth="1"/>
    <col min="13580" max="13580" width="10.875" style="16" bestFit="1" customWidth="1"/>
    <col min="13581" max="13581" width="11.875" style="16" bestFit="1" customWidth="1"/>
    <col min="13582" max="13582" width="10.375" style="16" bestFit="1" customWidth="1"/>
    <col min="13583" max="13584" width="10.375" style="16" customWidth="1"/>
    <col min="13585" max="13585" width="10.875" style="16" bestFit="1" customWidth="1"/>
    <col min="13586" max="13586" width="10.375" style="16" customWidth="1"/>
    <col min="13587" max="13587" width="11.875" style="16" bestFit="1" customWidth="1"/>
    <col min="13588" max="13588" width="10.375" style="16" bestFit="1" customWidth="1"/>
    <col min="13589" max="13590" width="10.375" style="16" customWidth="1"/>
    <col min="13591" max="13591" width="11.875" style="16" bestFit="1" customWidth="1"/>
    <col min="13592" max="13592" width="10.375" style="16" bestFit="1" customWidth="1"/>
    <col min="13593" max="13598" width="10.375" style="16" customWidth="1"/>
    <col min="13599" max="13599" width="11.875" style="16" bestFit="1" customWidth="1"/>
    <col min="13600" max="13600" width="10.375" style="16" bestFit="1" customWidth="1"/>
    <col min="13601" max="13605" width="10.375" style="16" customWidth="1"/>
    <col min="13606" max="13606" width="10.875" style="16" bestFit="1" customWidth="1"/>
    <col min="13607" max="13607" width="11.875" style="16" bestFit="1" customWidth="1"/>
    <col min="13608" max="13608" width="10.375" style="16" bestFit="1" customWidth="1"/>
    <col min="13609" max="13613" width="10.375" style="16" customWidth="1"/>
    <col min="13614" max="13614" width="11.875" style="16" bestFit="1" customWidth="1"/>
    <col min="13615" max="13619" width="10.875" style="16" customWidth="1"/>
    <col min="13620" max="13620" width="11.875" style="16" bestFit="1" customWidth="1"/>
    <col min="13621" max="13621" width="12.125" style="16" customWidth="1"/>
    <col min="13622" max="13624" width="10.5" style="16" customWidth="1"/>
    <col min="13625" max="13625" width="13.75" style="16" customWidth="1"/>
    <col min="13626" max="13638" width="11.625" style="16" customWidth="1"/>
    <col min="13639" max="13639" width="13.125" style="16" bestFit="1" customWidth="1"/>
    <col min="13640" max="13641" width="13.125" style="16" customWidth="1"/>
    <col min="13642" max="13642" width="11.875" style="16" bestFit="1" customWidth="1"/>
    <col min="13643" max="13643" width="10.375" style="16" bestFit="1" customWidth="1"/>
    <col min="13644" max="13644" width="11.25" style="16" bestFit="1" customWidth="1"/>
    <col min="13645" max="13645" width="13.125" style="16" bestFit="1" customWidth="1"/>
    <col min="13646" max="13650" width="13.125" style="16" customWidth="1"/>
    <col min="13651" max="13651" width="11.875" style="16" bestFit="1" customWidth="1"/>
    <col min="13652" max="13656" width="11.875" style="16" customWidth="1"/>
    <col min="13657" max="13660" width="11.25" style="16" customWidth="1"/>
    <col min="13661" max="13661" width="13.125" style="16" customWidth="1"/>
    <col min="13662" max="13670" width="13.625" style="16" customWidth="1"/>
    <col min="13671" max="13683" width="12.5" style="16" customWidth="1"/>
    <col min="13684" max="13828" width="8.25" style="16"/>
    <col min="13829" max="13829" width="3.125" style="16" bestFit="1" customWidth="1"/>
    <col min="13830" max="13830" width="21.5" style="16" bestFit="1" customWidth="1"/>
    <col min="13831" max="13831" width="10.375" style="16" bestFit="1" customWidth="1"/>
    <col min="13832" max="13835" width="10.375" style="16" customWidth="1"/>
    <col min="13836" max="13836" width="10.875" style="16" bestFit="1" customWidth="1"/>
    <col min="13837" max="13837" width="11.875" style="16" bestFit="1" customWidth="1"/>
    <col min="13838" max="13838" width="10.375" style="16" bestFit="1" customWidth="1"/>
    <col min="13839" max="13840" width="10.375" style="16" customWidth="1"/>
    <col min="13841" max="13841" width="10.875" style="16" bestFit="1" customWidth="1"/>
    <col min="13842" max="13842" width="10.375" style="16" customWidth="1"/>
    <col min="13843" max="13843" width="11.875" style="16" bestFit="1" customWidth="1"/>
    <col min="13844" max="13844" width="10.375" style="16" bestFit="1" customWidth="1"/>
    <col min="13845" max="13846" width="10.375" style="16" customWidth="1"/>
    <col min="13847" max="13847" width="11.875" style="16" bestFit="1" customWidth="1"/>
    <col min="13848" max="13848" width="10.375" style="16" bestFit="1" customWidth="1"/>
    <col min="13849" max="13854" width="10.375" style="16" customWidth="1"/>
    <col min="13855" max="13855" width="11.875" style="16" bestFit="1" customWidth="1"/>
    <col min="13856" max="13856" width="10.375" style="16" bestFit="1" customWidth="1"/>
    <col min="13857" max="13861" width="10.375" style="16" customWidth="1"/>
    <col min="13862" max="13862" width="10.875" style="16" bestFit="1" customWidth="1"/>
    <col min="13863" max="13863" width="11.875" style="16" bestFit="1" customWidth="1"/>
    <col min="13864" max="13864" width="10.375" style="16" bestFit="1" customWidth="1"/>
    <col min="13865" max="13869" width="10.375" style="16" customWidth="1"/>
    <col min="13870" max="13870" width="11.875" style="16" bestFit="1" customWidth="1"/>
    <col min="13871" max="13875" width="10.875" style="16" customWidth="1"/>
    <col min="13876" max="13876" width="11.875" style="16" bestFit="1" customWidth="1"/>
    <col min="13877" max="13877" width="12.125" style="16" customWidth="1"/>
    <col min="13878" max="13880" width="10.5" style="16" customWidth="1"/>
    <col min="13881" max="13881" width="13.75" style="16" customWidth="1"/>
    <col min="13882" max="13894" width="11.625" style="16" customWidth="1"/>
    <col min="13895" max="13895" width="13.125" style="16" bestFit="1" customWidth="1"/>
    <col min="13896" max="13897" width="13.125" style="16" customWidth="1"/>
    <col min="13898" max="13898" width="11.875" style="16" bestFit="1" customWidth="1"/>
    <col min="13899" max="13899" width="10.375" style="16" bestFit="1" customWidth="1"/>
    <col min="13900" max="13900" width="11.25" style="16" bestFit="1" customWidth="1"/>
    <col min="13901" max="13901" width="13.125" style="16" bestFit="1" customWidth="1"/>
    <col min="13902" max="13906" width="13.125" style="16" customWidth="1"/>
    <col min="13907" max="13907" width="11.875" style="16" bestFit="1" customWidth="1"/>
    <col min="13908" max="13912" width="11.875" style="16" customWidth="1"/>
    <col min="13913" max="13916" width="11.25" style="16" customWidth="1"/>
    <col min="13917" max="13917" width="13.125" style="16" customWidth="1"/>
    <col min="13918" max="13926" width="13.625" style="16" customWidth="1"/>
    <col min="13927" max="13939" width="12.5" style="16" customWidth="1"/>
    <col min="13940" max="14084" width="8.25" style="16"/>
    <col min="14085" max="14085" width="3.125" style="16" bestFit="1" customWidth="1"/>
    <col min="14086" max="14086" width="21.5" style="16" bestFit="1" customWidth="1"/>
    <col min="14087" max="14087" width="10.375" style="16" bestFit="1" customWidth="1"/>
    <col min="14088" max="14091" width="10.375" style="16" customWidth="1"/>
    <col min="14092" max="14092" width="10.875" style="16" bestFit="1" customWidth="1"/>
    <col min="14093" max="14093" width="11.875" style="16" bestFit="1" customWidth="1"/>
    <col min="14094" max="14094" width="10.375" style="16" bestFit="1" customWidth="1"/>
    <col min="14095" max="14096" width="10.375" style="16" customWidth="1"/>
    <col min="14097" max="14097" width="10.875" style="16" bestFit="1" customWidth="1"/>
    <col min="14098" max="14098" width="10.375" style="16" customWidth="1"/>
    <col min="14099" max="14099" width="11.875" style="16" bestFit="1" customWidth="1"/>
    <col min="14100" max="14100" width="10.375" style="16" bestFit="1" customWidth="1"/>
    <col min="14101" max="14102" width="10.375" style="16" customWidth="1"/>
    <col min="14103" max="14103" width="11.875" style="16" bestFit="1" customWidth="1"/>
    <col min="14104" max="14104" width="10.375" style="16" bestFit="1" customWidth="1"/>
    <col min="14105" max="14110" width="10.375" style="16" customWidth="1"/>
    <col min="14111" max="14111" width="11.875" style="16" bestFit="1" customWidth="1"/>
    <col min="14112" max="14112" width="10.375" style="16" bestFit="1" customWidth="1"/>
    <col min="14113" max="14117" width="10.375" style="16" customWidth="1"/>
    <col min="14118" max="14118" width="10.875" style="16" bestFit="1" customWidth="1"/>
    <col min="14119" max="14119" width="11.875" style="16" bestFit="1" customWidth="1"/>
    <col min="14120" max="14120" width="10.375" style="16" bestFit="1" customWidth="1"/>
    <col min="14121" max="14125" width="10.375" style="16" customWidth="1"/>
    <col min="14126" max="14126" width="11.875" style="16" bestFit="1" customWidth="1"/>
    <col min="14127" max="14131" width="10.875" style="16" customWidth="1"/>
    <col min="14132" max="14132" width="11.875" style="16" bestFit="1" customWidth="1"/>
    <col min="14133" max="14133" width="12.125" style="16" customWidth="1"/>
    <col min="14134" max="14136" width="10.5" style="16" customWidth="1"/>
    <col min="14137" max="14137" width="13.75" style="16" customWidth="1"/>
    <col min="14138" max="14150" width="11.625" style="16" customWidth="1"/>
    <col min="14151" max="14151" width="13.125" style="16" bestFit="1" customWidth="1"/>
    <col min="14152" max="14153" width="13.125" style="16" customWidth="1"/>
    <col min="14154" max="14154" width="11.875" style="16" bestFit="1" customWidth="1"/>
    <col min="14155" max="14155" width="10.375" style="16" bestFit="1" customWidth="1"/>
    <col min="14156" max="14156" width="11.25" style="16" bestFit="1" customWidth="1"/>
    <col min="14157" max="14157" width="13.125" style="16" bestFit="1" customWidth="1"/>
    <col min="14158" max="14162" width="13.125" style="16" customWidth="1"/>
    <col min="14163" max="14163" width="11.875" style="16" bestFit="1" customWidth="1"/>
    <col min="14164" max="14168" width="11.875" style="16" customWidth="1"/>
    <col min="14169" max="14172" width="11.25" style="16" customWidth="1"/>
    <col min="14173" max="14173" width="13.125" style="16" customWidth="1"/>
    <col min="14174" max="14182" width="13.625" style="16" customWidth="1"/>
    <col min="14183" max="14195" width="12.5" style="16" customWidth="1"/>
    <col min="14196" max="14340" width="8.25" style="16"/>
    <col min="14341" max="14341" width="3.125" style="16" bestFit="1" customWidth="1"/>
    <col min="14342" max="14342" width="21.5" style="16" bestFit="1" customWidth="1"/>
    <col min="14343" max="14343" width="10.375" style="16" bestFit="1" customWidth="1"/>
    <col min="14344" max="14347" width="10.375" style="16" customWidth="1"/>
    <col min="14348" max="14348" width="10.875" style="16" bestFit="1" customWidth="1"/>
    <col min="14349" max="14349" width="11.875" style="16" bestFit="1" customWidth="1"/>
    <col min="14350" max="14350" width="10.375" style="16" bestFit="1" customWidth="1"/>
    <col min="14351" max="14352" width="10.375" style="16" customWidth="1"/>
    <col min="14353" max="14353" width="10.875" style="16" bestFit="1" customWidth="1"/>
    <col min="14354" max="14354" width="10.375" style="16" customWidth="1"/>
    <col min="14355" max="14355" width="11.875" style="16" bestFit="1" customWidth="1"/>
    <col min="14356" max="14356" width="10.375" style="16" bestFit="1" customWidth="1"/>
    <col min="14357" max="14358" width="10.375" style="16" customWidth="1"/>
    <col min="14359" max="14359" width="11.875" style="16" bestFit="1" customWidth="1"/>
    <col min="14360" max="14360" width="10.375" style="16" bestFit="1" customWidth="1"/>
    <col min="14361" max="14366" width="10.375" style="16" customWidth="1"/>
    <col min="14367" max="14367" width="11.875" style="16" bestFit="1" customWidth="1"/>
    <col min="14368" max="14368" width="10.375" style="16" bestFit="1" customWidth="1"/>
    <col min="14369" max="14373" width="10.375" style="16" customWidth="1"/>
    <col min="14374" max="14374" width="10.875" style="16" bestFit="1" customWidth="1"/>
    <col min="14375" max="14375" width="11.875" style="16" bestFit="1" customWidth="1"/>
    <col min="14376" max="14376" width="10.375" style="16" bestFit="1" customWidth="1"/>
    <col min="14377" max="14381" width="10.375" style="16" customWidth="1"/>
    <col min="14382" max="14382" width="11.875" style="16" bestFit="1" customWidth="1"/>
    <col min="14383" max="14387" width="10.875" style="16" customWidth="1"/>
    <col min="14388" max="14388" width="11.875" style="16" bestFit="1" customWidth="1"/>
    <col min="14389" max="14389" width="12.125" style="16" customWidth="1"/>
    <col min="14390" max="14392" width="10.5" style="16" customWidth="1"/>
    <col min="14393" max="14393" width="13.75" style="16" customWidth="1"/>
    <col min="14394" max="14406" width="11.625" style="16" customWidth="1"/>
    <col min="14407" max="14407" width="13.125" style="16" bestFit="1" customWidth="1"/>
    <col min="14408" max="14409" width="13.125" style="16" customWidth="1"/>
    <col min="14410" max="14410" width="11.875" style="16" bestFit="1" customWidth="1"/>
    <col min="14411" max="14411" width="10.375" style="16" bestFit="1" customWidth="1"/>
    <col min="14412" max="14412" width="11.25" style="16" bestFit="1" customWidth="1"/>
    <col min="14413" max="14413" width="13.125" style="16" bestFit="1" customWidth="1"/>
    <col min="14414" max="14418" width="13.125" style="16" customWidth="1"/>
    <col min="14419" max="14419" width="11.875" style="16" bestFit="1" customWidth="1"/>
    <col min="14420" max="14424" width="11.875" style="16" customWidth="1"/>
    <col min="14425" max="14428" width="11.25" style="16" customWidth="1"/>
    <col min="14429" max="14429" width="13.125" style="16" customWidth="1"/>
    <col min="14430" max="14438" width="13.625" style="16" customWidth="1"/>
    <col min="14439" max="14451" width="12.5" style="16" customWidth="1"/>
    <col min="14452" max="14596" width="8.25" style="16"/>
    <col min="14597" max="14597" width="3.125" style="16" bestFit="1" customWidth="1"/>
    <col min="14598" max="14598" width="21.5" style="16" bestFit="1" customWidth="1"/>
    <col min="14599" max="14599" width="10.375" style="16" bestFit="1" customWidth="1"/>
    <col min="14600" max="14603" width="10.375" style="16" customWidth="1"/>
    <col min="14604" max="14604" width="10.875" style="16" bestFit="1" customWidth="1"/>
    <col min="14605" max="14605" width="11.875" style="16" bestFit="1" customWidth="1"/>
    <col min="14606" max="14606" width="10.375" style="16" bestFit="1" customWidth="1"/>
    <col min="14607" max="14608" width="10.375" style="16" customWidth="1"/>
    <col min="14609" max="14609" width="10.875" style="16" bestFit="1" customWidth="1"/>
    <col min="14610" max="14610" width="10.375" style="16" customWidth="1"/>
    <col min="14611" max="14611" width="11.875" style="16" bestFit="1" customWidth="1"/>
    <col min="14612" max="14612" width="10.375" style="16" bestFit="1" customWidth="1"/>
    <col min="14613" max="14614" width="10.375" style="16" customWidth="1"/>
    <col min="14615" max="14615" width="11.875" style="16" bestFit="1" customWidth="1"/>
    <col min="14616" max="14616" width="10.375" style="16" bestFit="1" customWidth="1"/>
    <col min="14617" max="14622" width="10.375" style="16" customWidth="1"/>
    <col min="14623" max="14623" width="11.875" style="16" bestFit="1" customWidth="1"/>
    <col min="14624" max="14624" width="10.375" style="16" bestFit="1" customWidth="1"/>
    <col min="14625" max="14629" width="10.375" style="16" customWidth="1"/>
    <col min="14630" max="14630" width="10.875" style="16" bestFit="1" customWidth="1"/>
    <col min="14631" max="14631" width="11.875" style="16" bestFit="1" customWidth="1"/>
    <col min="14632" max="14632" width="10.375" style="16" bestFit="1" customWidth="1"/>
    <col min="14633" max="14637" width="10.375" style="16" customWidth="1"/>
    <col min="14638" max="14638" width="11.875" style="16" bestFit="1" customWidth="1"/>
    <col min="14639" max="14643" width="10.875" style="16" customWidth="1"/>
    <col min="14644" max="14644" width="11.875" style="16" bestFit="1" customWidth="1"/>
    <col min="14645" max="14645" width="12.125" style="16" customWidth="1"/>
    <col min="14646" max="14648" width="10.5" style="16" customWidth="1"/>
    <col min="14649" max="14649" width="13.75" style="16" customWidth="1"/>
    <col min="14650" max="14662" width="11.625" style="16" customWidth="1"/>
    <col min="14663" max="14663" width="13.125" style="16" bestFit="1" customWidth="1"/>
    <col min="14664" max="14665" width="13.125" style="16" customWidth="1"/>
    <col min="14666" max="14666" width="11.875" style="16" bestFit="1" customWidth="1"/>
    <col min="14667" max="14667" width="10.375" style="16" bestFit="1" customWidth="1"/>
    <col min="14668" max="14668" width="11.25" style="16" bestFit="1" customWidth="1"/>
    <col min="14669" max="14669" width="13.125" style="16" bestFit="1" customWidth="1"/>
    <col min="14670" max="14674" width="13.125" style="16" customWidth="1"/>
    <col min="14675" max="14675" width="11.875" style="16" bestFit="1" customWidth="1"/>
    <col min="14676" max="14680" width="11.875" style="16" customWidth="1"/>
    <col min="14681" max="14684" width="11.25" style="16" customWidth="1"/>
    <col min="14685" max="14685" width="13.125" style="16" customWidth="1"/>
    <col min="14686" max="14694" width="13.625" style="16" customWidth="1"/>
    <col min="14695" max="14707" width="12.5" style="16" customWidth="1"/>
    <col min="14708" max="14852" width="8.25" style="16"/>
    <col min="14853" max="14853" width="3.125" style="16" bestFit="1" customWidth="1"/>
    <col min="14854" max="14854" width="21.5" style="16" bestFit="1" customWidth="1"/>
    <col min="14855" max="14855" width="10.375" style="16" bestFit="1" customWidth="1"/>
    <col min="14856" max="14859" width="10.375" style="16" customWidth="1"/>
    <col min="14860" max="14860" width="10.875" style="16" bestFit="1" customWidth="1"/>
    <col min="14861" max="14861" width="11.875" style="16" bestFit="1" customWidth="1"/>
    <col min="14862" max="14862" width="10.375" style="16" bestFit="1" customWidth="1"/>
    <col min="14863" max="14864" width="10.375" style="16" customWidth="1"/>
    <col min="14865" max="14865" width="10.875" style="16" bestFit="1" customWidth="1"/>
    <col min="14866" max="14866" width="10.375" style="16" customWidth="1"/>
    <col min="14867" max="14867" width="11.875" style="16" bestFit="1" customWidth="1"/>
    <col min="14868" max="14868" width="10.375" style="16" bestFit="1" customWidth="1"/>
    <col min="14869" max="14870" width="10.375" style="16" customWidth="1"/>
    <col min="14871" max="14871" width="11.875" style="16" bestFit="1" customWidth="1"/>
    <col min="14872" max="14872" width="10.375" style="16" bestFit="1" customWidth="1"/>
    <col min="14873" max="14878" width="10.375" style="16" customWidth="1"/>
    <col min="14879" max="14879" width="11.875" style="16" bestFit="1" customWidth="1"/>
    <col min="14880" max="14880" width="10.375" style="16" bestFit="1" customWidth="1"/>
    <col min="14881" max="14885" width="10.375" style="16" customWidth="1"/>
    <col min="14886" max="14886" width="10.875" style="16" bestFit="1" customWidth="1"/>
    <col min="14887" max="14887" width="11.875" style="16" bestFit="1" customWidth="1"/>
    <col min="14888" max="14888" width="10.375" style="16" bestFit="1" customWidth="1"/>
    <col min="14889" max="14893" width="10.375" style="16" customWidth="1"/>
    <col min="14894" max="14894" width="11.875" style="16" bestFit="1" customWidth="1"/>
    <col min="14895" max="14899" width="10.875" style="16" customWidth="1"/>
    <col min="14900" max="14900" width="11.875" style="16" bestFit="1" customWidth="1"/>
    <col min="14901" max="14901" width="12.125" style="16" customWidth="1"/>
    <col min="14902" max="14904" width="10.5" style="16" customWidth="1"/>
    <col min="14905" max="14905" width="13.75" style="16" customWidth="1"/>
    <col min="14906" max="14918" width="11.625" style="16" customWidth="1"/>
    <col min="14919" max="14919" width="13.125" style="16" bestFit="1" customWidth="1"/>
    <col min="14920" max="14921" width="13.125" style="16" customWidth="1"/>
    <col min="14922" max="14922" width="11.875" style="16" bestFit="1" customWidth="1"/>
    <col min="14923" max="14923" width="10.375" style="16" bestFit="1" customWidth="1"/>
    <col min="14924" max="14924" width="11.25" style="16" bestFit="1" customWidth="1"/>
    <col min="14925" max="14925" width="13.125" style="16" bestFit="1" customWidth="1"/>
    <col min="14926" max="14930" width="13.125" style="16" customWidth="1"/>
    <col min="14931" max="14931" width="11.875" style="16" bestFit="1" customWidth="1"/>
    <col min="14932" max="14936" width="11.875" style="16" customWidth="1"/>
    <col min="14937" max="14940" width="11.25" style="16" customWidth="1"/>
    <col min="14941" max="14941" width="13.125" style="16" customWidth="1"/>
    <col min="14942" max="14950" width="13.625" style="16" customWidth="1"/>
    <col min="14951" max="14963" width="12.5" style="16" customWidth="1"/>
    <col min="14964" max="15108" width="8.25" style="16"/>
    <col min="15109" max="15109" width="3.125" style="16" bestFit="1" customWidth="1"/>
    <col min="15110" max="15110" width="21.5" style="16" bestFit="1" customWidth="1"/>
    <col min="15111" max="15111" width="10.375" style="16" bestFit="1" customWidth="1"/>
    <col min="15112" max="15115" width="10.375" style="16" customWidth="1"/>
    <col min="15116" max="15116" width="10.875" style="16" bestFit="1" customWidth="1"/>
    <col min="15117" max="15117" width="11.875" style="16" bestFit="1" customWidth="1"/>
    <col min="15118" max="15118" width="10.375" style="16" bestFit="1" customWidth="1"/>
    <col min="15119" max="15120" width="10.375" style="16" customWidth="1"/>
    <col min="15121" max="15121" width="10.875" style="16" bestFit="1" customWidth="1"/>
    <col min="15122" max="15122" width="10.375" style="16" customWidth="1"/>
    <col min="15123" max="15123" width="11.875" style="16" bestFit="1" customWidth="1"/>
    <col min="15124" max="15124" width="10.375" style="16" bestFit="1" customWidth="1"/>
    <col min="15125" max="15126" width="10.375" style="16" customWidth="1"/>
    <col min="15127" max="15127" width="11.875" style="16" bestFit="1" customWidth="1"/>
    <col min="15128" max="15128" width="10.375" style="16" bestFit="1" customWidth="1"/>
    <col min="15129" max="15134" width="10.375" style="16" customWidth="1"/>
    <col min="15135" max="15135" width="11.875" style="16" bestFit="1" customWidth="1"/>
    <col min="15136" max="15136" width="10.375" style="16" bestFit="1" customWidth="1"/>
    <col min="15137" max="15141" width="10.375" style="16" customWidth="1"/>
    <col min="15142" max="15142" width="10.875" style="16" bestFit="1" customWidth="1"/>
    <col min="15143" max="15143" width="11.875" style="16" bestFit="1" customWidth="1"/>
    <col min="15144" max="15144" width="10.375" style="16" bestFit="1" customWidth="1"/>
    <col min="15145" max="15149" width="10.375" style="16" customWidth="1"/>
    <col min="15150" max="15150" width="11.875" style="16" bestFit="1" customWidth="1"/>
    <col min="15151" max="15155" width="10.875" style="16" customWidth="1"/>
    <col min="15156" max="15156" width="11.875" style="16" bestFit="1" customWidth="1"/>
    <col min="15157" max="15157" width="12.125" style="16" customWidth="1"/>
    <col min="15158" max="15160" width="10.5" style="16" customWidth="1"/>
    <col min="15161" max="15161" width="13.75" style="16" customWidth="1"/>
    <col min="15162" max="15174" width="11.625" style="16" customWidth="1"/>
    <col min="15175" max="15175" width="13.125" style="16" bestFit="1" customWidth="1"/>
    <col min="15176" max="15177" width="13.125" style="16" customWidth="1"/>
    <col min="15178" max="15178" width="11.875" style="16" bestFit="1" customWidth="1"/>
    <col min="15179" max="15179" width="10.375" style="16" bestFit="1" customWidth="1"/>
    <col min="15180" max="15180" width="11.25" style="16" bestFit="1" customWidth="1"/>
    <col min="15181" max="15181" width="13.125" style="16" bestFit="1" customWidth="1"/>
    <col min="15182" max="15186" width="13.125" style="16" customWidth="1"/>
    <col min="15187" max="15187" width="11.875" style="16" bestFit="1" customWidth="1"/>
    <col min="15188" max="15192" width="11.875" style="16" customWidth="1"/>
    <col min="15193" max="15196" width="11.25" style="16" customWidth="1"/>
    <col min="15197" max="15197" width="13.125" style="16" customWidth="1"/>
    <col min="15198" max="15206" width="13.625" style="16" customWidth="1"/>
    <col min="15207" max="15219" width="12.5" style="16" customWidth="1"/>
    <col min="15220" max="15364" width="8.25" style="16"/>
    <col min="15365" max="15365" width="3.125" style="16" bestFit="1" customWidth="1"/>
    <col min="15366" max="15366" width="21.5" style="16" bestFit="1" customWidth="1"/>
    <col min="15367" max="15367" width="10.375" style="16" bestFit="1" customWidth="1"/>
    <col min="15368" max="15371" width="10.375" style="16" customWidth="1"/>
    <col min="15372" max="15372" width="10.875" style="16" bestFit="1" customWidth="1"/>
    <col min="15373" max="15373" width="11.875" style="16" bestFit="1" customWidth="1"/>
    <col min="15374" max="15374" width="10.375" style="16" bestFit="1" customWidth="1"/>
    <col min="15375" max="15376" width="10.375" style="16" customWidth="1"/>
    <col min="15377" max="15377" width="10.875" style="16" bestFit="1" customWidth="1"/>
    <col min="15378" max="15378" width="10.375" style="16" customWidth="1"/>
    <col min="15379" max="15379" width="11.875" style="16" bestFit="1" customWidth="1"/>
    <col min="15380" max="15380" width="10.375" style="16" bestFit="1" customWidth="1"/>
    <col min="15381" max="15382" width="10.375" style="16" customWidth="1"/>
    <col min="15383" max="15383" width="11.875" style="16" bestFit="1" customWidth="1"/>
    <col min="15384" max="15384" width="10.375" style="16" bestFit="1" customWidth="1"/>
    <col min="15385" max="15390" width="10.375" style="16" customWidth="1"/>
    <col min="15391" max="15391" width="11.875" style="16" bestFit="1" customWidth="1"/>
    <col min="15392" max="15392" width="10.375" style="16" bestFit="1" customWidth="1"/>
    <col min="15393" max="15397" width="10.375" style="16" customWidth="1"/>
    <col min="15398" max="15398" width="10.875" style="16" bestFit="1" customWidth="1"/>
    <col min="15399" max="15399" width="11.875" style="16" bestFit="1" customWidth="1"/>
    <col min="15400" max="15400" width="10.375" style="16" bestFit="1" customWidth="1"/>
    <col min="15401" max="15405" width="10.375" style="16" customWidth="1"/>
    <col min="15406" max="15406" width="11.875" style="16" bestFit="1" customWidth="1"/>
    <col min="15407" max="15411" width="10.875" style="16" customWidth="1"/>
    <col min="15412" max="15412" width="11.875" style="16" bestFit="1" customWidth="1"/>
    <col min="15413" max="15413" width="12.125" style="16" customWidth="1"/>
    <col min="15414" max="15416" width="10.5" style="16" customWidth="1"/>
    <col min="15417" max="15417" width="13.75" style="16" customWidth="1"/>
    <col min="15418" max="15430" width="11.625" style="16" customWidth="1"/>
    <col min="15431" max="15431" width="13.125" style="16" bestFit="1" customWidth="1"/>
    <col min="15432" max="15433" width="13.125" style="16" customWidth="1"/>
    <col min="15434" max="15434" width="11.875" style="16" bestFit="1" customWidth="1"/>
    <col min="15435" max="15435" width="10.375" style="16" bestFit="1" customWidth="1"/>
    <col min="15436" max="15436" width="11.25" style="16" bestFit="1" customWidth="1"/>
    <col min="15437" max="15437" width="13.125" style="16" bestFit="1" customWidth="1"/>
    <col min="15438" max="15442" width="13.125" style="16" customWidth="1"/>
    <col min="15443" max="15443" width="11.875" style="16" bestFit="1" customWidth="1"/>
    <col min="15444" max="15448" width="11.875" style="16" customWidth="1"/>
    <col min="15449" max="15452" width="11.25" style="16" customWidth="1"/>
    <col min="15453" max="15453" width="13.125" style="16" customWidth="1"/>
    <col min="15454" max="15462" width="13.625" style="16" customWidth="1"/>
    <col min="15463" max="15475" width="12.5" style="16" customWidth="1"/>
    <col min="15476" max="15620" width="8.25" style="16"/>
    <col min="15621" max="15621" width="3.125" style="16" bestFit="1" customWidth="1"/>
    <col min="15622" max="15622" width="21.5" style="16" bestFit="1" customWidth="1"/>
    <col min="15623" max="15623" width="10.375" style="16" bestFit="1" customWidth="1"/>
    <col min="15624" max="15627" width="10.375" style="16" customWidth="1"/>
    <col min="15628" max="15628" width="10.875" style="16" bestFit="1" customWidth="1"/>
    <col min="15629" max="15629" width="11.875" style="16" bestFit="1" customWidth="1"/>
    <col min="15630" max="15630" width="10.375" style="16" bestFit="1" customWidth="1"/>
    <col min="15631" max="15632" width="10.375" style="16" customWidth="1"/>
    <col min="15633" max="15633" width="10.875" style="16" bestFit="1" customWidth="1"/>
    <col min="15634" max="15634" width="10.375" style="16" customWidth="1"/>
    <col min="15635" max="15635" width="11.875" style="16" bestFit="1" customWidth="1"/>
    <col min="15636" max="15636" width="10.375" style="16" bestFit="1" customWidth="1"/>
    <col min="15637" max="15638" width="10.375" style="16" customWidth="1"/>
    <col min="15639" max="15639" width="11.875" style="16" bestFit="1" customWidth="1"/>
    <col min="15640" max="15640" width="10.375" style="16" bestFit="1" customWidth="1"/>
    <col min="15641" max="15646" width="10.375" style="16" customWidth="1"/>
    <col min="15647" max="15647" width="11.875" style="16" bestFit="1" customWidth="1"/>
    <col min="15648" max="15648" width="10.375" style="16" bestFit="1" customWidth="1"/>
    <col min="15649" max="15653" width="10.375" style="16" customWidth="1"/>
    <col min="15654" max="15654" width="10.875" style="16" bestFit="1" customWidth="1"/>
    <col min="15655" max="15655" width="11.875" style="16" bestFit="1" customWidth="1"/>
    <col min="15656" max="15656" width="10.375" style="16" bestFit="1" customWidth="1"/>
    <col min="15657" max="15661" width="10.375" style="16" customWidth="1"/>
    <col min="15662" max="15662" width="11.875" style="16" bestFit="1" customWidth="1"/>
    <col min="15663" max="15667" width="10.875" style="16" customWidth="1"/>
    <col min="15668" max="15668" width="11.875" style="16" bestFit="1" customWidth="1"/>
    <col min="15669" max="15669" width="12.125" style="16" customWidth="1"/>
    <col min="15670" max="15672" width="10.5" style="16" customWidth="1"/>
    <col min="15673" max="15673" width="13.75" style="16" customWidth="1"/>
    <col min="15674" max="15686" width="11.625" style="16" customWidth="1"/>
    <col min="15687" max="15687" width="13.125" style="16" bestFit="1" customWidth="1"/>
    <col min="15688" max="15689" width="13.125" style="16" customWidth="1"/>
    <col min="15690" max="15690" width="11.875" style="16" bestFit="1" customWidth="1"/>
    <col min="15691" max="15691" width="10.375" style="16" bestFit="1" customWidth="1"/>
    <col min="15692" max="15692" width="11.25" style="16" bestFit="1" customWidth="1"/>
    <col min="15693" max="15693" width="13.125" style="16" bestFit="1" customWidth="1"/>
    <col min="15694" max="15698" width="13.125" style="16" customWidth="1"/>
    <col min="15699" max="15699" width="11.875" style="16" bestFit="1" customWidth="1"/>
    <col min="15700" max="15704" width="11.875" style="16" customWidth="1"/>
    <col min="15705" max="15708" width="11.25" style="16" customWidth="1"/>
    <col min="15709" max="15709" width="13.125" style="16" customWidth="1"/>
    <col min="15710" max="15718" width="13.625" style="16" customWidth="1"/>
    <col min="15719" max="15731" width="12.5" style="16" customWidth="1"/>
    <col min="15732" max="15876" width="8.25" style="16"/>
    <col min="15877" max="15877" width="3.125" style="16" bestFit="1" customWidth="1"/>
    <col min="15878" max="15878" width="21.5" style="16" bestFit="1" customWidth="1"/>
    <col min="15879" max="15879" width="10.375" style="16" bestFit="1" customWidth="1"/>
    <col min="15880" max="15883" width="10.375" style="16" customWidth="1"/>
    <col min="15884" max="15884" width="10.875" style="16" bestFit="1" customWidth="1"/>
    <col min="15885" max="15885" width="11.875" style="16" bestFit="1" customWidth="1"/>
    <col min="15886" max="15886" width="10.375" style="16" bestFit="1" customWidth="1"/>
    <col min="15887" max="15888" width="10.375" style="16" customWidth="1"/>
    <col min="15889" max="15889" width="10.875" style="16" bestFit="1" customWidth="1"/>
    <col min="15890" max="15890" width="10.375" style="16" customWidth="1"/>
    <col min="15891" max="15891" width="11.875" style="16" bestFit="1" customWidth="1"/>
    <col min="15892" max="15892" width="10.375" style="16" bestFit="1" customWidth="1"/>
    <col min="15893" max="15894" width="10.375" style="16" customWidth="1"/>
    <col min="15895" max="15895" width="11.875" style="16" bestFit="1" customWidth="1"/>
    <col min="15896" max="15896" width="10.375" style="16" bestFit="1" customWidth="1"/>
    <col min="15897" max="15902" width="10.375" style="16" customWidth="1"/>
    <col min="15903" max="15903" width="11.875" style="16" bestFit="1" customWidth="1"/>
    <col min="15904" max="15904" width="10.375" style="16" bestFit="1" customWidth="1"/>
    <col min="15905" max="15909" width="10.375" style="16" customWidth="1"/>
    <col min="15910" max="15910" width="10.875" style="16" bestFit="1" customWidth="1"/>
    <col min="15911" max="15911" width="11.875" style="16" bestFit="1" customWidth="1"/>
    <col min="15912" max="15912" width="10.375" style="16" bestFit="1" customWidth="1"/>
    <col min="15913" max="15917" width="10.375" style="16" customWidth="1"/>
    <col min="15918" max="15918" width="11.875" style="16" bestFit="1" customWidth="1"/>
    <col min="15919" max="15923" width="10.875" style="16" customWidth="1"/>
    <col min="15924" max="15924" width="11.875" style="16" bestFit="1" customWidth="1"/>
    <col min="15925" max="15925" width="12.125" style="16" customWidth="1"/>
    <col min="15926" max="15928" width="10.5" style="16" customWidth="1"/>
    <col min="15929" max="15929" width="13.75" style="16" customWidth="1"/>
    <col min="15930" max="15942" width="11.625" style="16" customWidth="1"/>
    <col min="15943" max="15943" width="13.125" style="16" bestFit="1" customWidth="1"/>
    <col min="15944" max="15945" width="13.125" style="16" customWidth="1"/>
    <col min="15946" max="15946" width="11.875" style="16" bestFit="1" customWidth="1"/>
    <col min="15947" max="15947" width="10.375" style="16" bestFit="1" customWidth="1"/>
    <col min="15948" max="15948" width="11.25" style="16" bestFit="1" customWidth="1"/>
    <col min="15949" max="15949" width="13.125" style="16" bestFit="1" customWidth="1"/>
    <col min="15950" max="15954" width="13.125" style="16" customWidth="1"/>
    <col min="15955" max="15955" width="11.875" style="16" bestFit="1" customWidth="1"/>
    <col min="15956" max="15960" width="11.875" style="16" customWidth="1"/>
    <col min="15961" max="15964" width="11.25" style="16" customWidth="1"/>
    <col min="15965" max="15965" width="13.125" style="16" customWidth="1"/>
    <col min="15966" max="15974" width="13.625" style="16" customWidth="1"/>
    <col min="15975" max="15987" width="12.5" style="16" customWidth="1"/>
    <col min="15988" max="16132" width="8.25" style="16"/>
    <col min="16133" max="16133" width="3.125" style="16" bestFit="1" customWidth="1"/>
    <col min="16134" max="16134" width="21.5" style="16" bestFit="1" customWidth="1"/>
    <col min="16135" max="16135" width="10.375" style="16" bestFit="1" customWidth="1"/>
    <col min="16136" max="16139" width="10.375" style="16" customWidth="1"/>
    <col min="16140" max="16140" width="10.875" style="16" bestFit="1" customWidth="1"/>
    <col min="16141" max="16141" width="11.875" style="16" bestFit="1" customWidth="1"/>
    <col min="16142" max="16142" width="10.375" style="16" bestFit="1" customWidth="1"/>
    <col min="16143" max="16144" width="10.375" style="16" customWidth="1"/>
    <col min="16145" max="16145" width="10.875" style="16" bestFit="1" customWidth="1"/>
    <col min="16146" max="16146" width="10.375" style="16" customWidth="1"/>
    <col min="16147" max="16147" width="11.875" style="16" bestFit="1" customWidth="1"/>
    <col min="16148" max="16148" width="10.375" style="16" bestFit="1" customWidth="1"/>
    <col min="16149" max="16150" width="10.375" style="16" customWidth="1"/>
    <col min="16151" max="16151" width="11.875" style="16" bestFit="1" customWidth="1"/>
    <col min="16152" max="16152" width="10.375" style="16" bestFit="1" customWidth="1"/>
    <col min="16153" max="16158" width="10.375" style="16" customWidth="1"/>
    <col min="16159" max="16159" width="11.875" style="16" bestFit="1" customWidth="1"/>
    <col min="16160" max="16160" width="10.375" style="16" bestFit="1" customWidth="1"/>
    <col min="16161" max="16165" width="10.375" style="16" customWidth="1"/>
    <col min="16166" max="16166" width="10.875" style="16" bestFit="1" customWidth="1"/>
    <col min="16167" max="16167" width="11.875" style="16" bestFit="1" customWidth="1"/>
    <col min="16168" max="16168" width="10.375" style="16" bestFit="1" customWidth="1"/>
    <col min="16169" max="16173" width="10.375" style="16" customWidth="1"/>
    <col min="16174" max="16174" width="11.875" style="16" bestFit="1" customWidth="1"/>
    <col min="16175" max="16179" width="10.875" style="16" customWidth="1"/>
    <col min="16180" max="16180" width="11.875" style="16" bestFit="1" customWidth="1"/>
    <col min="16181" max="16181" width="12.125" style="16" customWidth="1"/>
    <col min="16182" max="16184" width="10.5" style="16" customWidth="1"/>
    <col min="16185" max="16185" width="13.75" style="16" customWidth="1"/>
    <col min="16186" max="16198" width="11.625" style="16" customWidth="1"/>
    <col min="16199" max="16199" width="13.125" style="16" bestFit="1" customWidth="1"/>
    <col min="16200" max="16201" width="13.125" style="16" customWidth="1"/>
    <col min="16202" max="16202" width="11.875" style="16" bestFit="1" customWidth="1"/>
    <col min="16203" max="16203" width="10.375" style="16" bestFit="1" customWidth="1"/>
    <col min="16204" max="16204" width="11.25" style="16" bestFit="1" customWidth="1"/>
    <col min="16205" max="16205" width="13.125" style="16" bestFit="1" customWidth="1"/>
    <col min="16206" max="16210" width="13.125" style="16" customWidth="1"/>
    <col min="16211" max="16211" width="11.875" style="16" bestFit="1" customWidth="1"/>
    <col min="16212" max="16216" width="11.875" style="16" customWidth="1"/>
    <col min="16217" max="16220" width="11.25" style="16" customWidth="1"/>
    <col min="16221" max="16221" width="13.125" style="16" customWidth="1"/>
    <col min="16222" max="16230" width="13.625" style="16" customWidth="1"/>
    <col min="16231" max="16243" width="12.5" style="16" customWidth="1"/>
    <col min="16244" max="16384" width="8.25" style="16"/>
  </cols>
  <sheetData>
    <row r="1" spans="1:123" ht="14.25" x14ac:dyDescent="0.15">
      <c r="A1" s="15" t="s">
        <v>41</v>
      </c>
    </row>
    <row r="2" spans="1:123" ht="14.25" thickBot="1" x14ac:dyDescent="0.2">
      <c r="B2" s="20" t="s">
        <v>1</v>
      </c>
    </row>
    <row r="3" spans="1:123" s="21" customFormat="1" x14ac:dyDescent="0.15">
      <c r="A3" s="464" t="s">
        <v>42</v>
      </c>
      <c r="B3" s="466" t="s">
        <v>43</v>
      </c>
      <c r="C3" s="436" t="s">
        <v>2</v>
      </c>
      <c r="D3" s="437"/>
      <c r="E3" s="437"/>
      <c r="F3" s="437"/>
      <c r="G3" s="437"/>
      <c r="H3" s="437"/>
      <c r="I3" s="438"/>
      <c r="J3" s="436" t="s">
        <v>3</v>
      </c>
      <c r="K3" s="437"/>
      <c r="L3" s="437"/>
      <c r="M3" s="437"/>
      <c r="N3" s="437"/>
      <c r="O3" s="438"/>
      <c r="P3" s="436" t="s">
        <v>4</v>
      </c>
      <c r="Q3" s="437"/>
      <c r="R3" s="437"/>
      <c r="S3" s="438"/>
      <c r="T3" s="436" t="s">
        <v>5</v>
      </c>
      <c r="U3" s="437"/>
      <c r="V3" s="437"/>
      <c r="W3" s="437"/>
      <c r="X3" s="437"/>
      <c r="Y3" s="437"/>
      <c r="Z3" s="437"/>
      <c r="AA3" s="438"/>
      <c r="AB3" s="436" t="s">
        <v>6</v>
      </c>
      <c r="AC3" s="437"/>
      <c r="AD3" s="437"/>
      <c r="AE3" s="437"/>
      <c r="AF3" s="437"/>
      <c r="AG3" s="437"/>
      <c r="AH3" s="437"/>
      <c r="AI3" s="438"/>
      <c r="AJ3" s="436" t="s">
        <v>7</v>
      </c>
      <c r="AK3" s="437"/>
      <c r="AL3" s="437"/>
      <c r="AM3" s="437"/>
      <c r="AN3" s="437"/>
      <c r="AO3" s="437"/>
      <c r="AP3" s="437"/>
      <c r="AQ3" s="439" t="s">
        <v>8</v>
      </c>
      <c r="AR3" s="440"/>
      <c r="AS3" s="440"/>
      <c r="AT3" s="441"/>
      <c r="AU3" s="441"/>
      <c r="AV3" s="442"/>
      <c r="AW3" s="457" t="s">
        <v>44</v>
      </c>
      <c r="AX3" s="458"/>
      <c r="AY3" s="458"/>
      <c r="AZ3" s="458"/>
      <c r="BA3" s="459"/>
      <c r="BB3" s="460" t="s">
        <v>45</v>
      </c>
      <c r="BC3" s="461"/>
      <c r="BD3" s="462"/>
      <c r="BE3" s="462"/>
      <c r="BF3" s="463"/>
      <c r="BG3" s="460" t="s">
        <v>46</v>
      </c>
      <c r="BH3" s="461"/>
      <c r="BI3" s="462"/>
      <c r="BJ3" s="462"/>
      <c r="BK3" s="462"/>
      <c r="BL3" s="462"/>
      <c r="BM3" s="460" t="s">
        <v>12</v>
      </c>
      <c r="BN3" s="461"/>
      <c r="BO3" s="461"/>
      <c r="BP3" s="462"/>
      <c r="BQ3" s="462"/>
      <c r="BR3" s="463"/>
      <c r="BS3" s="443" t="s">
        <v>47</v>
      </c>
      <c r="BT3" s="444"/>
      <c r="BU3" s="444"/>
      <c r="BV3" s="444"/>
      <c r="BW3" s="444"/>
      <c r="BX3" s="444"/>
      <c r="BY3" s="444"/>
      <c r="BZ3" s="444"/>
      <c r="CA3" s="444"/>
      <c r="CB3" s="431" t="s">
        <v>48</v>
      </c>
      <c r="CC3" s="432"/>
      <c r="CD3" s="432"/>
      <c r="CE3" s="432"/>
      <c r="CF3" s="432"/>
      <c r="CG3" s="432"/>
      <c r="CH3" s="432"/>
      <c r="CI3" s="432"/>
      <c r="CJ3" s="432"/>
      <c r="CK3" s="432"/>
      <c r="CL3" s="443" t="s">
        <v>49</v>
      </c>
      <c r="CM3" s="444"/>
      <c r="CN3" s="444"/>
      <c r="CO3" s="444"/>
      <c r="CP3" s="444"/>
      <c r="CQ3" s="444"/>
      <c r="CR3" s="444"/>
      <c r="CS3" s="444"/>
      <c r="CT3" s="445"/>
      <c r="CU3" s="443" t="s">
        <v>50</v>
      </c>
      <c r="CV3" s="444"/>
      <c r="CW3" s="444"/>
      <c r="CX3" s="444"/>
      <c r="CY3" s="444"/>
      <c r="CZ3" s="444"/>
      <c r="DA3" s="444"/>
      <c r="DB3" s="445"/>
      <c r="DC3" s="443" t="s">
        <v>51</v>
      </c>
      <c r="DD3" s="444"/>
      <c r="DE3" s="444"/>
      <c r="DF3" s="444"/>
      <c r="DG3" s="444"/>
      <c r="DH3" s="444"/>
      <c r="DI3" s="444"/>
      <c r="DJ3" s="444"/>
      <c r="DK3" s="445"/>
      <c r="DL3" s="443" t="s">
        <v>150</v>
      </c>
      <c r="DM3" s="444"/>
      <c r="DN3" s="444"/>
      <c r="DO3" s="444"/>
      <c r="DP3" s="444"/>
      <c r="DQ3" s="444"/>
      <c r="DR3" s="444"/>
      <c r="DS3" s="445"/>
    </row>
    <row r="4" spans="1:123" s="21" customFormat="1" x14ac:dyDescent="0.15">
      <c r="A4" s="465"/>
      <c r="B4" s="467"/>
      <c r="C4" s="22" t="s">
        <v>18</v>
      </c>
      <c r="D4" s="23" t="s">
        <v>19</v>
      </c>
      <c r="E4" s="23" t="s">
        <v>20</v>
      </c>
      <c r="F4" s="23" t="s">
        <v>21</v>
      </c>
      <c r="G4" s="23" t="s">
        <v>22</v>
      </c>
      <c r="H4" s="23" t="s">
        <v>23</v>
      </c>
      <c r="I4" s="24" t="s">
        <v>24</v>
      </c>
      <c r="J4" s="22" t="s">
        <v>18</v>
      </c>
      <c r="K4" s="23" t="s">
        <v>19</v>
      </c>
      <c r="L4" s="23" t="s">
        <v>20</v>
      </c>
      <c r="M4" s="23" t="s">
        <v>21</v>
      </c>
      <c r="N4" s="23" t="s">
        <v>22</v>
      </c>
      <c r="O4" s="24" t="s">
        <v>24</v>
      </c>
      <c r="P4" s="22" t="s">
        <v>18</v>
      </c>
      <c r="Q4" s="23" t="s">
        <v>19</v>
      </c>
      <c r="R4" s="23" t="s">
        <v>20</v>
      </c>
      <c r="S4" s="24" t="s">
        <v>24</v>
      </c>
      <c r="T4" s="22" t="s">
        <v>18</v>
      </c>
      <c r="U4" s="23" t="s">
        <v>19</v>
      </c>
      <c r="V4" s="23" t="s">
        <v>20</v>
      </c>
      <c r="W4" s="23" t="s">
        <v>21</v>
      </c>
      <c r="X4" s="23" t="s">
        <v>22</v>
      </c>
      <c r="Y4" s="23" t="s">
        <v>23</v>
      </c>
      <c r="Z4" s="23" t="s">
        <v>25</v>
      </c>
      <c r="AA4" s="24" t="s">
        <v>24</v>
      </c>
      <c r="AB4" s="22" t="s">
        <v>18</v>
      </c>
      <c r="AC4" s="23" t="s">
        <v>19</v>
      </c>
      <c r="AD4" s="23" t="s">
        <v>20</v>
      </c>
      <c r="AE4" s="23" t="s">
        <v>21</v>
      </c>
      <c r="AF4" s="23" t="s">
        <v>22</v>
      </c>
      <c r="AG4" s="23" t="s">
        <v>23</v>
      </c>
      <c r="AH4" s="23" t="s">
        <v>25</v>
      </c>
      <c r="AI4" s="24" t="s">
        <v>24</v>
      </c>
      <c r="AJ4" s="22" t="s">
        <v>18</v>
      </c>
      <c r="AK4" s="23" t="s">
        <v>19</v>
      </c>
      <c r="AL4" s="23" t="s">
        <v>20</v>
      </c>
      <c r="AM4" s="23" t="s">
        <v>21</v>
      </c>
      <c r="AN4" s="23" t="s">
        <v>22</v>
      </c>
      <c r="AO4" s="23" t="s">
        <v>23</v>
      </c>
      <c r="AP4" s="78" t="s">
        <v>24</v>
      </c>
      <c r="AQ4" s="22" t="s">
        <v>18</v>
      </c>
      <c r="AR4" s="23" t="s">
        <v>19</v>
      </c>
      <c r="AS4" s="23" t="s">
        <v>20</v>
      </c>
      <c r="AT4" s="23" t="s">
        <v>21</v>
      </c>
      <c r="AU4" s="23" t="s">
        <v>22</v>
      </c>
      <c r="AV4" s="24" t="s">
        <v>24</v>
      </c>
      <c r="AW4" s="79" t="s">
        <v>18</v>
      </c>
      <c r="AX4" s="80" t="s">
        <v>19</v>
      </c>
      <c r="AY4" s="81" t="s">
        <v>20</v>
      </c>
      <c r="AZ4" s="81" t="s">
        <v>21</v>
      </c>
      <c r="BA4" s="82" t="s">
        <v>24</v>
      </c>
      <c r="BB4" s="79" t="s">
        <v>18</v>
      </c>
      <c r="BC4" s="80" t="s">
        <v>19</v>
      </c>
      <c r="BD4" s="80" t="s">
        <v>20</v>
      </c>
      <c r="BE4" s="80" t="s">
        <v>21</v>
      </c>
      <c r="BF4" s="82" t="s">
        <v>24</v>
      </c>
      <c r="BG4" s="79" t="s">
        <v>18</v>
      </c>
      <c r="BH4" s="80" t="s">
        <v>19</v>
      </c>
      <c r="BI4" s="81" t="s">
        <v>20</v>
      </c>
      <c r="BJ4" s="81" t="s">
        <v>21</v>
      </c>
      <c r="BK4" s="81" t="s">
        <v>22</v>
      </c>
      <c r="BL4" s="81" t="s">
        <v>24</v>
      </c>
      <c r="BM4" s="79" t="s">
        <v>18</v>
      </c>
      <c r="BN4" s="80" t="s">
        <v>19</v>
      </c>
      <c r="BO4" s="80" t="s">
        <v>20</v>
      </c>
      <c r="BP4" s="80" t="s">
        <v>21</v>
      </c>
      <c r="BQ4" s="80" t="s">
        <v>22</v>
      </c>
      <c r="BR4" s="29" t="s">
        <v>24</v>
      </c>
      <c r="BS4" s="79" t="s">
        <v>18</v>
      </c>
      <c r="BT4" s="80" t="s">
        <v>19</v>
      </c>
      <c r="BU4" s="81" t="s">
        <v>20</v>
      </c>
      <c r="BV4" s="81" t="s">
        <v>21</v>
      </c>
      <c r="BW4" s="81" t="s">
        <v>22</v>
      </c>
      <c r="BX4" s="81" t="s">
        <v>23</v>
      </c>
      <c r="BY4" s="81" t="s">
        <v>25</v>
      </c>
      <c r="BZ4" s="81" t="s">
        <v>30</v>
      </c>
      <c r="CA4" s="81" t="s">
        <v>24</v>
      </c>
      <c r="CB4" s="30" t="s">
        <v>18</v>
      </c>
      <c r="CC4" s="83" t="s">
        <v>19</v>
      </c>
      <c r="CD4" s="31" t="s">
        <v>20</v>
      </c>
      <c r="CE4" s="31" t="s">
        <v>21</v>
      </c>
      <c r="CF4" s="31" t="s">
        <v>22</v>
      </c>
      <c r="CG4" s="84" t="s">
        <v>23</v>
      </c>
      <c r="CH4" s="84" t="s">
        <v>25</v>
      </c>
      <c r="CI4" s="84" t="s">
        <v>30</v>
      </c>
      <c r="CJ4" s="84" t="s">
        <v>31</v>
      </c>
      <c r="CK4" s="85" t="s">
        <v>24</v>
      </c>
      <c r="CL4" s="79" t="s">
        <v>18</v>
      </c>
      <c r="CM4" s="80" t="s">
        <v>19</v>
      </c>
      <c r="CN4" s="81" t="s">
        <v>20</v>
      </c>
      <c r="CO4" s="81" t="s">
        <v>21</v>
      </c>
      <c r="CP4" s="81" t="s">
        <v>22</v>
      </c>
      <c r="CQ4" s="81" t="s">
        <v>23</v>
      </c>
      <c r="CR4" s="81" t="s">
        <v>25</v>
      </c>
      <c r="CS4" s="81" t="s">
        <v>30</v>
      </c>
      <c r="CT4" s="82" t="s">
        <v>24</v>
      </c>
      <c r="CU4" s="79" t="s">
        <v>18</v>
      </c>
      <c r="CV4" s="80" t="s">
        <v>19</v>
      </c>
      <c r="CW4" s="81" t="s">
        <v>20</v>
      </c>
      <c r="CX4" s="81" t="s">
        <v>21</v>
      </c>
      <c r="CY4" s="81" t="s">
        <v>22</v>
      </c>
      <c r="CZ4" s="81" t="s">
        <v>23</v>
      </c>
      <c r="DA4" s="81" t="s">
        <v>25</v>
      </c>
      <c r="DB4" s="82" t="s">
        <v>24</v>
      </c>
      <c r="DC4" s="79" t="s">
        <v>18</v>
      </c>
      <c r="DD4" s="80" t="s">
        <v>19</v>
      </c>
      <c r="DE4" s="81" t="s">
        <v>20</v>
      </c>
      <c r="DF4" s="81" t="s">
        <v>21</v>
      </c>
      <c r="DG4" s="81" t="s">
        <v>22</v>
      </c>
      <c r="DH4" s="81" t="s">
        <v>23</v>
      </c>
      <c r="DI4" s="81" t="s">
        <v>25</v>
      </c>
      <c r="DJ4" s="81" t="s">
        <v>30</v>
      </c>
      <c r="DK4" s="82" t="s">
        <v>24</v>
      </c>
      <c r="DL4" s="79" t="s">
        <v>18</v>
      </c>
      <c r="DM4" s="80" t="s">
        <v>19</v>
      </c>
      <c r="DN4" s="81" t="s">
        <v>20</v>
      </c>
      <c r="DO4" s="81" t="s">
        <v>21</v>
      </c>
      <c r="DP4" s="81" t="s">
        <v>22</v>
      </c>
      <c r="DQ4" s="81" t="s">
        <v>23</v>
      </c>
      <c r="DR4" s="81" t="s">
        <v>25</v>
      </c>
      <c r="DS4" s="82" t="s">
        <v>24</v>
      </c>
    </row>
    <row r="5" spans="1:123" x14ac:dyDescent="0.15">
      <c r="A5" s="86">
        <v>1</v>
      </c>
      <c r="B5" s="50" t="s">
        <v>52</v>
      </c>
      <c r="C5" s="34">
        <v>115725000</v>
      </c>
      <c r="D5" s="35">
        <v>0</v>
      </c>
      <c r="E5" s="35">
        <v>0</v>
      </c>
      <c r="F5" s="35">
        <v>0</v>
      </c>
      <c r="G5" s="35">
        <v>0</v>
      </c>
      <c r="H5" s="35">
        <v>-1400000</v>
      </c>
      <c r="I5" s="36">
        <v>114325000</v>
      </c>
      <c r="J5" s="34">
        <v>110576000</v>
      </c>
      <c r="K5" s="35">
        <v>0</v>
      </c>
      <c r="L5" s="35">
        <v>0</v>
      </c>
      <c r="M5" s="35">
        <v>-4200000</v>
      </c>
      <c r="N5" s="35">
        <v>0</v>
      </c>
      <c r="O5" s="36">
        <v>106376000</v>
      </c>
      <c r="P5" s="34">
        <v>107256000</v>
      </c>
      <c r="Q5" s="35">
        <v>0</v>
      </c>
      <c r="R5" s="35">
        <v>-2152000</v>
      </c>
      <c r="S5" s="36">
        <v>105104000</v>
      </c>
      <c r="T5" s="34">
        <v>105658000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1270000</v>
      </c>
      <c r="AA5" s="38">
        <v>106928000</v>
      </c>
      <c r="AB5" s="34">
        <v>108692000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0</v>
      </c>
      <c r="AI5" s="38">
        <v>108692000</v>
      </c>
      <c r="AJ5" s="34">
        <v>112156465</v>
      </c>
      <c r="AK5" s="37">
        <v>0</v>
      </c>
      <c r="AL5" s="37">
        <v>0</v>
      </c>
      <c r="AM5" s="37">
        <v>0</v>
      </c>
      <c r="AN5" s="37">
        <v>0</v>
      </c>
      <c r="AO5" s="37">
        <v>0</v>
      </c>
      <c r="AP5" s="87">
        <v>112156465</v>
      </c>
      <c r="AQ5" s="39">
        <v>115257528</v>
      </c>
      <c r="AR5" s="40">
        <v>0</v>
      </c>
      <c r="AS5" s="35">
        <v>0</v>
      </c>
      <c r="AT5" s="41">
        <v>0</v>
      </c>
      <c r="AU5" s="41">
        <v>0</v>
      </c>
      <c r="AV5" s="88">
        <v>115257528</v>
      </c>
      <c r="AW5" s="89">
        <v>117833019</v>
      </c>
      <c r="AX5" s="90">
        <v>0</v>
      </c>
      <c r="AY5" s="91">
        <v>0</v>
      </c>
      <c r="AZ5" s="91">
        <v>0</v>
      </c>
      <c r="BA5" s="92">
        <v>117833019</v>
      </c>
      <c r="BB5" s="89">
        <v>118597194</v>
      </c>
      <c r="BC5" s="68">
        <v>0</v>
      </c>
      <c r="BD5" s="68">
        <v>0</v>
      </c>
      <c r="BE5" s="69">
        <v>0</v>
      </c>
      <c r="BF5" s="93">
        <v>118597194</v>
      </c>
      <c r="BG5" s="89">
        <v>120872043</v>
      </c>
      <c r="BH5" s="68">
        <v>0</v>
      </c>
      <c r="BI5" s="70">
        <v>0</v>
      </c>
      <c r="BJ5" s="70">
        <v>0</v>
      </c>
      <c r="BK5" s="70">
        <v>0</v>
      </c>
      <c r="BL5" s="94">
        <v>120872043</v>
      </c>
      <c r="BM5" s="89">
        <v>124048868</v>
      </c>
      <c r="BN5" s="68">
        <v>0</v>
      </c>
      <c r="BO5" s="95">
        <v>0</v>
      </c>
      <c r="BP5" s="94">
        <v>0</v>
      </c>
      <c r="BQ5" s="94">
        <v>0</v>
      </c>
      <c r="BR5" s="36">
        <v>124048868</v>
      </c>
      <c r="BS5" s="96">
        <v>125462076</v>
      </c>
      <c r="BT5" s="71">
        <v>0</v>
      </c>
      <c r="BU5" s="69">
        <v>0</v>
      </c>
      <c r="BV5" s="69">
        <v>0</v>
      </c>
      <c r="BW5" s="69">
        <v>0</v>
      </c>
      <c r="BX5" s="69">
        <v>0</v>
      </c>
      <c r="BY5" s="69">
        <v>0</v>
      </c>
      <c r="BZ5" s="69">
        <v>0</v>
      </c>
      <c r="CA5" s="97">
        <v>125462076</v>
      </c>
      <c r="CB5" s="98">
        <v>117906957</v>
      </c>
      <c r="CC5" s="99">
        <v>0</v>
      </c>
      <c r="CD5" s="40">
        <v>0</v>
      </c>
      <c r="CE5" s="40">
        <v>0</v>
      </c>
      <c r="CF5" s="40">
        <v>0</v>
      </c>
      <c r="CG5" s="40">
        <v>0</v>
      </c>
      <c r="CH5" s="40">
        <v>0</v>
      </c>
      <c r="CI5" s="40">
        <v>0</v>
      </c>
      <c r="CJ5" s="40">
        <v>10482000</v>
      </c>
      <c r="CK5" s="100">
        <v>128388957</v>
      </c>
      <c r="CL5" s="96">
        <v>127287301</v>
      </c>
      <c r="CM5" s="71">
        <v>0</v>
      </c>
      <c r="CN5" s="71">
        <v>0</v>
      </c>
      <c r="CO5" s="71">
        <v>0</v>
      </c>
      <c r="CP5" s="71">
        <v>0</v>
      </c>
      <c r="CQ5" s="71">
        <v>0</v>
      </c>
      <c r="CR5" s="71">
        <v>0</v>
      </c>
      <c r="CS5" s="71">
        <v>5652187</v>
      </c>
      <c r="CT5" s="101">
        <v>132939488</v>
      </c>
      <c r="CU5" s="96">
        <v>133058342</v>
      </c>
      <c r="CV5" s="71">
        <v>0</v>
      </c>
      <c r="CW5" s="69">
        <v>0</v>
      </c>
      <c r="CX5" s="69">
        <v>0</v>
      </c>
      <c r="CY5" s="69">
        <v>0</v>
      </c>
      <c r="CZ5" s="69">
        <v>0</v>
      </c>
      <c r="DA5" s="69">
        <v>3507095</v>
      </c>
      <c r="DB5" s="101">
        <v>136565437</v>
      </c>
      <c r="DC5" s="89">
        <v>131933957</v>
      </c>
      <c r="DD5" s="71">
        <v>0</v>
      </c>
      <c r="DE5" s="69">
        <v>0</v>
      </c>
      <c r="DF5" s="69">
        <v>0</v>
      </c>
      <c r="DG5" s="69">
        <v>0</v>
      </c>
      <c r="DH5" s="69">
        <v>0</v>
      </c>
      <c r="DI5" s="69">
        <v>0</v>
      </c>
      <c r="DJ5" s="69">
        <v>5509646</v>
      </c>
      <c r="DK5" s="101">
        <v>137443603</v>
      </c>
      <c r="DL5" s="89">
        <v>144513974</v>
      </c>
      <c r="DM5" s="71">
        <v>0</v>
      </c>
      <c r="DN5" s="71">
        <v>0</v>
      </c>
      <c r="DO5" s="71">
        <v>0</v>
      </c>
      <c r="DP5" s="71">
        <v>0</v>
      </c>
      <c r="DQ5" s="71">
        <v>0</v>
      </c>
      <c r="DR5" s="71">
        <v>7000000</v>
      </c>
      <c r="DS5" s="101">
        <v>151513974</v>
      </c>
    </row>
    <row r="6" spans="1:123" x14ac:dyDescent="0.15">
      <c r="A6" s="86">
        <v>2</v>
      </c>
      <c r="B6" s="50" t="s">
        <v>53</v>
      </c>
      <c r="C6" s="34">
        <v>1468000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6">
        <v>1468000</v>
      </c>
      <c r="J6" s="34">
        <v>1385000</v>
      </c>
      <c r="K6" s="35">
        <v>0</v>
      </c>
      <c r="L6" s="35">
        <v>0</v>
      </c>
      <c r="M6" s="35">
        <v>0</v>
      </c>
      <c r="N6" s="35">
        <v>0</v>
      </c>
      <c r="O6" s="36">
        <v>1385000</v>
      </c>
      <c r="P6" s="34">
        <v>1345000</v>
      </c>
      <c r="Q6" s="35">
        <v>0</v>
      </c>
      <c r="R6" s="35">
        <v>0</v>
      </c>
      <c r="S6" s="36">
        <v>1345000</v>
      </c>
      <c r="T6" s="34">
        <v>1344000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8">
        <v>1344000</v>
      </c>
      <c r="AB6" s="34">
        <v>1279000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8">
        <v>1279000</v>
      </c>
      <c r="AJ6" s="34">
        <v>1237000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87">
        <v>1237000</v>
      </c>
      <c r="AQ6" s="39">
        <v>1227000</v>
      </c>
      <c r="AR6" s="40">
        <v>0</v>
      </c>
      <c r="AS6" s="35">
        <v>0</v>
      </c>
      <c r="AT6" s="41">
        <v>0</v>
      </c>
      <c r="AU6" s="41">
        <v>0</v>
      </c>
      <c r="AV6" s="88">
        <v>1227000</v>
      </c>
      <c r="AW6" s="89">
        <v>1204000</v>
      </c>
      <c r="AX6" s="90">
        <v>0</v>
      </c>
      <c r="AY6" s="91">
        <v>0</v>
      </c>
      <c r="AZ6" s="91">
        <v>0</v>
      </c>
      <c r="BA6" s="92">
        <v>1204000</v>
      </c>
      <c r="BB6" s="89">
        <v>1223000</v>
      </c>
      <c r="BC6" s="68">
        <v>0</v>
      </c>
      <c r="BD6" s="68">
        <v>0</v>
      </c>
      <c r="BE6" s="69">
        <v>0</v>
      </c>
      <c r="BF6" s="93">
        <v>1223000</v>
      </c>
      <c r="BG6" s="89">
        <v>1191000</v>
      </c>
      <c r="BH6" s="68">
        <v>0</v>
      </c>
      <c r="BI6" s="70">
        <v>0</v>
      </c>
      <c r="BJ6" s="70">
        <v>0</v>
      </c>
      <c r="BK6" s="70">
        <v>0</v>
      </c>
      <c r="BL6" s="94">
        <v>1191000</v>
      </c>
      <c r="BM6" s="89">
        <v>1290000</v>
      </c>
      <c r="BN6" s="68">
        <v>0</v>
      </c>
      <c r="BO6" s="95">
        <v>0</v>
      </c>
      <c r="BP6" s="94">
        <v>0</v>
      </c>
      <c r="BQ6" s="94">
        <v>0</v>
      </c>
      <c r="BR6" s="36">
        <v>1290000</v>
      </c>
      <c r="BS6" s="96">
        <v>1322000</v>
      </c>
      <c r="BT6" s="71">
        <v>0</v>
      </c>
      <c r="BU6" s="69">
        <v>0</v>
      </c>
      <c r="BV6" s="69">
        <v>0</v>
      </c>
      <c r="BW6" s="69">
        <v>0</v>
      </c>
      <c r="BX6" s="69">
        <v>0</v>
      </c>
      <c r="BY6" s="69">
        <v>0</v>
      </c>
      <c r="BZ6" s="69">
        <v>0</v>
      </c>
      <c r="CA6" s="97">
        <v>1322000</v>
      </c>
      <c r="CB6" s="98">
        <v>1297000</v>
      </c>
      <c r="CC6" s="99">
        <v>0</v>
      </c>
      <c r="CD6" s="40">
        <v>0</v>
      </c>
      <c r="CE6" s="40">
        <v>0</v>
      </c>
      <c r="CF6" s="40">
        <v>0</v>
      </c>
      <c r="CG6" s="40">
        <v>0</v>
      </c>
      <c r="CH6" s="40">
        <v>0</v>
      </c>
      <c r="CI6" s="40">
        <v>0</v>
      </c>
      <c r="CJ6" s="40">
        <v>0</v>
      </c>
      <c r="CK6" s="100">
        <v>1297000</v>
      </c>
      <c r="CL6" s="96">
        <v>1318000</v>
      </c>
      <c r="CM6" s="71">
        <v>0</v>
      </c>
      <c r="CN6" s="71">
        <v>0</v>
      </c>
      <c r="CO6" s="71">
        <v>0</v>
      </c>
      <c r="CP6" s="71">
        <v>0</v>
      </c>
      <c r="CQ6" s="71">
        <v>0</v>
      </c>
      <c r="CR6" s="71">
        <v>0</v>
      </c>
      <c r="CS6" s="71">
        <v>0</v>
      </c>
      <c r="CT6" s="101">
        <v>1318000</v>
      </c>
      <c r="CU6" s="96">
        <v>1326000</v>
      </c>
      <c r="CV6" s="71">
        <v>0</v>
      </c>
      <c r="CW6" s="69">
        <v>0</v>
      </c>
      <c r="CX6" s="69">
        <v>0</v>
      </c>
      <c r="CY6" s="69">
        <v>0</v>
      </c>
      <c r="CZ6" s="69">
        <v>0</v>
      </c>
      <c r="DA6" s="69">
        <v>0</v>
      </c>
      <c r="DB6" s="101">
        <v>1326000</v>
      </c>
      <c r="DC6" s="89">
        <v>1359000</v>
      </c>
      <c r="DD6" s="71">
        <v>0</v>
      </c>
      <c r="DE6" s="69">
        <v>0</v>
      </c>
      <c r="DF6" s="69">
        <v>0</v>
      </c>
      <c r="DG6" s="69">
        <v>0</v>
      </c>
      <c r="DH6" s="69">
        <v>0</v>
      </c>
      <c r="DI6" s="69">
        <v>0</v>
      </c>
      <c r="DJ6" s="69">
        <v>0</v>
      </c>
      <c r="DK6" s="101">
        <v>1359000</v>
      </c>
      <c r="DL6" s="89">
        <v>1367000</v>
      </c>
      <c r="DM6" s="71">
        <v>0</v>
      </c>
      <c r="DN6" s="71">
        <v>0</v>
      </c>
      <c r="DO6" s="71">
        <v>0</v>
      </c>
      <c r="DP6" s="71">
        <v>0</v>
      </c>
      <c r="DQ6" s="71">
        <v>0</v>
      </c>
      <c r="DR6" s="71">
        <v>0</v>
      </c>
      <c r="DS6" s="101">
        <v>1367000</v>
      </c>
    </row>
    <row r="7" spans="1:123" x14ac:dyDescent="0.15">
      <c r="A7" s="86">
        <v>3</v>
      </c>
      <c r="B7" s="50" t="s">
        <v>54</v>
      </c>
      <c r="C7" s="34">
        <v>1993000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6">
        <v>1993000</v>
      </c>
      <c r="J7" s="34">
        <v>1320000</v>
      </c>
      <c r="K7" s="35">
        <v>0</v>
      </c>
      <c r="L7" s="35">
        <v>0</v>
      </c>
      <c r="M7" s="35">
        <v>0</v>
      </c>
      <c r="N7" s="35">
        <v>0</v>
      </c>
      <c r="O7" s="36">
        <v>1320000</v>
      </c>
      <c r="P7" s="34">
        <v>1434000</v>
      </c>
      <c r="Q7" s="35">
        <v>0</v>
      </c>
      <c r="R7" s="35">
        <v>0</v>
      </c>
      <c r="S7" s="36">
        <v>1434000</v>
      </c>
      <c r="T7" s="34">
        <v>1401000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8">
        <v>1401000</v>
      </c>
      <c r="AB7" s="34">
        <v>1313000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8">
        <v>1313000</v>
      </c>
      <c r="AJ7" s="34">
        <v>1603000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87">
        <v>1603000</v>
      </c>
      <c r="AQ7" s="39">
        <v>1457000</v>
      </c>
      <c r="AR7" s="40">
        <v>0</v>
      </c>
      <c r="AS7" s="35">
        <v>0</v>
      </c>
      <c r="AT7" s="41">
        <v>0</v>
      </c>
      <c r="AU7" s="41">
        <v>0</v>
      </c>
      <c r="AV7" s="88">
        <v>1457000</v>
      </c>
      <c r="AW7" s="89">
        <v>880000</v>
      </c>
      <c r="AX7" s="90">
        <v>0</v>
      </c>
      <c r="AY7" s="91">
        <v>0</v>
      </c>
      <c r="AZ7" s="91">
        <v>0</v>
      </c>
      <c r="BA7" s="92">
        <v>880000</v>
      </c>
      <c r="BB7" s="89">
        <v>337000</v>
      </c>
      <c r="BC7" s="68">
        <v>0</v>
      </c>
      <c r="BD7" s="68">
        <v>0</v>
      </c>
      <c r="BE7" s="69">
        <v>0</v>
      </c>
      <c r="BF7" s="93">
        <v>337000</v>
      </c>
      <c r="BG7" s="89">
        <v>288000</v>
      </c>
      <c r="BH7" s="68">
        <v>0</v>
      </c>
      <c r="BI7" s="70">
        <v>0</v>
      </c>
      <c r="BJ7" s="70">
        <v>0</v>
      </c>
      <c r="BK7" s="70">
        <v>0</v>
      </c>
      <c r="BL7" s="94">
        <v>288000</v>
      </c>
      <c r="BM7" s="89">
        <v>348000</v>
      </c>
      <c r="BN7" s="68">
        <v>0</v>
      </c>
      <c r="BO7" s="95">
        <v>0</v>
      </c>
      <c r="BP7" s="94">
        <v>0</v>
      </c>
      <c r="BQ7" s="94">
        <v>0</v>
      </c>
      <c r="BR7" s="36">
        <v>348000</v>
      </c>
      <c r="BS7" s="96">
        <v>343000</v>
      </c>
      <c r="BT7" s="71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0</v>
      </c>
      <c r="CA7" s="97">
        <v>343000</v>
      </c>
      <c r="CB7" s="98">
        <v>328000</v>
      </c>
      <c r="CC7" s="99">
        <v>0</v>
      </c>
      <c r="CD7" s="40">
        <v>0</v>
      </c>
      <c r="CE7" s="40">
        <v>0</v>
      </c>
      <c r="CF7" s="40">
        <v>0</v>
      </c>
      <c r="CG7" s="40">
        <v>0</v>
      </c>
      <c r="CH7" s="40">
        <v>0</v>
      </c>
      <c r="CI7" s="40">
        <v>0</v>
      </c>
      <c r="CJ7" s="40">
        <v>0</v>
      </c>
      <c r="CK7" s="100">
        <v>328000</v>
      </c>
      <c r="CL7" s="96">
        <v>292000</v>
      </c>
      <c r="CM7" s="71">
        <v>0</v>
      </c>
      <c r="CN7" s="71">
        <v>0</v>
      </c>
      <c r="CO7" s="71">
        <v>0</v>
      </c>
      <c r="CP7" s="71">
        <v>0</v>
      </c>
      <c r="CQ7" s="71">
        <v>0</v>
      </c>
      <c r="CR7" s="71">
        <v>0</v>
      </c>
      <c r="CS7" s="71">
        <v>0</v>
      </c>
      <c r="CT7" s="101">
        <v>292000</v>
      </c>
      <c r="CU7" s="96">
        <v>423000</v>
      </c>
      <c r="CV7" s="71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101">
        <v>423000</v>
      </c>
      <c r="DC7" s="89">
        <v>499000</v>
      </c>
      <c r="DD7" s="71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  <c r="DJ7" s="69">
        <v>0</v>
      </c>
      <c r="DK7" s="101">
        <v>499000</v>
      </c>
      <c r="DL7" s="89">
        <v>1645000</v>
      </c>
      <c r="DM7" s="71">
        <v>0</v>
      </c>
      <c r="DN7" s="71">
        <v>0</v>
      </c>
      <c r="DO7" s="71">
        <v>0</v>
      </c>
      <c r="DP7" s="71">
        <v>0</v>
      </c>
      <c r="DQ7" s="71">
        <v>0</v>
      </c>
      <c r="DR7" s="71">
        <v>0</v>
      </c>
      <c r="DS7" s="101">
        <v>1645000</v>
      </c>
    </row>
    <row r="8" spans="1:123" x14ac:dyDescent="0.15">
      <c r="A8" s="86">
        <v>4</v>
      </c>
      <c r="B8" s="50" t="s">
        <v>55</v>
      </c>
      <c r="C8" s="34">
        <v>848000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6">
        <v>848000</v>
      </c>
      <c r="J8" s="34">
        <v>615000</v>
      </c>
      <c r="K8" s="35">
        <v>0</v>
      </c>
      <c r="L8" s="35">
        <v>0</v>
      </c>
      <c r="M8" s="35">
        <v>0</v>
      </c>
      <c r="N8" s="35">
        <v>0</v>
      </c>
      <c r="O8" s="36">
        <v>615000</v>
      </c>
      <c r="P8" s="34">
        <v>621000</v>
      </c>
      <c r="Q8" s="35">
        <v>0</v>
      </c>
      <c r="R8" s="35">
        <v>0</v>
      </c>
      <c r="S8" s="36">
        <v>621000</v>
      </c>
      <c r="T8" s="34">
        <v>707000</v>
      </c>
      <c r="U8" s="37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8">
        <v>707000</v>
      </c>
      <c r="AB8" s="34">
        <v>733000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8">
        <v>733000</v>
      </c>
      <c r="AJ8" s="34">
        <v>1674000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87">
        <v>1674000</v>
      </c>
      <c r="AQ8" s="39">
        <v>2886000</v>
      </c>
      <c r="AR8" s="40">
        <v>0</v>
      </c>
      <c r="AS8" s="35">
        <v>0</v>
      </c>
      <c r="AT8" s="41">
        <v>0</v>
      </c>
      <c r="AU8" s="41">
        <v>0</v>
      </c>
      <c r="AV8" s="88">
        <v>2886000</v>
      </c>
      <c r="AW8" s="89">
        <v>3541000</v>
      </c>
      <c r="AX8" s="90">
        <v>0</v>
      </c>
      <c r="AY8" s="91">
        <v>0</v>
      </c>
      <c r="AZ8" s="91">
        <v>0</v>
      </c>
      <c r="BA8" s="92">
        <v>3541000</v>
      </c>
      <c r="BB8" s="89">
        <v>1572000</v>
      </c>
      <c r="BC8" s="68">
        <v>0</v>
      </c>
      <c r="BD8" s="68">
        <v>0</v>
      </c>
      <c r="BE8" s="69">
        <v>0</v>
      </c>
      <c r="BF8" s="93">
        <v>1572000</v>
      </c>
      <c r="BG8" s="89">
        <v>1739000</v>
      </c>
      <c r="BH8" s="68">
        <v>0</v>
      </c>
      <c r="BI8" s="70">
        <v>0</v>
      </c>
      <c r="BJ8" s="70">
        <v>0</v>
      </c>
      <c r="BK8" s="70">
        <v>0</v>
      </c>
      <c r="BL8" s="94">
        <v>1739000</v>
      </c>
      <c r="BM8" s="89">
        <v>2037000</v>
      </c>
      <c r="BN8" s="68">
        <v>0</v>
      </c>
      <c r="BO8" s="95">
        <v>0</v>
      </c>
      <c r="BP8" s="94">
        <v>0</v>
      </c>
      <c r="BQ8" s="94">
        <v>0</v>
      </c>
      <c r="BR8" s="36">
        <v>2037000</v>
      </c>
      <c r="BS8" s="96">
        <v>1951000</v>
      </c>
      <c r="BT8" s="71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97">
        <v>1951000</v>
      </c>
      <c r="CB8" s="98">
        <v>1834000</v>
      </c>
      <c r="CC8" s="99">
        <v>0</v>
      </c>
      <c r="CD8" s="40">
        <v>0</v>
      </c>
      <c r="CE8" s="40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100">
        <v>1834000</v>
      </c>
      <c r="CL8" s="96">
        <v>2209000</v>
      </c>
      <c r="CM8" s="71">
        <v>0</v>
      </c>
      <c r="CN8" s="71">
        <v>0</v>
      </c>
      <c r="CO8" s="71">
        <v>0</v>
      </c>
      <c r="CP8" s="71">
        <v>0</v>
      </c>
      <c r="CQ8" s="71">
        <v>0</v>
      </c>
      <c r="CR8" s="71">
        <v>0</v>
      </c>
      <c r="CS8" s="71">
        <v>0</v>
      </c>
      <c r="CT8" s="101">
        <v>2209000</v>
      </c>
      <c r="CU8" s="96">
        <v>2408000</v>
      </c>
      <c r="CV8" s="71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101">
        <v>2408000</v>
      </c>
      <c r="DC8" s="89">
        <v>2951000</v>
      </c>
      <c r="DD8" s="71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  <c r="DJ8" s="69">
        <v>0</v>
      </c>
      <c r="DK8" s="101">
        <v>2951000</v>
      </c>
      <c r="DL8" s="89">
        <v>4045000</v>
      </c>
      <c r="DM8" s="71">
        <v>0</v>
      </c>
      <c r="DN8" s="71">
        <v>0</v>
      </c>
      <c r="DO8" s="71">
        <v>0</v>
      </c>
      <c r="DP8" s="71">
        <v>0</v>
      </c>
      <c r="DQ8" s="71">
        <v>0</v>
      </c>
      <c r="DR8" s="71">
        <v>0</v>
      </c>
      <c r="DS8" s="101">
        <v>4045000</v>
      </c>
    </row>
    <row r="9" spans="1:123" x14ac:dyDescent="0.15">
      <c r="A9" s="86">
        <v>5</v>
      </c>
      <c r="B9" s="50" t="s">
        <v>56</v>
      </c>
      <c r="C9" s="34">
        <v>250000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6">
        <v>250000</v>
      </c>
      <c r="J9" s="34">
        <v>240000</v>
      </c>
      <c r="K9" s="35">
        <v>0</v>
      </c>
      <c r="L9" s="35">
        <v>0</v>
      </c>
      <c r="M9" s="35">
        <v>0</v>
      </c>
      <c r="N9" s="35">
        <v>0</v>
      </c>
      <c r="O9" s="36">
        <v>240000</v>
      </c>
      <c r="P9" s="34">
        <v>363000</v>
      </c>
      <c r="Q9" s="35">
        <v>0</v>
      </c>
      <c r="R9" s="35">
        <v>0</v>
      </c>
      <c r="S9" s="36">
        <v>363000</v>
      </c>
      <c r="T9" s="34">
        <v>143000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8">
        <v>143000</v>
      </c>
      <c r="AB9" s="34">
        <v>159000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8">
        <v>159000</v>
      </c>
      <c r="AJ9" s="34">
        <v>1371000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87">
        <v>1371000</v>
      </c>
      <c r="AQ9" s="39">
        <v>1681000</v>
      </c>
      <c r="AR9" s="40">
        <v>0</v>
      </c>
      <c r="AS9" s="35">
        <v>0</v>
      </c>
      <c r="AT9" s="41">
        <v>0</v>
      </c>
      <c r="AU9" s="41">
        <v>0</v>
      </c>
      <c r="AV9" s="88">
        <v>1681000</v>
      </c>
      <c r="AW9" s="89">
        <v>2134000</v>
      </c>
      <c r="AX9" s="90">
        <v>0</v>
      </c>
      <c r="AY9" s="91">
        <v>0</v>
      </c>
      <c r="AZ9" s="91">
        <v>0</v>
      </c>
      <c r="BA9" s="92">
        <v>2134000</v>
      </c>
      <c r="BB9" s="89">
        <v>1118000</v>
      </c>
      <c r="BC9" s="68">
        <v>0</v>
      </c>
      <c r="BD9" s="68">
        <v>0</v>
      </c>
      <c r="BE9" s="69">
        <v>0</v>
      </c>
      <c r="BF9" s="93">
        <v>1118000</v>
      </c>
      <c r="BG9" s="89">
        <v>1226000</v>
      </c>
      <c r="BH9" s="68">
        <v>0</v>
      </c>
      <c r="BI9" s="70">
        <v>0</v>
      </c>
      <c r="BJ9" s="70">
        <v>0</v>
      </c>
      <c r="BK9" s="70">
        <v>0</v>
      </c>
      <c r="BL9" s="94">
        <v>1226000</v>
      </c>
      <c r="BM9" s="89">
        <v>1327000</v>
      </c>
      <c r="BN9" s="68">
        <v>0</v>
      </c>
      <c r="BO9" s="95">
        <v>0</v>
      </c>
      <c r="BP9" s="94">
        <v>0</v>
      </c>
      <c r="BQ9" s="94">
        <v>0</v>
      </c>
      <c r="BR9" s="36">
        <v>1327000</v>
      </c>
      <c r="BS9" s="96">
        <v>1160000</v>
      </c>
      <c r="BT9" s="71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97">
        <v>1160000</v>
      </c>
      <c r="CB9" s="98">
        <v>1993000</v>
      </c>
      <c r="CC9" s="99">
        <v>0</v>
      </c>
      <c r="CD9" s="40">
        <v>0</v>
      </c>
      <c r="CE9" s="40">
        <v>0</v>
      </c>
      <c r="CF9" s="40">
        <v>0</v>
      </c>
      <c r="CG9" s="40">
        <v>0</v>
      </c>
      <c r="CH9" s="40">
        <v>0</v>
      </c>
      <c r="CI9" s="40">
        <v>0</v>
      </c>
      <c r="CJ9" s="40">
        <v>0</v>
      </c>
      <c r="CK9" s="100">
        <v>1993000</v>
      </c>
      <c r="CL9" s="96">
        <v>2515000</v>
      </c>
      <c r="CM9" s="71">
        <v>0</v>
      </c>
      <c r="CN9" s="71">
        <v>0</v>
      </c>
      <c r="CO9" s="71">
        <v>0</v>
      </c>
      <c r="CP9" s="71">
        <v>0</v>
      </c>
      <c r="CQ9" s="71">
        <v>0</v>
      </c>
      <c r="CR9" s="71">
        <v>0</v>
      </c>
      <c r="CS9" s="71">
        <v>0</v>
      </c>
      <c r="CT9" s="101">
        <v>2515000</v>
      </c>
      <c r="CU9" s="96">
        <v>2331000</v>
      </c>
      <c r="CV9" s="71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101">
        <v>2331000</v>
      </c>
      <c r="DC9" s="89">
        <v>3049000</v>
      </c>
      <c r="DD9" s="71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  <c r="DJ9" s="69">
        <v>0</v>
      </c>
      <c r="DK9" s="101">
        <v>3049000</v>
      </c>
      <c r="DL9" s="89">
        <v>4921000</v>
      </c>
      <c r="DM9" s="71">
        <v>0</v>
      </c>
      <c r="DN9" s="71">
        <v>0</v>
      </c>
      <c r="DO9" s="71">
        <v>0</v>
      </c>
      <c r="DP9" s="71">
        <v>0</v>
      </c>
      <c r="DQ9" s="71">
        <v>0</v>
      </c>
      <c r="DR9" s="71">
        <v>0</v>
      </c>
      <c r="DS9" s="101">
        <v>4921000</v>
      </c>
    </row>
    <row r="10" spans="1:123" x14ac:dyDescent="0.15">
      <c r="A10" s="86">
        <v>6</v>
      </c>
      <c r="B10" s="50" t="s">
        <v>57</v>
      </c>
      <c r="C10" s="34">
        <v>9254000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6">
        <v>9254000</v>
      </c>
      <c r="J10" s="34">
        <v>8209000</v>
      </c>
      <c r="K10" s="35">
        <v>0</v>
      </c>
      <c r="L10" s="35">
        <v>0</v>
      </c>
      <c r="M10" s="35">
        <v>0</v>
      </c>
      <c r="N10" s="35">
        <v>0</v>
      </c>
      <c r="O10" s="36">
        <v>8209000</v>
      </c>
      <c r="P10" s="34">
        <v>8258000</v>
      </c>
      <c r="Q10" s="35">
        <v>0</v>
      </c>
      <c r="R10" s="35">
        <v>0</v>
      </c>
      <c r="S10" s="36">
        <v>8258000</v>
      </c>
      <c r="T10" s="34">
        <v>8675000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8">
        <v>8675000</v>
      </c>
      <c r="AB10" s="34">
        <v>7951000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8">
        <v>7951000</v>
      </c>
      <c r="AJ10" s="34">
        <v>10793000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87">
        <v>10793000</v>
      </c>
      <c r="AQ10" s="39">
        <v>17944000</v>
      </c>
      <c r="AR10" s="40">
        <v>0</v>
      </c>
      <c r="AS10" s="35">
        <v>0</v>
      </c>
      <c r="AT10" s="41">
        <v>0</v>
      </c>
      <c r="AU10" s="41">
        <v>0</v>
      </c>
      <c r="AV10" s="88">
        <v>17944000</v>
      </c>
      <c r="AW10" s="89">
        <v>17656000</v>
      </c>
      <c r="AX10" s="90">
        <v>0</v>
      </c>
      <c r="AY10" s="91">
        <v>0</v>
      </c>
      <c r="AZ10" s="91">
        <v>0</v>
      </c>
      <c r="BA10" s="92">
        <v>17656000</v>
      </c>
      <c r="BB10" s="89">
        <v>17277000</v>
      </c>
      <c r="BC10" s="68">
        <v>0</v>
      </c>
      <c r="BD10" s="68">
        <v>0</v>
      </c>
      <c r="BE10" s="69">
        <v>0</v>
      </c>
      <c r="BF10" s="93">
        <v>17277000</v>
      </c>
      <c r="BG10" s="89">
        <v>15111000</v>
      </c>
      <c r="BH10" s="68">
        <v>0</v>
      </c>
      <c r="BI10" s="70">
        <v>0</v>
      </c>
      <c r="BJ10" s="70">
        <v>0</v>
      </c>
      <c r="BK10" s="70">
        <v>0</v>
      </c>
      <c r="BL10" s="94">
        <v>15111000</v>
      </c>
      <c r="BM10" s="89">
        <v>14937000</v>
      </c>
      <c r="BN10" s="68">
        <v>0</v>
      </c>
      <c r="BO10" s="95">
        <v>0</v>
      </c>
      <c r="BP10" s="94">
        <v>0</v>
      </c>
      <c r="BQ10" s="94">
        <v>0</v>
      </c>
      <c r="BR10" s="36">
        <v>14937000</v>
      </c>
      <c r="BS10" s="96">
        <v>20059000</v>
      </c>
      <c r="BT10" s="71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97">
        <v>20059000</v>
      </c>
      <c r="CB10" s="98">
        <v>19913000</v>
      </c>
      <c r="CC10" s="99">
        <v>0</v>
      </c>
      <c r="CD10" s="40">
        <v>0</v>
      </c>
      <c r="CE10" s="40">
        <v>0</v>
      </c>
      <c r="CF10" s="40">
        <v>0</v>
      </c>
      <c r="CG10" s="40">
        <v>0</v>
      </c>
      <c r="CH10" s="40">
        <v>0</v>
      </c>
      <c r="CI10" s="40">
        <v>0</v>
      </c>
      <c r="CJ10" s="40">
        <v>0</v>
      </c>
      <c r="CK10" s="100">
        <v>19913000</v>
      </c>
      <c r="CL10" s="96">
        <v>19293000</v>
      </c>
      <c r="CM10" s="71">
        <v>0</v>
      </c>
      <c r="CN10" s="71">
        <v>0</v>
      </c>
      <c r="CO10" s="71">
        <v>0</v>
      </c>
      <c r="CP10" s="71">
        <v>0</v>
      </c>
      <c r="CQ10" s="71">
        <v>0</v>
      </c>
      <c r="CR10" s="71">
        <v>0</v>
      </c>
      <c r="CS10" s="71">
        <v>2230000</v>
      </c>
      <c r="CT10" s="101">
        <v>21523000</v>
      </c>
      <c r="CU10" s="96">
        <v>22994000</v>
      </c>
      <c r="CV10" s="71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101">
        <v>22994000</v>
      </c>
      <c r="DC10" s="89">
        <v>22131000</v>
      </c>
      <c r="DD10" s="71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0</v>
      </c>
      <c r="DK10" s="101">
        <v>22131000</v>
      </c>
      <c r="DL10" s="89">
        <v>23946000</v>
      </c>
      <c r="DM10" s="71">
        <v>0</v>
      </c>
      <c r="DN10" s="71">
        <v>0</v>
      </c>
      <c r="DO10" s="71">
        <v>0</v>
      </c>
      <c r="DP10" s="71">
        <v>0</v>
      </c>
      <c r="DQ10" s="71">
        <v>0</v>
      </c>
      <c r="DR10" s="71">
        <v>0</v>
      </c>
      <c r="DS10" s="101">
        <v>23946000</v>
      </c>
    </row>
    <row r="11" spans="1:123" x14ac:dyDescent="0.15">
      <c r="A11" s="86">
        <v>7</v>
      </c>
      <c r="B11" s="50" t="s">
        <v>58</v>
      </c>
      <c r="C11" s="34">
        <v>1193000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6">
        <v>1193000</v>
      </c>
      <c r="J11" s="34">
        <v>736000</v>
      </c>
      <c r="K11" s="35">
        <v>0</v>
      </c>
      <c r="L11" s="35">
        <v>0</v>
      </c>
      <c r="M11" s="35">
        <v>0</v>
      </c>
      <c r="N11" s="35">
        <v>0</v>
      </c>
      <c r="O11" s="36">
        <v>736000</v>
      </c>
      <c r="P11" s="34">
        <v>747000</v>
      </c>
      <c r="Q11" s="35">
        <v>0</v>
      </c>
      <c r="R11" s="35">
        <v>0</v>
      </c>
      <c r="S11" s="36">
        <v>747000</v>
      </c>
      <c r="T11" s="34">
        <v>859000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8">
        <v>859000</v>
      </c>
      <c r="AB11" s="34">
        <v>716000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8">
        <v>716000</v>
      </c>
      <c r="AJ11" s="34">
        <v>410000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87">
        <v>410000</v>
      </c>
      <c r="AQ11" s="39">
        <v>329000</v>
      </c>
      <c r="AR11" s="40">
        <v>0</v>
      </c>
      <c r="AS11" s="35">
        <v>0</v>
      </c>
      <c r="AT11" s="41">
        <v>0</v>
      </c>
      <c r="AU11" s="41">
        <v>0</v>
      </c>
      <c r="AV11" s="88">
        <v>329000</v>
      </c>
      <c r="AW11" s="89">
        <v>590000</v>
      </c>
      <c r="AX11" s="90">
        <v>0</v>
      </c>
      <c r="AY11" s="91">
        <v>0</v>
      </c>
      <c r="AZ11" s="91">
        <v>0</v>
      </c>
      <c r="BA11" s="92">
        <v>590000</v>
      </c>
      <c r="BB11" s="89">
        <v>531000</v>
      </c>
      <c r="BC11" s="68">
        <v>0</v>
      </c>
      <c r="BD11" s="68">
        <v>0</v>
      </c>
      <c r="BE11" s="69">
        <v>0</v>
      </c>
      <c r="BF11" s="93">
        <v>531000</v>
      </c>
      <c r="BG11" s="89">
        <v>703000</v>
      </c>
      <c r="BH11" s="68">
        <v>0</v>
      </c>
      <c r="BI11" s="70">
        <v>0</v>
      </c>
      <c r="BJ11" s="70">
        <v>0</v>
      </c>
      <c r="BK11" s="70">
        <v>0</v>
      </c>
      <c r="BL11" s="94">
        <v>703000</v>
      </c>
      <c r="BM11" s="89">
        <v>344000</v>
      </c>
      <c r="BN11" s="68">
        <v>0</v>
      </c>
      <c r="BO11" s="95">
        <v>0</v>
      </c>
      <c r="BP11" s="94">
        <v>0</v>
      </c>
      <c r="BQ11" s="94">
        <v>0</v>
      </c>
      <c r="BR11" s="36">
        <v>344000</v>
      </c>
      <c r="BS11" s="96">
        <v>0</v>
      </c>
      <c r="BT11" s="71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0</v>
      </c>
      <c r="CA11" s="97">
        <v>0</v>
      </c>
      <c r="CB11" s="98">
        <v>0</v>
      </c>
      <c r="CC11" s="99">
        <v>0</v>
      </c>
      <c r="CD11" s="40">
        <v>0</v>
      </c>
      <c r="CE11" s="40">
        <v>0</v>
      </c>
      <c r="CF11" s="40">
        <v>0</v>
      </c>
      <c r="CG11" s="40">
        <v>0</v>
      </c>
      <c r="CH11" s="40">
        <v>0</v>
      </c>
      <c r="CI11" s="40">
        <v>0</v>
      </c>
      <c r="CJ11" s="40">
        <v>0</v>
      </c>
      <c r="CK11" s="100">
        <v>0</v>
      </c>
      <c r="CL11" s="96">
        <v>0</v>
      </c>
      <c r="CM11" s="71">
        <v>0</v>
      </c>
      <c r="CN11" s="71">
        <v>0</v>
      </c>
      <c r="CO11" s="71">
        <v>0</v>
      </c>
      <c r="CP11" s="71">
        <v>0</v>
      </c>
      <c r="CQ11" s="71">
        <v>0</v>
      </c>
      <c r="CR11" s="71">
        <v>0</v>
      </c>
      <c r="CS11" s="71">
        <v>0</v>
      </c>
      <c r="CT11" s="101">
        <v>0</v>
      </c>
      <c r="CU11" s="96">
        <v>0</v>
      </c>
      <c r="CV11" s="71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101">
        <v>0</v>
      </c>
      <c r="DC11" s="89">
        <v>0</v>
      </c>
      <c r="DD11" s="71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  <c r="DJ11" s="69">
        <v>0</v>
      </c>
      <c r="DK11" s="101">
        <v>0</v>
      </c>
      <c r="DL11" s="89">
        <v>0</v>
      </c>
      <c r="DM11" s="71">
        <v>0</v>
      </c>
      <c r="DN11" s="71">
        <v>0</v>
      </c>
      <c r="DO11" s="71">
        <v>0</v>
      </c>
      <c r="DP11" s="71">
        <v>0</v>
      </c>
      <c r="DQ11" s="71">
        <v>0</v>
      </c>
      <c r="DR11" s="71">
        <v>0</v>
      </c>
      <c r="DS11" s="101">
        <v>0</v>
      </c>
    </row>
    <row r="12" spans="1:123" x14ac:dyDescent="0.15">
      <c r="A12" s="86">
        <v>8</v>
      </c>
      <c r="B12" s="50" t="s">
        <v>59</v>
      </c>
      <c r="C12" s="34">
        <v>2254000</v>
      </c>
      <c r="D12" s="35">
        <v>0</v>
      </c>
      <c r="E12" s="35">
        <v>0</v>
      </c>
      <c r="F12" s="35">
        <v>0</v>
      </c>
      <c r="G12" s="35">
        <v>0</v>
      </c>
      <c r="H12" s="35">
        <v>-92000</v>
      </c>
      <c r="I12" s="36">
        <v>2162000</v>
      </c>
      <c r="J12" s="34">
        <v>2065000</v>
      </c>
      <c r="K12" s="35">
        <v>0</v>
      </c>
      <c r="L12" s="35">
        <v>0</v>
      </c>
      <c r="M12" s="35">
        <v>-855000</v>
      </c>
      <c r="N12" s="35">
        <v>0</v>
      </c>
      <c r="O12" s="36">
        <v>1210000</v>
      </c>
      <c r="P12" s="34">
        <v>1449000</v>
      </c>
      <c r="Q12" s="35">
        <v>0</v>
      </c>
      <c r="R12" s="35">
        <v>0</v>
      </c>
      <c r="S12" s="36">
        <v>1449000</v>
      </c>
      <c r="T12" s="34">
        <v>382000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8">
        <v>382000</v>
      </c>
      <c r="AB12" s="34">
        <v>325000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8">
        <v>325000</v>
      </c>
      <c r="AJ12" s="34">
        <v>325000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87">
        <v>325000</v>
      </c>
      <c r="AQ12" s="39">
        <v>296000</v>
      </c>
      <c r="AR12" s="40">
        <v>0</v>
      </c>
      <c r="AS12" s="35">
        <v>0</v>
      </c>
      <c r="AT12" s="41">
        <v>0</v>
      </c>
      <c r="AU12" s="41">
        <v>0</v>
      </c>
      <c r="AV12" s="88">
        <v>296000</v>
      </c>
      <c r="AW12" s="89">
        <v>301000</v>
      </c>
      <c r="AX12" s="90">
        <v>0</v>
      </c>
      <c r="AY12" s="91">
        <v>0</v>
      </c>
      <c r="AZ12" s="91">
        <v>0</v>
      </c>
      <c r="BA12" s="92">
        <v>301000</v>
      </c>
      <c r="BB12" s="89">
        <v>307000</v>
      </c>
      <c r="BC12" s="68">
        <v>0</v>
      </c>
      <c r="BD12" s="68">
        <v>0</v>
      </c>
      <c r="BE12" s="69">
        <v>0</v>
      </c>
      <c r="BF12" s="93">
        <v>307000</v>
      </c>
      <c r="BG12" s="89">
        <v>333000</v>
      </c>
      <c r="BH12" s="68">
        <v>0</v>
      </c>
      <c r="BI12" s="70">
        <v>0</v>
      </c>
      <c r="BJ12" s="70">
        <v>0</v>
      </c>
      <c r="BK12" s="70">
        <v>0</v>
      </c>
      <c r="BL12" s="94">
        <v>333000</v>
      </c>
      <c r="BM12" s="89">
        <v>364000</v>
      </c>
      <c r="BN12" s="68">
        <v>16654</v>
      </c>
      <c r="BO12" s="95">
        <v>0</v>
      </c>
      <c r="BP12" s="94">
        <v>0</v>
      </c>
      <c r="BQ12" s="94">
        <v>0</v>
      </c>
      <c r="BR12" s="36">
        <v>380654</v>
      </c>
      <c r="BS12" s="96">
        <v>509000</v>
      </c>
      <c r="BT12" s="71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97">
        <v>509000</v>
      </c>
      <c r="CB12" s="98">
        <v>538000</v>
      </c>
      <c r="CC12" s="99">
        <v>0</v>
      </c>
      <c r="CD12" s="40">
        <v>0</v>
      </c>
      <c r="CE12" s="40">
        <v>0</v>
      </c>
      <c r="CF12" s="40">
        <v>0</v>
      </c>
      <c r="CG12" s="40">
        <v>0</v>
      </c>
      <c r="CH12" s="40">
        <v>0</v>
      </c>
      <c r="CI12" s="40">
        <v>0</v>
      </c>
      <c r="CJ12" s="40">
        <v>11507000</v>
      </c>
      <c r="CK12" s="100">
        <v>12045000</v>
      </c>
      <c r="CL12" s="96">
        <v>532000</v>
      </c>
      <c r="CM12" s="71">
        <v>0</v>
      </c>
      <c r="CN12" s="71">
        <v>0</v>
      </c>
      <c r="CO12" s="71">
        <v>0</v>
      </c>
      <c r="CP12" s="71">
        <v>0</v>
      </c>
      <c r="CQ12" s="71">
        <v>0</v>
      </c>
      <c r="CR12" s="71">
        <v>0</v>
      </c>
      <c r="CS12" s="71">
        <v>0</v>
      </c>
      <c r="CT12" s="101">
        <v>532000</v>
      </c>
      <c r="CU12" s="96">
        <v>479000</v>
      </c>
      <c r="CV12" s="71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101">
        <v>479000</v>
      </c>
      <c r="DC12" s="89">
        <v>4596109</v>
      </c>
      <c r="DD12" s="71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101">
        <v>4596109</v>
      </c>
      <c r="DL12" s="89">
        <v>343000</v>
      </c>
      <c r="DM12" s="71">
        <v>0</v>
      </c>
      <c r="DN12" s="71">
        <v>0</v>
      </c>
      <c r="DO12" s="71">
        <v>0</v>
      </c>
      <c r="DP12" s="71">
        <v>0</v>
      </c>
      <c r="DQ12" s="71">
        <v>0</v>
      </c>
      <c r="DR12" s="71">
        <v>0</v>
      </c>
      <c r="DS12" s="101">
        <v>343000</v>
      </c>
    </row>
    <row r="13" spans="1:123" x14ac:dyDescent="0.15">
      <c r="A13" s="86">
        <v>9</v>
      </c>
      <c r="B13" s="50" t="s">
        <v>60</v>
      </c>
      <c r="C13" s="34">
        <v>39900000</v>
      </c>
      <c r="D13" s="35">
        <v>0</v>
      </c>
      <c r="E13" s="35">
        <v>0</v>
      </c>
      <c r="F13" s="35">
        <v>0</v>
      </c>
      <c r="G13" s="35">
        <v>0</v>
      </c>
      <c r="H13" s="35">
        <v>-8200000</v>
      </c>
      <c r="I13" s="36">
        <v>31700000</v>
      </c>
      <c r="J13" s="34">
        <v>31900000</v>
      </c>
      <c r="K13" s="35">
        <v>0</v>
      </c>
      <c r="L13" s="35">
        <v>0</v>
      </c>
      <c r="M13" s="35">
        <v>3600000</v>
      </c>
      <c r="N13" s="35">
        <v>0</v>
      </c>
      <c r="O13" s="36">
        <v>35500000</v>
      </c>
      <c r="P13" s="34">
        <v>37400000</v>
      </c>
      <c r="Q13" s="35">
        <v>0</v>
      </c>
      <c r="R13" s="35">
        <v>4600000</v>
      </c>
      <c r="S13" s="36">
        <v>42000000</v>
      </c>
      <c r="T13" s="34">
        <v>41700000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1100000</v>
      </c>
      <c r="AA13" s="38">
        <v>42800000</v>
      </c>
      <c r="AB13" s="34">
        <v>42200000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1500000</v>
      </c>
      <c r="AI13" s="38">
        <v>43700000</v>
      </c>
      <c r="AJ13" s="34">
        <v>45600000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87">
        <v>45600000</v>
      </c>
      <c r="AQ13" s="39">
        <v>42116000</v>
      </c>
      <c r="AR13" s="40">
        <v>0</v>
      </c>
      <c r="AS13" s="35">
        <v>0</v>
      </c>
      <c r="AT13" s="41">
        <v>993381</v>
      </c>
      <c r="AU13" s="41">
        <v>3000000</v>
      </c>
      <c r="AV13" s="88">
        <v>46109381</v>
      </c>
      <c r="AW13" s="89">
        <v>44233000</v>
      </c>
      <c r="AX13" s="90">
        <v>0</v>
      </c>
      <c r="AY13" s="91">
        <v>0</v>
      </c>
      <c r="AZ13" s="91">
        <v>0</v>
      </c>
      <c r="BA13" s="92">
        <v>44233000</v>
      </c>
      <c r="BB13" s="89">
        <v>45425000</v>
      </c>
      <c r="BC13" s="68">
        <v>0</v>
      </c>
      <c r="BD13" s="68">
        <v>0</v>
      </c>
      <c r="BE13" s="69">
        <v>0</v>
      </c>
      <c r="BF13" s="93">
        <v>45425000</v>
      </c>
      <c r="BG13" s="89">
        <v>48028000</v>
      </c>
      <c r="BH13" s="68">
        <v>0</v>
      </c>
      <c r="BI13" s="70">
        <v>3600000</v>
      </c>
      <c r="BJ13" s="70">
        <v>0</v>
      </c>
      <c r="BK13" s="70">
        <v>5800000</v>
      </c>
      <c r="BL13" s="94">
        <v>57428000</v>
      </c>
      <c r="BM13" s="89">
        <v>53838000</v>
      </c>
      <c r="BN13" s="68">
        <v>0</v>
      </c>
      <c r="BO13" s="95">
        <v>0</v>
      </c>
      <c r="BP13" s="94">
        <v>0</v>
      </c>
      <c r="BQ13" s="94">
        <v>2543000</v>
      </c>
      <c r="BR13" s="36">
        <v>56381000</v>
      </c>
      <c r="BS13" s="96">
        <v>53494000</v>
      </c>
      <c r="BT13" s="71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-3243232</v>
      </c>
      <c r="BZ13" s="69">
        <v>0</v>
      </c>
      <c r="CA13" s="97">
        <v>50250768</v>
      </c>
      <c r="CB13" s="98">
        <v>48280000</v>
      </c>
      <c r="CC13" s="99">
        <v>0</v>
      </c>
      <c r="CD13" s="40">
        <v>0</v>
      </c>
      <c r="CE13" s="40">
        <v>0</v>
      </c>
      <c r="CF13" s="40">
        <v>0</v>
      </c>
      <c r="CG13" s="40">
        <v>0</v>
      </c>
      <c r="CH13" s="40">
        <v>0</v>
      </c>
      <c r="CI13" s="40">
        <v>0</v>
      </c>
      <c r="CJ13" s="40">
        <v>0</v>
      </c>
      <c r="CK13" s="100">
        <v>48280000</v>
      </c>
      <c r="CL13" s="96">
        <v>60393000</v>
      </c>
      <c r="CM13" s="71">
        <v>0</v>
      </c>
      <c r="CN13" s="71">
        <v>0</v>
      </c>
      <c r="CO13" s="71">
        <v>0</v>
      </c>
      <c r="CP13" s="71">
        <v>0</v>
      </c>
      <c r="CQ13" s="71">
        <v>0</v>
      </c>
      <c r="CR13" s="71">
        <v>0</v>
      </c>
      <c r="CS13" s="71">
        <v>7731000</v>
      </c>
      <c r="CT13" s="101">
        <v>68124000</v>
      </c>
      <c r="CU13" s="96">
        <v>67791000</v>
      </c>
      <c r="CV13" s="71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101">
        <v>67791000</v>
      </c>
      <c r="DC13" s="89">
        <v>67635570</v>
      </c>
      <c r="DD13" s="71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  <c r="DJ13" s="69">
        <v>2474000</v>
      </c>
      <c r="DK13" s="101">
        <v>70109570</v>
      </c>
      <c r="DL13" s="89">
        <v>72505000</v>
      </c>
      <c r="DM13" s="71">
        <v>0</v>
      </c>
      <c r="DN13" s="71">
        <v>0</v>
      </c>
      <c r="DO13" s="71">
        <v>0</v>
      </c>
      <c r="DP13" s="71">
        <v>0</v>
      </c>
      <c r="DQ13" s="71">
        <v>0</v>
      </c>
      <c r="DR13" s="71">
        <v>0</v>
      </c>
      <c r="DS13" s="101">
        <v>72505000</v>
      </c>
    </row>
    <row r="14" spans="1:123" x14ac:dyDescent="0.15">
      <c r="A14" s="86">
        <v>10</v>
      </c>
      <c r="B14" s="50" t="s">
        <v>61</v>
      </c>
      <c r="C14" s="34">
        <v>160000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6">
        <v>160000</v>
      </c>
      <c r="J14" s="34">
        <v>140000</v>
      </c>
      <c r="K14" s="35">
        <v>0</v>
      </c>
      <c r="L14" s="35">
        <v>0</v>
      </c>
      <c r="M14" s="35">
        <v>0</v>
      </c>
      <c r="N14" s="35">
        <v>0</v>
      </c>
      <c r="O14" s="36">
        <v>140000</v>
      </c>
      <c r="P14" s="34">
        <v>132000</v>
      </c>
      <c r="Q14" s="35">
        <v>0</v>
      </c>
      <c r="R14" s="35">
        <v>0</v>
      </c>
      <c r="S14" s="36">
        <v>132000</v>
      </c>
      <c r="T14" s="34">
        <v>120000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8">
        <v>120000</v>
      </c>
      <c r="AB14" s="34">
        <v>99000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8">
        <v>99000</v>
      </c>
      <c r="AJ14" s="34">
        <v>105000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87">
        <v>105000</v>
      </c>
      <c r="AQ14" s="39">
        <v>101000</v>
      </c>
      <c r="AR14" s="40">
        <v>0</v>
      </c>
      <c r="AS14" s="35">
        <v>0</v>
      </c>
      <c r="AT14" s="41">
        <v>0</v>
      </c>
      <c r="AU14" s="41">
        <v>0</v>
      </c>
      <c r="AV14" s="88">
        <v>101000</v>
      </c>
      <c r="AW14" s="89">
        <v>88000</v>
      </c>
      <c r="AX14" s="90">
        <v>0</v>
      </c>
      <c r="AY14" s="91">
        <v>0</v>
      </c>
      <c r="AZ14" s="91">
        <v>0</v>
      </c>
      <c r="BA14" s="92">
        <v>88000</v>
      </c>
      <c r="BB14" s="89">
        <v>86000</v>
      </c>
      <c r="BC14" s="68">
        <v>0</v>
      </c>
      <c r="BD14" s="68">
        <v>0</v>
      </c>
      <c r="BE14" s="69">
        <v>0</v>
      </c>
      <c r="BF14" s="93">
        <v>86000</v>
      </c>
      <c r="BG14" s="89">
        <v>85000</v>
      </c>
      <c r="BH14" s="68">
        <v>0</v>
      </c>
      <c r="BI14" s="70">
        <v>0</v>
      </c>
      <c r="BJ14" s="70">
        <v>0</v>
      </c>
      <c r="BK14" s="70">
        <v>0</v>
      </c>
      <c r="BL14" s="94">
        <v>85000</v>
      </c>
      <c r="BM14" s="89">
        <v>80000</v>
      </c>
      <c r="BN14" s="68">
        <v>0</v>
      </c>
      <c r="BO14" s="95">
        <v>0</v>
      </c>
      <c r="BP14" s="94">
        <v>0</v>
      </c>
      <c r="BQ14" s="94">
        <v>0</v>
      </c>
      <c r="BR14" s="36">
        <v>80000</v>
      </c>
      <c r="BS14" s="96">
        <v>80000</v>
      </c>
      <c r="BT14" s="71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97">
        <v>80000</v>
      </c>
      <c r="CB14" s="98">
        <v>78000</v>
      </c>
      <c r="CC14" s="99">
        <v>0</v>
      </c>
      <c r="CD14" s="40">
        <v>0</v>
      </c>
      <c r="CE14" s="40">
        <v>0</v>
      </c>
      <c r="CF14" s="40">
        <v>0</v>
      </c>
      <c r="CG14" s="40">
        <v>0</v>
      </c>
      <c r="CH14" s="40">
        <v>0</v>
      </c>
      <c r="CI14" s="40">
        <v>0</v>
      </c>
      <c r="CJ14" s="40">
        <v>-248951</v>
      </c>
      <c r="CK14" s="100">
        <v>-170951</v>
      </c>
      <c r="CL14" s="96">
        <v>82000</v>
      </c>
      <c r="CM14" s="71">
        <v>0</v>
      </c>
      <c r="CN14" s="71">
        <v>0</v>
      </c>
      <c r="CO14" s="71">
        <v>0</v>
      </c>
      <c r="CP14" s="71">
        <v>0</v>
      </c>
      <c r="CQ14" s="71">
        <v>0</v>
      </c>
      <c r="CR14" s="71">
        <v>0</v>
      </c>
      <c r="CS14" s="71">
        <v>0</v>
      </c>
      <c r="CT14" s="101">
        <v>82000</v>
      </c>
      <c r="CU14" s="96">
        <v>81000</v>
      </c>
      <c r="CV14" s="71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101">
        <v>81000</v>
      </c>
      <c r="DC14" s="89">
        <v>79000</v>
      </c>
      <c r="DD14" s="71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  <c r="DJ14" s="69">
        <v>0</v>
      </c>
      <c r="DK14" s="101">
        <v>79000</v>
      </c>
      <c r="DL14" s="89">
        <v>80000</v>
      </c>
      <c r="DM14" s="71">
        <v>0</v>
      </c>
      <c r="DN14" s="71">
        <v>0</v>
      </c>
      <c r="DO14" s="71">
        <v>0</v>
      </c>
      <c r="DP14" s="71">
        <v>0</v>
      </c>
      <c r="DQ14" s="71">
        <v>0</v>
      </c>
      <c r="DR14" s="71">
        <v>0</v>
      </c>
      <c r="DS14" s="101">
        <v>80000</v>
      </c>
    </row>
    <row r="15" spans="1:123" x14ac:dyDescent="0.15">
      <c r="A15" s="86">
        <v>11</v>
      </c>
      <c r="B15" s="50" t="s">
        <v>62</v>
      </c>
      <c r="C15" s="34">
        <v>2023110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6">
        <v>2023110</v>
      </c>
      <c r="J15" s="34">
        <v>2316484</v>
      </c>
      <c r="K15" s="35">
        <v>0</v>
      </c>
      <c r="L15" s="35">
        <v>0</v>
      </c>
      <c r="M15" s="35">
        <v>0</v>
      </c>
      <c r="N15" s="35">
        <v>0</v>
      </c>
      <c r="O15" s="36">
        <v>2316484</v>
      </c>
      <c r="P15" s="34">
        <v>2569177</v>
      </c>
      <c r="Q15" s="35">
        <v>0</v>
      </c>
      <c r="R15" s="35">
        <v>0</v>
      </c>
      <c r="S15" s="36">
        <v>2569177</v>
      </c>
      <c r="T15" s="34">
        <v>2687072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-1260</v>
      </c>
      <c r="AA15" s="38">
        <v>2685812</v>
      </c>
      <c r="AB15" s="34">
        <v>2905347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8">
        <v>2905347</v>
      </c>
      <c r="AJ15" s="34">
        <v>3199531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87">
        <v>3199531</v>
      </c>
      <c r="AQ15" s="39">
        <v>3398726</v>
      </c>
      <c r="AR15" s="40">
        <v>0</v>
      </c>
      <c r="AS15" s="35">
        <v>0</v>
      </c>
      <c r="AT15" s="41">
        <v>0</v>
      </c>
      <c r="AU15" s="41">
        <v>0</v>
      </c>
      <c r="AV15" s="88">
        <v>3398726</v>
      </c>
      <c r="AW15" s="89">
        <v>3779648</v>
      </c>
      <c r="AX15" s="90">
        <v>0</v>
      </c>
      <c r="AY15" s="91">
        <v>0</v>
      </c>
      <c r="AZ15" s="91">
        <v>0</v>
      </c>
      <c r="BA15" s="92">
        <v>3779648</v>
      </c>
      <c r="BB15" s="89">
        <v>4534421</v>
      </c>
      <c r="BC15" s="68">
        <v>0</v>
      </c>
      <c r="BD15" s="68">
        <v>0</v>
      </c>
      <c r="BE15" s="69">
        <v>0</v>
      </c>
      <c r="BF15" s="93">
        <v>4534421</v>
      </c>
      <c r="BG15" s="89">
        <v>5250048</v>
      </c>
      <c r="BH15" s="68">
        <v>0</v>
      </c>
      <c r="BI15" s="70">
        <v>0</v>
      </c>
      <c r="BJ15" s="70">
        <v>0</v>
      </c>
      <c r="BK15" s="70">
        <v>0</v>
      </c>
      <c r="BL15" s="94">
        <v>5250048</v>
      </c>
      <c r="BM15" s="89">
        <v>5745592</v>
      </c>
      <c r="BN15" s="71">
        <v>-1694969</v>
      </c>
      <c r="BO15" s="95">
        <v>0</v>
      </c>
      <c r="BP15" s="94">
        <v>0</v>
      </c>
      <c r="BQ15" s="94">
        <v>0</v>
      </c>
      <c r="BR15" s="36">
        <v>4050623</v>
      </c>
      <c r="BS15" s="96">
        <v>2841129</v>
      </c>
      <c r="BT15" s="71">
        <v>0</v>
      </c>
      <c r="BU15" s="69">
        <v>0</v>
      </c>
      <c r="BV15" s="69">
        <v>1005</v>
      </c>
      <c r="BW15" s="69">
        <v>0</v>
      </c>
      <c r="BX15" s="69">
        <v>0</v>
      </c>
      <c r="BY15" s="69">
        <v>-562888</v>
      </c>
      <c r="BZ15" s="69">
        <v>0</v>
      </c>
      <c r="CA15" s="97">
        <v>2279246</v>
      </c>
      <c r="CB15" s="98">
        <v>2901706</v>
      </c>
      <c r="CC15" s="99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0">
        <v>0</v>
      </c>
      <c r="CK15" s="100">
        <v>2901706</v>
      </c>
      <c r="CL15" s="96">
        <v>2877814</v>
      </c>
      <c r="CM15" s="71">
        <v>0</v>
      </c>
      <c r="CN15" s="71">
        <v>0</v>
      </c>
      <c r="CO15" s="71">
        <v>0</v>
      </c>
      <c r="CP15" s="71">
        <v>0</v>
      </c>
      <c r="CQ15" s="71">
        <v>0</v>
      </c>
      <c r="CR15" s="71">
        <v>0</v>
      </c>
      <c r="CS15" s="71">
        <v>0</v>
      </c>
      <c r="CT15" s="101">
        <v>2877814</v>
      </c>
      <c r="CU15" s="96">
        <v>2933942</v>
      </c>
      <c r="CV15" s="71">
        <v>0</v>
      </c>
      <c r="CW15" s="69">
        <v>-358999</v>
      </c>
      <c r="CX15" s="69">
        <v>0</v>
      </c>
      <c r="CY15" s="69">
        <v>0</v>
      </c>
      <c r="CZ15" s="69">
        <v>0</v>
      </c>
      <c r="DA15" s="69">
        <v>0</v>
      </c>
      <c r="DB15" s="101">
        <v>2574943</v>
      </c>
      <c r="DC15" s="89">
        <v>2370458</v>
      </c>
      <c r="DD15" s="71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101">
        <v>2370458</v>
      </c>
      <c r="DL15" s="89">
        <v>2418916</v>
      </c>
      <c r="DM15" s="71">
        <v>-1326851</v>
      </c>
      <c r="DN15" s="71">
        <v>0</v>
      </c>
      <c r="DO15" s="71">
        <v>0</v>
      </c>
      <c r="DP15" s="71">
        <v>0</v>
      </c>
      <c r="DQ15" s="71">
        <v>0</v>
      </c>
      <c r="DR15" s="71">
        <v>0</v>
      </c>
      <c r="DS15" s="101">
        <v>1092065</v>
      </c>
    </row>
    <row r="16" spans="1:123" x14ac:dyDescent="0.15">
      <c r="A16" s="86">
        <v>12</v>
      </c>
      <c r="B16" s="50" t="s">
        <v>63</v>
      </c>
      <c r="C16" s="34">
        <v>4803576</v>
      </c>
      <c r="D16" s="35">
        <v>0</v>
      </c>
      <c r="E16" s="35">
        <v>110065</v>
      </c>
      <c r="F16" s="35">
        <v>0</v>
      </c>
      <c r="G16" s="35">
        <v>0</v>
      </c>
      <c r="H16" s="35">
        <v>-10864</v>
      </c>
      <c r="I16" s="36">
        <v>4902777</v>
      </c>
      <c r="J16" s="34">
        <v>5731619</v>
      </c>
      <c r="K16" s="35">
        <v>0</v>
      </c>
      <c r="L16" s="35">
        <v>0</v>
      </c>
      <c r="M16" s="35">
        <v>0</v>
      </c>
      <c r="N16" s="35">
        <v>0</v>
      </c>
      <c r="O16" s="36">
        <v>5731619</v>
      </c>
      <c r="P16" s="34">
        <v>5641271</v>
      </c>
      <c r="Q16" s="35">
        <v>0</v>
      </c>
      <c r="R16" s="35">
        <v>-10250</v>
      </c>
      <c r="S16" s="36">
        <v>5631021</v>
      </c>
      <c r="T16" s="34">
        <v>5606897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8">
        <v>5606897</v>
      </c>
      <c r="AB16" s="34">
        <v>5900182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-18565</v>
      </c>
      <c r="AI16" s="38">
        <v>5881617</v>
      </c>
      <c r="AJ16" s="34">
        <v>5938012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87">
        <v>5938012</v>
      </c>
      <c r="AQ16" s="39">
        <v>6000462</v>
      </c>
      <c r="AR16" s="40">
        <v>0</v>
      </c>
      <c r="AS16" s="35">
        <v>0</v>
      </c>
      <c r="AT16" s="41">
        <v>0</v>
      </c>
      <c r="AU16" s="41">
        <v>0</v>
      </c>
      <c r="AV16" s="88">
        <v>6000462</v>
      </c>
      <c r="AW16" s="89">
        <v>5760758</v>
      </c>
      <c r="AX16" s="90">
        <v>0</v>
      </c>
      <c r="AY16" s="91">
        <v>139950</v>
      </c>
      <c r="AZ16" s="91">
        <v>0</v>
      </c>
      <c r="BA16" s="92">
        <v>5900708</v>
      </c>
      <c r="BB16" s="89">
        <v>5586609</v>
      </c>
      <c r="BC16" s="68">
        <v>0</v>
      </c>
      <c r="BD16" s="68">
        <v>0</v>
      </c>
      <c r="BE16" s="69">
        <v>0</v>
      </c>
      <c r="BF16" s="93">
        <v>5586609</v>
      </c>
      <c r="BG16" s="89">
        <v>5805650</v>
      </c>
      <c r="BH16" s="68">
        <v>0</v>
      </c>
      <c r="BI16" s="70">
        <v>0</v>
      </c>
      <c r="BJ16" s="70">
        <v>0</v>
      </c>
      <c r="BK16" s="70">
        <v>0</v>
      </c>
      <c r="BL16" s="94">
        <v>5805650</v>
      </c>
      <c r="BM16" s="89">
        <v>6109350</v>
      </c>
      <c r="BN16" s="68">
        <v>0</v>
      </c>
      <c r="BO16" s="95">
        <v>0</v>
      </c>
      <c r="BP16" s="94">
        <v>0</v>
      </c>
      <c r="BQ16" s="94">
        <v>27015</v>
      </c>
      <c r="BR16" s="36">
        <v>6136365</v>
      </c>
      <c r="BS16" s="96">
        <v>6156502</v>
      </c>
      <c r="BT16" s="71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-118172</v>
      </c>
      <c r="BZ16" s="69">
        <v>0</v>
      </c>
      <c r="CA16" s="97">
        <v>6038330</v>
      </c>
      <c r="CB16" s="98">
        <v>5988882</v>
      </c>
      <c r="CC16" s="99">
        <v>0</v>
      </c>
      <c r="CD16" s="40">
        <v>0</v>
      </c>
      <c r="CE16" s="40">
        <v>0</v>
      </c>
      <c r="CF16" s="40">
        <v>0</v>
      </c>
      <c r="CG16" s="40">
        <v>0</v>
      </c>
      <c r="CH16" s="40">
        <v>0</v>
      </c>
      <c r="CI16" s="40">
        <v>0</v>
      </c>
      <c r="CJ16" s="40">
        <v>438913</v>
      </c>
      <c r="CK16" s="100">
        <v>6427795</v>
      </c>
      <c r="CL16" s="96">
        <v>6534669</v>
      </c>
      <c r="CM16" s="71">
        <v>0</v>
      </c>
      <c r="CN16" s="71">
        <v>0</v>
      </c>
      <c r="CO16" s="71">
        <v>0</v>
      </c>
      <c r="CP16" s="71">
        <v>0</v>
      </c>
      <c r="CQ16" s="71">
        <v>0</v>
      </c>
      <c r="CR16" s="71">
        <v>0</v>
      </c>
      <c r="CS16" s="71">
        <v>0</v>
      </c>
      <c r="CT16" s="101">
        <v>6534669</v>
      </c>
      <c r="CU16" s="96">
        <v>6554751</v>
      </c>
      <c r="CV16" s="71">
        <v>0</v>
      </c>
      <c r="CW16" s="69">
        <v>0</v>
      </c>
      <c r="CX16" s="69">
        <v>-31382</v>
      </c>
      <c r="CY16" s="69">
        <v>0</v>
      </c>
      <c r="CZ16" s="69">
        <v>0</v>
      </c>
      <c r="DA16" s="69">
        <v>0</v>
      </c>
      <c r="DB16" s="101">
        <v>6523369</v>
      </c>
      <c r="DC16" s="89">
        <v>6642406</v>
      </c>
      <c r="DD16" s="71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101">
        <v>6642406</v>
      </c>
      <c r="DL16" s="89">
        <v>6912031</v>
      </c>
      <c r="DM16" s="71">
        <v>-1927</v>
      </c>
      <c r="DN16" s="71">
        <v>0</v>
      </c>
      <c r="DO16" s="71">
        <v>0</v>
      </c>
      <c r="DP16" s="71">
        <v>0</v>
      </c>
      <c r="DQ16" s="71">
        <v>0</v>
      </c>
      <c r="DR16" s="71">
        <v>0</v>
      </c>
      <c r="DS16" s="101">
        <v>6910104</v>
      </c>
    </row>
    <row r="17" spans="1:123" x14ac:dyDescent="0.15">
      <c r="A17" s="86">
        <v>13</v>
      </c>
      <c r="B17" s="50" t="s">
        <v>64</v>
      </c>
      <c r="C17" s="34">
        <v>26216559</v>
      </c>
      <c r="D17" s="35">
        <v>-99110</v>
      </c>
      <c r="E17" s="35">
        <v>2243442</v>
      </c>
      <c r="F17" s="35">
        <v>0</v>
      </c>
      <c r="G17" s="35">
        <v>1871936</v>
      </c>
      <c r="H17" s="35">
        <v>2251727</v>
      </c>
      <c r="I17" s="36">
        <v>32484554</v>
      </c>
      <c r="J17" s="34">
        <v>35852040</v>
      </c>
      <c r="K17" s="35">
        <v>93974</v>
      </c>
      <c r="L17" s="35">
        <v>0</v>
      </c>
      <c r="M17" s="35">
        <v>848592</v>
      </c>
      <c r="N17" s="35">
        <v>0</v>
      </c>
      <c r="O17" s="36">
        <v>36794606</v>
      </c>
      <c r="P17" s="34">
        <v>36230089</v>
      </c>
      <c r="Q17" s="35">
        <v>42550</v>
      </c>
      <c r="R17" s="35">
        <v>-550378</v>
      </c>
      <c r="S17" s="36">
        <v>35722261</v>
      </c>
      <c r="T17" s="34">
        <v>33097884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2168415</v>
      </c>
      <c r="AA17" s="38">
        <v>35266299</v>
      </c>
      <c r="AB17" s="34">
        <v>33696696</v>
      </c>
      <c r="AC17" s="37">
        <v>51270</v>
      </c>
      <c r="AD17" s="37">
        <v>193906</v>
      </c>
      <c r="AE17" s="37">
        <v>0</v>
      </c>
      <c r="AF17" s="37">
        <v>0</v>
      </c>
      <c r="AG17" s="37">
        <v>0</v>
      </c>
      <c r="AH17" s="37">
        <v>3742126</v>
      </c>
      <c r="AI17" s="38">
        <v>37683998</v>
      </c>
      <c r="AJ17" s="34">
        <v>35762327</v>
      </c>
      <c r="AK17" s="37">
        <v>0</v>
      </c>
      <c r="AL17" s="37">
        <v>17238</v>
      </c>
      <c r="AM17" s="37">
        <v>0</v>
      </c>
      <c r="AN17" s="37">
        <v>-438635</v>
      </c>
      <c r="AO17" s="37">
        <v>352010</v>
      </c>
      <c r="AP17" s="87">
        <v>35692940</v>
      </c>
      <c r="AQ17" s="39">
        <v>37104519</v>
      </c>
      <c r="AR17" s="40">
        <v>0</v>
      </c>
      <c r="AS17" s="35">
        <v>2037809</v>
      </c>
      <c r="AT17" s="41">
        <v>395756</v>
      </c>
      <c r="AU17" s="41">
        <v>2985926</v>
      </c>
      <c r="AV17" s="88">
        <v>42524010</v>
      </c>
      <c r="AW17" s="89">
        <v>43795030</v>
      </c>
      <c r="AX17" s="90">
        <v>0</v>
      </c>
      <c r="AY17" s="91">
        <v>344716</v>
      </c>
      <c r="AZ17" s="91">
        <v>1679464</v>
      </c>
      <c r="BA17" s="92">
        <v>45819210</v>
      </c>
      <c r="BB17" s="89">
        <v>46240018</v>
      </c>
      <c r="BC17" s="68">
        <v>412731</v>
      </c>
      <c r="BD17" s="68">
        <v>0</v>
      </c>
      <c r="BE17" s="69">
        <v>-1434255</v>
      </c>
      <c r="BF17" s="93">
        <v>45218494</v>
      </c>
      <c r="BG17" s="89">
        <v>46985257</v>
      </c>
      <c r="BH17" s="68">
        <v>0</v>
      </c>
      <c r="BI17" s="70">
        <v>0</v>
      </c>
      <c r="BJ17" s="70">
        <v>33403</v>
      </c>
      <c r="BK17" s="69">
        <v>-1617572</v>
      </c>
      <c r="BL17" s="94">
        <v>45401088</v>
      </c>
      <c r="BM17" s="89">
        <v>50885447</v>
      </c>
      <c r="BN17" s="68">
        <v>3343127</v>
      </c>
      <c r="BO17" s="95">
        <v>1162060</v>
      </c>
      <c r="BP17" s="94">
        <v>0</v>
      </c>
      <c r="BQ17" s="94">
        <v>495957</v>
      </c>
      <c r="BR17" s="36">
        <v>55886591</v>
      </c>
      <c r="BS17" s="96">
        <v>54317047</v>
      </c>
      <c r="BT17" s="71">
        <v>94697682</v>
      </c>
      <c r="BU17" s="69">
        <v>2266549</v>
      </c>
      <c r="BV17" s="69">
        <v>2529386</v>
      </c>
      <c r="BW17" s="69">
        <v>179159</v>
      </c>
      <c r="BX17" s="69">
        <v>1085453</v>
      </c>
      <c r="BY17" s="69">
        <v>985920</v>
      </c>
      <c r="BZ17" s="69">
        <v>5794894</v>
      </c>
      <c r="CA17" s="97">
        <v>161856090</v>
      </c>
      <c r="CB17" s="98">
        <v>53707361</v>
      </c>
      <c r="CC17" s="99">
        <v>1483297</v>
      </c>
      <c r="CD17" s="40">
        <v>1072153</v>
      </c>
      <c r="CE17" s="40">
        <v>2785039</v>
      </c>
      <c r="CF17" s="40">
        <v>0</v>
      </c>
      <c r="CG17" s="40">
        <v>7074749</v>
      </c>
      <c r="CH17" s="40">
        <v>4414625</v>
      </c>
      <c r="CI17" s="40">
        <v>16109614</v>
      </c>
      <c r="CJ17" s="40">
        <v>-720353</v>
      </c>
      <c r="CK17" s="100">
        <v>85926485</v>
      </c>
      <c r="CL17" s="96">
        <v>55416836</v>
      </c>
      <c r="CM17" s="71">
        <v>1717468</v>
      </c>
      <c r="CN17" s="71">
        <v>5094038</v>
      </c>
      <c r="CO17" s="71">
        <v>7789551</v>
      </c>
      <c r="CP17" s="71">
        <v>5384835</v>
      </c>
      <c r="CQ17" s="71">
        <v>91602</v>
      </c>
      <c r="CR17" s="71">
        <v>768969</v>
      </c>
      <c r="CS17" s="71">
        <v>-625681</v>
      </c>
      <c r="CT17" s="101">
        <v>75637618</v>
      </c>
      <c r="CU17" s="96">
        <v>55985385</v>
      </c>
      <c r="CV17" s="71">
        <v>841904</v>
      </c>
      <c r="CW17" s="69">
        <v>-343726</v>
      </c>
      <c r="CX17" s="69">
        <v>1399485</v>
      </c>
      <c r="CY17" s="69">
        <v>0</v>
      </c>
      <c r="CZ17" s="69">
        <v>0</v>
      </c>
      <c r="DA17" s="69">
        <v>131555</v>
      </c>
      <c r="DB17" s="101">
        <v>58014603</v>
      </c>
      <c r="DC17" s="89">
        <v>58887030</v>
      </c>
      <c r="DD17" s="71">
        <v>38000</v>
      </c>
      <c r="DE17" s="69">
        <v>758150</v>
      </c>
      <c r="DF17" s="69">
        <v>0</v>
      </c>
      <c r="DG17" s="69">
        <v>0</v>
      </c>
      <c r="DH17" s="69">
        <v>0</v>
      </c>
      <c r="DI17" s="69">
        <v>0</v>
      </c>
      <c r="DJ17" s="69">
        <v>1023676</v>
      </c>
      <c r="DK17" s="101">
        <v>60706856</v>
      </c>
      <c r="DL17" s="89">
        <v>68326024</v>
      </c>
      <c r="DM17" s="71">
        <v>0</v>
      </c>
      <c r="DN17" s="71">
        <v>0</v>
      </c>
      <c r="DO17" s="71">
        <v>198815</v>
      </c>
      <c r="DP17" s="71">
        <v>0</v>
      </c>
      <c r="DQ17" s="71">
        <v>2680954</v>
      </c>
      <c r="DR17" s="71">
        <v>-537199</v>
      </c>
      <c r="DS17" s="101">
        <v>70668594</v>
      </c>
    </row>
    <row r="18" spans="1:123" x14ac:dyDescent="0.15">
      <c r="A18" s="86">
        <v>14</v>
      </c>
      <c r="B18" s="50" t="s">
        <v>65</v>
      </c>
      <c r="C18" s="34">
        <v>13957899</v>
      </c>
      <c r="D18" s="35">
        <v>469222</v>
      </c>
      <c r="E18" s="35">
        <v>975729</v>
      </c>
      <c r="F18" s="35">
        <v>226412</v>
      </c>
      <c r="G18" s="35">
        <v>112256</v>
      </c>
      <c r="H18" s="35">
        <v>-796834</v>
      </c>
      <c r="I18" s="36">
        <v>14944684</v>
      </c>
      <c r="J18" s="34">
        <v>16655552</v>
      </c>
      <c r="K18" s="35">
        <v>40733</v>
      </c>
      <c r="L18" s="35">
        <v>76908</v>
      </c>
      <c r="M18" s="35">
        <v>1052757</v>
      </c>
      <c r="N18" s="35">
        <v>0</v>
      </c>
      <c r="O18" s="36">
        <v>17825950</v>
      </c>
      <c r="P18" s="34">
        <v>16136824</v>
      </c>
      <c r="Q18" s="35">
        <v>113986</v>
      </c>
      <c r="R18" s="35">
        <v>-159615</v>
      </c>
      <c r="S18" s="36">
        <v>16091195</v>
      </c>
      <c r="T18" s="34">
        <v>16866934</v>
      </c>
      <c r="U18" s="37">
        <v>0</v>
      </c>
      <c r="V18" s="37">
        <v>85440</v>
      </c>
      <c r="W18" s="37">
        <v>281062</v>
      </c>
      <c r="X18" s="37">
        <v>0</v>
      </c>
      <c r="Y18" s="37">
        <v>131161</v>
      </c>
      <c r="Z18" s="37">
        <v>23246</v>
      </c>
      <c r="AA18" s="38">
        <v>17387843</v>
      </c>
      <c r="AB18" s="34">
        <v>16991531</v>
      </c>
      <c r="AC18" s="37">
        <v>-192247</v>
      </c>
      <c r="AD18" s="37">
        <v>999407</v>
      </c>
      <c r="AE18" s="37">
        <v>0</v>
      </c>
      <c r="AF18" s="37">
        <v>0</v>
      </c>
      <c r="AG18" s="37">
        <v>257798</v>
      </c>
      <c r="AH18" s="37">
        <v>-1024134</v>
      </c>
      <c r="AI18" s="38">
        <v>17032355</v>
      </c>
      <c r="AJ18" s="34">
        <v>19214546</v>
      </c>
      <c r="AK18" s="37">
        <v>0</v>
      </c>
      <c r="AL18" s="37">
        <v>57274</v>
      </c>
      <c r="AM18" s="37">
        <v>206902</v>
      </c>
      <c r="AN18" s="37">
        <v>-757213</v>
      </c>
      <c r="AO18" s="37">
        <v>155000</v>
      </c>
      <c r="AP18" s="87">
        <v>18876509</v>
      </c>
      <c r="AQ18" s="39">
        <v>22473142</v>
      </c>
      <c r="AR18" s="40">
        <v>0</v>
      </c>
      <c r="AS18" s="35">
        <v>312157</v>
      </c>
      <c r="AT18" s="41">
        <v>7318</v>
      </c>
      <c r="AU18" s="41">
        <v>-1972195</v>
      </c>
      <c r="AV18" s="88">
        <v>20820422</v>
      </c>
      <c r="AW18" s="89">
        <v>21685822</v>
      </c>
      <c r="AX18" s="90">
        <v>243224</v>
      </c>
      <c r="AY18" s="91">
        <v>104131</v>
      </c>
      <c r="AZ18" s="91">
        <v>651269</v>
      </c>
      <c r="BA18" s="92">
        <v>22684446</v>
      </c>
      <c r="BB18" s="89">
        <v>24126320</v>
      </c>
      <c r="BC18" s="68">
        <v>684702</v>
      </c>
      <c r="BD18" s="68">
        <v>287695</v>
      </c>
      <c r="BE18" s="69">
        <v>-1630938</v>
      </c>
      <c r="BF18" s="93">
        <v>23467779</v>
      </c>
      <c r="BG18" s="89">
        <v>24033055</v>
      </c>
      <c r="BH18" s="68">
        <v>0</v>
      </c>
      <c r="BI18" s="70">
        <v>22694</v>
      </c>
      <c r="BJ18" s="70">
        <v>4890</v>
      </c>
      <c r="BK18" s="69">
        <v>-731018</v>
      </c>
      <c r="BL18" s="94">
        <v>23329621</v>
      </c>
      <c r="BM18" s="89">
        <v>26492407</v>
      </c>
      <c r="BN18" s="68">
        <v>1605367</v>
      </c>
      <c r="BO18" s="95">
        <v>43482</v>
      </c>
      <c r="BP18" s="94">
        <v>3750</v>
      </c>
      <c r="BQ18" s="97">
        <v>-1194290</v>
      </c>
      <c r="BR18" s="36">
        <v>26950716</v>
      </c>
      <c r="BS18" s="96">
        <v>30783272</v>
      </c>
      <c r="BT18" s="71">
        <v>0</v>
      </c>
      <c r="BU18" s="69">
        <v>816587</v>
      </c>
      <c r="BV18" s="69">
        <v>3472948</v>
      </c>
      <c r="BW18" s="69">
        <v>352941</v>
      </c>
      <c r="BX18" s="69">
        <v>0</v>
      </c>
      <c r="BY18" s="69">
        <v>-510604</v>
      </c>
      <c r="BZ18" s="69">
        <v>0</v>
      </c>
      <c r="CA18" s="97">
        <v>34915144</v>
      </c>
      <c r="CB18" s="98">
        <v>29822384</v>
      </c>
      <c r="CC18" s="99">
        <v>2328442</v>
      </c>
      <c r="CD18" s="40">
        <v>0</v>
      </c>
      <c r="CE18" s="40">
        <v>1133522</v>
      </c>
      <c r="CF18" s="40">
        <v>1137410</v>
      </c>
      <c r="CG18" s="40">
        <v>713097</v>
      </c>
      <c r="CH18" s="40">
        <v>0</v>
      </c>
      <c r="CI18" s="40">
        <v>0</v>
      </c>
      <c r="CJ18" s="40">
        <v>19370</v>
      </c>
      <c r="CK18" s="100">
        <v>35154225</v>
      </c>
      <c r="CL18" s="96">
        <v>30594069</v>
      </c>
      <c r="CM18" s="71">
        <v>15587</v>
      </c>
      <c r="CN18" s="71">
        <v>2092325</v>
      </c>
      <c r="CO18" s="71">
        <v>2091806</v>
      </c>
      <c r="CP18" s="71">
        <v>296100</v>
      </c>
      <c r="CQ18" s="71">
        <v>2570740</v>
      </c>
      <c r="CR18" s="71">
        <v>670900</v>
      </c>
      <c r="CS18" s="71">
        <v>573612</v>
      </c>
      <c r="CT18" s="101">
        <v>38905139</v>
      </c>
      <c r="CU18" s="96">
        <v>32528178</v>
      </c>
      <c r="CV18" s="71">
        <v>3246674</v>
      </c>
      <c r="CW18" s="69">
        <v>-67694</v>
      </c>
      <c r="CX18" s="69">
        <v>780481</v>
      </c>
      <c r="CY18" s="69">
        <v>7763300</v>
      </c>
      <c r="CZ18" s="69">
        <v>1542117</v>
      </c>
      <c r="DA18" s="69">
        <v>10142204</v>
      </c>
      <c r="DB18" s="101">
        <v>55935260</v>
      </c>
      <c r="DC18" s="89">
        <v>36458515</v>
      </c>
      <c r="DD18" s="71">
        <v>373465</v>
      </c>
      <c r="DE18" s="69">
        <v>606097</v>
      </c>
      <c r="DF18" s="69">
        <v>76496</v>
      </c>
      <c r="DG18" s="69">
        <v>183906</v>
      </c>
      <c r="DH18" s="69">
        <v>3403500</v>
      </c>
      <c r="DI18" s="69">
        <v>2913027</v>
      </c>
      <c r="DJ18" s="69">
        <v>19822</v>
      </c>
      <c r="DK18" s="101">
        <v>44034828</v>
      </c>
      <c r="DL18" s="89">
        <v>38897570</v>
      </c>
      <c r="DM18" s="71">
        <v>3237545</v>
      </c>
      <c r="DN18" s="71">
        <v>129876</v>
      </c>
      <c r="DO18" s="71">
        <v>1285086</v>
      </c>
      <c r="DP18" s="71">
        <v>107265</v>
      </c>
      <c r="DQ18" s="71">
        <v>3805840</v>
      </c>
      <c r="DR18" s="71">
        <v>-168090</v>
      </c>
      <c r="DS18" s="101">
        <v>47295092</v>
      </c>
    </row>
    <row r="19" spans="1:123" x14ac:dyDescent="0.15">
      <c r="A19" s="86">
        <v>15</v>
      </c>
      <c r="B19" s="50" t="s">
        <v>66</v>
      </c>
      <c r="C19" s="34">
        <v>891295</v>
      </c>
      <c r="D19" s="35">
        <v>0</v>
      </c>
      <c r="E19" s="35">
        <v>0</v>
      </c>
      <c r="F19" s="35">
        <v>0</v>
      </c>
      <c r="G19" s="35">
        <v>0</v>
      </c>
      <c r="H19" s="35">
        <v>20526</v>
      </c>
      <c r="I19" s="36">
        <v>911821</v>
      </c>
      <c r="J19" s="34">
        <v>948973</v>
      </c>
      <c r="K19" s="35">
        <v>0</v>
      </c>
      <c r="L19" s="35">
        <v>0</v>
      </c>
      <c r="M19" s="35">
        <v>147213</v>
      </c>
      <c r="N19" s="35">
        <v>0</v>
      </c>
      <c r="O19" s="36">
        <v>1096186</v>
      </c>
      <c r="P19" s="34">
        <v>784118</v>
      </c>
      <c r="Q19" s="35">
        <v>0</v>
      </c>
      <c r="R19" s="35">
        <v>21793</v>
      </c>
      <c r="S19" s="36">
        <v>805911</v>
      </c>
      <c r="T19" s="34">
        <v>850894</v>
      </c>
      <c r="U19" s="37">
        <v>0</v>
      </c>
      <c r="V19" s="37">
        <v>54000</v>
      </c>
      <c r="W19" s="37">
        <v>0</v>
      </c>
      <c r="X19" s="37">
        <v>0</v>
      </c>
      <c r="Y19" s="37">
        <v>0</v>
      </c>
      <c r="Z19" s="37">
        <v>45015</v>
      </c>
      <c r="AA19" s="38">
        <v>949909</v>
      </c>
      <c r="AB19" s="34">
        <v>667323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24443</v>
      </c>
      <c r="AI19" s="38">
        <v>691766</v>
      </c>
      <c r="AJ19" s="34">
        <v>627666</v>
      </c>
      <c r="AK19" s="37">
        <v>0</v>
      </c>
      <c r="AL19" s="37">
        <v>0</v>
      </c>
      <c r="AM19" s="37">
        <v>0</v>
      </c>
      <c r="AN19" s="37">
        <v>35724</v>
      </c>
      <c r="AO19" s="37">
        <v>0</v>
      </c>
      <c r="AP19" s="87">
        <v>663390</v>
      </c>
      <c r="AQ19" s="39">
        <v>702227</v>
      </c>
      <c r="AR19" s="40">
        <v>0</v>
      </c>
      <c r="AS19" s="35">
        <v>0</v>
      </c>
      <c r="AT19" s="41">
        <v>0</v>
      </c>
      <c r="AU19" s="41">
        <v>74411</v>
      </c>
      <c r="AV19" s="88">
        <v>776638</v>
      </c>
      <c r="AW19" s="89">
        <v>646334</v>
      </c>
      <c r="AX19" s="90">
        <v>0</v>
      </c>
      <c r="AY19" s="91">
        <v>0</v>
      </c>
      <c r="AZ19" s="91">
        <v>89434</v>
      </c>
      <c r="BA19" s="92">
        <v>735768</v>
      </c>
      <c r="BB19" s="89">
        <v>643461</v>
      </c>
      <c r="BC19" s="68">
        <v>0</v>
      </c>
      <c r="BD19" s="68">
        <v>0</v>
      </c>
      <c r="BE19" s="69">
        <v>95749</v>
      </c>
      <c r="BF19" s="93">
        <v>739210</v>
      </c>
      <c r="BG19" s="89">
        <v>1444184</v>
      </c>
      <c r="BH19" s="68">
        <v>0</v>
      </c>
      <c r="BI19" s="70">
        <v>0</v>
      </c>
      <c r="BJ19" s="70">
        <v>0</v>
      </c>
      <c r="BK19" s="70">
        <v>62476</v>
      </c>
      <c r="BL19" s="94">
        <v>1506660</v>
      </c>
      <c r="BM19" s="89">
        <v>2990461</v>
      </c>
      <c r="BN19" s="68">
        <v>2990000</v>
      </c>
      <c r="BO19" s="95">
        <v>0</v>
      </c>
      <c r="BP19" s="94">
        <v>0</v>
      </c>
      <c r="BQ19" s="94">
        <v>65951</v>
      </c>
      <c r="BR19" s="36">
        <v>6046412</v>
      </c>
      <c r="BS19" s="96">
        <v>1280895</v>
      </c>
      <c r="BT19" s="71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-84260</v>
      </c>
      <c r="BZ19" s="69">
        <v>0</v>
      </c>
      <c r="CA19" s="97">
        <v>1196635</v>
      </c>
      <c r="CB19" s="98">
        <v>1610407</v>
      </c>
      <c r="CC19" s="99">
        <v>0</v>
      </c>
      <c r="CD19" s="40">
        <v>0</v>
      </c>
      <c r="CE19" s="40">
        <v>0</v>
      </c>
      <c r="CF19" s="40">
        <v>0</v>
      </c>
      <c r="CG19" s="40">
        <v>0</v>
      </c>
      <c r="CH19" s="40">
        <v>0</v>
      </c>
      <c r="CI19" s="40">
        <v>0</v>
      </c>
      <c r="CJ19" s="40">
        <v>27217</v>
      </c>
      <c r="CK19" s="100">
        <v>1637624</v>
      </c>
      <c r="CL19" s="96">
        <v>1991646</v>
      </c>
      <c r="CM19" s="71">
        <v>0</v>
      </c>
      <c r="CN19" s="71">
        <v>0</v>
      </c>
      <c r="CO19" s="71">
        <v>0</v>
      </c>
      <c r="CP19" s="71">
        <v>0</v>
      </c>
      <c r="CQ19" s="71">
        <v>0</v>
      </c>
      <c r="CR19" s="71">
        <v>0</v>
      </c>
      <c r="CS19" s="71">
        <v>48286</v>
      </c>
      <c r="CT19" s="101">
        <v>2039932</v>
      </c>
      <c r="CU19" s="96">
        <v>1156996</v>
      </c>
      <c r="CV19" s="71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54303</v>
      </c>
      <c r="DB19" s="101">
        <v>1211299</v>
      </c>
      <c r="DC19" s="89">
        <v>972976</v>
      </c>
      <c r="DD19" s="71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193614</v>
      </c>
      <c r="DK19" s="101">
        <v>1166590</v>
      </c>
      <c r="DL19" s="89">
        <v>2186504</v>
      </c>
      <c r="DM19" s="71">
        <v>0</v>
      </c>
      <c r="DN19" s="71">
        <v>0</v>
      </c>
      <c r="DO19" s="71">
        <v>0</v>
      </c>
      <c r="DP19" s="71">
        <v>0</v>
      </c>
      <c r="DQ19" s="71">
        <v>0</v>
      </c>
      <c r="DR19" s="71">
        <v>438837</v>
      </c>
      <c r="DS19" s="101">
        <v>2625341</v>
      </c>
    </row>
    <row r="20" spans="1:123" x14ac:dyDescent="0.15">
      <c r="A20" s="86">
        <v>16</v>
      </c>
      <c r="B20" s="50" t="s">
        <v>67</v>
      </c>
      <c r="C20" s="34">
        <v>1</v>
      </c>
      <c r="D20" s="35">
        <v>0</v>
      </c>
      <c r="E20" s="35">
        <v>0</v>
      </c>
      <c r="F20" s="35">
        <v>0</v>
      </c>
      <c r="G20" s="35">
        <v>0</v>
      </c>
      <c r="H20" s="35">
        <v>52546</v>
      </c>
      <c r="I20" s="36">
        <v>52547</v>
      </c>
      <c r="J20" s="34">
        <v>1</v>
      </c>
      <c r="K20" s="35">
        <v>0</v>
      </c>
      <c r="L20" s="35">
        <v>0</v>
      </c>
      <c r="M20" s="35">
        <v>142507</v>
      </c>
      <c r="N20" s="35">
        <v>0</v>
      </c>
      <c r="O20" s="36">
        <v>142508</v>
      </c>
      <c r="P20" s="34">
        <v>1</v>
      </c>
      <c r="Q20" s="35">
        <v>0</v>
      </c>
      <c r="R20" s="35">
        <v>148922</v>
      </c>
      <c r="S20" s="36">
        <v>148923</v>
      </c>
      <c r="T20" s="34">
        <v>1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33576</v>
      </c>
      <c r="AA20" s="38">
        <v>33577</v>
      </c>
      <c r="AB20" s="34">
        <v>1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38993</v>
      </c>
      <c r="AI20" s="38">
        <v>38994</v>
      </c>
      <c r="AJ20" s="34">
        <v>1</v>
      </c>
      <c r="AK20" s="37">
        <v>0</v>
      </c>
      <c r="AL20" s="37">
        <v>0</v>
      </c>
      <c r="AM20" s="37">
        <v>0</v>
      </c>
      <c r="AN20" s="37">
        <v>257335</v>
      </c>
      <c r="AO20" s="37">
        <v>0</v>
      </c>
      <c r="AP20" s="87">
        <v>257336</v>
      </c>
      <c r="AQ20" s="39">
        <v>1</v>
      </c>
      <c r="AR20" s="40">
        <v>0</v>
      </c>
      <c r="AS20" s="35">
        <v>0</v>
      </c>
      <c r="AT20" s="41">
        <v>0</v>
      </c>
      <c r="AU20" s="41">
        <v>2657</v>
      </c>
      <c r="AV20" s="88">
        <v>2658</v>
      </c>
      <c r="AW20" s="89">
        <v>1</v>
      </c>
      <c r="AX20" s="90">
        <v>0</v>
      </c>
      <c r="AY20" s="91">
        <v>0</v>
      </c>
      <c r="AZ20" s="91">
        <v>27620</v>
      </c>
      <c r="BA20" s="92">
        <v>27621</v>
      </c>
      <c r="BB20" s="89">
        <v>24001</v>
      </c>
      <c r="BC20" s="68">
        <v>0</v>
      </c>
      <c r="BD20" s="68">
        <v>0</v>
      </c>
      <c r="BE20" s="69">
        <v>12809</v>
      </c>
      <c r="BF20" s="93">
        <v>36810</v>
      </c>
      <c r="BG20" s="89">
        <v>97301</v>
      </c>
      <c r="BH20" s="68">
        <v>0</v>
      </c>
      <c r="BI20" s="70">
        <v>0</v>
      </c>
      <c r="BJ20" s="70">
        <v>0</v>
      </c>
      <c r="BK20" s="70">
        <v>24456</v>
      </c>
      <c r="BL20" s="94">
        <v>121757</v>
      </c>
      <c r="BM20" s="89">
        <v>109168</v>
      </c>
      <c r="BN20" s="68">
        <v>0</v>
      </c>
      <c r="BO20" s="95">
        <v>0</v>
      </c>
      <c r="BP20" s="94">
        <v>0</v>
      </c>
      <c r="BQ20" s="94">
        <v>25662</v>
      </c>
      <c r="BR20" s="36">
        <v>134830</v>
      </c>
      <c r="BS20" s="96">
        <v>107948</v>
      </c>
      <c r="BT20" s="71">
        <v>0</v>
      </c>
      <c r="BU20" s="69">
        <v>10000</v>
      </c>
      <c r="BV20" s="69">
        <v>80015</v>
      </c>
      <c r="BW20" s="69">
        <v>0</v>
      </c>
      <c r="BX20" s="69">
        <v>0</v>
      </c>
      <c r="BY20" s="69">
        <v>60749</v>
      </c>
      <c r="BZ20" s="69">
        <v>0</v>
      </c>
      <c r="CA20" s="97">
        <v>258712</v>
      </c>
      <c r="CB20" s="98">
        <v>123401</v>
      </c>
      <c r="CC20" s="99">
        <v>0</v>
      </c>
      <c r="CD20" s="40">
        <v>0</v>
      </c>
      <c r="CE20" s="40">
        <v>0</v>
      </c>
      <c r="CF20" s="40">
        <v>0</v>
      </c>
      <c r="CG20" s="40">
        <v>0</v>
      </c>
      <c r="CH20" s="40">
        <v>0</v>
      </c>
      <c r="CI20" s="40">
        <v>0</v>
      </c>
      <c r="CJ20" s="40">
        <v>-6746397</v>
      </c>
      <c r="CK20" s="100">
        <v>-6622996</v>
      </c>
      <c r="CL20" s="96">
        <v>126100</v>
      </c>
      <c r="CM20" s="71">
        <v>0</v>
      </c>
      <c r="CN20" s="71">
        <v>0</v>
      </c>
      <c r="CO20" s="71">
        <v>0</v>
      </c>
      <c r="CP20" s="71">
        <v>0</v>
      </c>
      <c r="CQ20" s="71">
        <v>0</v>
      </c>
      <c r="CR20" s="71">
        <v>0</v>
      </c>
      <c r="CS20" s="71">
        <v>42148</v>
      </c>
      <c r="CT20" s="101">
        <v>168248</v>
      </c>
      <c r="CU20" s="96">
        <v>400000</v>
      </c>
      <c r="CV20" s="71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91502</v>
      </c>
      <c r="DB20" s="101">
        <v>491502</v>
      </c>
      <c r="DC20" s="89">
        <v>700000</v>
      </c>
      <c r="DD20" s="71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20845</v>
      </c>
      <c r="DK20" s="101">
        <v>720845</v>
      </c>
      <c r="DL20" s="89">
        <v>700000</v>
      </c>
      <c r="DM20" s="71">
        <v>0</v>
      </c>
      <c r="DN20" s="71">
        <v>0</v>
      </c>
      <c r="DO20" s="71">
        <v>0</v>
      </c>
      <c r="DP20" s="71">
        <v>0</v>
      </c>
      <c r="DQ20" s="71">
        <v>0</v>
      </c>
      <c r="DR20" s="71">
        <v>20325</v>
      </c>
      <c r="DS20" s="101">
        <v>720325</v>
      </c>
    </row>
    <row r="21" spans="1:123" x14ac:dyDescent="0.15">
      <c r="A21" s="86">
        <v>17</v>
      </c>
      <c r="B21" s="50" t="s">
        <v>68</v>
      </c>
      <c r="C21" s="34">
        <v>8408507</v>
      </c>
      <c r="D21" s="35">
        <v>198432</v>
      </c>
      <c r="E21" s="35">
        <v>255</v>
      </c>
      <c r="F21" s="35">
        <v>0</v>
      </c>
      <c r="G21" s="35">
        <v>0</v>
      </c>
      <c r="H21" s="35">
        <v>3561601</v>
      </c>
      <c r="I21" s="36">
        <v>12168795</v>
      </c>
      <c r="J21" s="34">
        <v>16701361</v>
      </c>
      <c r="K21" s="35">
        <v>6784</v>
      </c>
      <c r="L21" s="35">
        <v>-10914</v>
      </c>
      <c r="M21" s="35">
        <v>-454548</v>
      </c>
      <c r="N21" s="35">
        <v>0</v>
      </c>
      <c r="O21" s="36">
        <v>16242683</v>
      </c>
      <c r="P21" s="34">
        <v>13255831</v>
      </c>
      <c r="Q21" s="35">
        <v>0</v>
      </c>
      <c r="R21" s="35">
        <v>-2652114</v>
      </c>
      <c r="S21" s="36">
        <v>10603717</v>
      </c>
      <c r="T21" s="34">
        <v>9396785</v>
      </c>
      <c r="U21" s="37">
        <v>10833</v>
      </c>
      <c r="V21" s="37">
        <v>0</v>
      </c>
      <c r="W21" s="37">
        <v>0</v>
      </c>
      <c r="X21" s="37">
        <v>0</v>
      </c>
      <c r="Y21" s="37">
        <v>0</v>
      </c>
      <c r="Z21" s="37">
        <v>-1202598</v>
      </c>
      <c r="AA21" s="38">
        <v>8205020</v>
      </c>
      <c r="AB21" s="34">
        <v>5502652</v>
      </c>
      <c r="AC21" s="37">
        <v>864455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8">
        <v>6367107</v>
      </c>
      <c r="AJ21" s="34">
        <v>4004451</v>
      </c>
      <c r="AK21" s="37">
        <v>35000</v>
      </c>
      <c r="AL21" s="37">
        <v>0</v>
      </c>
      <c r="AM21" s="37">
        <v>0</v>
      </c>
      <c r="AN21" s="37">
        <v>0</v>
      </c>
      <c r="AO21" s="37">
        <v>0</v>
      </c>
      <c r="AP21" s="87">
        <v>4039451</v>
      </c>
      <c r="AQ21" s="39">
        <v>3997701</v>
      </c>
      <c r="AR21" s="40">
        <v>0</v>
      </c>
      <c r="AS21" s="35">
        <v>660358</v>
      </c>
      <c r="AT21" s="41">
        <v>0</v>
      </c>
      <c r="AU21" s="41">
        <v>0</v>
      </c>
      <c r="AV21" s="88">
        <v>4658059</v>
      </c>
      <c r="AW21" s="89">
        <v>4121566</v>
      </c>
      <c r="AX21" s="90">
        <v>0</v>
      </c>
      <c r="AY21" s="91">
        <v>0</v>
      </c>
      <c r="AZ21" s="91">
        <v>0</v>
      </c>
      <c r="BA21" s="92">
        <v>4121566</v>
      </c>
      <c r="BB21" s="89">
        <v>9373465</v>
      </c>
      <c r="BC21" s="68">
        <v>0</v>
      </c>
      <c r="BD21" s="68">
        <v>0</v>
      </c>
      <c r="BE21" s="69">
        <v>0</v>
      </c>
      <c r="BF21" s="93">
        <v>9373465</v>
      </c>
      <c r="BG21" s="89">
        <v>9617254</v>
      </c>
      <c r="BH21" s="68">
        <v>472545</v>
      </c>
      <c r="BI21" s="70">
        <v>0</v>
      </c>
      <c r="BJ21" s="70">
        <v>0</v>
      </c>
      <c r="BK21" s="69">
        <v>-458641</v>
      </c>
      <c r="BL21" s="94">
        <v>9631158</v>
      </c>
      <c r="BM21" s="89">
        <v>8198112</v>
      </c>
      <c r="BN21" s="68">
        <v>180193</v>
      </c>
      <c r="BO21" s="95">
        <v>1057340</v>
      </c>
      <c r="BP21" s="94">
        <v>0</v>
      </c>
      <c r="BQ21" s="94">
        <v>0</v>
      </c>
      <c r="BR21" s="36">
        <v>9435645</v>
      </c>
      <c r="BS21" s="96">
        <v>7389437</v>
      </c>
      <c r="BT21" s="71">
        <v>781254</v>
      </c>
      <c r="BU21" s="69">
        <v>1475236</v>
      </c>
      <c r="BV21" s="69">
        <v>-1198500</v>
      </c>
      <c r="BW21" s="69">
        <v>1383147</v>
      </c>
      <c r="BX21" s="69">
        <v>0</v>
      </c>
      <c r="BY21" s="69">
        <v>-1983818</v>
      </c>
      <c r="BZ21" s="69">
        <v>93599</v>
      </c>
      <c r="CA21" s="97">
        <v>7940355</v>
      </c>
      <c r="CB21" s="98">
        <v>11003933</v>
      </c>
      <c r="CC21" s="99">
        <v>206895</v>
      </c>
      <c r="CD21" s="40">
        <v>0</v>
      </c>
      <c r="CE21" s="40">
        <v>519294</v>
      </c>
      <c r="CF21" s="40">
        <v>0</v>
      </c>
      <c r="CG21" s="40">
        <v>0</v>
      </c>
      <c r="CH21" s="40">
        <v>0</v>
      </c>
      <c r="CI21" s="40">
        <v>0</v>
      </c>
      <c r="CJ21" s="40">
        <v>8412322</v>
      </c>
      <c r="CK21" s="100">
        <v>20142444</v>
      </c>
      <c r="CL21" s="96">
        <v>7242295</v>
      </c>
      <c r="CM21" s="71">
        <v>1012551</v>
      </c>
      <c r="CN21" s="71">
        <v>317710</v>
      </c>
      <c r="CO21" s="71">
        <v>0</v>
      </c>
      <c r="CP21" s="71">
        <v>0</v>
      </c>
      <c r="CQ21" s="71">
        <v>0</v>
      </c>
      <c r="CR21" s="71">
        <v>0</v>
      </c>
      <c r="CS21" s="71">
        <v>-1322963</v>
      </c>
      <c r="CT21" s="101">
        <v>7249593</v>
      </c>
      <c r="CU21" s="96">
        <v>13798343</v>
      </c>
      <c r="CV21" s="71">
        <v>0</v>
      </c>
      <c r="CW21" s="69">
        <v>-494138</v>
      </c>
      <c r="CX21" s="69">
        <v>3293</v>
      </c>
      <c r="CY21" s="69">
        <v>0</v>
      </c>
      <c r="CZ21" s="69">
        <v>0</v>
      </c>
      <c r="DA21" s="69">
        <v>-28390</v>
      </c>
      <c r="DB21" s="101">
        <v>13279108</v>
      </c>
      <c r="DC21" s="89">
        <v>14284001</v>
      </c>
      <c r="DD21" s="71">
        <v>355630</v>
      </c>
      <c r="DE21" s="69">
        <v>112354</v>
      </c>
      <c r="DF21" s="69">
        <v>0</v>
      </c>
      <c r="DG21" s="69">
        <v>0</v>
      </c>
      <c r="DH21" s="69">
        <v>0</v>
      </c>
      <c r="DI21" s="69">
        <v>0</v>
      </c>
      <c r="DJ21" s="69">
        <v>-9536</v>
      </c>
      <c r="DK21" s="101">
        <v>14742449</v>
      </c>
      <c r="DL21" s="89">
        <v>11989696</v>
      </c>
      <c r="DM21" s="71">
        <v>1008048</v>
      </c>
      <c r="DN21" s="71">
        <v>110975</v>
      </c>
      <c r="DO21" s="71">
        <v>465200</v>
      </c>
      <c r="DP21" s="71">
        <v>0</v>
      </c>
      <c r="DQ21" s="71">
        <v>0</v>
      </c>
      <c r="DR21" s="71">
        <v>-44611</v>
      </c>
      <c r="DS21" s="101">
        <v>13529308</v>
      </c>
    </row>
    <row r="22" spans="1:123" x14ac:dyDescent="0.15">
      <c r="A22" s="86">
        <v>18</v>
      </c>
      <c r="B22" s="50" t="s">
        <v>69</v>
      </c>
      <c r="C22" s="34">
        <v>1</v>
      </c>
      <c r="D22" s="35">
        <v>0</v>
      </c>
      <c r="E22" s="35">
        <v>836507</v>
      </c>
      <c r="F22" s="35">
        <v>375331</v>
      </c>
      <c r="G22" s="35">
        <v>744562</v>
      </c>
      <c r="H22" s="35">
        <v>1727284</v>
      </c>
      <c r="I22" s="36">
        <v>3683685</v>
      </c>
      <c r="J22" s="34">
        <v>1</v>
      </c>
      <c r="K22" s="35">
        <v>63706</v>
      </c>
      <c r="L22" s="35">
        <v>0</v>
      </c>
      <c r="M22" s="35">
        <v>2036811</v>
      </c>
      <c r="N22" s="35">
        <v>0</v>
      </c>
      <c r="O22" s="36">
        <v>2100518</v>
      </c>
      <c r="P22" s="34">
        <v>1</v>
      </c>
      <c r="Q22" s="35">
        <v>689038</v>
      </c>
      <c r="R22" s="35">
        <v>1377700</v>
      </c>
      <c r="S22" s="36">
        <v>2066739</v>
      </c>
      <c r="T22" s="34">
        <v>1</v>
      </c>
      <c r="U22" s="37">
        <v>0</v>
      </c>
      <c r="V22" s="37">
        <v>420629</v>
      </c>
      <c r="W22" s="37">
        <v>0</v>
      </c>
      <c r="X22" s="37">
        <v>77325</v>
      </c>
      <c r="Y22" s="37">
        <v>0</v>
      </c>
      <c r="Z22" s="37">
        <v>1391620</v>
      </c>
      <c r="AA22" s="38">
        <v>1889575</v>
      </c>
      <c r="AB22" s="34">
        <v>1</v>
      </c>
      <c r="AC22" s="37">
        <v>0</v>
      </c>
      <c r="AD22" s="37">
        <v>613285</v>
      </c>
      <c r="AE22" s="37">
        <v>0</v>
      </c>
      <c r="AF22" s="37">
        <v>26506</v>
      </c>
      <c r="AG22" s="37">
        <v>0</v>
      </c>
      <c r="AH22" s="37">
        <v>2145467</v>
      </c>
      <c r="AI22" s="38">
        <v>2785259</v>
      </c>
      <c r="AJ22" s="34">
        <v>1</v>
      </c>
      <c r="AK22" s="37">
        <v>0</v>
      </c>
      <c r="AL22" s="37">
        <v>573223</v>
      </c>
      <c r="AM22" s="37">
        <v>0</v>
      </c>
      <c r="AN22" s="37">
        <v>5555660</v>
      </c>
      <c r="AO22" s="37">
        <v>0</v>
      </c>
      <c r="AP22" s="87">
        <v>6128884</v>
      </c>
      <c r="AQ22" s="39">
        <v>1</v>
      </c>
      <c r="AR22" s="40">
        <v>0</v>
      </c>
      <c r="AS22" s="35">
        <v>0</v>
      </c>
      <c r="AT22" s="41">
        <v>3252789</v>
      </c>
      <c r="AU22" s="41">
        <v>6609160</v>
      </c>
      <c r="AV22" s="88">
        <v>9861950</v>
      </c>
      <c r="AW22" s="89">
        <v>1</v>
      </c>
      <c r="AX22" s="90">
        <v>0</v>
      </c>
      <c r="AY22" s="91">
        <v>683982</v>
      </c>
      <c r="AZ22" s="91">
        <v>6550806</v>
      </c>
      <c r="BA22" s="92">
        <v>7234789</v>
      </c>
      <c r="BB22" s="89">
        <v>1</v>
      </c>
      <c r="BC22" s="68">
        <v>4366739</v>
      </c>
      <c r="BD22" s="68">
        <v>0</v>
      </c>
      <c r="BE22" s="69">
        <v>4302201</v>
      </c>
      <c r="BF22" s="93">
        <v>8668941</v>
      </c>
      <c r="BG22" s="89">
        <v>1</v>
      </c>
      <c r="BH22" s="68">
        <v>0</v>
      </c>
      <c r="BI22" s="70">
        <v>765919</v>
      </c>
      <c r="BJ22" s="70">
        <v>293911</v>
      </c>
      <c r="BK22" s="70">
        <v>4937206</v>
      </c>
      <c r="BL22" s="94">
        <v>5997037</v>
      </c>
      <c r="BM22" s="89">
        <v>1</v>
      </c>
      <c r="BN22" s="68">
        <v>0</v>
      </c>
      <c r="BO22" s="95">
        <v>941822</v>
      </c>
      <c r="BP22" s="94">
        <v>823387</v>
      </c>
      <c r="BQ22" s="94">
        <v>5902905</v>
      </c>
      <c r="BR22" s="36">
        <v>7668115</v>
      </c>
      <c r="BS22" s="96">
        <v>1</v>
      </c>
      <c r="BT22" s="71">
        <v>0</v>
      </c>
      <c r="BU22" s="69">
        <v>0</v>
      </c>
      <c r="BV22" s="69">
        <v>3709626</v>
      </c>
      <c r="BW22" s="69">
        <v>286597</v>
      </c>
      <c r="BX22" s="69">
        <v>0</v>
      </c>
      <c r="BY22" s="69">
        <v>5815295</v>
      </c>
      <c r="BZ22" s="69">
        <v>0</v>
      </c>
      <c r="CA22" s="97">
        <v>9811519</v>
      </c>
      <c r="CB22" s="98">
        <v>1</v>
      </c>
      <c r="CC22" s="99">
        <v>0</v>
      </c>
      <c r="CD22" s="40">
        <v>0</v>
      </c>
      <c r="CE22" s="40">
        <v>5431845</v>
      </c>
      <c r="CF22" s="40">
        <v>0</v>
      </c>
      <c r="CG22" s="40">
        <v>92698</v>
      </c>
      <c r="CH22" s="40">
        <v>0</v>
      </c>
      <c r="CI22" s="40">
        <v>0</v>
      </c>
      <c r="CJ22" s="40">
        <v>204295</v>
      </c>
      <c r="CK22" s="100">
        <v>5728839</v>
      </c>
      <c r="CL22" s="96">
        <v>1</v>
      </c>
      <c r="CM22" s="71">
        <v>0</v>
      </c>
      <c r="CN22" s="71">
        <v>0</v>
      </c>
      <c r="CO22" s="71">
        <v>2833367</v>
      </c>
      <c r="CP22" s="71">
        <v>0</v>
      </c>
      <c r="CQ22" s="71">
        <v>196184</v>
      </c>
      <c r="CR22" s="71">
        <v>166200</v>
      </c>
      <c r="CS22" s="71">
        <v>13815628</v>
      </c>
      <c r="CT22" s="101">
        <v>17011380</v>
      </c>
      <c r="CU22" s="96">
        <v>1</v>
      </c>
      <c r="CV22" s="71">
        <v>0</v>
      </c>
      <c r="CW22" s="69">
        <v>0</v>
      </c>
      <c r="CX22" s="69">
        <v>787204</v>
      </c>
      <c r="CY22" s="69">
        <v>10113</v>
      </c>
      <c r="CZ22" s="69">
        <v>0</v>
      </c>
      <c r="DA22" s="69">
        <v>14385810</v>
      </c>
      <c r="DB22" s="101">
        <v>15183128</v>
      </c>
      <c r="DC22" s="89">
        <v>1</v>
      </c>
      <c r="DD22" s="71">
        <v>0</v>
      </c>
      <c r="DE22" s="69">
        <v>3296901</v>
      </c>
      <c r="DF22" s="69">
        <v>0</v>
      </c>
      <c r="DG22" s="69">
        <v>47913</v>
      </c>
      <c r="DH22" s="69">
        <v>142494</v>
      </c>
      <c r="DI22" s="69">
        <v>331967</v>
      </c>
      <c r="DJ22" s="69">
        <v>7274610</v>
      </c>
      <c r="DK22" s="101">
        <v>11093886</v>
      </c>
      <c r="DL22" s="89">
        <v>0</v>
      </c>
      <c r="DM22" s="71">
        <v>0</v>
      </c>
      <c r="DN22" s="71">
        <v>0</v>
      </c>
      <c r="DO22" s="71">
        <v>1085733</v>
      </c>
      <c r="DP22" s="71">
        <v>409653</v>
      </c>
      <c r="DQ22" s="71">
        <v>952359</v>
      </c>
      <c r="DR22" s="71">
        <v>10532997</v>
      </c>
      <c r="DS22" s="101">
        <v>12980742</v>
      </c>
    </row>
    <row r="23" spans="1:123" x14ac:dyDescent="0.15">
      <c r="A23" s="86">
        <v>19</v>
      </c>
      <c r="B23" s="50" t="s">
        <v>70</v>
      </c>
      <c r="C23" s="34">
        <v>8337196</v>
      </c>
      <c r="D23" s="35">
        <v>0</v>
      </c>
      <c r="E23" s="35">
        <v>3382</v>
      </c>
      <c r="F23" s="35">
        <v>0</v>
      </c>
      <c r="G23" s="35">
        <v>0</v>
      </c>
      <c r="H23" s="35">
        <v>-1589388</v>
      </c>
      <c r="I23" s="36">
        <v>6751190</v>
      </c>
      <c r="J23" s="34">
        <v>5146575</v>
      </c>
      <c r="K23" s="35">
        <v>0</v>
      </c>
      <c r="L23" s="35">
        <v>5069</v>
      </c>
      <c r="M23" s="35">
        <v>18000</v>
      </c>
      <c r="N23" s="35">
        <v>0</v>
      </c>
      <c r="O23" s="36">
        <v>5169644</v>
      </c>
      <c r="P23" s="34">
        <v>5825401</v>
      </c>
      <c r="Q23" s="35">
        <v>0</v>
      </c>
      <c r="R23" s="35">
        <v>10894</v>
      </c>
      <c r="S23" s="36">
        <v>5836295</v>
      </c>
      <c r="T23" s="34">
        <v>6865717</v>
      </c>
      <c r="U23" s="37">
        <v>0</v>
      </c>
      <c r="V23" s="37">
        <v>36070</v>
      </c>
      <c r="W23" s="37">
        <v>0</v>
      </c>
      <c r="X23" s="37">
        <v>0</v>
      </c>
      <c r="Y23" s="37">
        <v>0</v>
      </c>
      <c r="Z23" s="37">
        <v>0</v>
      </c>
      <c r="AA23" s="38">
        <v>6901787</v>
      </c>
      <c r="AB23" s="34">
        <v>8318205</v>
      </c>
      <c r="AC23" s="37">
        <v>0</v>
      </c>
      <c r="AD23" s="37">
        <v>-8597</v>
      </c>
      <c r="AE23" s="37">
        <v>0</v>
      </c>
      <c r="AF23" s="37">
        <v>0</v>
      </c>
      <c r="AG23" s="37">
        <v>0</v>
      </c>
      <c r="AH23" s="37">
        <v>35894</v>
      </c>
      <c r="AI23" s="38">
        <v>8345502</v>
      </c>
      <c r="AJ23" s="34">
        <v>9529418</v>
      </c>
      <c r="AK23" s="37">
        <v>0</v>
      </c>
      <c r="AL23" s="37">
        <v>-5872</v>
      </c>
      <c r="AM23" s="37">
        <v>0</v>
      </c>
      <c r="AN23" s="37">
        <v>42132</v>
      </c>
      <c r="AO23" s="37">
        <v>0</v>
      </c>
      <c r="AP23" s="87">
        <v>9565678</v>
      </c>
      <c r="AQ23" s="39">
        <v>7893031</v>
      </c>
      <c r="AR23" s="40">
        <v>0</v>
      </c>
      <c r="AS23" s="35">
        <v>4937</v>
      </c>
      <c r="AT23" s="41">
        <v>16170</v>
      </c>
      <c r="AU23" s="41">
        <v>88282</v>
      </c>
      <c r="AV23" s="88">
        <v>8002420</v>
      </c>
      <c r="AW23" s="89">
        <v>11136562</v>
      </c>
      <c r="AX23" s="90">
        <v>0</v>
      </c>
      <c r="AY23" s="91">
        <v>98908</v>
      </c>
      <c r="AZ23" s="91">
        <v>181084</v>
      </c>
      <c r="BA23" s="92">
        <v>11416554</v>
      </c>
      <c r="BB23" s="89">
        <v>7692614</v>
      </c>
      <c r="BC23" s="68">
        <v>0</v>
      </c>
      <c r="BD23" s="68">
        <v>0</v>
      </c>
      <c r="BE23" s="69">
        <v>-1569</v>
      </c>
      <c r="BF23" s="93">
        <v>7691045</v>
      </c>
      <c r="BG23" s="89">
        <v>8071577</v>
      </c>
      <c r="BH23" s="68">
        <v>0</v>
      </c>
      <c r="BI23" s="70">
        <v>0</v>
      </c>
      <c r="BJ23" s="70">
        <v>0</v>
      </c>
      <c r="BK23" s="70">
        <v>38470</v>
      </c>
      <c r="BL23" s="94">
        <v>8110047</v>
      </c>
      <c r="BM23" s="89">
        <v>9242820</v>
      </c>
      <c r="BN23" s="68">
        <v>55215</v>
      </c>
      <c r="BO23" s="95">
        <v>0</v>
      </c>
      <c r="BP23" s="94">
        <v>0</v>
      </c>
      <c r="BQ23" s="94">
        <v>16817</v>
      </c>
      <c r="BR23" s="36">
        <v>9314852</v>
      </c>
      <c r="BS23" s="96">
        <v>9819291</v>
      </c>
      <c r="BT23" s="71">
        <v>0</v>
      </c>
      <c r="BU23" s="69">
        <v>0</v>
      </c>
      <c r="BV23" s="69">
        <v>9672</v>
      </c>
      <c r="BW23" s="69">
        <v>19307</v>
      </c>
      <c r="BX23" s="69">
        <v>0</v>
      </c>
      <c r="BY23" s="69">
        <v>-20821</v>
      </c>
      <c r="BZ23" s="69">
        <v>0</v>
      </c>
      <c r="CA23" s="97">
        <v>9827449</v>
      </c>
      <c r="CB23" s="98">
        <v>10865134</v>
      </c>
      <c r="CC23" s="99">
        <v>880</v>
      </c>
      <c r="CD23" s="40">
        <v>0</v>
      </c>
      <c r="CE23" s="40">
        <v>921</v>
      </c>
      <c r="CF23" s="40">
        <v>0</v>
      </c>
      <c r="CG23" s="40">
        <v>0</v>
      </c>
      <c r="CH23" s="40">
        <v>0</v>
      </c>
      <c r="CI23" s="40">
        <v>0</v>
      </c>
      <c r="CJ23" s="40">
        <v>-9013000</v>
      </c>
      <c r="CK23" s="100">
        <v>1853935</v>
      </c>
      <c r="CL23" s="96">
        <v>11328975</v>
      </c>
      <c r="CM23" s="71">
        <v>0</v>
      </c>
      <c r="CN23" s="71">
        <v>2585</v>
      </c>
      <c r="CO23" s="71">
        <v>1098950</v>
      </c>
      <c r="CP23" s="71">
        <v>0</v>
      </c>
      <c r="CQ23" s="71">
        <v>22617</v>
      </c>
      <c r="CR23" s="71">
        <v>0</v>
      </c>
      <c r="CS23" s="71">
        <v>-526</v>
      </c>
      <c r="CT23" s="101">
        <v>12452601</v>
      </c>
      <c r="CU23" s="96">
        <v>11553634</v>
      </c>
      <c r="CV23" s="71">
        <v>0</v>
      </c>
      <c r="CW23" s="69">
        <v>1124</v>
      </c>
      <c r="CX23" s="69">
        <v>4734</v>
      </c>
      <c r="CY23" s="69">
        <v>0</v>
      </c>
      <c r="CZ23" s="69">
        <v>0</v>
      </c>
      <c r="DA23" s="69">
        <v>-333440</v>
      </c>
      <c r="DB23" s="101">
        <v>11226052</v>
      </c>
      <c r="DC23" s="89">
        <v>10373524</v>
      </c>
      <c r="DD23" s="71">
        <v>21</v>
      </c>
      <c r="DE23" s="69">
        <v>77344</v>
      </c>
      <c r="DF23" s="69">
        <v>0</v>
      </c>
      <c r="DG23" s="69">
        <v>4145</v>
      </c>
      <c r="DH23" s="69">
        <v>0</v>
      </c>
      <c r="DI23" s="69">
        <v>0</v>
      </c>
      <c r="DJ23" s="69">
        <v>836141</v>
      </c>
      <c r="DK23" s="101">
        <v>11291175</v>
      </c>
      <c r="DL23" s="89">
        <v>10855401</v>
      </c>
      <c r="DM23" s="71">
        <v>4292</v>
      </c>
      <c r="DN23" s="71">
        <v>0</v>
      </c>
      <c r="DO23" s="71">
        <v>0</v>
      </c>
      <c r="DP23" s="71">
        <v>3040</v>
      </c>
      <c r="DQ23" s="71">
        <v>0</v>
      </c>
      <c r="DR23" s="71">
        <v>-289687</v>
      </c>
      <c r="DS23" s="101">
        <v>10573046</v>
      </c>
    </row>
    <row r="24" spans="1:123" x14ac:dyDescent="0.15">
      <c r="A24" s="86">
        <v>20</v>
      </c>
      <c r="B24" s="50" t="s">
        <v>71</v>
      </c>
      <c r="C24" s="34">
        <v>4025000</v>
      </c>
      <c r="D24" s="35">
        <v>0</v>
      </c>
      <c r="E24" s="35">
        <v>0</v>
      </c>
      <c r="F24" s="35">
        <v>0</v>
      </c>
      <c r="G24" s="35">
        <v>0</v>
      </c>
      <c r="H24" s="35">
        <v>2459000</v>
      </c>
      <c r="I24" s="36">
        <v>6484000</v>
      </c>
      <c r="J24" s="34">
        <v>8555000</v>
      </c>
      <c r="K24" s="35">
        <v>0</v>
      </c>
      <c r="L24" s="35">
        <v>0</v>
      </c>
      <c r="M24" s="35">
        <v>-216000</v>
      </c>
      <c r="N24" s="35">
        <v>0</v>
      </c>
      <c r="O24" s="36">
        <v>8339000</v>
      </c>
      <c r="P24" s="34">
        <v>9496000</v>
      </c>
      <c r="Q24" s="35">
        <v>4000</v>
      </c>
      <c r="R24" s="35">
        <v>-1296000</v>
      </c>
      <c r="S24" s="36">
        <v>8204000</v>
      </c>
      <c r="T24" s="34">
        <v>6380000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-731000</v>
      </c>
      <c r="AA24" s="38">
        <v>5649000</v>
      </c>
      <c r="AB24" s="34">
        <v>4880000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-1859000</v>
      </c>
      <c r="AI24" s="38">
        <v>3021000</v>
      </c>
      <c r="AJ24" s="34">
        <v>4432000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87">
        <v>4432000</v>
      </c>
      <c r="AQ24" s="39">
        <v>5690000</v>
      </c>
      <c r="AR24" s="40">
        <v>0</v>
      </c>
      <c r="AS24" s="35">
        <v>0</v>
      </c>
      <c r="AT24" s="41">
        <v>0</v>
      </c>
      <c r="AU24" s="41">
        <v>0</v>
      </c>
      <c r="AV24" s="88">
        <v>5690000</v>
      </c>
      <c r="AW24" s="89">
        <v>11200000</v>
      </c>
      <c r="AX24" s="90">
        <v>0</v>
      </c>
      <c r="AY24" s="91">
        <v>29000</v>
      </c>
      <c r="AZ24" s="91">
        <v>2450000</v>
      </c>
      <c r="BA24" s="92">
        <v>13679000</v>
      </c>
      <c r="BB24" s="89">
        <v>14100000</v>
      </c>
      <c r="BC24" s="68">
        <v>0</v>
      </c>
      <c r="BD24" s="68">
        <v>0</v>
      </c>
      <c r="BE24" s="69">
        <v>580000</v>
      </c>
      <c r="BF24" s="93">
        <v>14680000</v>
      </c>
      <c r="BG24" s="89">
        <v>11000000</v>
      </c>
      <c r="BH24" s="68">
        <v>0</v>
      </c>
      <c r="BI24" s="70">
        <v>1200000</v>
      </c>
      <c r="BJ24" s="70">
        <v>0</v>
      </c>
      <c r="BK24" s="70">
        <v>0</v>
      </c>
      <c r="BL24" s="94">
        <v>12200000</v>
      </c>
      <c r="BM24" s="89">
        <v>10800000</v>
      </c>
      <c r="BN24" s="68">
        <v>0</v>
      </c>
      <c r="BO24" s="95">
        <v>1400000</v>
      </c>
      <c r="BP24" s="94">
        <v>0</v>
      </c>
      <c r="BQ24" s="94">
        <v>32000</v>
      </c>
      <c r="BR24" s="36">
        <v>12232000</v>
      </c>
      <c r="BS24" s="96">
        <v>10340000</v>
      </c>
      <c r="BT24" s="71">
        <v>0</v>
      </c>
      <c r="BU24" s="69">
        <v>-307000</v>
      </c>
      <c r="BV24" s="69">
        <v>217000</v>
      </c>
      <c r="BW24" s="69">
        <v>0</v>
      </c>
      <c r="BX24" s="69">
        <v>0</v>
      </c>
      <c r="BY24" s="69">
        <v>-252000</v>
      </c>
      <c r="BZ24" s="69">
        <v>0</v>
      </c>
      <c r="CA24" s="97">
        <v>9998000</v>
      </c>
      <c r="CB24" s="98">
        <v>11513000</v>
      </c>
      <c r="CC24" s="99">
        <v>0</v>
      </c>
      <c r="CD24" s="40">
        <v>0</v>
      </c>
      <c r="CE24" s="40">
        <v>-500000</v>
      </c>
      <c r="CF24" s="40">
        <v>0</v>
      </c>
      <c r="CG24" s="40">
        <v>0</v>
      </c>
      <c r="CH24" s="40">
        <v>0</v>
      </c>
      <c r="CI24" s="40">
        <v>0</v>
      </c>
      <c r="CJ24" s="40">
        <v>0</v>
      </c>
      <c r="CK24" s="100">
        <v>11013000</v>
      </c>
      <c r="CL24" s="96">
        <v>3270000</v>
      </c>
      <c r="CM24" s="71">
        <v>0</v>
      </c>
      <c r="CN24" s="71">
        <v>0</v>
      </c>
      <c r="CO24" s="71">
        <v>800000</v>
      </c>
      <c r="CP24" s="71">
        <v>0</v>
      </c>
      <c r="CQ24" s="71">
        <v>0</v>
      </c>
      <c r="CR24" s="71">
        <v>0</v>
      </c>
      <c r="CS24" s="71">
        <v>-280000</v>
      </c>
      <c r="CT24" s="101">
        <v>3790000</v>
      </c>
      <c r="CU24" s="96">
        <v>5783000</v>
      </c>
      <c r="CV24" s="71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101">
        <v>5783000</v>
      </c>
      <c r="DC24" s="89">
        <v>6205000</v>
      </c>
      <c r="DD24" s="71">
        <v>0</v>
      </c>
      <c r="DE24" s="69">
        <v>0</v>
      </c>
      <c r="DF24" s="69">
        <v>0</v>
      </c>
      <c r="DG24" s="69">
        <v>0</v>
      </c>
      <c r="DH24" s="69">
        <v>0</v>
      </c>
      <c r="DI24" s="69">
        <v>0</v>
      </c>
      <c r="DJ24" s="69">
        <v>53000</v>
      </c>
      <c r="DK24" s="101">
        <v>6258000</v>
      </c>
      <c r="DL24" s="89">
        <v>3420000</v>
      </c>
      <c r="DM24" s="71">
        <v>0</v>
      </c>
      <c r="DN24" s="71">
        <v>0</v>
      </c>
      <c r="DO24" s="71">
        <v>0</v>
      </c>
      <c r="DP24" s="71">
        <v>0</v>
      </c>
      <c r="DQ24" s="71">
        <v>0</v>
      </c>
      <c r="DR24" s="71">
        <v>0</v>
      </c>
      <c r="DS24" s="101">
        <v>3420000</v>
      </c>
    </row>
    <row r="25" spans="1:123" x14ac:dyDescent="0.15">
      <c r="A25" s="86">
        <v>21</v>
      </c>
      <c r="B25" s="50" t="s">
        <v>72</v>
      </c>
      <c r="C25" s="34"/>
      <c r="D25" s="35"/>
      <c r="E25" s="35"/>
      <c r="F25" s="35"/>
      <c r="G25" s="35"/>
      <c r="H25" s="35"/>
      <c r="I25" s="36"/>
      <c r="J25" s="34"/>
      <c r="K25" s="35"/>
      <c r="L25" s="35"/>
      <c r="M25" s="35"/>
      <c r="N25" s="35"/>
      <c r="O25" s="36"/>
      <c r="P25" s="34"/>
      <c r="Q25" s="35"/>
      <c r="R25" s="35"/>
      <c r="S25" s="36"/>
      <c r="T25" s="34"/>
      <c r="U25" s="37"/>
      <c r="V25" s="37"/>
      <c r="W25" s="37"/>
      <c r="X25" s="37"/>
      <c r="Y25" s="37"/>
      <c r="Z25" s="37"/>
      <c r="AA25" s="38"/>
      <c r="AB25" s="34"/>
      <c r="AC25" s="37"/>
      <c r="AD25" s="37"/>
      <c r="AE25" s="37"/>
      <c r="AF25" s="37"/>
      <c r="AG25" s="37"/>
      <c r="AH25" s="37"/>
      <c r="AI25" s="38"/>
      <c r="AJ25" s="34"/>
      <c r="AK25" s="37"/>
      <c r="AL25" s="37"/>
      <c r="AM25" s="37"/>
      <c r="AN25" s="37"/>
      <c r="AO25" s="37"/>
      <c r="AP25" s="87"/>
      <c r="AQ25" s="39"/>
      <c r="AR25" s="40"/>
      <c r="AS25" s="35"/>
      <c r="AT25" s="41"/>
      <c r="AU25" s="41"/>
      <c r="AV25" s="88"/>
      <c r="AW25" s="89"/>
      <c r="AX25" s="90"/>
      <c r="AY25" s="91"/>
      <c r="AZ25" s="91"/>
      <c r="BA25" s="92"/>
      <c r="BB25" s="89"/>
      <c r="BC25" s="68"/>
      <c r="BD25" s="68"/>
      <c r="BE25" s="69"/>
      <c r="BF25" s="93"/>
      <c r="BG25" s="89"/>
      <c r="BH25" s="68"/>
      <c r="BI25" s="70"/>
      <c r="BJ25" s="70"/>
      <c r="BK25" s="70"/>
      <c r="BL25" s="94"/>
      <c r="BM25" s="89">
        <v>121000</v>
      </c>
      <c r="BN25" s="68">
        <v>0</v>
      </c>
      <c r="BO25" s="95">
        <v>0</v>
      </c>
      <c r="BP25" s="94">
        <v>0</v>
      </c>
      <c r="BQ25" s="94">
        <v>0</v>
      </c>
      <c r="BR25" s="36">
        <v>121000</v>
      </c>
      <c r="BS25" s="102">
        <v>319000</v>
      </c>
      <c r="BT25" s="72">
        <v>0</v>
      </c>
      <c r="BU25" s="73">
        <v>0</v>
      </c>
      <c r="BV25" s="73">
        <v>0</v>
      </c>
      <c r="BW25" s="73">
        <v>0</v>
      </c>
      <c r="BX25" s="73">
        <v>0</v>
      </c>
      <c r="BY25" s="73">
        <v>0</v>
      </c>
      <c r="BZ25" s="73">
        <v>0</v>
      </c>
      <c r="CA25" s="97">
        <v>319000</v>
      </c>
      <c r="CB25" s="98">
        <v>285000</v>
      </c>
      <c r="CC25" s="99">
        <v>0</v>
      </c>
      <c r="CD25" s="40">
        <v>0</v>
      </c>
      <c r="CE25" s="40">
        <v>0</v>
      </c>
      <c r="CF25" s="40">
        <v>0</v>
      </c>
      <c r="CG25" s="40">
        <v>0</v>
      </c>
      <c r="CH25" s="40">
        <v>0</v>
      </c>
      <c r="CI25" s="40">
        <v>0</v>
      </c>
      <c r="CJ25" s="40">
        <v>0</v>
      </c>
      <c r="CK25" s="100">
        <v>285000</v>
      </c>
      <c r="CL25" s="102">
        <v>330000</v>
      </c>
      <c r="CM25" s="72">
        <v>0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101">
        <v>330000</v>
      </c>
      <c r="CU25" s="102">
        <v>401000</v>
      </c>
      <c r="CV25" s="72">
        <v>0</v>
      </c>
      <c r="CW25" s="73">
        <v>0</v>
      </c>
      <c r="CX25" s="73">
        <v>0</v>
      </c>
      <c r="CY25" s="73">
        <v>0</v>
      </c>
      <c r="CZ25" s="73">
        <v>0</v>
      </c>
      <c r="DA25" s="73">
        <v>0</v>
      </c>
      <c r="DB25" s="101">
        <v>401000</v>
      </c>
      <c r="DC25" s="103">
        <v>424000</v>
      </c>
      <c r="DD25" s="72">
        <v>0</v>
      </c>
      <c r="DE25" s="73">
        <v>0</v>
      </c>
      <c r="DF25" s="73">
        <v>0</v>
      </c>
      <c r="DG25" s="73">
        <v>0</v>
      </c>
      <c r="DH25" s="73">
        <v>0</v>
      </c>
      <c r="DI25" s="73">
        <v>0</v>
      </c>
      <c r="DJ25" s="73">
        <v>0</v>
      </c>
      <c r="DK25" s="101">
        <v>424000</v>
      </c>
      <c r="DL25" s="103">
        <v>545000</v>
      </c>
      <c r="DM25" s="72">
        <v>0</v>
      </c>
      <c r="DN25" s="72">
        <v>0</v>
      </c>
      <c r="DO25" s="72">
        <v>0</v>
      </c>
      <c r="DP25" s="72">
        <v>0</v>
      </c>
      <c r="DQ25" s="72">
        <v>0</v>
      </c>
      <c r="DR25" s="72">
        <v>0</v>
      </c>
      <c r="DS25" s="101">
        <v>545000</v>
      </c>
    </row>
    <row r="26" spans="1:123" ht="14.25" thickBot="1" x14ac:dyDescent="0.2">
      <c r="A26" s="104"/>
      <c r="B26" s="105" t="s">
        <v>73</v>
      </c>
      <c r="C26" s="53">
        <v>241708144</v>
      </c>
      <c r="D26" s="55">
        <v>568544</v>
      </c>
      <c r="E26" s="55">
        <v>4169380</v>
      </c>
      <c r="F26" s="55">
        <v>601743</v>
      </c>
      <c r="G26" s="55">
        <v>2728754</v>
      </c>
      <c r="H26" s="55">
        <v>-2016402</v>
      </c>
      <c r="I26" s="56">
        <v>247760163</v>
      </c>
      <c r="J26" s="53">
        <v>249093606</v>
      </c>
      <c r="K26" s="55">
        <v>205197</v>
      </c>
      <c r="L26" s="55">
        <v>71063</v>
      </c>
      <c r="M26" s="55">
        <v>2120332</v>
      </c>
      <c r="N26" s="55">
        <v>0</v>
      </c>
      <c r="O26" s="56">
        <v>251490198</v>
      </c>
      <c r="P26" s="53">
        <v>248943713</v>
      </c>
      <c r="Q26" s="55">
        <v>849574</v>
      </c>
      <c r="R26" s="55">
        <v>-661048</v>
      </c>
      <c r="S26" s="56">
        <v>249132239</v>
      </c>
      <c r="T26" s="53">
        <v>242741185</v>
      </c>
      <c r="U26" s="106">
        <v>10833</v>
      </c>
      <c r="V26" s="106">
        <v>596139</v>
      </c>
      <c r="W26" s="106">
        <v>281062</v>
      </c>
      <c r="X26" s="106">
        <v>77325</v>
      </c>
      <c r="Y26" s="106">
        <v>131161</v>
      </c>
      <c r="Z26" s="106">
        <v>4097014</v>
      </c>
      <c r="AA26" s="107">
        <v>247934719</v>
      </c>
      <c r="AB26" s="53">
        <v>242328938</v>
      </c>
      <c r="AC26" s="106">
        <v>723478</v>
      </c>
      <c r="AD26" s="106">
        <v>1798001</v>
      </c>
      <c r="AE26" s="106">
        <v>0</v>
      </c>
      <c r="AF26" s="106">
        <v>26506</v>
      </c>
      <c r="AG26" s="106">
        <v>257798</v>
      </c>
      <c r="AH26" s="106">
        <v>4585224</v>
      </c>
      <c r="AI26" s="107">
        <v>249719945</v>
      </c>
      <c r="AJ26" s="53">
        <v>257982418</v>
      </c>
      <c r="AK26" s="108">
        <v>35000</v>
      </c>
      <c r="AL26" s="108">
        <v>641863</v>
      </c>
      <c r="AM26" s="108">
        <v>206902</v>
      </c>
      <c r="AN26" s="108">
        <v>4695003</v>
      </c>
      <c r="AO26" s="108">
        <v>507010</v>
      </c>
      <c r="AP26" s="109">
        <v>264068196</v>
      </c>
      <c r="AQ26" s="58">
        <v>270554338</v>
      </c>
      <c r="AR26" s="106">
        <v>0</v>
      </c>
      <c r="AS26" s="106">
        <v>3015261</v>
      </c>
      <c r="AT26" s="55">
        <v>4665414</v>
      </c>
      <c r="AU26" s="110">
        <v>10788241</v>
      </c>
      <c r="AV26" s="57">
        <v>289023254</v>
      </c>
      <c r="AW26" s="111">
        <v>290585741</v>
      </c>
      <c r="AX26" s="112">
        <v>243224</v>
      </c>
      <c r="AY26" s="113">
        <v>1400687</v>
      </c>
      <c r="AZ26" s="113">
        <v>11629677</v>
      </c>
      <c r="BA26" s="114">
        <v>303859329</v>
      </c>
      <c r="BB26" s="111">
        <v>298794104</v>
      </c>
      <c r="BC26" s="74">
        <v>5464172</v>
      </c>
      <c r="BD26" s="74">
        <f>SUM(BD5:BD24)</f>
        <v>287695</v>
      </c>
      <c r="BE26" s="75">
        <v>1923997</v>
      </c>
      <c r="BF26" s="115">
        <v>306469968</v>
      </c>
      <c r="BG26" s="111">
        <v>301880370</v>
      </c>
      <c r="BH26" s="74">
        <v>472545</v>
      </c>
      <c r="BI26" s="76">
        <v>5588613</v>
      </c>
      <c r="BJ26" s="76">
        <v>332204</v>
      </c>
      <c r="BK26" s="76">
        <v>8055377</v>
      </c>
      <c r="BL26" s="116">
        <v>316329109</v>
      </c>
      <c r="BM26" s="111">
        <v>319308226</v>
      </c>
      <c r="BN26" s="74">
        <v>6495587</v>
      </c>
      <c r="BO26" s="117">
        <v>4604704</v>
      </c>
      <c r="BP26" s="116">
        <v>827137</v>
      </c>
      <c r="BQ26" s="116">
        <v>7915017</v>
      </c>
      <c r="BR26" s="56">
        <v>339150671</v>
      </c>
      <c r="BS26" s="118">
        <v>327734598</v>
      </c>
      <c r="BT26" s="119">
        <v>95478936</v>
      </c>
      <c r="BU26" s="120">
        <v>4261372</v>
      </c>
      <c r="BV26" s="120">
        <v>8821152</v>
      </c>
      <c r="BW26" s="120">
        <v>2221151</v>
      </c>
      <c r="BX26" s="120">
        <v>1085453</v>
      </c>
      <c r="BY26" s="120">
        <v>86169</v>
      </c>
      <c r="BZ26" s="120">
        <v>5888493</v>
      </c>
      <c r="CA26" s="121">
        <v>445577324</v>
      </c>
      <c r="CB26" s="122">
        <v>319989166</v>
      </c>
      <c r="CC26" s="123">
        <v>4019514</v>
      </c>
      <c r="CD26" s="124">
        <v>1072153</v>
      </c>
      <c r="CE26" s="124">
        <v>9370621</v>
      </c>
      <c r="CF26" s="124">
        <v>1137410</v>
      </c>
      <c r="CG26" s="124">
        <v>7880544</v>
      </c>
      <c r="CH26" s="124">
        <v>4414625</v>
      </c>
      <c r="CI26" s="124">
        <v>16109614</v>
      </c>
      <c r="CJ26" s="124">
        <v>14362416</v>
      </c>
      <c r="CK26" s="125">
        <v>378356063</v>
      </c>
      <c r="CL26" s="118">
        <v>333633706</v>
      </c>
      <c r="CM26" s="119">
        <v>2745606</v>
      </c>
      <c r="CN26" s="119">
        <v>7506658</v>
      </c>
      <c r="CO26" s="119">
        <v>14613674</v>
      </c>
      <c r="CP26" s="119">
        <v>5680935</v>
      </c>
      <c r="CQ26" s="119">
        <v>2881143</v>
      </c>
      <c r="CR26" s="119">
        <v>1606069</v>
      </c>
      <c r="CS26" s="119">
        <v>27863691</v>
      </c>
      <c r="CT26" s="126">
        <v>396531482</v>
      </c>
      <c r="CU26" s="118">
        <v>361986572</v>
      </c>
      <c r="CV26" s="119">
        <v>4088578</v>
      </c>
      <c r="CW26" s="120">
        <v>-1263433</v>
      </c>
      <c r="CX26" s="120">
        <v>2943815</v>
      </c>
      <c r="CY26" s="120">
        <v>7773413</v>
      </c>
      <c r="CZ26" s="120">
        <v>1542117</v>
      </c>
      <c r="DA26" s="120">
        <v>27950639</v>
      </c>
      <c r="DB26" s="126">
        <v>405021701</v>
      </c>
      <c r="DC26" s="118">
        <v>371551547</v>
      </c>
      <c r="DD26" s="119">
        <v>767116</v>
      </c>
      <c r="DE26" s="120">
        <v>4850846</v>
      </c>
      <c r="DF26" s="120">
        <v>76496</v>
      </c>
      <c r="DG26" s="120">
        <v>235964</v>
      </c>
      <c r="DH26" s="120">
        <v>3545994</v>
      </c>
      <c r="DI26" s="120">
        <v>3244994</v>
      </c>
      <c r="DJ26" s="120">
        <v>17395818</v>
      </c>
      <c r="DK26" s="126">
        <v>401668775</v>
      </c>
      <c r="DL26" s="118">
        <v>399617116</v>
      </c>
      <c r="DM26" s="119">
        <v>2921107</v>
      </c>
      <c r="DN26" s="119">
        <v>240851</v>
      </c>
      <c r="DO26" s="119">
        <v>3034834</v>
      </c>
      <c r="DP26" s="119">
        <v>519958</v>
      </c>
      <c r="DQ26" s="119">
        <v>7439153</v>
      </c>
      <c r="DR26" s="119">
        <v>16952572</v>
      </c>
      <c r="DS26" s="126">
        <v>430725591</v>
      </c>
    </row>
    <row r="27" spans="1:123" x14ac:dyDescent="0.15">
      <c r="N27" s="67" t="s">
        <v>40</v>
      </c>
      <c r="AE27" s="67" t="s">
        <v>40</v>
      </c>
      <c r="DC27" s="49"/>
      <c r="DD27" s="49"/>
      <c r="DE27" s="49"/>
      <c r="DF27" s="49"/>
      <c r="DG27" s="49"/>
      <c r="DH27" s="49"/>
      <c r="DI27" s="49"/>
      <c r="DJ27" s="49"/>
      <c r="DK27" s="49"/>
      <c r="DL27" s="49"/>
    </row>
  </sheetData>
  <mergeCells count="19">
    <mergeCell ref="DL3:DS3"/>
    <mergeCell ref="T3:AA3"/>
    <mergeCell ref="A3:A4"/>
    <mergeCell ref="B3:B4"/>
    <mergeCell ref="C3:I3"/>
    <mergeCell ref="J3:O3"/>
    <mergeCell ref="P3:S3"/>
    <mergeCell ref="DC3:DK3"/>
    <mergeCell ref="AB3:AI3"/>
    <mergeCell ref="AJ3:AP3"/>
    <mergeCell ref="AQ3:AV3"/>
    <mergeCell ref="AW3:BA3"/>
    <mergeCell ref="BB3:BF3"/>
    <mergeCell ref="BG3:BL3"/>
    <mergeCell ref="BM3:BR3"/>
    <mergeCell ref="BS3:CA3"/>
    <mergeCell ref="CB3:CK3"/>
    <mergeCell ref="CL3:CT3"/>
    <mergeCell ref="CU3:DB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J21"/>
  <sheetViews>
    <sheetView workbookViewId="0">
      <pane xSplit="2" topLeftCell="DZ1" activePane="topRight" state="frozen"/>
      <selection pane="topRight" activeCell="EF24" sqref="EF24"/>
    </sheetView>
  </sheetViews>
  <sheetFormatPr defaultColWidth="8.25" defaultRowHeight="13.5" x14ac:dyDescent="0.4"/>
  <cols>
    <col min="1" max="1" width="3.125" style="16" bestFit="1" customWidth="1"/>
    <col min="2" max="2" width="23.75" style="16" customWidth="1"/>
    <col min="3" max="3" width="10.375" style="17" bestFit="1" customWidth="1"/>
    <col min="4" max="8" width="10.375" style="17" customWidth="1"/>
    <col min="9" max="9" width="11.875" style="17" bestFit="1" customWidth="1"/>
    <col min="10" max="10" width="8.625" style="17" bestFit="1" customWidth="1"/>
    <col min="11" max="11" width="10.375" style="17" bestFit="1" customWidth="1" collapsed="1"/>
    <col min="12" max="15" width="10.375" style="17" customWidth="1"/>
    <col min="16" max="16" width="11.875" style="17" bestFit="1" customWidth="1"/>
    <col min="17" max="17" width="8.625" style="17" bestFit="1" customWidth="1"/>
    <col min="18" max="18" width="10.375" style="17" bestFit="1" customWidth="1"/>
    <col min="19" max="20" width="10.375" style="17" customWidth="1"/>
    <col min="21" max="21" width="11.875" style="17" bestFit="1" customWidth="1"/>
    <col min="22" max="22" width="8.625" style="17" bestFit="1" customWidth="1"/>
    <col min="23" max="23" width="10.375" style="17" bestFit="1" customWidth="1"/>
    <col min="24" max="29" width="10.375" style="17" customWidth="1"/>
    <col min="30" max="30" width="11.875" style="17" bestFit="1" customWidth="1"/>
    <col min="31" max="31" width="8.625" style="17" bestFit="1" customWidth="1"/>
    <col min="32" max="32" width="10.375" style="17" bestFit="1" customWidth="1"/>
    <col min="33" max="38" width="10.375" style="17" customWidth="1"/>
    <col min="39" max="39" width="11.875" style="17" bestFit="1" customWidth="1"/>
    <col min="40" max="40" width="8.625" style="17" bestFit="1" customWidth="1"/>
    <col min="41" max="41" width="10.375" style="17" bestFit="1" customWidth="1"/>
    <col min="42" max="46" width="10.375" style="17" customWidth="1"/>
    <col min="47" max="47" width="11.875" style="17" bestFit="1" customWidth="1"/>
    <col min="48" max="48" width="8.625" style="17" bestFit="1" customWidth="1"/>
    <col min="49" max="49" width="10.375" style="17" bestFit="1" customWidth="1"/>
    <col min="50" max="53" width="10.375" style="17" customWidth="1"/>
    <col min="54" max="54" width="11.875" style="17" bestFit="1" customWidth="1"/>
    <col min="55" max="55" width="8.625" style="17" bestFit="1" customWidth="1"/>
    <col min="56" max="56" width="10.375" style="16" bestFit="1" customWidth="1"/>
    <col min="57" max="59" width="10.5" style="16" customWidth="1"/>
    <col min="60" max="60" width="11.875" style="16" bestFit="1" customWidth="1"/>
    <col min="61" max="61" width="8.25" style="16"/>
    <col min="62" max="63" width="11.625" style="16" customWidth="1"/>
    <col min="64" max="65" width="11.625" style="18" customWidth="1"/>
    <col min="66" max="66" width="11.625" style="16" customWidth="1"/>
    <col min="67" max="67" width="9.25" style="16" customWidth="1"/>
    <col min="68" max="73" width="11.625" style="16" customWidth="1"/>
    <col min="74" max="74" width="9.25" style="16" customWidth="1"/>
    <col min="75" max="77" width="11.625" style="16" customWidth="1"/>
    <col min="78" max="78" width="13.125" style="16" bestFit="1" customWidth="1"/>
    <col min="79" max="79" width="13.125" style="16" customWidth="1"/>
    <col min="80" max="80" width="11.625" style="16" customWidth="1"/>
    <col min="81" max="81" width="9.25" style="16" customWidth="1"/>
    <col min="82" max="82" width="10.375" style="16" bestFit="1" customWidth="1"/>
    <col min="83" max="83" width="9.375" style="16" bestFit="1" customWidth="1"/>
    <col min="84" max="84" width="9.5" style="16" bestFit="1" customWidth="1"/>
    <col min="85" max="85" width="13.125" style="16" bestFit="1" customWidth="1"/>
    <col min="86" max="89" width="13.125" style="16" customWidth="1"/>
    <col min="90" max="90" width="11.875" style="16" bestFit="1" customWidth="1"/>
    <col min="91" max="91" width="8.25" style="16"/>
    <col min="92" max="95" width="12.125" style="16" customWidth="1"/>
    <col min="96" max="97" width="12.25" style="16" customWidth="1"/>
    <col min="98" max="101" width="11.875" style="16" customWidth="1"/>
    <col min="102" max="102" width="8.25" style="16"/>
    <col min="103" max="111" width="11.375" style="16" customWidth="1"/>
    <col min="112" max="112" width="9.375" style="16" customWidth="1"/>
    <col min="113" max="120" width="11.875" style="16" customWidth="1"/>
    <col min="121" max="121" width="8.25" style="16"/>
    <col min="122" max="130" width="12.625" style="16" customWidth="1"/>
    <col min="131" max="131" width="8.25" style="16"/>
    <col min="132" max="132" width="11.625" style="16" bestFit="1" customWidth="1"/>
    <col min="133" max="133" width="12.125" style="16" bestFit="1" customWidth="1"/>
    <col min="134" max="137" width="10" style="16" bestFit="1" customWidth="1"/>
    <col min="138" max="138" width="10.5" style="16" bestFit="1" customWidth="1"/>
    <col min="139" max="139" width="13" style="16" bestFit="1" customWidth="1"/>
    <col min="140" max="140" width="10.125" style="16" bestFit="1" customWidth="1"/>
    <col min="141" max="258" width="8.25" style="16"/>
    <col min="259" max="259" width="3.125" style="16" bestFit="1" customWidth="1"/>
    <col min="260" max="260" width="18.625" style="16" bestFit="1" customWidth="1"/>
    <col min="261" max="261" width="10.375" style="16" bestFit="1" customWidth="1"/>
    <col min="262" max="266" width="10.375" style="16" customWidth="1"/>
    <col min="267" max="267" width="11.875" style="16" bestFit="1" customWidth="1"/>
    <col min="268" max="268" width="8.625" style="16" bestFit="1" customWidth="1"/>
    <col min="269" max="269" width="10.375" style="16" bestFit="1" customWidth="1"/>
    <col min="270" max="273" width="10.375" style="16" customWidth="1"/>
    <col min="274" max="274" width="11.875" style="16" bestFit="1" customWidth="1"/>
    <col min="275" max="275" width="8.625" style="16" bestFit="1" customWidth="1"/>
    <col min="276" max="276" width="10.375" style="16" bestFit="1" customWidth="1"/>
    <col min="277" max="278" width="10.375" style="16" customWidth="1"/>
    <col min="279" max="279" width="11.875" style="16" bestFit="1" customWidth="1"/>
    <col min="280" max="280" width="8.625" style="16" bestFit="1" customWidth="1"/>
    <col min="281" max="281" width="10.375" style="16" bestFit="1" customWidth="1"/>
    <col min="282" max="287" width="10.375" style="16" customWidth="1"/>
    <col min="288" max="288" width="11.875" style="16" bestFit="1" customWidth="1"/>
    <col min="289" max="289" width="8.625" style="16" bestFit="1" customWidth="1"/>
    <col min="290" max="290" width="10.375" style="16" bestFit="1" customWidth="1"/>
    <col min="291" max="296" width="10.375" style="16" customWidth="1"/>
    <col min="297" max="297" width="11.875" style="16" bestFit="1" customWidth="1"/>
    <col min="298" max="298" width="8.625" style="16" bestFit="1" customWidth="1"/>
    <col min="299" max="299" width="10.375" style="16" bestFit="1" customWidth="1"/>
    <col min="300" max="304" width="10.375" style="16" customWidth="1"/>
    <col min="305" max="305" width="11.875" style="16" bestFit="1" customWidth="1"/>
    <col min="306" max="306" width="8.625" style="16" bestFit="1" customWidth="1"/>
    <col min="307" max="307" width="10.375" style="16" bestFit="1" customWidth="1"/>
    <col min="308" max="311" width="10.375" style="16" customWidth="1"/>
    <col min="312" max="312" width="11.875" style="16" bestFit="1" customWidth="1"/>
    <col min="313" max="313" width="8.625" style="16" bestFit="1" customWidth="1"/>
    <col min="314" max="314" width="10.375" style="16" bestFit="1" customWidth="1"/>
    <col min="315" max="317" width="10.5" style="16" customWidth="1"/>
    <col min="318" max="318" width="11.875" style="16" bestFit="1" customWidth="1"/>
    <col min="319" max="319" width="8.25" style="16"/>
    <col min="320" max="324" width="11.625" style="16" customWidth="1"/>
    <col min="325" max="325" width="9.25" style="16" customWidth="1"/>
    <col min="326" max="331" width="11.625" style="16" customWidth="1"/>
    <col min="332" max="332" width="9.25" style="16" customWidth="1"/>
    <col min="333" max="335" width="11.625" style="16" customWidth="1"/>
    <col min="336" max="336" width="13.125" style="16" bestFit="1" customWidth="1"/>
    <col min="337" max="337" width="13.125" style="16" customWidth="1"/>
    <col min="338" max="338" width="11.625" style="16" customWidth="1"/>
    <col min="339" max="339" width="9.25" style="16" customWidth="1"/>
    <col min="340" max="340" width="10.375" style="16" bestFit="1" customWidth="1"/>
    <col min="341" max="341" width="9.375" style="16" bestFit="1" customWidth="1"/>
    <col min="342" max="342" width="9.5" style="16" bestFit="1" customWidth="1"/>
    <col min="343" max="343" width="13.125" style="16" bestFit="1" customWidth="1"/>
    <col min="344" max="347" width="13.125" style="16" customWidth="1"/>
    <col min="348" max="348" width="11.875" style="16" bestFit="1" customWidth="1"/>
    <col min="349" max="349" width="8.25" style="16"/>
    <col min="350" max="353" width="12.125" style="16" customWidth="1"/>
    <col min="354" max="355" width="12.25" style="16" customWidth="1"/>
    <col min="356" max="359" width="11.875" style="16" customWidth="1"/>
    <col min="360" max="360" width="8.25" style="16"/>
    <col min="361" max="369" width="11.375" style="16" customWidth="1"/>
    <col min="370" max="370" width="9.375" style="16" customWidth="1"/>
    <col min="371" max="378" width="11.875" style="16" customWidth="1"/>
    <col min="379" max="379" width="8.25" style="16"/>
    <col min="380" max="384" width="11.875" style="16" customWidth="1"/>
    <col min="385" max="514" width="8.25" style="16"/>
    <col min="515" max="515" width="3.125" style="16" bestFit="1" customWidth="1"/>
    <col min="516" max="516" width="18.625" style="16" bestFit="1" customWidth="1"/>
    <col min="517" max="517" width="10.375" style="16" bestFit="1" customWidth="1"/>
    <col min="518" max="522" width="10.375" style="16" customWidth="1"/>
    <col min="523" max="523" width="11.875" style="16" bestFit="1" customWidth="1"/>
    <col min="524" max="524" width="8.625" style="16" bestFit="1" customWidth="1"/>
    <col min="525" max="525" width="10.375" style="16" bestFit="1" customWidth="1"/>
    <col min="526" max="529" width="10.375" style="16" customWidth="1"/>
    <col min="530" max="530" width="11.875" style="16" bestFit="1" customWidth="1"/>
    <col min="531" max="531" width="8.625" style="16" bestFit="1" customWidth="1"/>
    <col min="532" max="532" width="10.375" style="16" bestFit="1" customWidth="1"/>
    <col min="533" max="534" width="10.375" style="16" customWidth="1"/>
    <col min="535" max="535" width="11.875" style="16" bestFit="1" customWidth="1"/>
    <col min="536" max="536" width="8.625" style="16" bestFit="1" customWidth="1"/>
    <col min="537" max="537" width="10.375" style="16" bestFit="1" customWidth="1"/>
    <col min="538" max="543" width="10.375" style="16" customWidth="1"/>
    <col min="544" max="544" width="11.875" style="16" bestFit="1" customWidth="1"/>
    <col min="545" max="545" width="8.625" style="16" bestFit="1" customWidth="1"/>
    <col min="546" max="546" width="10.375" style="16" bestFit="1" customWidth="1"/>
    <col min="547" max="552" width="10.375" style="16" customWidth="1"/>
    <col min="553" max="553" width="11.875" style="16" bestFit="1" customWidth="1"/>
    <col min="554" max="554" width="8.625" style="16" bestFit="1" customWidth="1"/>
    <col min="555" max="555" width="10.375" style="16" bestFit="1" customWidth="1"/>
    <col min="556" max="560" width="10.375" style="16" customWidth="1"/>
    <col min="561" max="561" width="11.875" style="16" bestFit="1" customWidth="1"/>
    <col min="562" max="562" width="8.625" style="16" bestFit="1" customWidth="1"/>
    <col min="563" max="563" width="10.375" style="16" bestFit="1" customWidth="1"/>
    <col min="564" max="567" width="10.375" style="16" customWidth="1"/>
    <col min="568" max="568" width="11.875" style="16" bestFit="1" customWidth="1"/>
    <col min="569" max="569" width="8.625" style="16" bestFit="1" customWidth="1"/>
    <col min="570" max="570" width="10.375" style="16" bestFit="1" customWidth="1"/>
    <col min="571" max="573" width="10.5" style="16" customWidth="1"/>
    <col min="574" max="574" width="11.875" style="16" bestFit="1" customWidth="1"/>
    <col min="575" max="575" width="8.25" style="16"/>
    <col min="576" max="580" width="11.625" style="16" customWidth="1"/>
    <col min="581" max="581" width="9.25" style="16" customWidth="1"/>
    <col min="582" max="587" width="11.625" style="16" customWidth="1"/>
    <col min="588" max="588" width="9.25" style="16" customWidth="1"/>
    <col min="589" max="591" width="11.625" style="16" customWidth="1"/>
    <col min="592" max="592" width="13.125" style="16" bestFit="1" customWidth="1"/>
    <col min="593" max="593" width="13.125" style="16" customWidth="1"/>
    <col min="594" max="594" width="11.625" style="16" customWidth="1"/>
    <col min="595" max="595" width="9.25" style="16" customWidth="1"/>
    <col min="596" max="596" width="10.375" style="16" bestFit="1" customWidth="1"/>
    <col min="597" max="597" width="9.375" style="16" bestFit="1" customWidth="1"/>
    <col min="598" max="598" width="9.5" style="16" bestFit="1" customWidth="1"/>
    <col min="599" max="599" width="13.125" style="16" bestFit="1" customWidth="1"/>
    <col min="600" max="603" width="13.125" style="16" customWidth="1"/>
    <col min="604" max="604" width="11.875" style="16" bestFit="1" customWidth="1"/>
    <col min="605" max="605" width="8.25" style="16"/>
    <col min="606" max="609" width="12.125" style="16" customWidth="1"/>
    <col min="610" max="611" width="12.25" style="16" customWidth="1"/>
    <col min="612" max="615" width="11.875" style="16" customWidth="1"/>
    <col min="616" max="616" width="8.25" style="16"/>
    <col min="617" max="625" width="11.375" style="16" customWidth="1"/>
    <col min="626" max="626" width="9.375" style="16" customWidth="1"/>
    <col min="627" max="634" width="11.875" style="16" customWidth="1"/>
    <col min="635" max="635" width="8.25" style="16"/>
    <col min="636" max="640" width="11.875" style="16" customWidth="1"/>
    <col min="641" max="770" width="8.25" style="16"/>
    <col min="771" max="771" width="3.125" style="16" bestFit="1" customWidth="1"/>
    <col min="772" max="772" width="18.625" style="16" bestFit="1" customWidth="1"/>
    <col min="773" max="773" width="10.375" style="16" bestFit="1" customWidth="1"/>
    <col min="774" max="778" width="10.375" style="16" customWidth="1"/>
    <col min="779" max="779" width="11.875" style="16" bestFit="1" customWidth="1"/>
    <col min="780" max="780" width="8.625" style="16" bestFit="1" customWidth="1"/>
    <col min="781" max="781" width="10.375" style="16" bestFit="1" customWidth="1"/>
    <col min="782" max="785" width="10.375" style="16" customWidth="1"/>
    <col min="786" max="786" width="11.875" style="16" bestFit="1" customWidth="1"/>
    <col min="787" max="787" width="8.625" style="16" bestFit="1" customWidth="1"/>
    <col min="788" max="788" width="10.375" style="16" bestFit="1" customWidth="1"/>
    <col min="789" max="790" width="10.375" style="16" customWidth="1"/>
    <col min="791" max="791" width="11.875" style="16" bestFit="1" customWidth="1"/>
    <col min="792" max="792" width="8.625" style="16" bestFit="1" customWidth="1"/>
    <col min="793" max="793" width="10.375" style="16" bestFit="1" customWidth="1"/>
    <col min="794" max="799" width="10.375" style="16" customWidth="1"/>
    <col min="800" max="800" width="11.875" style="16" bestFit="1" customWidth="1"/>
    <col min="801" max="801" width="8.625" style="16" bestFit="1" customWidth="1"/>
    <col min="802" max="802" width="10.375" style="16" bestFit="1" customWidth="1"/>
    <col min="803" max="808" width="10.375" style="16" customWidth="1"/>
    <col min="809" max="809" width="11.875" style="16" bestFit="1" customWidth="1"/>
    <col min="810" max="810" width="8.625" style="16" bestFit="1" customWidth="1"/>
    <col min="811" max="811" width="10.375" style="16" bestFit="1" customWidth="1"/>
    <col min="812" max="816" width="10.375" style="16" customWidth="1"/>
    <col min="817" max="817" width="11.875" style="16" bestFit="1" customWidth="1"/>
    <col min="818" max="818" width="8.625" style="16" bestFit="1" customWidth="1"/>
    <col min="819" max="819" width="10.375" style="16" bestFit="1" customWidth="1"/>
    <col min="820" max="823" width="10.375" style="16" customWidth="1"/>
    <col min="824" max="824" width="11.875" style="16" bestFit="1" customWidth="1"/>
    <col min="825" max="825" width="8.625" style="16" bestFit="1" customWidth="1"/>
    <col min="826" max="826" width="10.375" style="16" bestFit="1" customWidth="1"/>
    <col min="827" max="829" width="10.5" style="16" customWidth="1"/>
    <col min="830" max="830" width="11.875" style="16" bestFit="1" customWidth="1"/>
    <col min="831" max="831" width="8.25" style="16"/>
    <col min="832" max="836" width="11.625" style="16" customWidth="1"/>
    <col min="837" max="837" width="9.25" style="16" customWidth="1"/>
    <col min="838" max="843" width="11.625" style="16" customWidth="1"/>
    <col min="844" max="844" width="9.25" style="16" customWidth="1"/>
    <col min="845" max="847" width="11.625" style="16" customWidth="1"/>
    <col min="848" max="848" width="13.125" style="16" bestFit="1" customWidth="1"/>
    <col min="849" max="849" width="13.125" style="16" customWidth="1"/>
    <col min="850" max="850" width="11.625" style="16" customWidth="1"/>
    <col min="851" max="851" width="9.25" style="16" customWidth="1"/>
    <col min="852" max="852" width="10.375" style="16" bestFit="1" customWidth="1"/>
    <col min="853" max="853" width="9.375" style="16" bestFit="1" customWidth="1"/>
    <col min="854" max="854" width="9.5" style="16" bestFit="1" customWidth="1"/>
    <col min="855" max="855" width="13.125" style="16" bestFit="1" customWidth="1"/>
    <col min="856" max="859" width="13.125" style="16" customWidth="1"/>
    <col min="860" max="860" width="11.875" style="16" bestFit="1" customWidth="1"/>
    <col min="861" max="861" width="8.25" style="16"/>
    <col min="862" max="865" width="12.125" style="16" customWidth="1"/>
    <col min="866" max="867" width="12.25" style="16" customWidth="1"/>
    <col min="868" max="871" width="11.875" style="16" customWidth="1"/>
    <col min="872" max="872" width="8.25" style="16"/>
    <col min="873" max="881" width="11.375" style="16" customWidth="1"/>
    <col min="882" max="882" width="9.375" style="16" customWidth="1"/>
    <col min="883" max="890" width="11.875" style="16" customWidth="1"/>
    <col min="891" max="891" width="8.25" style="16"/>
    <col min="892" max="896" width="11.875" style="16" customWidth="1"/>
    <col min="897" max="1026" width="8.25" style="16"/>
    <col min="1027" max="1027" width="3.125" style="16" bestFit="1" customWidth="1"/>
    <col min="1028" max="1028" width="18.625" style="16" bestFit="1" customWidth="1"/>
    <col min="1029" max="1029" width="10.375" style="16" bestFit="1" customWidth="1"/>
    <col min="1030" max="1034" width="10.375" style="16" customWidth="1"/>
    <col min="1035" max="1035" width="11.875" style="16" bestFit="1" customWidth="1"/>
    <col min="1036" max="1036" width="8.625" style="16" bestFit="1" customWidth="1"/>
    <col min="1037" max="1037" width="10.375" style="16" bestFit="1" customWidth="1"/>
    <col min="1038" max="1041" width="10.375" style="16" customWidth="1"/>
    <col min="1042" max="1042" width="11.875" style="16" bestFit="1" customWidth="1"/>
    <col min="1043" max="1043" width="8.625" style="16" bestFit="1" customWidth="1"/>
    <col min="1044" max="1044" width="10.375" style="16" bestFit="1" customWidth="1"/>
    <col min="1045" max="1046" width="10.375" style="16" customWidth="1"/>
    <col min="1047" max="1047" width="11.875" style="16" bestFit="1" customWidth="1"/>
    <col min="1048" max="1048" width="8.625" style="16" bestFit="1" customWidth="1"/>
    <col min="1049" max="1049" width="10.375" style="16" bestFit="1" customWidth="1"/>
    <col min="1050" max="1055" width="10.375" style="16" customWidth="1"/>
    <col min="1056" max="1056" width="11.875" style="16" bestFit="1" customWidth="1"/>
    <col min="1057" max="1057" width="8.625" style="16" bestFit="1" customWidth="1"/>
    <col min="1058" max="1058" width="10.375" style="16" bestFit="1" customWidth="1"/>
    <col min="1059" max="1064" width="10.375" style="16" customWidth="1"/>
    <col min="1065" max="1065" width="11.875" style="16" bestFit="1" customWidth="1"/>
    <col min="1066" max="1066" width="8.625" style="16" bestFit="1" customWidth="1"/>
    <col min="1067" max="1067" width="10.375" style="16" bestFit="1" customWidth="1"/>
    <col min="1068" max="1072" width="10.375" style="16" customWidth="1"/>
    <col min="1073" max="1073" width="11.875" style="16" bestFit="1" customWidth="1"/>
    <col min="1074" max="1074" width="8.625" style="16" bestFit="1" customWidth="1"/>
    <col min="1075" max="1075" width="10.375" style="16" bestFit="1" customWidth="1"/>
    <col min="1076" max="1079" width="10.375" style="16" customWidth="1"/>
    <col min="1080" max="1080" width="11.875" style="16" bestFit="1" customWidth="1"/>
    <col min="1081" max="1081" width="8.625" style="16" bestFit="1" customWidth="1"/>
    <col min="1082" max="1082" width="10.375" style="16" bestFit="1" customWidth="1"/>
    <col min="1083" max="1085" width="10.5" style="16" customWidth="1"/>
    <col min="1086" max="1086" width="11.875" style="16" bestFit="1" customWidth="1"/>
    <col min="1087" max="1087" width="8.25" style="16"/>
    <col min="1088" max="1092" width="11.625" style="16" customWidth="1"/>
    <col min="1093" max="1093" width="9.25" style="16" customWidth="1"/>
    <col min="1094" max="1099" width="11.625" style="16" customWidth="1"/>
    <col min="1100" max="1100" width="9.25" style="16" customWidth="1"/>
    <col min="1101" max="1103" width="11.625" style="16" customWidth="1"/>
    <col min="1104" max="1104" width="13.125" style="16" bestFit="1" customWidth="1"/>
    <col min="1105" max="1105" width="13.125" style="16" customWidth="1"/>
    <col min="1106" max="1106" width="11.625" style="16" customWidth="1"/>
    <col min="1107" max="1107" width="9.25" style="16" customWidth="1"/>
    <col min="1108" max="1108" width="10.375" style="16" bestFit="1" customWidth="1"/>
    <col min="1109" max="1109" width="9.375" style="16" bestFit="1" customWidth="1"/>
    <col min="1110" max="1110" width="9.5" style="16" bestFit="1" customWidth="1"/>
    <col min="1111" max="1111" width="13.125" style="16" bestFit="1" customWidth="1"/>
    <col min="1112" max="1115" width="13.125" style="16" customWidth="1"/>
    <col min="1116" max="1116" width="11.875" style="16" bestFit="1" customWidth="1"/>
    <col min="1117" max="1117" width="8.25" style="16"/>
    <col min="1118" max="1121" width="12.125" style="16" customWidth="1"/>
    <col min="1122" max="1123" width="12.25" style="16" customWidth="1"/>
    <col min="1124" max="1127" width="11.875" style="16" customWidth="1"/>
    <col min="1128" max="1128" width="8.25" style="16"/>
    <col min="1129" max="1137" width="11.375" style="16" customWidth="1"/>
    <col min="1138" max="1138" width="9.375" style="16" customWidth="1"/>
    <col min="1139" max="1146" width="11.875" style="16" customWidth="1"/>
    <col min="1147" max="1147" width="8.25" style="16"/>
    <col min="1148" max="1152" width="11.875" style="16" customWidth="1"/>
    <col min="1153" max="1282" width="8.25" style="16"/>
    <col min="1283" max="1283" width="3.125" style="16" bestFit="1" customWidth="1"/>
    <col min="1284" max="1284" width="18.625" style="16" bestFit="1" customWidth="1"/>
    <col min="1285" max="1285" width="10.375" style="16" bestFit="1" customWidth="1"/>
    <col min="1286" max="1290" width="10.375" style="16" customWidth="1"/>
    <col min="1291" max="1291" width="11.875" style="16" bestFit="1" customWidth="1"/>
    <col min="1292" max="1292" width="8.625" style="16" bestFit="1" customWidth="1"/>
    <col min="1293" max="1293" width="10.375" style="16" bestFit="1" customWidth="1"/>
    <col min="1294" max="1297" width="10.375" style="16" customWidth="1"/>
    <col min="1298" max="1298" width="11.875" style="16" bestFit="1" customWidth="1"/>
    <col min="1299" max="1299" width="8.625" style="16" bestFit="1" customWidth="1"/>
    <col min="1300" max="1300" width="10.375" style="16" bestFit="1" customWidth="1"/>
    <col min="1301" max="1302" width="10.375" style="16" customWidth="1"/>
    <col min="1303" max="1303" width="11.875" style="16" bestFit="1" customWidth="1"/>
    <col min="1304" max="1304" width="8.625" style="16" bestFit="1" customWidth="1"/>
    <col min="1305" max="1305" width="10.375" style="16" bestFit="1" customWidth="1"/>
    <col min="1306" max="1311" width="10.375" style="16" customWidth="1"/>
    <col min="1312" max="1312" width="11.875" style="16" bestFit="1" customWidth="1"/>
    <col min="1313" max="1313" width="8.625" style="16" bestFit="1" customWidth="1"/>
    <col min="1314" max="1314" width="10.375" style="16" bestFit="1" customWidth="1"/>
    <col min="1315" max="1320" width="10.375" style="16" customWidth="1"/>
    <col min="1321" max="1321" width="11.875" style="16" bestFit="1" customWidth="1"/>
    <col min="1322" max="1322" width="8.625" style="16" bestFit="1" customWidth="1"/>
    <col min="1323" max="1323" width="10.375" style="16" bestFit="1" customWidth="1"/>
    <col min="1324" max="1328" width="10.375" style="16" customWidth="1"/>
    <col min="1329" max="1329" width="11.875" style="16" bestFit="1" customWidth="1"/>
    <col min="1330" max="1330" width="8.625" style="16" bestFit="1" customWidth="1"/>
    <col min="1331" max="1331" width="10.375" style="16" bestFit="1" customWidth="1"/>
    <col min="1332" max="1335" width="10.375" style="16" customWidth="1"/>
    <col min="1336" max="1336" width="11.875" style="16" bestFit="1" customWidth="1"/>
    <col min="1337" max="1337" width="8.625" style="16" bestFit="1" customWidth="1"/>
    <col min="1338" max="1338" width="10.375" style="16" bestFit="1" customWidth="1"/>
    <col min="1339" max="1341" width="10.5" style="16" customWidth="1"/>
    <col min="1342" max="1342" width="11.875" style="16" bestFit="1" customWidth="1"/>
    <col min="1343" max="1343" width="8.25" style="16"/>
    <col min="1344" max="1348" width="11.625" style="16" customWidth="1"/>
    <col min="1349" max="1349" width="9.25" style="16" customWidth="1"/>
    <col min="1350" max="1355" width="11.625" style="16" customWidth="1"/>
    <col min="1356" max="1356" width="9.25" style="16" customWidth="1"/>
    <col min="1357" max="1359" width="11.625" style="16" customWidth="1"/>
    <col min="1360" max="1360" width="13.125" style="16" bestFit="1" customWidth="1"/>
    <col min="1361" max="1361" width="13.125" style="16" customWidth="1"/>
    <col min="1362" max="1362" width="11.625" style="16" customWidth="1"/>
    <col min="1363" max="1363" width="9.25" style="16" customWidth="1"/>
    <col min="1364" max="1364" width="10.375" style="16" bestFit="1" customWidth="1"/>
    <col min="1365" max="1365" width="9.375" style="16" bestFit="1" customWidth="1"/>
    <col min="1366" max="1366" width="9.5" style="16" bestFit="1" customWidth="1"/>
    <col min="1367" max="1367" width="13.125" style="16" bestFit="1" customWidth="1"/>
    <col min="1368" max="1371" width="13.125" style="16" customWidth="1"/>
    <col min="1372" max="1372" width="11.875" style="16" bestFit="1" customWidth="1"/>
    <col min="1373" max="1373" width="8.25" style="16"/>
    <col min="1374" max="1377" width="12.125" style="16" customWidth="1"/>
    <col min="1378" max="1379" width="12.25" style="16" customWidth="1"/>
    <col min="1380" max="1383" width="11.875" style="16" customWidth="1"/>
    <col min="1384" max="1384" width="8.25" style="16"/>
    <col min="1385" max="1393" width="11.375" style="16" customWidth="1"/>
    <col min="1394" max="1394" width="9.375" style="16" customWidth="1"/>
    <col min="1395" max="1402" width="11.875" style="16" customWidth="1"/>
    <col min="1403" max="1403" width="8.25" style="16"/>
    <col min="1404" max="1408" width="11.875" style="16" customWidth="1"/>
    <col min="1409" max="1538" width="8.25" style="16"/>
    <col min="1539" max="1539" width="3.125" style="16" bestFit="1" customWidth="1"/>
    <col min="1540" max="1540" width="18.625" style="16" bestFit="1" customWidth="1"/>
    <col min="1541" max="1541" width="10.375" style="16" bestFit="1" customWidth="1"/>
    <col min="1542" max="1546" width="10.375" style="16" customWidth="1"/>
    <col min="1547" max="1547" width="11.875" style="16" bestFit="1" customWidth="1"/>
    <col min="1548" max="1548" width="8.625" style="16" bestFit="1" customWidth="1"/>
    <col min="1549" max="1549" width="10.375" style="16" bestFit="1" customWidth="1"/>
    <col min="1550" max="1553" width="10.375" style="16" customWidth="1"/>
    <col min="1554" max="1554" width="11.875" style="16" bestFit="1" customWidth="1"/>
    <col min="1555" max="1555" width="8.625" style="16" bestFit="1" customWidth="1"/>
    <col min="1556" max="1556" width="10.375" style="16" bestFit="1" customWidth="1"/>
    <col min="1557" max="1558" width="10.375" style="16" customWidth="1"/>
    <col min="1559" max="1559" width="11.875" style="16" bestFit="1" customWidth="1"/>
    <col min="1560" max="1560" width="8.625" style="16" bestFit="1" customWidth="1"/>
    <col min="1561" max="1561" width="10.375" style="16" bestFit="1" customWidth="1"/>
    <col min="1562" max="1567" width="10.375" style="16" customWidth="1"/>
    <col min="1568" max="1568" width="11.875" style="16" bestFit="1" customWidth="1"/>
    <col min="1569" max="1569" width="8.625" style="16" bestFit="1" customWidth="1"/>
    <col min="1570" max="1570" width="10.375" style="16" bestFit="1" customWidth="1"/>
    <col min="1571" max="1576" width="10.375" style="16" customWidth="1"/>
    <col min="1577" max="1577" width="11.875" style="16" bestFit="1" customWidth="1"/>
    <col min="1578" max="1578" width="8.625" style="16" bestFit="1" customWidth="1"/>
    <col min="1579" max="1579" width="10.375" style="16" bestFit="1" customWidth="1"/>
    <col min="1580" max="1584" width="10.375" style="16" customWidth="1"/>
    <col min="1585" max="1585" width="11.875" style="16" bestFit="1" customWidth="1"/>
    <col min="1586" max="1586" width="8.625" style="16" bestFit="1" customWidth="1"/>
    <col min="1587" max="1587" width="10.375" style="16" bestFit="1" customWidth="1"/>
    <col min="1588" max="1591" width="10.375" style="16" customWidth="1"/>
    <col min="1592" max="1592" width="11.875" style="16" bestFit="1" customWidth="1"/>
    <col min="1593" max="1593" width="8.625" style="16" bestFit="1" customWidth="1"/>
    <col min="1594" max="1594" width="10.375" style="16" bestFit="1" customWidth="1"/>
    <col min="1595" max="1597" width="10.5" style="16" customWidth="1"/>
    <col min="1598" max="1598" width="11.875" style="16" bestFit="1" customWidth="1"/>
    <col min="1599" max="1599" width="8.25" style="16"/>
    <col min="1600" max="1604" width="11.625" style="16" customWidth="1"/>
    <col min="1605" max="1605" width="9.25" style="16" customWidth="1"/>
    <col min="1606" max="1611" width="11.625" style="16" customWidth="1"/>
    <col min="1612" max="1612" width="9.25" style="16" customWidth="1"/>
    <col min="1613" max="1615" width="11.625" style="16" customWidth="1"/>
    <col min="1616" max="1616" width="13.125" style="16" bestFit="1" customWidth="1"/>
    <col min="1617" max="1617" width="13.125" style="16" customWidth="1"/>
    <col min="1618" max="1618" width="11.625" style="16" customWidth="1"/>
    <col min="1619" max="1619" width="9.25" style="16" customWidth="1"/>
    <col min="1620" max="1620" width="10.375" style="16" bestFit="1" customWidth="1"/>
    <col min="1621" max="1621" width="9.375" style="16" bestFit="1" customWidth="1"/>
    <col min="1622" max="1622" width="9.5" style="16" bestFit="1" customWidth="1"/>
    <col min="1623" max="1623" width="13.125" style="16" bestFit="1" customWidth="1"/>
    <col min="1624" max="1627" width="13.125" style="16" customWidth="1"/>
    <col min="1628" max="1628" width="11.875" style="16" bestFit="1" customWidth="1"/>
    <col min="1629" max="1629" width="8.25" style="16"/>
    <col min="1630" max="1633" width="12.125" style="16" customWidth="1"/>
    <col min="1634" max="1635" width="12.25" style="16" customWidth="1"/>
    <col min="1636" max="1639" width="11.875" style="16" customWidth="1"/>
    <col min="1640" max="1640" width="8.25" style="16"/>
    <col min="1641" max="1649" width="11.375" style="16" customWidth="1"/>
    <col min="1650" max="1650" width="9.375" style="16" customWidth="1"/>
    <col min="1651" max="1658" width="11.875" style="16" customWidth="1"/>
    <col min="1659" max="1659" width="8.25" style="16"/>
    <col min="1660" max="1664" width="11.875" style="16" customWidth="1"/>
    <col min="1665" max="1794" width="8.25" style="16"/>
    <col min="1795" max="1795" width="3.125" style="16" bestFit="1" customWidth="1"/>
    <col min="1796" max="1796" width="18.625" style="16" bestFit="1" customWidth="1"/>
    <col min="1797" max="1797" width="10.375" style="16" bestFit="1" customWidth="1"/>
    <col min="1798" max="1802" width="10.375" style="16" customWidth="1"/>
    <col min="1803" max="1803" width="11.875" style="16" bestFit="1" customWidth="1"/>
    <col min="1804" max="1804" width="8.625" style="16" bestFit="1" customWidth="1"/>
    <col min="1805" max="1805" width="10.375" style="16" bestFit="1" customWidth="1"/>
    <col min="1806" max="1809" width="10.375" style="16" customWidth="1"/>
    <col min="1810" max="1810" width="11.875" style="16" bestFit="1" customWidth="1"/>
    <col min="1811" max="1811" width="8.625" style="16" bestFit="1" customWidth="1"/>
    <col min="1812" max="1812" width="10.375" style="16" bestFit="1" customWidth="1"/>
    <col min="1813" max="1814" width="10.375" style="16" customWidth="1"/>
    <col min="1815" max="1815" width="11.875" style="16" bestFit="1" customWidth="1"/>
    <col min="1816" max="1816" width="8.625" style="16" bestFit="1" customWidth="1"/>
    <col min="1817" max="1817" width="10.375" style="16" bestFit="1" customWidth="1"/>
    <col min="1818" max="1823" width="10.375" style="16" customWidth="1"/>
    <col min="1824" max="1824" width="11.875" style="16" bestFit="1" customWidth="1"/>
    <col min="1825" max="1825" width="8.625" style="16" bestFit="1" customWidth="1"/>
    <col min="1826" max="1826" width="10.375" style="16" bestFit="1" customWidth="1"/>
    <col min="1827" max="1832" width="10.375" style="16" customWidth="1"/>
    <col min="1833" max="1833" width="11.875" style="16" bestFit="1" customWidth="1"/>
    <col min="1834" max="1834" width="8.625" style="16" bestFit="1" customWidth="1"/>
    <col min="1835" max="1835" width="10.375" style="16" bestFit="1" customWidth="1"/>
    <col min="1836" max="1840" width="10.375" style="16" customWidth="1"/>
    <col min="1841" max="1841" width="11.875" style="16" bestFit="1" customWidth="1"/>
    <col min="1842" max="1842" width="8.625" style="16" bestFit="1" customWidth="1"/>
    <col min="1843" max="1843" width="10.375" style="16" bestFit="1" customWidth="1"/>
    <col min="1844" max="1847" width="10.375" style="16" customWidth="1"/>
    <col min="1848" max="1848" width="11.875" style="16" bestFit="1" customWidth="1"/>
    <col min="1849" max="1849" width="8.625" style="16" bestFit="1" customWidth="1"/>
    <col min="1850" max="1850" width="10.375" style="16" bestFit="1" customWidth="1"/>
    <col min="1851" max="1853" width="10.5" style="16" customWidth="1"/>
    <col min="1854" max="1854" width="11.875" style="16" bestFit="1" customWidth="1"/>
    <col min="1855" max="1855" width="8.25" style="16"/>
    <col min="1856" max="1860" width="11.625" style="16" customWidth="1"/>
    <col min="1861" max="1861" width="9.25" style="16" customWidth="1"/>
    <col min="1862" max="1867" width="11.625" style="16" customWidth="1"/>
    <col min="1868" max="1868" width="9.25" style="16" customWidth="1"/>
    <col min="1869" max="1871" width="11.625" style="16" customWidth="1"/>
    <col min="1872" max="1872" width="13.125" style="16" bestFit="1" customWidth="1"/>
    <col min="1873" max="1873" width="13.125" style="16" customWidth="1"/>
    <col min="1874" max="1874" width="11.625" style="16" customWidth="1"/>
    <col min="1875" max="1875" width="9.25" style="16" customWidth="1"/>
    <col min="1876" max="1876" width="10.375" style="16" bestFit="1" customWidth="1"/>
    <col min="1877" max="1877" width="9.375" style="16" bestFit="1" customWidth="1"/>
    <col min="1878" max="1878" width="9.5" style="16" bestFit="1" customWidth="1"/>
    <col min="1879" max="1879" width="13.125" style="16" bestFit="1" customWidth="1"/>
    <col min="1880" max="1883" width="13.125" style="16" customWidth="1"/>
    <col min="1884" max="1884" width="11.875" style="16" bestFit="1" customWidth="1"/>
    <col min="1885" max="1885" width="8.25" style="16"/>
    <col min="1886" max="1889" width="12.125" style="16" customWidth="1"/>
    <col min="1890" max="1891" width="12.25" style="16" customWidth="1"/>
    <col min="1892" max="1895" width="11.875" style="16" customWidth="1"/>
    <col min="1896" max="1896" width="8.25" style="16"/>
    <col min="1897" max="1905" width="11.375" style="16" customWidth="1"/>
    <col min="1906" max="1906" width="9.375" style="16" customWidth="1"/>
    <col min="1907" max="1914" width="11.875" style="16" customWidth="1"/>
    <col min="1915" max="1915" width="8.25" style="16"/>
    <col min="1916" max="1920" width="11.875" style="16" customWidth="1"/>
    <col min="1921" max="2050" width="8.25" style="16"/>
    <col min="2051" max="2051" width="3.125" style="16" bestFit="1" customWidth="1"/>
    <col min="2052" max="2052" width="18.625" style="16" bestFit="1" customWidth="1"/>
    <col min="2053" max="2053" width="10.375" style="16" bestFit="1" customWidth="1"/>
    <col min="2054" max="2058" width="10.375" style="16" customWidth="1"/>
    <col min="2059" max="2059" width="11.875" style="16" bestFit="1" customWidth="1"/>
    <col min="2060" max="2060" width="8.625" style="16" bestFit="1" customWidth="1"/>
    <col min="2061" max="2061" width="10.375" style="16" bestFit="1" customWidth="1"/>
    <col min="2062" max="2065" width="10.375" style="16" customWidth="1"/>
    <col min="2066" max="2066" width="11.875" style="16" bestFit="1" customWidth="1"/>
    <col min="2067" max="2067" width="8.625" style="16" bestFit="1" customWidth="1"/>
    <col min="2068" max="2068" width="10.375" style="16" bestFit="1" customWidth="1"/>
    <col min="2069" max="2070" width="10.375" style="16" customWidth="1"/>
    <col min="2071" max="2071" width="11.875" style="16" bestFit="1" customWidth="1"/>
    <col min="2072" max="2072" width="8.625" style="16" bestFit="1" customWidth="1"/>
    <col min="2073" max="2073" width="10.375" style="16" bestFit="1" customWidth="1"/>
    <col min="2074" max="2079" width="10.375" style="16" customWidth="1"/>
    <col min="2080" max="2080" width="11.875" style="16" bestFit="1" customWidth="1"/>
    <col min="2081" max="2081" width="8.625" style="16" bestFit="1" customWidth="1"/>
    <col min="2082" max="2082" width="10.375" style="16" bestFit="1" customWidth="1"/>
    <col min="2083" max="2088" width="10.375" style="16" customWidth="1"/>
    <col min="2089" max="2089" width="11.875" style="16" bestFit="1" customWidth="1"/>
    <col min="2090" max="2090" width="8.625" style="16" bestFit="1" customWidth="1"/>
    <col min="2091" max="2091" width="10.375" style="16" bestFit="1" customWidth="1"/>
    <col min="2092" max="2096" width="10.375" style="16" customWidth="1"/>
    <col min="2097" max="2097" width="11.875" style="16" bestFit="1" customWidth="1"/>
    <col min="2098" max="2098" width="8.625" style="16" bestFit="1" customWidth="1"/>
    <col min="2099" max="2099" width="10.375" style="16" bestFit="1" customWidth="1"/>
    <col min="2100" max="2103" width="10.375" style="16" customWidth="1"/>
    <col min="2104" max="2104" width="11.875" style="16" bestFit="1" customWidth="1"/>
    <col min="2105" max="2105" width="8.625" style="16" bestFit="1" customWidth="1"/>
    <col min="2106" max="2106" width="10.375" style="16" bestFit="1" customWidth="1"/>
    <col min="2107" max="2109" width="10.5" style="16" customWidth="1"/>
    <col min="2110" max="2110" width="11.875" style="16" bestFit="1" customWidth="1"/>
    <col min="2111" max="2111" width="8.25" style="16"/>
    <col min="2112" max="2116" width="11.625" style="16" customWidth="1"/>
    <col min="2117" max="2117" width="9.25" style="16" customWidth="1"/>
    <col min="2118" max="2123" width="11.625" style="16" customWidth="1"/>
    <col min="2124" max="2124" width="9.25" style="16" customWidth="1"/>
    <col min="2125" max="2127" width="11.625" style="16" customWidth="1"/>
    <col min="2128" max="2128" width="13.125" style="16" bestFit="1" customWidth="1"/>
    <col min="2129" max="2129" width="13.125" style="16" customWidth="1"/>
    <col min="2130" max="2130" width="11.625" style="16" customWidth="1"/>
    <col min="2131" max="2131" width="9.25" style="16" customWidth="1"/>
    <col min="2132" max="2132" width="10.375" style="16" bestFit="1" customWidth="1"/>
    <col min="2133" max="2133" width="9.375" style="16" bestFit="1" customWidth="1"/>
    <col min="2134" max="2134" width="9.5" style="16" bestFit="1" customWidth="1"/>
    <col min="2135" max="2135" width="13.125" style="16" bestFit="1" customWidth="1"/>
    <col min="2136" max="2139" width="13.125" style="16" customWidth="1"/>
    <col min="2140" max="2140" width="11.875" style="16" bestFit="1" customWidth="1"/>
    <col min="2141" max="2141" width="8.25" style="16"/>
    <col min="2142" max="2145" width="12.125" style="16" customWidth="1"/>
    <col min="2146" max="2147" width="12.25" style="16" customWidth="1"/>
    <col min="2148" max="2151" width="11.875" style="16" customWidth="1"/>
    <col min="2152" max="2152" width="8.25" style="16"/>
    <col min="2153" max="2161" width="11.375" style="16" customWidth="1"/>
    <col min="2162" max="2162" width="9.375" style="16" customWidth="1"/>
    <col min="2163" max="2170" width="11.875" style="16" customWidth="1"/>
    <col min="2171" max="2171" width="8.25" style="16"/>
    <col min="2172" max="2176" width="11.875" style="16" customWidth="1"/>
    <col min="2177" max="2306" width="8.25" style="16"/>
    <col min="2307" max="2307" width="3.125" style="16" bestFit="1" customWidth="1"/>
    <col min="2308" max="2308" width="18.625" style="16" bestFit="1" customWidth="1"/>
    <col min="2309" max="2309" width="10.375" style="16" bestFit="1" customWidth="1"/>
    <col min="2310" max="2314" width="10.375" style="16" customWidth="1"/>
    <col min="2315" max="2315" width="11.875" style="16" bestFit="1" customWidth="1"/>
    <col min="2316" max="2316" width="8.625" style="16" bestFit="1" customWidth="1"/>
    <col min="2317" max="2317" width="10.375" style="16" bestFit="1" customWidth="1"/>
    <col min="2318" max="2321" width="10.375" style="16" customWidth="1"/>
    <col min="2322" max="2322" width="11.875" style="16" bestFit="1" customWidth="1"/>
    <col min="2323" max="2323" width="8.625" style="16" bestFit="1" customWidth="1"/>
    <col min="2324" max="2324" width="10.375" style="16" bestFit="1" customWidth="1"/>
    <col min="2325" max="2326" width="10.375" style="16" customWidth="1"/>
    <col min="2327" max="2327" width="11.875" style="16" bestFit="1" customWidth="1"/>
    <col min="2328" max="2328" width="8.625" style="16" bestFit="1" customWidth="1"/>
    <col min="2329" max="2329" width="10.375" style="16" bestFit="1" customWidth="1"/>
    <col min="2330" max="2335" width="10.375" style="16" customWidth="1"/>
    <col min="2336" max="2336" width="11.875" style="16" bestFit="1" customWidth="1"/>
    <col min="2337" max="2337" width="8.625" style="16" bestFit="1" customWidth="1"/>
    <col min="2338" max="2338" width="10.375" style="16" bestFit="1" customWidth="1"/>
    <col min="2339" max="2344" width="10.375" style="16" customWidth="1"/>
    <col min="2345" max="2345" width="11.875" style="16" bestFit="1" customWidth="1"/>
    <col min="2346" max="2346" width="8.625" style="16" bestFit="1" customWidth="1"/>
    <col min="2347" max="2347" width="10.375" style="16" bestFit="1" customWidth="1"/>
    <col min="2348" max="2352" width="10.375" style="16" customWidth="1"/>
    <col min="2353" max="2353" width="11.875" style="16" bestFit="1" customWidth="1"/>
    <col min="2354" max="2354" width="8.625" style="16" bestFit="1" customWidth="1"/>
    <col min="2355" max="2355" width="10.375" style="16" bestFit="1" customWidth="1"/>
    <col min="2356" max="2359" width="10.375" style="16" customWidth="1"/>
    <col min="2360" max="2360" width="11.875" style="16" bestFit="1" customWidth="1"/>
    <col min="2361" max="2361" width="8.625" style="16" bestFit="1" customWidth="1"/>
    <col min="2362" max="2362" width="10.375" style="16" bestFit="1" customWidth="1"/>
    <col min="2363" max="2365" width="10.5" style="16" customWidth="1"/>
    <col min="2366" max="2366" width="11.875" style="16" bestFit="1" customWidth="1"/>
    <col min="2367" max="2367" width="8.25" style="16"/>
    <col min="2368" max="2372" width="11.625" style="16" customWidth="1"/>
    <col min="2373" max="2373" width="9.25" style="16" customWidth="1"/>
    <col min="2374" max="2379" width="11.625" style="16" customWidth="1"/>
    <col min="2380" max="2380" width="9.25" style="16" customWidth="1"/>
    <col min="2381" max="2383" width="11.625" style="16" customWidth="1"/>
    <col min="2384" max="2384" width="13.125" style="16" bestFit="1" customWidth="1"/>
    <col min="2385" max="2385" width="13.125" style="16" customWidth="1"/>
    <col min="2386" max="2386" width="11.625" style="16" customWidth="1"/>
    <col min="2387" max="2387" width="9.25" style="16" customWidth="1"/>
    <col min="2388" max="2388" width="10.375" style="16" bestFit="1" customWidth="1"/>
    <col min="2389" max="2389" width="9.375" style="16" bestFit="1" customWidth="1"/>
    <col min="2390" max="2390" width="9.5" style="16" bestFit="1" customWidth="1"/>
    <col min="2391" max="2391" width="13.125" style="16" bestFit="1" customWidth="1"/>
    <col min="2392" max="2395" width="13.125" style="16" customWidth="1"/>
    <col min="2396" max="2396" width="11.875" style="16" bestFit="1" customWidth="1"/>
    <col min="2397" max="2397" width="8.25" style="16"/>
    <col min="2398" max="2401" width="12.125" style="16" customWidth="1"/>
    <col min="2402" max="2403" width="12.25" style="16" customWidth="1"/>
    <col min="2404" max="2407" width="11.875" style="16" customWidth="1"/>
    <col min="2408" max="2408" width="8.25" style="16"/>
    <col min="2409" max="2417" width="11.375" style="16" customWidth="1"/>
    <col min="2418" max="2418" width="9.375" style="16" customWidth="1"/>
    <col min="2419" max="2426" width="11.875" style="16" customWidth="1"/>
    <col min="2427" max="2427" width="8.25" style="16"/>
    <col min="2428" max="2432" width="11.875" style="16" customWidth="1"/>
    <col min="2433" max="2562" width="8.25" style="16"/>
    <col min="2563" max="2563" width="3.125" style="16" bestFit="1" customWidth="1"/>
    <col min="2564" max="2564" width="18.625" style="16" bestFit="1" customWidth="1"/>
    <col min="2565" max="2565" width="10.375" style="16" bestFit="1" customWidth="1"/>
    <col min="2566" max="2570" width="10.375" style="16" customWidth="1"/>
    <col min="2571" max="2571" width="11.875" style="16" bestFit="1" customWidth="1"/>
    <col min="2572" max="2572" width="8.625" style="16" bestFit="1" customWidth="1"/>
    <col min="2573" max="2573" width="10.375" style="16" bestFit="1" customWidth="1"/>
    <col min="2574" max="2577" width="10.375" style="16" customWidth="1"/>
    <col min="2578" max="2578" width="11.875" style="16" bestFit="1" customWidth="1"/>
    <col min="2579" max="2579" width="8.625" style="16" bestFit="1" customWidth="1"/>
    <col min="2580" max="2580" width="10.375" style="16" bestFit="1" customWidth="1"/>
    <col min="2581" max="2582" width="10.375" style="16" customWidth="1"/>
    <col min="2583" max="2583" width="11.875" style="16" bestFit="1" customWidth="1"/>
    <col min="2584" max="2584" width="8.625" style="16" bestFit="1" customWidth="1"/>
    <col min="2585" max="2585" width="10.375" style="16" bestFit="1" customWidth="1"/>
    <col min="2586" max="2591" width="10.375" style="16" customWidth="1"/>
    <col min="2592" max="2592" width="11.875" style="16" bestFit="1" customWidth="1"/>
    <col min="2593" max="2593" width="8.625" style="16" bestFit="1" customWidth="1"/>
    <col min="2594" max="2594" width="10.375" style="16" bestFit="1" customWidth="1"/>
    <col min="2595" max="2600" width="10.375" style="16" customWidth="1"/>
    <col min="2601" max="2601" width="11.875" style="16" bestFit="1" customWidth="1"/>
    <col min="2602" max="2602" width="8.625" style="16" bestFit="1" customWidth="1"/>
    <col min="2603" max="2603" width="10.375" style="16" bestFit="1" customWidth="1"/>
    <col min="2604" max="2608" width="10.375" style="16" customWidth="1"/>
    <col min="2609" max="2609" width="11.875" style="16" bestFit="1" customWidth="1"/>
    <col min="2610" max="2610" width="8.625" style="16" bestFit="1" customWidth="1"/>
    <col min="2611" max="2611" width="10.375" style="16" bestFit="1" customWidth="1"/>
    <col min="2612" max="2615" width="10.375" style="16" customWidth="1"/>
    <col min="2616" max="2616" width="11.875" style="16" bestFit="1" customWidth="1"/>
    <col min="2617" max="2617" width="8.625" style="16" bestFit="1" customWidth="1"/>
    <col min="2618" max="2618" width="10.375" style="16" bestFit="1" customWidth="1"/>
    <col min="2619" max="2621" width="10.5" style="16" customWidth="1"/>
    <col min="2622" max="2622" width="11.875" style="16" bestFit="1" customWidth="1"/>
    <col min="2623" max="2623" width="8.25" style="16"/>
    <col min="2624" max="2628" width="11.625" style="16" customWidth="1"/>
    <col min="2629" max="2629" width="9.25" style="16" customWidth="1"/>
    <col min="2630" max="2635" width="11.625" style="16" customWidth="1"/>
    <col min="2636" max="2636" width="9.25" style="16" customWidth="1"/>
    <col min="2637" max="2639" width="11.625" style="16" customWidth="1"/>
    <col min="2640" max="2640" width="13.125" style="16" bestFit="1" customWidth="1"/>
    <col min="2641" max="2641" width="13.125" style="16" customWidth="1"/>
    <col min="2642" max="2642" width="11.625" style="16" customWidth="1"/>
    <col min="2643" max="2643" width="9.25" style="16" customWidth="1"/>
    <col min="2644" max="2644" width="10.375" style="16" bestFit="1" customWidth="1"/>
    <col min="2645" max="2645" width="9.375" style="16" bestFit="1" customWidth="1"/>
    <col min="2646" max="2646" width="9.5" style="16" bestFit="1" customWidth="1"/>
    <col min="2647" max="2647" width="13.125" style="16" bestFit="1" customWidth="1"/>
    <col min="2648" max="2651" width="13.125" style="16" customWidth="1"/>
    <col min="2652" max="2652" width="11.875" style="16" bestFit="1" customWidth="1"/>
    <col min="2653" max="2653" width="8.25" style="16"/>
    <col min="2654" max="2657" width="12.125" style="16" customWidth="1"/>
    <col min="2658" max="2659" width="12.25" style="16" customWidth="1"/>
    <col min="2660" max="2663" width="11.875" style="16" customWidth="1"/>
    <col min="2664" max="2664" width="8.25" style="16"/>
    <col min="2665" max="2673" width="11.375" style="16" customWidth="1"/>
    <col min="2674" max="2674" width="9.375" style="16" customWidth="1"/>
    <col min="2675" max="2682" width="11.875" style="16" customWidth="1"/>
    <col min="2683" max="2683" width="8.25" style="16"/>
    <col min="2684" max="2688" width="11.875" style="16" customWidth="1"/>
    <col min="2689" max="2818" width="8.25" style="16"/>
    <col min="2819" max="2819" width="3.125" style="16" bestFit="1" customWidth="1"/>
    <col min="2820" max="2820" width="18.625" style="16" bestFit="1" customWidth="1"/>
    <col min="2821" max="2821" width="10.375" style="16" bestFit="1" customWidth="1"/>
    <col min="2822" max="2826" width="10.375" style="16" customWidth="1"/>
    <col min="2827" max="2827" width="11.875" style="16" bestFit="1" customWidth="1"/>
    <col min="2828" max="2828" width="8.625" style="16" bestFit="1" customWidth="1"/>
    <col min="2829" max="2829" width="10.375" style="16" bestFit="1" customWidth="1"/>
    <col min="2830" max="2833" width="10.375" style="16" customWidth="1"/>
    <col min="2834" max="2834" width="11.875" style="16" bestFit="1" customWidth="1"/>
    <col min="2835" max="2835" width="8.625" style="16" bestFit="1" customWidth="1"/>
    <col min="2836" max="2836" width="10.375" style="16" bestFit="1" customWidth="1"/>
    <col min="2837" max="2838" width="10.375" style="16" customWidth="1"/>
    <col min="2839" max="2839" width="11.875" style="16" bestFit="1" customWidth="1"/>
    <col min="2840" max="2840" width="8.625" style="16" bestFit="1" customWidth="1"/>
    <col min="2841" max="2841" width="10.375" style="16" bestFit="1" customWidth="1"/>
    <col min="2842" max="2847" width="10.375" style="16" customWidth="1"/>
    <col min="2848" max="2848" width="11.875" style="16" bestFit="1" customWidth="1"/>
    <col min="2849" max="2849" width="8.625" style="16" bestFit="1" customWidth="1"/>
    <col min="2850" max="2850" width="10.375" style="16" bestFit="1" customWidth="1"/>
    <col min="2851" max="2856" width="10.375" style="16" customWidth="1"/>
    <col min="2857" max="2857" width="11.875" style="16" bestFit="1" customWidth="1"/>
    <col min="2858" max="2858" width="8.625" style="16" bestFit="1" customWidth="1"/>
    <col min="2859" max="2859" width="10.375" style="16" bestFit="1" customWidth="1"/>
    <col min="2860" max="2864" width="10.375" style="16" customWidth="1"/>
    <col min="2865" max="2865" width="11.875" style="16" bestFit="1" customWidth="1"/>
    <col min="2866" max="2866" width="8.625" style="16" bestFit="1" customWidth="1"/>
    <col min="2867" max="2867" width="10.375" style="16" bestFit="1" customWidth="1"/>
    <col min="2868" max="2871" width="10.375" style="16" customWidth="1"/>
    <col min="2872" max="2872" width="11.875" style="16" bestFit="1" customWidth="1"/>
    <col min="2873" max="2873" width="8.625" style="16" bestFit="1" customWidth="1"/>
    <col min="2874" max="2874" width="10.375" style="16" bestFit="1" customWidth="1"/>
    <col min="2875" max="2877" width="10.5" style="16" customWidth="1"/>
    <col min="2878" max="2878" width="11.875" style="16" bestFit="1" customWidth="1"/>
    <col min="2879" max="2879" width="8.25" style="16"/>
    <col min="2880" max="2884" width="11.625" style="16" customWidth="1"/>
    <col min="2885" max="2885" width="9.25" style="16" customWidth="1"/>
    <col min="2886" max="2891" width="11.625" style="16" customWidth="1"/>
    <col min="2892" max="2892" width="9.25" style="16" customWidth="1"/>
    <col min="2893" max="2895" width="11.625" style="16" customWidth="1"/>
    <col min="2896" max="2896" width="13.125" style="16" bestFit="1" customWidth="1"/>
    <col min="2897" max="2897" width="13.125" style="16" customWidth="1"/>
    <col min="2898" max="2898" width="11.625" style="16" customWidth="1"/>
    <col min="2899" max="2899" width="9.25" style="16" customWidth="1"/>
    <col min="2900" max="2900" width="10.375" style="16" bestFit="1" customWidth="1"/>
    <col min="2901" max="2901" width="9.375" style="16" bestFit="1" customWidth="1"/>
    <col min="2902" max="2902" width="9.5" style="16" bestFit="1" customWidth="1"/>
    <col min="2903" max="2903" width="13.125" style="16" bestFit="1" customWidth="1"/>
    <col min="2904" max="2907" width="13.125" style="16" customWidth="1"/>
    <col min="2908" max="2908" width="11.875" style="16" bestFit="1" customWidth="1"/>
    <col min="2909" max="2909" width="8.25" style="16"/>
    <col min="2910" max="2913" width="12.125" style="16" customWidth="1"/>
    <col min="2914" max="2915" width="12.25" style="16" customWidth="1"/>
    <col min="2916" max="2919" width="11.875" style="16" customWidth="1"/>
    <col min="2920" max="2920" width="8.25" style="16"/>
    <col min="2921" max="2929" width="11.375" style="16" customWidth="1"/>
    <col min="2930" max="2930" width="9.375" style="16" customWidth="1"/>
    <col min="2931" max="2938" width="11.875" style="16" customWidth="1"/>
    <col min="2939" max="2939" width="8.25" style="16"/>
    <col min="2940" max="2944" width="11.875" style="16" customWidth="1"/>
    <col min="2945" max="3074" width="8.25" style="16"/>
    <col min="3075" max="3075" width="3.125" style="16" bestFit="1" customWidth="1"/>
    <col min="3076" max="3076" width="18.625" style="16" bestFit="1" customWidth="1"/>
    <col min="3077" max="3077" width="10.375" style="16" bestFit="1" customWidth="1"/>
    <col min="3078" max="3082" width="10.375" style="16" customWidth="1"/>
    <col min="3083" max="3083" width="11.875" style="16" bestFit="1" customWidth="1"/>
    <col min="3084" max="3084" width="8.625" style="16" bestFit="1" customWidth="1"/>
    <col min="3085" max="3085" width="10.375" style="16" bestFit="1" customWidth="1"/>
    <col min="3086" max="3089" width="10.375" style="16" customWidth="1"/>
    <col min="3090" max="3090" width="11.875" style="16" bestFit="1" customWidth="1"/>
    <col min="3091" max="3091" width="8.625" style="16" bestFit="1" customWidth="1"/>
    <col min="3092" max="3092" width="10.375" style="16" bestFit="1" customWidth="1"/>
    <col min="3093" max="3094" width="10.375" style="16" customWidth="1"/>
    <col min="3095" max="3095" width="11.875" style="16" bestFit="1" customWidth="1"/>
    <col min="3096" max="3096" width="8.625" style="16" bestFit="1" customWidth="1"/>
    <col min="3097" max="3097" width="10.375" style="16" bestFit="1" customWidth="1"/>
    <col min="3098" max="3103" width="10.375" style="16" customWidth="1"/>
    <col min="3104" max="3104" width="11.875" style="16" bestFit="1" customWidth="1"/>
    <col min="3105" max="3105" width="8.625" style="16" bestFit="1" customWidth="1"/>
    <col min="3106" max="3106" width="10.375" style="16" bestFit="1" customWidth="1"/>
    <col min="3107" max="3112" width="10.375" style="16" customWidth="1"/>
    <col min="3113" max="3113" width="11.875" style="16" bestFit="1" customWidth="1"/>
    <col min="3114" max="3114" width="8.625" style="16" bestFit="1" customWidth="1"/>
    <col min="3115" max="3115" width="10.375" style="16" bestFit="1" customWidth="1"/>
    <col min="3116" max="3120" width="10.375" style="16" customWidth="1"/>
    <col min="3121" max="3121" width="11.875" style="16" bestFit="1" customWidth="1"/>
    <col min="3122" max="3122" width="8.625" style="16" bestFit="1" customWidth="1"/>
    <col min="3123" max="3123" width="10.375" style="16" bestFit="1" customWidth="1"/>
    <col min="3124" max="3127" width="10.375" style="16" customWidth="1"/>
    <col min="3128" max="3128" width="11.875" style="16" bestFit="1" customWidth="1"/>
    <col min="3129" max="3129" width="8.625" style="16" bestFit="1" customWidth="1"/>
    <col min="3130" max="3130" width="10.375" style="16" bestFit="1" customWidth="1"/>
    <col min="3131" max="3133" width="10.5" style="16" customWidth="1"/>
    <col min="3134" max="3134" width="11.875" style="16" bestFit="1" customWidth="1"/>
    <col min="3135" max="3135" width="8.25" style="16"/>
    <col min="3136" max="3140" width="11.625" style="16" customWidth="1"/>
    <col min="3141" max="3141" width="9.25" style="16" customWidth="1"/>
    <col min="3142" max="3147" width="11.625" style="16" customWidth="1"/>
    <col min="3148" max="3148" width="9.25" style="16" customWidth="1"/>
    <col min="3149" max="3151" width="11.625" style="16" customWidth="1"/>
    <col min="3152" max="3152" width="13.125" style="16" bestFit="1" customWidth="1"/>
    <col min="3153" max="3153" width="13.125" style="16" customWidth="1"/>
    <col min="3154" max="3154" width="11.625" style="16" customWidth="1"/>
    <col min="3155" max="3155" width="9.25" style="16" customWidth="1"/>
    <col min="3156" max="3156" width="10.375" style="16" bestFit="1" customWidth="1"/>
    <col min="3157" max="3157" width="9.375" style="16" bestFit="1" customWidth="1"/>
    <col min="3158" max="3158" width="9.5" style="16" bestFit="1" customWidth="1"/>
    <col min="3159" max="3159" width="13.125" style="16" bestFit="1" customWidth="1"/>
    <col min="3160" max="3163" width="13.125" style="16" customWidth="1"/>
    <col min="3164" max="3164" width="11.875" style="16" bestFit="1" customWidth="1"/>
    <col min="3165" max="3165" width="8.25" style="16"/>
    <col min="3166" max="3169" width="12.125" style="16" customWidth="1"/>
    <col min="3170" max="3171" width="12.25" style="16" customWidth="1"/>
    <col min="3172" max="3175" width="11.875" style="16" customWidth="1"/>
    <col min="3176" max="3176" width="8.25" style="16"/>
    <col min="3177" max="3185" width="11.375" style="16" customWidth="1"/>
    <col min="3186" max="3186" width="9.375" style="16" customWidth="1"/>
    <col min="3187" max="3194" width="11.875" style="16" customWidth="1"/>
    <col min="3195" max="3195" width="8.25" style="16"/>
    <col min="3196" max="3200" width="11.875" style="16" customWidth="1"/>
    <col min="3201" max="3330" width="8.25" style="16"/>
    <col min="3331" max="3331" width="3.125" style="16" bestFit="1" customWidth="1"/>
    <col min="3332" max="3332" width="18.625" style="16" bestFit="1" customWidth="1"/>
    <col min="3333" max="3333" width="10.375" style="16" bestFit="1" customWidth="1"/>
    <col min="3334" max="3338" width="10.375" style="16" customWidth="1"/>
    <col min="3339" max="3339" width="11.875" style="16" bestFit="1" customWidth="1"/>
    <col min="3340" max="3340" width="8.625" style="16" bestFit="1" customWidth="1"/>
    <col min="3341" max="3341" width="10.375" style="16" bestFit="1" customWidth="1"/>
    <col min="3342" max="3345" width="10.375" style="16" customWidth="1"/>
    <col min="3346" max="3346" width="11.875" style="16" bestFit="1" customWidth="1"/>
    <col min="3347" max="3347" width="8.625" style="16" bestFit="1" customWidth="1"/>
    <col min="3348" max="3348" width="10.375" style="16" bestFit="1" customWidth="1"/>
    <col min="3349" max="3350" width="10.375" style="16" customWidth="1"/>
    <col min="3351" max="3351" width="11.875" style="16" bestFit="1" customWidth="1"/>
    <col min="3352" max="3352" width="8.625" style="16" bestFit="1" customWidth="1"/>
    <col min="3353" max="3353" width="10.375" style="16" bestFit="1" customWidth="1"/>
    <col min="3354" max="3359" width="10.375" style="16" customWidth="1"/>
    <col min="3360" max="3360" width="11.875" style="16" bestFit="1" customWidth="1"/>
    <col min="3361" max="3361" width="8.625" style="16" bestFit="1" customWidth="1"/>
    <col min="3362" max="3362" width="10.375" style="16" bestFit="1" customWidth="1"/>
    <col min="3363" max="3368" width="10.375" style="16" customWidth="1"/>
    <col min="3369" max="3369" width="11.875" style="16" bestFit="1" customWidth="1"/>
    <col min="3370" max="3370" width="8.625" style="16" bestFit="1" customWidth="1"/>
    <col min="3371" max="3371" width="10.375" style="16" bestFit="1" customWidth="1"/>
    <col min="3372" max="3376" width="10.375" style="16" customWidth="1"/>
    <col min="3377" max="3377" width="11.875" style="16" bestFit="1" customWidth="1"/>
    <col min="3378" max="3378" width="8.625" style="16" bestFit="1" customWidth="1"/>
    <col min="3379" max="3379" width="10.375" style="16" bestFit="1" customWidth="1"/>
    <col min="3380" max="3383" width="10.375" style="16" customWidth="1"/>
    <col min="3384" max="3384" width="11.875" style="16" bestFit="1" customWidth="1"/>
    <col min="3385" max="3385" width="8.625" style="16" bestFit="1" customWidth="1"/>
    <col min="3386" max="3386" width="10.375" style="16" bestFit="1" customWidth="1"/>
    <col min="3387" max="3389" width="10.5" style="16" customWidth="1"/>
    <col min="3390" max="3390" width="11.875" style="16" bestFit="1" customWidth="1"/>
    <col min="3391" max="3391" width="8.25" style="16"/>
    <col min="3392" max="3396" width="11.625" style="16" customWidth="1"/>
    <col min="3397" max="3397" width="9.25" style="16" customWidth="1"/>
    <col min="3398" max="3403" width="11.625" style="16" customWidth="1"/>
    <col min="3404" max="3404" width="9.25" style="16" customWidth="1"/>
    <col min="3405" max="3407" width="11.625" style="16" customWidth="1"/>
    <col min="3408" max="3408" width="13.125" style="16" bestFit="1" customWidth="1"/>
    <col min="3409" max="3409" width="13.125" style="16" customWidth="1"/>
    <col min="3410" max="3410" width="11.625" style="16" customWidth="1"/>
    <col min="3411" max="3411" width="9.25" style="16" customWidth="1"/>
    <col min="3412" max="3412" width="10.375" style="16" bestFit="1" customWidth="1"/>
    <col min="3413" max="3413" width="9.375" style="16" bestFit="1" customWidth="1"/>
    <col min="3414" max="3414" width="9.5" style="16" bestFit="1" customWidth="1"/>
    <col min="3415" max="3415" width="13.125" style="16" bestFit="1" customWidth="1"/>
    <col min="3416" max="3419" width="13.125" style="16" customWidth="1"/>
    <col min="3420" max="3420" width="11.875" style="16" bestFit="1" customWidth="1"/>
    <col min="3421" max="3421" width="8.25" style="16"/>
    <col min="3422" max="3425" width="12.125" style="16" customWidth="1"/>
    <col min="3426" max="3427" width="12.25" style="16" customWidth="1"/>
    <col min="3428" max="3431" width="11.875" style="16" customWidth="1"/>
    <col min="3432" max="3432" width="8.25" style="16"/>
    <col min="3433" max="3441" width="11.375" style="16" customWidth="1"/>
    <col min="3442" max="3442" width="9.375" style="16" customWidth="1"/>
    <col min="3443" max="3450" width="11.875" style="16" customWidth="1"/>
    <col min="3451" max="3451" width="8.25" style="16"/>
    <col min="3452" max="3456" width="11.875" style="16" customWidth="1"/>
    <col min="3457" max="3586" width="8.25" style="16"/>
    <col min="3587" max="3587" width="3.125" style="16" bestFit="1" customWidth="1"/>
    <col min="3588" max="3588" width="18.625" style="16" bestFit="1" customWidth="1"/>
    <col min="3589" max="3589" width="10.375" style="16" bestFit="1" customWidth="1"/>
    <col min="3590" max="3594" width="10.375" style="16" customWidth="1"/>
    <col min="3595" max="3595" width="11.875" style="16" bestFit="1" customWidth="1"/>
    <col min="3596" max="3596" width="8.625" style="16" bestFit="1" customWidth="1"/>
    <col min="3597" max="3597" width="10.375" style="16" bestFit="1" customWidth="1"/>
    <col min="3598" max="3601" width="10.375" style="16" customWidth="1"/>
    <col min="3602" max="3602" width="11.875" style="16" bestFit="1" customWidth="1"/>
    <col min="3603" max="3603" width="8.625" style="16" bestFit="1" customWidth="1"/>
    <col min="3604" max="3604" width="10.375" style="16" bestFit="1" customWidth="1"/>
    <col min="3605" max="3606" width="10.375" style="16" customWidth="1"/>
    <col min="3607" max="3607" width="11.875" style="16" bestFit="1" customWidth="1"/>
    <col min="3608" max="3608" width="8.625" style="16" bestFit="1" customWidth="1"/>
    <col min="3609" max="3609" width="10.375" style="16" bestFit="1" customWidth="1"/>
    <col min="3610" max="3615" width="10.375" style="16" customWidth="1"/>
    <col min="3616" max="3616" width="11.875" style="16" bestFit="1" customWidth="1"/>
    <col min="3617" max="3617" width="8.625" style="16" bestFit="1" customWidth="1"/>
    <col min="3618" max="3618" width="10.375" style="16" bestFit="1" customWidth="1"/>
    <col min="3619" max="3624" width="10.375" style="16" customWidth="1"/>
    <col min="3625" max="3625" width="11.875" style="16" bestFit="1" customWidth="1"/>
    <col min="3626" max="3626" width="8.625" style="16" bestFit="1" customWidth="1"/>
    <col min="3627" max="3627" width="10.375" style="16" bestFit="1" customWidth="1"/>
    <col min="3628" max="3632" width="10.375" style="16" customWidth="1"/>
    <col min="3633" max="3633" width="11.875" style="16" bestFit="1" customWidth="1"/>
    <col min="3634" max="3634" width="8.625" style="16" bestFit="1" customWidth="1"/>
    <col min="3635" max="3635" width="10.375" style="16" bestFit="1" customWidth="1"/>
    <col min="3636" max="3639" width="10.375" style="16" customWidth="1"/>
    <col min="3640" max="3640" width="11.875" style="16" bestFit="1" customWidth="1"/>
    <col min="3641" max="3641" width="8.625" style="16" bestFit="1" customWidth="1"/>
    <col min="3642" max="3642" width="10.375" style="16" bestFit="1" customWidth="1"/>
    <col min="3643" max="3645" width="10.5" style="16" customWidth="1"/>
    <col min="3646" max="3646" width="11.875" style="16" bestFit="1" customWidth="1"/>
    <col min="3647" max="3647" width="8.25" style="16"/>
    <col min="3648" max="3652" width="11.625" style="16" customWidth="1"/>
    <col min="3653" max="3653" width="9.25" style="16" customWidth="1"/>
    <col min="3654" max="3659" width="11.625" style="16" customWidth="1"/>
    <col min="3660" max="3660" width="9.25" style="16" customWidth="1"/>
    <col min="3661" max="3663" width="11.625" style="16" customWidth="1"/>
    <col min="3664" max="3664" width="13.125" style="16" bestFit="1" customWidth="1"/>
    <col min="3665" max="3665" width="13.125" style="16" customWidth="1"/>
    <col min="3666" max="3666" width="11.625" style="16" customWidth="1"/>
    <col min="3667" max="3667" width="9.25" style="16" customWidth="1"/>
    <col min="3668" max="3668" width="10.375" style="16" bestFit="1" customWidth="1"/>
    <col min="3669" max="3669" width="9.375" style="16" bestFit="1" customWidth="1"/>
    <col min="3670" max="3670" width="9.5" style="16" bestFit="1" customWidth="1"/>
    <col min="3671" max="3671" width="13.125" style="16" bestFit="1" customWidth="1"/>
    <col min="3672" max="3675" width="13.125" style="16" customWidth="1"/>
    <col min="3676" max="3676" width="11.875" style="16" bestFit="1" customWidth="1"/>
    <col min="3677" max="3677" width="8.25" style="16"/>
    <col min="3678" max="3681" width="12.125" style="16" customWidth="1"/>
    <col min="3682" max="3683" width="12.25" style="16" customWidth="1"/>
    <col min="3684" max="3687" width="11.875" style="16" customWidth="1"/>
    <col min="3688" max="3688" width="8.25" style="16"/>
    <col min="3689" max="3697" width="11.375" style="16" customWidth="1"/>
    <col min="3698" max="3698" width="9.375" style="16" customWidth="1"/>
    <col min="3699" max="3706" width="11.875" style="16" customWidth="1"/>
    <col min="3707" max="3707" width="8.25" style="16"/>
    <col min="3708" max="3712" width="11.875" style="16" customWidth="1"/>
    <col min="3713" max="3842" width="8.25" style="16"/>
    <col min="3843" max="3843" width="3.125" style="16" bestFit="1" customWidth="1"/>
    <col min="3844" max="3844" width="18.625" style="16" bestFit="1" customWidth="1"/>
    <col min="3845" max="3845" width="10.375" style="16" bestFit="1" customWidth="1"/>
    <col min="3846" max="3850" width="10.375" style="16" customWidth="1"/>
    <col min="3851" max="3851" width="11.875" style="16" bestFit="1" customWidth="1"/>
    <col min="3852" max="3852" width="8.625" style="16" bestFit="1" customWidth="1"/>
    <col min="3853" max="3853" width="10.375" style="16" bestFit="1" customWidth="1"/>
    <col min="3854" max="3857" width="10.375" style="16" customWidth="1"/>
    <col min="3858" max="3858" width="11.875" style="16" bestFit="1" customWidth="1"/>
    <col min="3859" max="3859" width="8.625" style="16" bestFit="1" customWidth="1"/>
    <col min="3860" max="3860" width="10.375" style="16" bestFit="1" customWidth="1"/>
    <col min="3861" max="3862" width="10.375" style="16" customWidth="1"/>
    <col min="3863" max="3863" width="11.875" style="16" bestFit="1" customWidth="1"/>
    <col min="3864" max="3864" width="8.625" style="16" bestFit="1" customWidth="1"/>
    <col min="3865" max="3865" width="10.375" style="16" bestFit="1" customWidth="1"/>
    <col min="3866" max="3871" width="10.375" style="16" customWidth="1"/>
    <col min="3872" max="3872" width="11.875" style="16" bestFit="1" customWidth="1"/>
    <col min="3873" max="3873" width="8.625" style="16" bestFit="1" customWidth="1"/>
    <col min="3874" max="3874" width="10.375" style="16" bestFit="1" customWidth="1"/>
    <col min="3875" max="3880" width="10.375" style="16" customWidth="1"/>
    <col min="3881" max="3881" width="11.875" style="16" bestFit="1" customWidth="1"/>
    <col min="3882" max="3882" width="8.625" style="16" bestFit="1" customWidth="1"/>
    <col min="3883" max="3883" width="10.375" style="16" bestFit="1" customWidth="1"/>
    <col min="3884" max="3888" width="10.375" style="16" customWidth="1"/>
    <col min="3889" max="3889" width="11.875" style="16" bestFit="1" customWidth="1"/>
    <col min="3890" max="3890" width="8.625" style="16" bestFit="1" customWidth="1"/>
    <col min="3891" max="3891" width="10.375" style="16" bestFit="1" customWidth="1"/>
    <col min="3892" max="3895" width="10.375" style="16" customWidth="1"/>
    <col min="3896" max="3896" width="11.875" style="16" bestFit="1" customWidth="1"/>
    <col min="3897" max="3897" width="8.625" style="16" bestFit="1" customWidth="1"/>
    <col min="3898" max="3898" width="10.375" style="16" bestFit="1" customWidth="1"/>
    <col min="3899" max="3901" width="10.5" style="16" customWidth="1"/>
    <col min="3902" max="3902" width="11.875" style="16" bestFit="1" customWidth="1"/>
    <col min="3903" max="3903" width="8.25" style="16"/>
    <col min="3904" max="3908" width="11.625" style="16" customWidth="1"/>
    <col min="3909" max="3909" width="9.25" style="16" customWidth="1"/>
    <col min="3910" max="3915" width="11.625" style="16" customWidth="1"/>
    <col min="3916" max="3916" width="9.25" style="16" customWidth="1"/>
    <col min="3917" max="3919" width="11.625" style="16" customWidth="1"/>
    <col min="3920" max="3920" width="13.125" style="16" bestFit="1" customWidth="1"/>
    <col min="3921" max="3921" width="13.125" style="16" customWidth="1"/>
    <col min="3922" max="3922" width="11.625" style="16" customWidth="1"/>
    <col min="3923" max="3923" width="9.25" style="16" customWidth="1"/>
    <col min="3924" max="3924" width="10.375" style="16" bestFit="1" customWidth="1"/>
    <col min="3925" max="3925" width="9.375" style="16" bestFit="1" customWidth="1"/>
    <col min="3926" max="3926" width="9.5" style="16" bestFit="1" customWidth="1"/>
    <col min="3927" max="3927" width="13.125" style="16" bestFit="1" customWidth="1"/>
    <col min="3928" max="3931" width="13.125" style="16" customWidth="1"/>
    <col min="3932" max="3932" width="11.875" style="16" bestFit="1" customWidth="1"/>
    <col min="3933" max="3933" width="8.25" style="16"/>
    <col min="3934" max="3937" width="12.125" style="16" customWidth="1"/>
    <col min="3938" max="3939" width="12.25" style="16" customWidth="1"/>
    <col min="3940" max="3943" width="11.875" style="16" customWidth="1"/>
    <col min="3944" max="3944" width="8.25" style="16"/>
    <col min="3945" max="3953" width="11.375" style="16" customWidth="1"/>
    <col min="3954" max="3954" width="9.375" style="16" customWidth="1"/>
    <col min="3955" max="3962" width="11.875" style="16" customWidth="1"/>
    <col min="3963" max="3963" width="8.25" style="16"/>
    <col min="3964" max="3968" width="11.875" style="16" customWidth="1"/>
    <col min="3969" max="4098" width="8.25" style="16"/>
    <col min="4099" max="4099" width="3.125" style="16" bestFit="1" customWidth="1"/>
    <col min="4100" max="4100" width="18.625" style="16" bestFit="1" customWidth="1"/>
    <col min="4101" max="4101" width="10.375" style="16" bestFit="1" customWidth="1"/>
    <col min="4102" max="4106" width="10.375" style="16" customWidth="1"/>
    <col min="4107" max="4107" width="11.875" style="16" bestFit="1" customWidth="1"/>
    <col min="4108" max="4108" width="8.625" style="16" bestFit="1" customWidth="1"/>
    <col min="4109" max="4109" width="10.375" style="16" bestFit="1" customWidth="1"/>
    <col min="4110" max="4113" width="10.375" style="16" customWidth="1"/>
    <col min="4114" max="4114" width="11.875" style="16" bestFit="1" customWidth="1"/>
    <col min="4115" max="4115" width="8.625" style="16" bestFit="1" customWidth="1"/>
    <col min="4116" max="4116" width="10.375" style="16" bestFit="1" customWidth="1"/>
    <col min="4117" max="4118" width="10.375" style="16" customWidth="1"/>
    <col min="4119" max="4119" width="11.875" style="16" bestFit="1" customWidth="1"/>
    <col min="4120" max="4120" width="8.625" style="16" bestFit="1" customWidth="1"/>
    <col min="4121" max="4121" width="10.375" style="16" bestFit="1" customWidth="1"/>
    <col min="4122" max="4127" width="10.375" style="16" customWidth="1"/>
    <col min="4128" max="4128" width="11.875" style="16" bestFit="1" customWidth="1"/>
    <col min="4129" max="4129" width="8.625" style="16" bestFit="1" customWidth="1"/>
    <col min="4130" max="4130" width="10.375" style="16" bestFit="1" customWidth="1"/>
    <col min="4131" max="4136" width="10.375" style="16" customWidth="1"/>
    <col min="4137" max="4137" width="11.875" style="16" bestFit="1" customWidth="1"/>
    <col min="4138" max="4138" width="8.625" style="16" bestFit="1" customWidth="1"/>
    <col min="4139" max="4139" width="10.375" style="16" bestFit="1" customWidth="1"/>
    <col min="4140" max="4144" width="10.375" style="16" customWidth="1"/>
    <col min="4145" max="4145" width="11.875" style="16" bestFit="1" customWidth="1"/>
    <col min="4146" max="4146" width="8.625" style="16" bestFit="1" customWidth="1"/>
    <col min="4147" max="4147" width="10.375" style="16" bestFit="1" customWidth="1"/>
    <col min="4148" max="4151" width="10.375" style="16" customWidth="1"/>
    <col min="4152" max="4152" width="11.875" style="16" bestFit="1" customWidth="1"/>
    <col min="4153" max="4153" width="8.625" style="16" bestFit="1" customWidth="1"/>
    <col min="4154" max="4154" width="10.375" style="16" bestFit="1" customWidth="1"/>
    <col min="4155" max="4157" width="10.5" style="16" customWidth="1"/>
    <col min="4158" max="4158" width="11.875" style="16" bestFit="1" customWidth="1"/>
    <col min="4159" max="4159" width="8.25" style="16"/>
    <col min="4160" max="4164" width="11.625" style="16" customWidth="1"/>
    <col min="4165" max="4165" width="9.25" style="16" customWidth="1"/>
    <col min="4166" max="4171" width="11.625" style="16" customWidth="1"/>
    <col min="4172" max="4172" width="9.25" style="16" customWidth="1"/>
    <col min="4173" max="4175" width="11.625" style="16" customWidth="1"/>
    <col min="4176" max="4176" width="13.125" style="16" bestFit="1" customWidth="1"/>
    <col min="4177" max="4177" width="13.125" style="16" customWidth="1"/>
    <col min="4178" max="4178" width="11.625" style="16" customWidth="1"/>
    <col min="4179" max="4179" width="9.25" style="16" customWidth="1"/>
    <col min="4180" max="4180" width="10.375" style="16" bestFit="1" customWidth="1"/>
    <col min="4181" max="4181" width="9.375" style="16" bestFit="1" customWidth="1"/>
    <col min="4182" max="4182" width="9.5" style="16" bestFit="1" customWidth="1"/>
    <col min="4183" max="4183" width="13.125" style="16" bestFit="1" customWidth="1"/>
    <col min="4184" max="4187" width="13.125" style="16" customWidth="1"/>
    <col min="4188" max="4188" width="11.875" style="16" bestFit="1" customWidth="1"/>
    <col min="4189" max="4189" width="8.25" style="16"/>
    <col min="4190" max="4193" width="12.125" style="16" customWidth="1"/>
    <col min="4194" max="4195" width="12.25" style="16" customWidth="1"/>
    <col min="4196" max="4199" width="11.875" style="16" customWidth="1"/>
    <col min="4200" max="4200" width="8.25" style="16"/>
    <col min="4201" max="4209" width="11.375" style="16" customWidth="1"/>
    <col min="4210" max="4210" width="9.375" style="16" customWidth="1"/>
    <col min="4211" max="4218" width="11.875" style="16" customWidth="1"/>
    <col min="4219" max="4219" width="8.25" style="16"/>
    <col min="4220" max="4224" width="11.875" style="16" customWidth="1"/>
    <col min="4225" max="4354" width="8.25" style="16"/>
    <col min="4355" max="4355" width="3.125" style="16" bestFit="1" customWidth="1"/>
    <col min="4356" max="4356" width="18.625" style="16" bestFit="1" customWidth="1"/>
    <col min="4357" max="4357" width="10.375" style="16" bestFit="1" customWidth="1"/>
    <col min="4358" max="4362" width="10.375" style="16" customWidth="1"/>
    <col min="4363" max="4363" width="11.875" style="16" bestFit="1" customWidth="1"/>
    <col min="4364" max="4364" width="8.625" style="16" bestFit="1" customWidth="1"/>
    <col min="4365" max="4365" width="10.375" style="16" bestFit="1" customWidth="1"/>
    <col min="4366" max="4369" width="10.375" style="16" customWidth="1"/>
    <col min="4370" max="4370" width="11.875" style="16" bestFit="1" customWidth="1"/>
    <col min="4371" max="4371" width="8.625" style="16" bestFit="1" customWidth="1"/>
    <col min="4372" max="4372" width="10.375" style="16" bestFit="1" customWidth="1"/>
    <col min="4373" max="4374" width="10.375" style="16" customWidth="1"/>
    <col min="4375" max="4375" width="11.875" style="16" bestFit="1" customWidth="1"/>
    <col min="4376" max="4376" width="8.625" style="16" bestFit="1" customWidth="1"/>
    <col min="4377" max="4377" width="10.375" style="16" bestFit="1" customWidth="1"/>
    <col min="4378" max="4383" width="10.375" style="16" customWidth="1"/>
    <col min="4384" max="4384" width="11.875" style="16" bestFit="1" customWidth="1"/>
    <col min="4385" max="4385" width="8.625" style="16" bestFit="1" customWidth="1"/>
    <col min="4386" max="4386" width="10.375" style="16" bestFit="1" customWidth="1"/>
    <col min="4387" max="4392" width="10.375" style="16" customWidth="1"/>
    <col min="4393" max="4393" width="11.875" style="16" bestFit="1" customWidth="1"/>
    <col min="4394" max="4394" width="8.625" style="16" bestFit="1" customWidth="1"/>
    <col min="4395" max="4395" width="10.375" style="16" bestFit="1" customWidth="1"/>
    <col min="4396" max="4400" width="10.375" style="16" customWidth="1"/>
    <col min="4401" max="4401" width="11.875" style="16" bestFit="1" customWidth="1"/>
    <col min="4402" max="4402" width="8.625" style="16" bestFit="1" customWidth="1"/>
    <col min="4403" max="4403" width="10.375" style="16" bestFit="1" customWidth="1"/>
    <col min="4404" max="4407" width="10.375" style="16" customWidth="1"/>
    <col min="4408" max="4408" width="11.875" style="16" bestFit="1" customWidth="1"/>
    <col min="4409" max="4409" width="8.625" style="16" bestFit="1" customWidth="1"/>
    <col min="4410" max="4410" width="10.375" style="16" bestFit="1" customWidth="1"/>
    <col min="4411" max="4413" width="10.5" style="16" customWidth="1"/>
    <col min="4414" max="4414" width="11.875" style="16" bestFit="1" customWidth="1"/>
    <col min="4415" max="4415" width="8.25" style="16"/>
    <col min="4416" max="4420" width="11.625" style="16" customWidth="1"/>
    <col min="4421" max="4421" width="9.25" style="16" customWidth="1"/>
    <col min="4422" max="4427" width="11.625" style="16" customWidth="1"/>
    <col min="4428" max="4428" width="9.25" style="16" customWidth="1"/>
    <col min="4429" max="4431" width="11.625" style="16" customWidth="1"/>
    <col min="4432" max="4432" width="13.125" style="16" bestFit="1" customWidth="1"/>
    <col min="4433" max="4433" width="13.125" style="16" customWidth="1"/>
    <col min="4434" max="4434" width="11.625" style="16" customWidth="1"/>
    <col min="4435" max="4435" width="9.25" style="16" customWidth="1"/>
    <col min="4436" max="4436" width="10.375" style="16" bestFit="1" customWidth="1"/>
    <col min="4437" max="4437" width="9.375" style="16" bestFit="1" customWidth="1"/>
    <col min="4438" max="4438" width="9.5" style="16" bestFit="1" customWidth="1"/>
    <col min="4439" max="4439" width="13.125" style="16" bestFit="1" customWidth="1"/>
    <col min="4440" max="4443" width="13.125" style="16" customWidth="1"/>
    <col min="4444" max="4444" width="11.875" style="16" bestFit="1" customWidth="1"/>
    <col min="4445" max="4445" width="8.25" style="16"/>
    <col min="4446" max="4449" width="12.125" style="16" customWidth="1"/>
    <col min="4450" max="4451" width="12.25" style="16" customWidth="1"/>
    <col min="4452" max="4455" width="11.875" style="16" customWidth="1"/>
    <col min="4456" max="4456" width="8.25" style="16"/>
    <col min="4457" max="4465" width="11.375" style="16" customWidth="1"/>
    <col min="4466" max="4466" width="9.375" style="16" customWidth="1"/>
    <col min="4467" max="4474" width="11.875" style="16" customWidth="1"/>
    <col min="4475" max="4475" width="8.25" style="16"/>
    <col min="4476" max="4480" width="11.875" style="16" customWidth="1"/>
    <col min="4481" max="4610" width="8.25" style="16"/>
    <col min="4611" max="4611" width="3.125" style="16" bestFit="1" customWidth="1"/>
    <col min="4612" max="4612" width="18.625" style="16" bestFit="1" customWidth="1"/>
    <col min="4613" max="4613" width="10.375" style="16" bestFit="1" customWidth="1"/>
    <col min="4614" max="4618" width="10.375" style="16" customWidth="1"/>
    <col min="4619" max="4619" width="11.875" style="16" bestFit="1" customWidth="1"/>
    <col min="4620" max="4620" width="8.625" style="16" bestFit="1" customWidth="1"/>
    <col min="4621" max="4621" width="10.375" style="16" bestFit="1" customWidth="1"/>
    <col min="4622" max="4625" width="10.375" style="16" customWidth="1"/>
    <col min="4626" max="4626" width="11.875" style="16" bestFit="1" customWidth="1"/>
    <col min="4627" max="4627" width="8.625" style="16" bestFit="1" customWidth="1"/>
    <col min="4628" max="4628" width="10.375" style="16" bestFit="1" customWidth="1"/>
    <col min="4629" max="4630" width="10.375" style="16" customWidth="1"/>
    <col min="4631" max="4631" width="11.875" style="16" bestFit="1" customWidth="1"/>
    <col min="4632" max="4632" width="8.625" style="16" bestFit="1" customWidth="1"/>
    <col min="4633" max="4633" width="10.375" style="16" bestFit="1" customWidth="1"/>
    <col min="4634" max="4639" width="10.375" style="16" customWidth="1"/>
    <col min="4640" max="4640" width="11.875" style="16" bestFit="1" customWidth="1"/>
    <col min="4641" max="4641" width="8.625" style="16" bestFit="1" customWidth="1"/>
    <col min="4642" max="4642" width="10.375" style="16" bestFit="1" customWidth="1"/>
    <col min="4643" max="4648" width="10.375" style="16" customWidth="1"/>
    <col min="4649" max="4649" width="11.875" style="16" bestFit="1" customWidth="1"/>
    <col min="4650" max="4650" width="8.625" style="16" bestFit="1" customWidth="1"/>
    <col min="4651" max="4651" width="10.375" style="16" bestFit="1" customWidth="1"/>
    <col min="4652" max="4656" width="10.375" style="16" customWidth="1"/>
    <col min="4657" max="4657" width="11.875" style="16" bestFit="1" customWidth="1"/>
    <col min="4658" max="4658" width="8.625" style="16" bestFit="1" customWidth="1"/>
    <col min="4659" max="4659" width="10.375" style="16" bestFit="1" customWidth="1"/>
    <col min="4660" max="4663" width="10.375" style="16" customWidth="1"/>
    <col min="4664" max="4664" width="11.875" style="16" bestFit="1" customWidth="1"/>
    <col min="4665" max="4665" width="8.625" style="16" bestFit="1" customWidth="1"/>
    <col min="4666" max="4666" width="10.375" style="16" bestFit="1" customWidth="1"/>
    <col min="4667" max="4669" width="10.5" style="16" customWidth="1"/>
    <col min="4670" max="4670" width="11.875" style="16" bestFit="1" customWidth="1"/>
    <col min="4671" max="4671" width="8.25" style="16"/>
    <col min="4672" max="4676" width="11.625" style="16" customWidth="1"/>
    <col min="4677" max="4677" width="9.25" style="16" customWidth="1"/>
    <col min="4678" max="4683" width="11.625" style="16" customWidth="1"/>
    <col min="4684" max="4684" width="9.25" style="16" customWidth="1"/>
    <col min="4685" max="4687" width="11.625" style="16" customWidth="1"/>
    <col min="4688" max="4688" width="13.125" style="16" bestFit="1" customWidth="1"/>
    <col min="4689" max="4689" width="13.125" style="16" customWidth="1"/>
    <col min="4690" max="4690" width="11.625" style="16" customWidth="1"/>
    <col min="4691" max="4691" width="9.25" style="16" customWidth="1"/>
    <col min="4692" max="4692" width="10.375" style="16" bestFit="1" customWidth="1"/>
    <col min="4693" max="4693" width="9.375" style="16" bestFit="1" customWidth="1"/>
    <col min="4694" max="4694" width="9.5" style="16" bestFit="1" customWidth="1"/>
    <col min="4695" max="4695" width="13.125" style="16" bestFit="1" customWidth="1"/>
    <col min="4696" max="4699" width="13.125" style="16" customWidth="1"/>
    <col min="4700" max="4700" width="11.875" style="16" bestFit="1" customWidth="1"/>
    <col min="4701" max="4701" width="8.25" style="16"/>
    <col min="4702" max="4705" width="12.125" style="16" customWidth="1"/>
    <col min="4706" max="4707" width="12.25" style="16" customWidth="1"/>
    <col min="4708" max="4711" width="11.875" style="16" customWidth="1"/>
    <col min="4712" max="4712" width="8.25" style="16"/>
    <col min="4713" max="4721" width="11.375" style="16" customWidth="1"/>
    <col min="4722" max="4722" width="9.375" style="16" customWidth="1"/>
    <col min="4723" max="4730" width="11.875" style="16" customWidth="1"/>
    <col min="4731" max="4731" width="8.25" style="16"/>
    <col min="4732" max="4736" width="11.875" style="16" customWidth="1"/>
    <col min="4737" max="4866" width="8.25" style="16"/>
    <col min="4867" max="4867" width="3.125" style="16" bestFit="1" customWidth="1"/>
    <col min="4868" max="4868" width="18.625" style="16" bestFit="1" customWidth="1"/>
    <col min="4869" max="4869" width="10.375" style="16" bestFit="1" customWidth="1"/>
    <col min="4870" max="4874" width="10.375" style="16" customWidth="1"/>
    <col min="4875" max="4875" width="11.875" style="16" bestFit="1" customWidth="1"/>
    <col min="4876" max="4876" width="8.625" style="16" bestFit="1" customWidth="1"/>
    <col min="4877" max="4877" width="10.375" style="16" bestFit="1" customWidth="1"/>
    <col min="4878" max="4881" width="10.375" style="16" customWidth="1"/>
    <col min="4882" max="4882" width="11.875" style="16" bestFit="1" customWidth="1"/>
    <col min="4883" max="4883" width="8.625" style="16" bestFit="1" customWidth="1"/>
    <col min="4884" max="4884" width="10.375" style="16" bestFit="1" customWidth="1"/>
    <col min="4885" max="4886" width="10.375" style="16" customWidth="1"/>
    <col min="4887" max="4887" width="11.875" style="16" bestFit="1" customWidth="1"/>
    <col min="4888" max="4888" width="8.625" style="16" bestFit="1" customWidth="1"/>
    <col min="4889" max="4889" width="10.375" style="16" bestFit="1" customWidth="1"/>
    <col min="4890" max="4895" width="10.375" style="16" customWidth="1"/>
    <col min="4896" max="4896" width="11.875" style="16" bestFit="1" customWidth="1"/>
    <col min="4897" max="4897" width="8.625" style="16" bestFit="1" customWidth="1"/>
    <col min="4898" max="4898" width="10.375" style="16" bestFit="1" customWidth="1"/>
    <col min="4899" max="4904" width="10.375" style="16" customWidth="1"/>
    <col min="4905" max="4905" width="11.875" style="16" bestFit="1" customWidth="1"/>
    <col min="4906" max="4906" width="8.625" style="16" bestFit="1" customWidth="1"/>
    <col min="4907" max="4907" width="10.375" style="16" bestFit="1" customWidth="1"/>
    <col min="4908" max="4912" width="10.375" style="16" customWidth="1"/>
    <col min="4913" max="4913" width="11.875" style="16" bestFit="1" customWidth="1"/>
    <col min="4914" max="4914" width="8.625" style="16" bestFit="1" customWidth="1"/>
    <col min="4915" max="4915" width="10.375" style="16" bestFit="1" customWidth="1"/>
    <col min="4916" max="4919" width="10.375" style="16" customWidth="1"/>
    <col min="4920" max="4920" width="11.875" style="16" bestFit="1" customWidth="1"/>
    <col min="4921" max="4921" width="8.625" style="16" bestFit="1" customWidth="1"/>
    <col min="4922" max="4922" width="10.375" style="16" bestFit="1" customWidth="1"/>
    <col min="4923" max="4925" width="10.5" style="16" customWidth="1"/>
    <col min="4926" max="4926" width="11.875" style="16" bestFit="1" customWidth="1"/>
    <col min="4927" max="4927" width="8.25" style="16"/>
    <col min="4928" max="4932" width="11.625" style="16" customWidth="1"/>
    <col min="4933" max="4933" width="9.25" style="16" customWidth="1"/>
    <col min="4934" max="4939" width="11.625" style="16" customWidth="1"/>
    <col min="4940" max="4940" width="9.25" style="16" customWidth="1"/>
    <col min="4941" max="4943" width="11.625" style="16" customWidth="1"/>
    <col min="4944" max="4944" width="13.125" style="16" bestFit="1" customWidth="1"/>
    <col min="4945" max="4945" width="13.125" style="16" customWidth="1"/>
    <col min="4946" max="4946" width="11.625" style="16" customWidth="1"/>
    <col min="4947" max="4947" width="9.25" style="16" customWidth="1"/>
    <col min="4948" max="4948" width="10.375" style="16" bestFit="1" customWidth="1"/>
    <col min="4949" max="4949" width="9.375" style="16" bestFit="1" customWidth="1"/>
    <col min="4950" max="4950" width="9.5" style="16" bestFit="1" customWidth="1"/>
    <col min="4951" max="4951" width="13.125" style="16" bestFit="1" customWidth="1"/>
    <col min="4952" max="4955" width="13.125" style="16" customWidth="1"/>
    <col min="4956" max="4956" width="11.875" style="16" bestFit="1" customWidth="1"/>
    <col min="4957" max="4957" width="8.25" style="16"/>
    <col min="4958" max="4961" width="12.125" style="16" customWidth="1"/>
    <col min="4962" max="4963" width="12.25" style="16" customWidth="1"/>
    <col min="4964" max="4967" width="11.875" style="16" customWidth="1"/>
    <col min="4968" max="4968" width="8.25" style="16"/>
    <col min="4969" max="4977" width="11.375" style="16" customWidth="1"/>
    <col min="4978" max="4978" width="9.375" style="16" customWidth="1"/>
    <col min="4979" max="4986" width="11.875" style="16" customWidth="1"/>
    <col min="4987" max="4987" width="8.25" style="16"/>
    <col min="4988" max="4992" width="11.875" style="16" customWidth="1"/>
    <col min="4993" max="5122" width="8.25" style="16"/>
    <col min="5123" max="5123" width="3.125" style="16" bestFit="1" customWidth="1"/>
    <col min="5124" max="5124" width="18.625" style="16" bestFit="1" customWidth="1"/>
    <col min="5125" max="5125" width="10.375" style="16" bestFit="1" customWidth="1"/>
    <col min="5126" max="5130" width="10.375" style="16" customWidth="1"/>
    <col min="5131" max="5131" width="11.875" style="16" bestFit="1" customWidth="1"/>
    <col min="5132" max="5132" width="8.625" style="16" bestFit="1" customWidth="1"/>
    <col min="5133" max="5133" width="10.375" style="16" bestFit="1" customWidth="1"/>
    <col min="5134" max="5137" width="10.375" style="16" customWidth="1"/>
    <col min="5138" max="5138" width="11.875" style="16" bestFit="1" customWidth="1"/>
    <col min="5139" max="5139" width="8.625" style="16" bestFit="1" customWidth="1"/>
    <col min="5140" max="5140" width="10.375" style="16" bestFit="1" customWidth="1"/>
    <col min="5141" max="5142" width="10.375" style="16" customWidth="1"/>
    <col min="5143" max="5143" width="11.875" style="16" bestFit="1" customWidth="1"/>
    <col min="5144" max="5144" width="8.625" style="16" bestFit="1" customWidth="1"/>
    <col min="5145" max="5145" width="10.375" style="16" bestFit="1" customWidth="1"/>
    <col min="5146" max="5151" width="10.375" style="16" customWidth="1"/>
    <col min="5152" max="5152" width="11.875" style="16" bestFit="1" customWidth="1"/>
    <col min="5153" max="5153" width="8.625" style="16" bestFit="1" customWidth="1"/>
    <col min="5154" max="5154" width="10.375" style="16" bestFit="1" customWidth="1"/>
    <col min="5155" max="5160" width="10.375" style="16" customWidth="1"/>
    <col min="5161" max="5161" width="11.875" style="16" bestFit="1" customWidth="1"/>
    <col min="5162" max="5162" width="8.625" style="16" bestFit="1" customWidth="1"/>
    <col min="5163" max="5163" width="10.375" style="16" bestFit="1" customWidth="1"/>
    <col min="5164" max="5168" width="10.375" style="16" customWidth="1"/>
    <col min="5169" max="5169" width="11.875" style="16" bestFit="1" customWidth="1"/>
    <col min="5170" max="5170" width="8.625" style="16" bestFit="1" customWidth="1"/>
    <col min="5171" max="5171" width="10.375" style="16" bestFit="1" customWidth="1"/>
    <col min="5172" max="5175" width="10.375" style="16" customWidth="1"/>
    <col min="5176" max="5176" width="11.875" style="16" bestFit="1" customWidth="1"/>
    <col min="5177" max="5177" width="8.625" style="16" bestFit="1" customWidth="1"/>
    <col min="5178" max="5178" width="10.375" style="16" bestFit="1" customWidth="1"/>
    <col min="5179" max="5181" width="10.5" style="16" customWidth="1"/>
    <col min="5182" max="5182" width="11.875" style="16" bestFit="1" customWidth="1"/>
    <col min="5183" max="5183" width="8.25" style="16"/>
    <col min="5184" max="5188" width="11.625" style="16" customWidth="1"/>
    <col min="5189" max="5189" width="9.25" style="16" customWidth="1"/>
    <col min="5190" max="5195" width="11.625" style="16" customWidth="1"/>
    <col min="5196" max="5196" width="9.25" style="16" customWidth="1"/>
    <col min="5197" max="5199" width="11.625" style="16" customWidth="1"/>
    <col min="5200" max="5200" width="13.125" style="16" bestFit="1" customWidth="1"/>
    <col min="5201" max="5201" width="13.125" style="16" customWidth="1"/>
    <col min="5202" max="5202" width="11.625" style="16" customWidth="1"/>
    <col min="5203" max="5203" width="9.25" style="16" customWidth="1"/>
    <col min="5204" max="5204" width="10.375" style="16" bestFit="1" customWidth="1"/>
    <col min="5205" max="5205" width="9.375" style="16" bestFit="1" customWidth="1"/>
    <col min="5206" max="5206" width="9.5" style="16" bestFit="1" customWidth="1"/>
    <col min="5207" max="5207" width="13.125" style="16" bestFit="1" customWidth="1"/>
    <col min="5208" max="5211" width="13.125" style="16" customWidth="1"/>
    <col min="5212" max="5212" width="11.875" style="16" bestFit="1" customWidth="1"/>
    <col min="5213" max="5213" width="8.25" style="16"/>
    <col min="5214" max="5217" width="12.125" style="16" customWidth="1"/>
    <col min="5218" max="5219" width="12.25" style="16" customWidth="1"/>
    <col min="5220" max="5223" width="11.875" style="16" customWidth="1"/>
    <col min="5224" max="5224" width="8.25" style="16"/>
    <col min="5225" max="5233" width="11.375" style="16" customWidth="1"/>
    <col min="5234" max="5234" width="9.375" style="16" customWidth="1"/>
    <col min="5235" max="5242" width="11.875" style="16" customWidth="1"/>
    <col min="5243" max="5243" width="8.25" style="16"/>
    <col min="5244" max="5248" width="11.875" style="16" customWidth="1"/>
    <col min="5249" max="5378" width="8.25" style="16"/>
    <col min="5379" max="5379" width="3.125" style="16" bestFit="1" customWidth="1"/>
    <col min="5380" max="5380" width="18.625" style="16" bestFit="1" customWidth="1"/>
    <col min="5381" max="5381" width="10.375" style="16" bestFit="1" customWidth="1"/>
    <col min="5382" max="5386" width="10.375" style="16" customWidth="1"/>
    <col min="5387" max="5387" width="11.875" style="16" bestFit="1" customWidth="1"/>
    <col min="5388" max="5388" width="8.625" style="16" bestFit="1" customWidth="1"/>
    <col min="5389" max="5389" width="10.375" style="16" bestFit="1" customWidth="1"/>
    <col min="5390" max="5393" width="10.375" style="16" customWidth="1"/>
    <col min="5394" max="5394" width="11.875" style="16" bestFit="1" customWidth="1"/>
    <col min="5395" max="5395" width="8.625" style="16" bestFit="1" customWidth="1"/>
    <col min="5396" max="5396" width="10.375" style="16" bestFit="1" customWidth="1"/>
    <col min="5397" max="5398" width="10.375" style="16" customWidth="1"/>
    <col min="5399" max="5399" width="11.875" style="16" bestFit="1" customWidth="1"/>
    <col min="5400" max="5400" width="8.625" style="16" bestFit="1" customWidth="1"/>
    <col min="5401" max="5401" width="10.375" style="16" bestFit="1" customWidth="1"/>
    <col min="5402" max="5407" width="10.375" style="16" customWidth="1"/>
    <col min="5408" max="5408" width="11.875" style="16" bestFit="1" customWidth="1"/>
    <col min="5409" max="5409" width="8.625" style="16" bestFit="1" customWidth="1"/>
    <col min="5410" max="5410" width="10.375" style="16" bestFit="1" customWidth="1"/>
    <col min="5411" max="5416" width="10.375" style="16" customWidth="1"/>
    <col min="5417" max="5417" width="11.875" style="16" bestFit="1" customWidth="1"/>
    <col min="5418" max="5418" width="8.625" style="16" bestFit="1" customWidth="1"/>
    <col min="5419" max="5419" width="10.375" style="16" bestFit="1" customWidth="1"/>
    <col min="5420" max="5424" width="10.375" style="16" customWidth="1"/>
    <col min="5425" max="5425" width="11.875" style="16" bestFit="1" customWidth="1"/>
    <col min="5426" max="5426" width="8.625" style="16" bestFit="1" customWidth="1"/>
    <col min="5427" max="5427" width="10.375" style="16" bestFit="1" customWidth="1"/>
    <col min="5428" max="5431" width="10.375" style="16" customWidth="1"/>
    <col min="5432" max="5432" width="11.875" style="16" bestFit="1" customWidth="1"/>
    <col min="5433" max="5433" width="8.625" style="16" bestFit="1" customWidth="1"/>
    <col min="5434" max="5434" width="10.375" style="16" bestFit="1" customWidth="1"/>
    <col min="5435" max="5437" width="10.5" style="16" customWidth="1"/>
    <col min="5438" max="5438" width="11.875" style="16" bestFit="1" customWidth="1"/>
    <col min="5439" max="5439" width="8.25" style="16"/>
    <col min="5440" max="5444" width="11.625" style="16" customWidth="1"/>
    <col min="5445" max="5445" width="9.25" style="16" customWidth="1"/>
    <col min="5446" max="5451" width="11.625" style="16" customWidth="1"/>
    <col min="5452" max="5452" width="9.25" style="16" customWidth="1"/>
    <col min="5453" max="5455" width="11.625" style="16" customWidth="1"/>
    <col min="5456" max="5456" width="13.125" style="16" bestFit="1" customWidth="1"/>
    <col min="5457" max="5457" width="13.125" style="16" customWidth="1"/>
    <col min="5458" max="5458" width="11.625" style="16" customWidth="1"/>
    <col min="5459" max="5459" width="9.25" style="16" customWidth="1"/>
    <col min="5460" max="5460" width="10.375" style="16" bestFit="1" customWidth="1"/>
    <col min="5461" max="5461" width="9.375" style="16" bestFit="1" customWidth="1"/>
    <col min="5462" max="5462" width="9.5" style="16" bestFit="1" customWidth="1"/>
    <col min="5463" max="5463" width="13.125" style="16" bestFit="1" customWidth="1"/>
    <col min="5464" max="5467" width="13.125" style="16" customWidth="1"/>
    <col min="5468" max="5468" width="11.875" style="16" bestFit="1" customWidth="1"/>
    <col min="5469" max="5469" width="8.25" style="16"/>
    <col min="5470" max="5473" width="12.125" style="16" customWidth="1"/>
    <col min="5474" max="5475" width="12.25" style="16" customWidth="1"/>
    <col min="5476" max="5479" width="11.875" style="16" customWidth="1"/>
    <col min="5480" max="5480" width="8.25" style="16"/>
    <col min="5481" max="5489" width="11.375" style="16" customWidth="1"/>
    <col min="5490" max="5490" width="9.375" style="16" customWidth="1"/>
    <col min="5491" max="5498" width="11.875" style="16" customWidth="1"/>
    <col min="5499" max="5499" width="8.25" style="16"/>
    <col min="5500" max="5504" width="11.875" style="16" customWidth="1"/>
    <col min="5505" max="5634" width="8.25" style="16"/>
    <col min="5635" max="5635" width="3.125" style="16" bestFit="1" customWidth="1"/>
    <col min="5636" max="5636" width="18.625" style="16" bestFit="1" customWidth="1"/>
    <col min="5637" max="5637" width="10.375" style="16" bestFit="1" customWidth="1"/>
    <col min="5638" max="5642" width="10.375" style="16" customWidth="1"/>
    <col min="5643" max="5643" width="11.875" style="16" bestFit="1" customWidth="1"/>
    <col min="5644" max="5644" width="8.625" style="16" bestFit="1" customWidth="1"/>
    <col min="5645" max="5645" width="10.375" style="16" bestFit="1" customWidth="1"/>
    <col min="5646" max="5649" width="10.375" style="16" customWidth="1"/>
    <col min="5650" max="5650" width="11.875" style="16" bestFit="1" customWidth="1"/>
    <col min="5651" max="5651" width="8.625" style="16" bestFit="1" customWidth="1"/>
    <col min="5652" max="5652" width="10.375" style="16" bestFit="1" customWidth="1"/>
    <col min="5653" max="5654" width="10.375" style="16" customWidth="1"/>
    <col min="5655" max="5655" width="11.875" style="16" bestFit="1" customWidth="1"/>
    <col min="5656" max="5656" width="8.625" style="16" bestFit="1" customWidth="1"/>
    <col min="5657" max="5657" width="10.375" style="16" bestFit="1" customWidth="1"/>
    <col min="5658" max="5663" width="10.375" style="16" customWidth="1"/>
    <col min="5664" max="5664" width="11.875" style="16" bestFit="1" customWidth="1"/>
    <col min="5665" max="5665" width="8.625" style="16" bestFit="1" customWidth="1"/>
    <col min="5666" max="5666" width="10.375" style="16" bestFit="1" customWidth="1"/>
    <col min="5667" max="5672" width="10.375" style="16" customWidth="1"/>
    <col min="5673" max="5673" width="11.875" style="16" bestFit="1" customWidth="1"/>
    <col min="5674" max="5674" width="8.625" style="16" bestFit="1" customWidth="1"/>
    <col min="5675" max="5675" width="10.375" style="16" bestFit="1" customWidth="1"/>
    <col min="5676" max="5680" width="10.375" style="16" customWidth="1"/>
    <col min="5681" max="5681" width="11.875" style="16" bestFit="1" customWidth="1"/>
    <col min="5682" max="5682" width="8.625" style="16" bestFit="1" customWidth="1"/>
    <col min="5683" max="5683" width="10.375" style="16" bestFit="1" customWidth="1"/>
    <col min="5684" max="5687" width="10.375" style="16" customWidth="1"/>
    <col min="5688" max="5688" width="11.875" style="16" bestFit="1" customWidth="1"/>
    <col min="5689" max="5689" width="8.625" style="16" bestFit="1" customWidth="1"/>
    <col min="5690" max="5690" width="10.375" style="16" bestFit="1" customWidth="1"/>
    <col min="5691" max="5693" width="10.5" style="16" customWidth="1"/>
    <col min="5694" max="5694" width="11.875" style="16" bestFit="1" customWidth="1"/>
    <col min="5695" max="5695" width="8.25" style="16"/>
    <col min="5696" max="5700" width="11.625" style="16" customWidth="1"/>
    <col min="5701" max="5701" width="9.25" style="16" customWidth="1"/>
    <col min="5702" max="5707" width="11.625" style="16" customWidth="1"/>
    <col min="5708" max="5708" width="9.25" style="16" customWidth="1"/>
    <col min="5709" max="5711" width="11.625" style="16" customWidth="1"/>
    <col min="5712" max="5712" width="13.125" style="16" bestFit="1" customWidth="1"/>
    <col min="5713" max="5713" width="13.125" style="16" customWidth="1"/>
    <col min="5714" max="5714" width="11.625" style="16" customWidth="1"/>
    <col min="5715" max="5715" width="9.25" style="16" customWidth="1"/>
    <col min="5716" max="5716" width="10.375" style="16" bestFit="1" customWidth="1"/>
    <col min="5717" max="5717" width="9.375" style="16" bestFit="1" customWidth="1"/>
    <col min="5718" max="5718" width="9.5" style="16" bestFit="1" customWidth="1"/>
    <col min="5719" max="5719" width="13.125" style="16" bestFit="1" customWidth="1"/>
    <col min="5720" max="5723" width="13.125" style="16" customWidth="1"/>
    <col min="5724" max="5724" width="11.875" style="16" bestFit="1" customWidth="1"/>
    <col min="5725" max="5725" width="8.25" style="16"/>
    <col min="5726" max="5729" width="12.125" style="16" customWidth="1"/>
    <col min="5730" max="5731" width="12.25" style="16" customWidth="1"/>
    <col min="5732" max="5735" width="11.875" style="16" customWidth="1"/>
    <col min="5736" max="5736" width="8.25" style="16"/>
    <col min="5737" max="5745" width="11.375" style="16" customWidth="1"/>
    <col min="5746" max="5746" width="9.375" style="16" customWidth="1"/>
    <col min="5747" max="5754" width="11.875" style="16" customWidth="1"/>
    <col min="5755" max="5755" width="8.25" style="16"/>
    <col min="5756" max="5760" width="11.875" style="16" customWidth="1"/>
    <col min="5761" max="5890" width="8.25" style="16"/>
    <col min="5891" max="5891" width="3.125" style="16" bestFit="1" customWidth="1"/>
    <col min="5892" max="5892" width="18.625" style="16" bestFit="1" customWidth="1"/>
    <col min="5893" max="5893" width="10.375" style="16" bestFit="1" customWidth="1"/>
    <col min="5894" max="5898" width="10.375" style="16" customWidth="1"/>
    <col min="5899" max="5899" width="11.875" style="16" bestFit="1" customWidth="1"/>
    <col min="5900" max="5900" width="8.625" style="16" bestFit="1" customWidth="1"/>
    <col min="5901" max="5901" width="10.375" style="16" bestFit="1" customWidth="1"/>
    <col min="5902" max="5905" width="10.375" style="16" customWidth="1"/>
    <col min="5906" max="5906" width="11.875" style="16" bestFit="1" customWidth="1"/>
    <col min="5907" max="5907" width="8.625" style="16" bestFit="1" customWidth="1"/>
    <col min="5908" max="5908" width="10.375" style="16" bestFit="1" customWidth="1"/>
    <col min="5909" max="5910" width="10.375" style="16" customWidth="1"/>
    <col min="5911" max="5911" width="11.875" style="16" bestFit="1" customWidth="1"/>
    <col min="5912" max="5912" width="8.625" style="16" bestFit="1" customWidth="1"/>
    <col min="5913" max="5913" width="10.375" style="16" bestFit="1" customWidth="1"/>
    <col min="5914" max="5919" width="10.375" style="16" customWidth="1"/>
    <col min="5920" max="5920" width="11.875" style="16" bestFit="1" customWidth="1"/>
    <col min="5921" max="5921" width="8.625" style="16" bestFit="1" customWidth="1"/>
    <col min="5922" max="5922" width="10.375" style="16" bestFit="1" customWidth="1"/>
    <col min="5923" max="5928" width="10.375" style="16" customWidth="1"/>
    <col min="5929" max="5929" width="11.875" style="16" bestFit="1" customWidth="1"/>
    <col min="5930" max="5930" width="8.625" style="16" bestFit="1" customWidth="1"/>
    <col min="5931" max="5931" width="10.375" style="16" bestFit="1" customWidth="1"/>
    <col min="5932" max="5936" width="10.375" style="16" customWidth="1"/>
    <col min="5937" max="5937" width="11.875" style="16" bestFit="1" customWidth="1"/>
    <col min="5938" max="5938" width="8.625" style="16" bestFit="1" customWidth="1"/>
    <col min="5939" max="5939" width="10.375" style="16" bestFit="1" customWidth="1"/>
    <col min="5940" max="5943" width="10.375" style="16" customWidth="1"/>
    <col min="5944" max="5944" width="11.875" style="16" bestFit="1" customWidth="1"/>
    <col min="5945" max="5945" width="8.625" style="16" bestFit="1" customWidth="1"/>
    <col min="5946" max="5946" width="10.375" style="16" bestFit="1" customWidth="1"/>
    <col min="5947" max="5949" width="10.5" style="16" customWidth="1"/>
    <col min="5950" max="5950" width="11.875" style="16" bestFit="1" customWidth="1"/>
    <col min="5951" max="5951" width="8.25" style="16"/>
    <col min="5952" max="5956" width="11.625" style="16" customWidth="1"/>
    <col min="5957" max="5957" width="9.25" style="16" customWidth="1"/>
    <col min="5958" max="5963" width="11.625" style="16" customWidth="1"/>
    <col min="5964" max="5964" width="9.25" style="16" customWidth="1"/>
    <col min="5965" max="5967" width="11.625" style="16" customWidth="1"/>
    <col min="5968" max="5968" width="13.125" style="16" bestFit="1" customWidth="1"/>
    <col min="5969" max="5969" width="13.125" style="16" customWidth="1"/>
    <col min="5970" max="5970" width="11.625" style="16" customWidth="1"/>
    <col min="5971" max="5971" width="9.25" style="16" customWidth="1"/>
    <col min="5972" max="5972" width="10.375" style="16" bestFit="1" customWidth="1"/>
    <col min="5973" max="5973" width="9.375" style="16" bestFit="1" customWidth="1"/>
    <col min="5974" max="5974" width="9.5" style="16" bestFit="1" customWidth="1"/>
    <col min="5975" max="5975" width="13.125" style="16" bestFit="1" customWidth="1"/>
    <col min="5976" max="5979" width="13.125" style="16" customWidth="1"/>
    <col min="5980" max="5980" width="11.875" style="16" bestFit="1" customWidth="1"/>
    <col min="5981" max="5981" width="8.25" style="16"/>
    <col min="5982" max="5985" width="12.125" style="16" customWidth="1"/>
    <col min="5986" max="5987" width="12.25" style="16" customWidth="1"/>
    <col min="5988" max="5991" width="11.875" style="16" customWidth="1"/>
    <col min="5992" max="5992" width="8.25" style="16"/>
    <col min="5993" max="6001" width="11.375" style="16" customWidth="1"/>
    <col min="6002" max="6002" width="9.375" style="16" customWidth="1"/>
    <col min="6003" max="6010" width="11.875" style="16" customWidth="1"/>
    <col min="6011" max="6011" width="8.25" style="16"/>
    <col min="6012" max="6016" width="11.875" style="16" customWidth="1"/>
    <col min="6017" max="6146" width="8.25" style="16"/>
    <col min="6147" max="6147" width="3.125" style="16" bestFit="1" customWidth="1"/>
    <col min="6148" max="6148" width="18.625" style="16" bestFit="1" customWidth="1"/>
    <col min="6149" max="6149" width="10.375" style="16" bestFit="1" customWidth="1"/>
    <col min="6150" max="6154" width="10.375" style="16" customWidth="1"/>
    <col min="6155" max="6155" width="11.875" style="16" bestFit="1" customWidth="1"/>
    <col min="6156" max="6156" width="8.625" style="16" bestFit="1" customWidth="1"/>
    <col min="6157" max="6157" width="10.375" style="16" bestFit="1" customWidth="1"/>
    <col min="6158" max="6161" width="10.375" style="16" customWidth="1"/>
    <col min="6162" max="6162" width="11.875" style="16" bestFit="1" customWidth="1"/>
    <col min="6163" max="6163" width="8.625" style="16" bestFit="1" customWidth="1"/>
    <col min="6164" max="6164" width="10.375" style="16" bestFit="1" customWidth="1"/>
    <col min="6165" max="6166" width="10.375" style="16" customWidth="1"/>
    <col min="6167" max="6167" width="11.875" style="16" bestFit="1" customWidth="1"/>
    <col min="6168" max="6168" width="8.625" style="16" bestFit="1" customWidth="1"/>
    <col min="6169" max="6169" width="10.375" style="16" bestFit="1" customWidth="1"/>
    <col min="6170" max="6175" width="10.375" style="16" customWidth="1"/>
    <col min="6176" max="6176" width="11.875" style="16" bestFit="1" customWidth="1"/>
    <col min="6177" max="6177" width="8.625" style="16" bestFit="1" customWidth="1"/>
    <col min="6178" max="6178" width="10.375" style="16" bestFit="1" customWidth="1"/>
    <col min="6179" max="6184" width="10.375" style="16" customWidth="1"/>
    <col min="6185" max="6185" width="11.875" style="16" bestFit="1" customWidth="1"/>
    <col min="6186" max="6186" width="8.625" style="16" bestFit="1" customWidth="1"/>
    <col min="6187" max="6187" width="10.375" style="16" bestFit="1" customWidth="1"/>
    <col min="6188" max="6192" width="10.375" style="16" customWidth="1"/>
    <col min="6193" max="6193" width="11.875" style="16" bestFit="1" customWidth="1"/>
    <col min="6194" max="6194" width="8.625" style="16" bestFit="1" customWidth="1"/>
    <col min="6195" max="6195" width="10.375" style="16" bestFit="1" customWidth="1"/>
    <col min="6196" max="6199" width="10.375" style="16" customWidth="1"/>
    <col min="6200" max="6200" width="11.875" style="16" bestFit="1" customWidth="1"/>
    <col min="6201" max="6201" width="8.625" style="16" bestFit="1" customWidth="1"/>
    <col min="6202" max="6202" width="10.375" style="16" bestFit="1" customWidth="1"/>
    <col min="6203" max="6205" width="10.5" style="16" customWidth="1"/>
    <col min="6206" max="6206" width="11.875" style="16" bestFit="1" customWidth="1"/>
    <col min="6207" max="6207" width="8.25" style="16"/>
    <col min="6208" max="6212" width="11.625" style="16" customWidth="1"/>
    <col min="6213" max="6213" width="9.25" style="16" customWidth="1"/>
    <col min="6214" max="6219" width="11.625" style="16" customWidth="1"/>
    <col min="6220" max="6220" width="9.25" style="16" customWidth="1"/>
    <col min="6221" max="6223" width="11.625" style="16" customWidth="1"/>
    <col min="6224" max="6224" width="13.125" style="16" bestFit="1" customWidth="1"/>
    <col min="6225" max="6225" width="13.125" style="16" customWidth="1"/>
    <col min="6226" max="6226" width="11.625" style="16" customWidth="1"/>
    <col min="6227" max="6227" width="9.25" style="16" customWidth="1"/>
    <col min="6228" max="6228" width="10.375" style="16" bestFit="1" customWidth="1"/>
    <col min="6229" max="6229" width="9.375" style="16" bestFit="1" customWidth="1"/>
    <col min="6230" max="6230" width="9.5" style="16" bestFit="1" customWidth="1"/>
    <col min="6231" max="6231" width="13.125" style="16" bestFit="1" customWidth="1"/>
    <col min="6232" max="6235" width="13.125" style="16" customWidth="1"/>
    <col min="6236" max="6236" width="11.875" style="16" bestFit="1" customWidth="1"/>
    <col min="6237" max="6237" width="8.25" style="16"/>
    <col min="6238" max="6241" width="12.125" style="16" customWidth="1"/>
    <col min="6242" max="6243" width="12.25" style="16" customWidth="1"/>
    <col min="6244" max="6247" width="11.875" style="16" customWidth="1"/>
    <col min="6248" max="6248" width="8.25" style="16"/>
    <col min="6249" max="6257" width="11.375" style="16" customWidth="1"/>
    <col min="6258" max="6258" width="9.375" style="16" customWidth="1"/>
    <col min="6259" max="6266" width="11.875" style="16" customWidth="1"/>
    <col min="6267" max="6267" width="8.25" style="16"/>
    <col min="6268" max="6272" width="11.875" style="16" customWidth="1"/>
    <col min="6273" max="6402" width="8.25" style="16"/>
    <col min="6403" max="6403" width="3.125" style="16" bestFit="1" customWidth="1"/>
    <col min="6404" max="6404" width="18.625" style="16" bestFit="1" customWidth="1"/>
    <col min="6405" max="6405" width="10.375" style="16" bestFit="1" customWidth="1"/>
    <col min="6406" max="6410" width="10.375" style="16" customWidth="1"/>
    <col min="6411" max="6411" width="11.875" style="16" bestFit="1" customWidth="1"/>
    <col min="6412" max="6412" width="8.625" style="16" bestFit="1" customWidth="1"/>
    <col min="6413" max="6413" width="10.375" style="16" bestFit="1" customWidth="1"/>
    <col min="6414" max="6417" width="10.375" style="16" customWidth="1"/>
    <col min="6418" max="6418" width="11.875" style="16" bestFit="1" customWidth="1"/>
    <col min="6419" max="6419" width="8.625" style="16" bestFit="1" customWidth="1"/>
    <col min="6420" max="6420" width="10.375" style="16" bestFit="1" customWidth="1"/>
    <col min="6421" max="6422" width="10.375" style="16" customWidth="1"/>
    <col min="6423" max="6423" width="11.875" style="16" bestFit="1" customWidth="1"/>
    <col min="6424" max="6424" width="8.625" style="16" bestFit="1" customWidth="1"/>
    <col min="6425" max="6425" width="10.375" style="16" bestFit="1" customWidth="1"/>
    <col min="6426" max="6431" width="10.375" style="16" customWidth="1"/>
    <col min="6432" max="6432" width="11.875" style="16" bestFit="1" customWidth="1"/>
    <col min="6433" max="6433" width="8.625" style="16" bestFit="1" customWidth="1"/>
    <col min="6434" max="6434" width="10.375" style="16" bestFit="1" customWidth="1"/>
    <col min="6435" max="6440" width="10.375" style="16" customWidth="1"/>
    <col min="6441" max="6441" width="11.875" style="16" bestFit="1" customWidth="1"/>
    <col min="6442" max="6442" width="8.625" style="16" bestFit="1" customWidth="1"/>
    <col min="6443" max="6443" width="10.375" style="16" bestFit="1" customWidth="1"/>
    <col min="6444" max="6448" width="10.375" style="16" customWidth="1"/>
    <col min="6449" max="6449" width="11.875" style="16" bestFit="1" customWidth="1"/>
    <col min="6450" max="6450" width="8.625" style="16" bestFit="1" customWidth="1"/>
    <col min="6451" max="6451" width="10.375" style="16" bestFit="1" customWidth="1"/>
    <col min="6452" max="6455" width="10.375" style="16" customWidth="1"/>
    <col min="6456" max="6456" width="11.875" style="16" bestFit="1" customWidth="1"/>
    <col min="6457" max="6457" width="8.625" style="16" bestFit="1" customWidth="1"/>
    <col min="6458" max="6458" width="10.375" style="16" bestFit="1" customWidth="1"/>
    <col min="6459" max="6461" width="10.5" style="16" customWidth="1"/>
    <col min="6462" max="6462" width="11.875" style="16" bestFit="1" customWidth="1"/>
    <col min="6463" max="6463" width="8.25" style="16"/>
    <col min="6464" max="6468" width="11.625" style="16" customWidth="1"/>
    <col min="6469" max="6469" width="9.25" style="16" customWidth="1"/>
    <col min="6470" max="6475" width="11.625" style="16" customWidth="1"/>
    <col min="6476" max="6476" width="9.25" style="16" customWidth="1"/>
    <col min="6477" max="6479" width="11.625" style="16" customWidth="1"/>
    <col min="6480" max="6480" width="13.125" style="16" bestFit="1" customWidth="1"/>
    <col min="6481" max="6481" width="13.125" style="16" customWidth="1"/>
    <col min="6482" max="6482" width="11.625" style="16" customWidth="1"/>
    <col min="6483" max="6483" width="9.25" style="16" customWidth="1"/>
    <col min="6484" max="6484" width="10.375" style="16" bestFit="1" customWidth="1"/>
    <col min="6485" max="6485" width="9.375" style="16" bestFit="1" customWidth="1"/>
    <col min="6486" max="6486" width="9.5" style="16" bestFit="1" customWidth="1"/>
    <col min="6487" max="6487" width="13.125" style="16" bestFit="1" customWidth="1"/>
    <col min="6488" max="6491" width="13.125" style="16" customWidth="1"/>
    <col min="6492" max="6492" width="11.875" style="16" bestFit="1" customWidth="1"/>
    <col min="6493" max="6493" width="8.25" style="16"/>
    <col min="6494" max="6497" width="12.125" style="16" customWidth="1"/>
    <col min="6498" max="6499" width="12.25" style="16" customWidth="1"/>
    <col min="6500" max="6503" width="11.875" style="16" customWidth="1"/>
    <col min="6504" max="6504" width="8.25" style="16"/>
    <col min="6505" max="6513" width="11.375" style="16" customWidth="1"/>
    <col min="6514" max="6514" width="9.375" style="16" customWidth="1"/>
    <col min="6515" max="6522" width="11.875" style="16" customWidth="1"/>
    <col min="6523" max="6523" width="8.25" style="16"/>
    <col min="6524" max="6528" width="11.875" style="16" customWidth="1"/>
    <col min="6529" max="6658" width="8.25" style="16"/>
    <col min="6659" max="6659" width="3.125" style="16" bestFit="1" customWidth="1"/>
    <col min="6660" max="6660" width="18.625" style="16" bestFit="1" customWidth="1"/>
    <col min="6661" max="6661" width="10.375" style="16" bestFit="1" customWidth="1"/>
    <col min="6662" max="6666" width="10.375" style="16" customWidth="1"/>
    <col min="6667" max="6667" width="11.875" style="16" bestFit="1" customWidth="1"/>
    <col min="6668" max="6668" width="8.625" style="16" bestFit="1" customWidth="1"/>
    <col min="6669" max="6669" width="10.375" style="16" bestFit="1" customWidth="1"/>
    <col min="6670" max="6673" width="10.375" style="16" customWidth="1"/>
    <col min="6674" max="6674" width="11.875" style="16" bestFit="1" customWidth="1"/>
    <col min="6675" max="6675" width="8.625" style="16" bestFit="1" customWidth="1"/>
    <col min="6676" max="6676" width="10.375" style="16" bestFit="1" customWidth="1"/>
    <col min="6677" max="6678" width="10.375" style="16" customWidth="1"/>
    <col min="6679" max="6679" width="11.875" style="16" bestFit="1" customWidth="1"/>
    <col min="6680" max="6680" width="8.625" style="16" bestFit="1" customWidth="1"/>
    <col min="6681" max="6681" width="10.375" style="16" bestFit="1" customWidth="1"/>
    <col min="6682" max="6687" width="10.375" style="16" customWidth="1"/>
    <col min="6688" max="6688" width="11.875" style="16" bestFit="1" customWidth="1"/>
    <col min="6689" max="6689" width="8.625" style="16" bestFit="1" customWidth="1"/>
    <col min="6690" max="6690" width="10.375" style="16" bestFit="1" customWidth="1"/>
    <col min="6691" max="6696" width="10.375" style="16" customWidth="1"/>
    <col min="6697" max="6697" width="11.875" style="16" bestFit="1" customWidth="1"/>
    <col min="6698" max="6698" width="8.625" style="16" bestFit="1" customWidth="1"/>
    <col min="6699" max="6699" width="10.375" style="16" bestFit="1" customWidth="1"/>
    <col min="6700" max="6704" width="10.375" style="16" customWidth="1"/>
    <col min="6705" max="6705" width="11.875" style="16" bestFit="1" customWidth="1"/>
    <col min="6706" max="6706" width="8.625" style="16" bestFit="1" customWidth="1"/>
    <col min="6707" max="6707" width="10.375" style="16" bestFit="1" customWidth="1"/>
    <col min="6708" max="6711" width="10.375" style="16" customWidth="1"/>
    <col min="6712" max="6712" width="11.875" style="16" bestFit="1" customWidth="1"/>
    <col min="6713" max="6713" width="8.625" style="16" bestFit="1" customWidth="1"/>
    <col min="6714" max="6714" width="10.375" style="16" bestFit="1" customWidth="1"/>
    <col min="6715" max="6717" width="10.5" style="16" customWidth="1"/>
    <col min="6718" max="6718" width="11.875" style="16" bestFit="1" customWidth="1"/>
    <col min="6719" max="6719" width="8.25" style="16"/>
    <col min="6720" max="6724" width="11.625" style="16" customWidth="1"/>
    <col min="6725" max="6725" width="9.25" style="16" customWidth="1"/>
    <col min="6726" max="6731" width="11.625" style="16" customWidth="1"/>
    <col min="6732" max="6732" width="9.25" style="16" customWidth="1"/>
    <col min="6733" max="6735" width="11.625" style="16" customWidth="1"/>
    <col min="6736" max="6736" width="13.125" style="16" bestFit="1" customWidth="1"/>
    <col min="6737" max="6737" width="13.125" style="16" customWidth="1"/>
    <col min="6738" max="6738" width="11.625" style="16" customWidth="1"/>
    <col min="6739" max="6739" width="9.25" style="16" customWidth="1"/>
    <col min="6740" max="6740" width="10.375" style="16" bestFit="1" customWidth="1"/>
    <col min="6741" max="6741" width="9.375" style="16" bestFit="1" customWidth="1"/>
    <col min="6742" max="6742" width="9.5" style="16" bestFit="1" customWidth="1"/>
    <col min="6743" max="6743" width="13.125" style="16" bestFit="1" customWidth="1"/>
    <col min="6744" max="6747" width="13.125" style="16" customWidth="1"/>
    <col min="6748" max="6748" width="11.875" style="16" bestFit="1" customWidth="1"/>
    <col min="6749" max="6749" width="8.25" style="16"/>
    <col min="6750" max="6753" width="12.125" style="16" customWidth="1"/>
    <col min="6754" max="6755" width="12.25" style="16" customWidth="1"/>
    <col min="6756" max="6759" width="11.875" style="16" customWidth="1"/>
    <col min="6760" max="6760" width="8.25" style="16"/>
    <col min="6761" max="6769" width="11.375" style="16" customWidth="1"/>
    <col min="6770" max="6770" width="9.375" style="16" customWidth="1"/>
    <col min="6771" max="6778" width="11.875" style="16" customWidth="1"/>
    <col min="6779" max="6779" width="8.25" style="16"/>
    <col min="6780" max="6784" width="11.875" style="16" customWidth="1"/>
    <col min="6785" max="6914" width="8.25" style="16"/>
    <col min="6915" max="6915" width="3.125" style="16" bestFit="1" customWidth="1"/>
    <col min="6916" max="6916" width="18.625" style="16" bestFit="1" customWidth="1"/>
    <col min="6917" max="6917" width="10.375" style="16" bestFit="1" customWidth="1"/>
    <col min="6918" max="6922" width="10.375" style="16" customWidth="1"/>
    <col min="6923" max="6923" width="11.875" style="16" bestFit="1" customWidth="1"/>
    <col min="6924" max="6924" width="8.625" style="16" bestFit="1" customWidth="1"/>
    <col min="6925" max="6925" width="10.375" style="16" bestFit="1" customWidth="1"/>
    <col min="6926" max="6929" width="10.375" style="16" customWidth="1"/>
    <col min="6930" max="6930" width="11.875" style="16" bestFit="1" customWidth="1"/>
    <col min="6931" max="6931" width="8.625" style="16" bestFit="1" customWidth="1"/>
    <col min="6932" max="6932" width="10.375" style="16" bestFit="1" customWidth="1"/>
    <col min="6933" max="6934" width="10.375" style="16" customWidth="1"/>
    <col min="6935" max="6935" width="11.875" style="16" bestFit="1" customWidth="1"/>
    <col min="6936" max="6936" width="8.625" style="16" bestFit="1" customWidth="1"/>
    <col min="6937" max="6937" width="10.375" style="16" bestFit="1" customWidth="1"/>
    <col min="6938" max="6943" width="10.375" style="16" customWidth="1"/>
    <col min="6944" max="6944" width="11.875" style="16" bestFit="1" customWidth="1"/>
    <col min="6945" max="6945" width="8.625" style="16" bestFit="1" customWidth="1"/>
    <col min="6946" max="6946" width="10.375" style="16" bestFit="1" customWidth="1"/>
    <col min="6947" max="6952" width="10.375" style="16" customWidth="1"/>
    <col min="6953" max="6953" width="11.875" style="16" bestFit="1" customWidth="1"/>
    <col min="6954" max="6954" width="8.625" style="16" bestFit="1" customWidth="1"/>
    <col min="6955" max="6955" width="10.375" style="16" bestFit="1" customWidth="1"/>
    <col min="6956" max="6960" width="10.375" style="16" customWidth="1"/>
    <col min="6961" max="6961" width="11.875" style="16" bestFit="1" customWidth="1"/>
    <col min="6962" max="6962" width="8.625" style="16" bestFit="1" customWidth="1"/>
    <col min="6963" max="6963" width="10.375" style="16" bestFit="1" customWidth="1"/>
    <col min="6964" max="6967" width="10.375" style="16" customWidth="1"/>
    <col min="6968" max="6968" width="11.875" style="16" bestFit="1" customWidth="1"/>
    <col min="6969" max="6969" width="8.625" style="16" bestFit="1" customWidth="1"/>
    <col min="6970" max="6970" width="10.375" style="16" bestFit="1" customWidth="1"/>
    <col min="6971" max="6973" width="10.5" style="16" customWidth="1"/>
    <col min="6974" max="6974" width="11.875" style="16" bestFit="1" customWidth="1"/>
    <col min="6975" max="6975" width="8.25" style="16"/>
    <col min="6976" max="6980" width="11.625" style="16" customWidth="1"/>
    <col min="6981" max="6981" width="9.25" style="16" customWidth="1"/>
    <col min="6982" max="6987" width="11.625" style="16" customWidth="1"/>
    <col min="6988" max="6988" width="9.25" style="16" customWidth="1"/>
    <col min="6989" max="6991" width="11.625" style="16" customWidth="1"/>
    <col min="6992" max="6992" width="13.125" style="16" bestFit="1" customWidth="1"/>
    <col min="6993" max="6993" width="13.125" style="16" customWidth="1"/>
    <col min="6994" max="6994" width="11.625" style="16" customWidth="1"/>
    <col min="6995" max="6995" width="9.25" style="16" customWidth="1"/>
    <col min="6996" max="6996" width="10.375" style="16" bestFit="1" customWidth="1"/>
    <col min="6997" max="6997" width="9.375" style="16" bestFit="1" customWidth="1"/>
    <col min="6998" max="6998" width="9.5" style="16" bestFit="1" customWidth="1"/>
    <col min="6999" max="6999" width="13.125" style="16" bestFit="1" customWidth="1"/>
    <col min="7000" max="7003" width="13.125" style="16" customWidth="1"/>
    <col min="7004" max="7004" width="11.875" style="16" bestFit="1" customWidth="1"/>
    <col min="7005" max="7005" width="8.25" style="16"/>
    <col min="7006" max="7009" width="12.125" style="16" customWidth="1"/>
    <col min="7010" max="7011" width="12.25" style="16" customWidth="1"/>
    <col min="7012" max="7015" width="11.875" style="16" customWidth="1"/>
    <col min="7016" max="7016" width="8.25" style="16"/>
    <col min="7017" max="7025" width="11.375" style="16" customWidth="1"/>
    <col min="7026" max="7026" width="9.375" style="16" customWidth="1"/>
    <col min="7027" max="7034" width="11.875" style="16" customWidth="1"/>
    <col min="7035" max="7035" width="8.25" style="16"/>
    <col min="7036" max="7040" width="11.875" style="16" customWidth="1"/>
    <col min="7041" max="7170" width="8.25" style="16"/>
    <col min="7171" max="7171" width="3.125" style="16" bestFit="1" customWidth="1"/>
    <col min="7172" max="7172" width="18.625" style="16" bestFit="1" customWidth="1"/>
    <col min="7173" max="7173" width="10.375" style="16" bestFit="1" customWidth="1"/>
    <col min="7174" max="7178" width="10.375" style="16" customWidth="1"/>
    <col min="7179" max="7179" width="11.875" style="16" bestFit="1" customWidth="1"/>
    <col min="7180" max="7180" width="8.625" style="16" bestFit="1" customWidth="1"/>
    <col min="7181" max="7181" width="10.375" style="16" bestFit="1" customWidth="1"/>
    <col min="7182" max="7185" width="10.375" style="16" customWidth="1"/>
    <col min="7186" max="7186" width="11.875" style="16" bestFit="1" customWidth="1"/>
    <col min="7187" max="7187" width="8.625" style="16" bestFit="1" customWidth="1"/>
    <col min="7188" max="7188" width="10.375" style="16" bestFit="1" customWidth="1"/>
    <col min="7189" max="7190" width="10.375" style="16" customWidth="1"/>
    <col min="7191" max="7191" width="11.875" style="16" bestFit="1" customWidth="1"/>
    <col min="7192" max="7192" width="8.625" style="16" bestFit="1" customWidth="1"/>
    <col min="7193" max="7193" width="10.375" style="16" bestFit="1" customWidth="1"/>
    <col min="7194" max="7199" width="10.375" style="16" customWidth="1"/>
    <col min="7200" max="7200" width="11.875" style="16" bestFit="1" customWidth="1"/>
    <col min="7201" max="7201" width="8.625" style="16" bestFit="1" customWidth="1"/>
    <col min="7202" max="7202" width="10.375" style="16" bestFit="1" customWidth="1"/>
    <col min="7203" max="7208" width="10.375" style="16" customWidth="1"/>
    <col min="7209" max="7209" width="11.875" style="16" bestFit="1" customWidth="1"/>
    <col min="7210" max="7210" width="8.625" style="16" bestFit="1" customWidth="1"/>
    <col min="7211" max="7211" width="10.375" style="16" bestFit="1" customWidth="1"/>
    <col min="7212" max="7216" width="10.375" style="16" customWidth="1"/>
    <col min="7217" max="7217" width="11.875" style="16" bestFit="1" customWidth="1"/>
    <col min="7218" max="7218" width="8.625" style="16" bestFit="1" customWidth="1"/>
    <col min="7219" max="7219" width="10.375" style="16" bestFit="1" customWidth="1"/>
    <col min="7220" max="7223" width="10.375" style="16" customWidth="1"/>
    <col min="7224" max="7224" width="11.875" style="16" bestFit="1" customWidth="1"/>
    <col min="7225" max="7225" width="8.625" style="16" bestFit="1" customWidth="1"/>
    <col min="7226" max="7226" width="10.375" style="16" bestFit="1" customWidth="1"/>
    <col min="7227" max="7229" width="10.5" style="16" customWidth="1"/>
    <col min="7230" max="7230" width="11.875" style="16" bestFit="1" customWidth="1"/>
    <col min="7231" max="7231" width="8.25" style="16"/>
    <col min="7232" max="7236" width="11.625" style="16" customWidth="1"/>
    <col min="7237" max="7237" width="9.25" style="16" customWidth="1"/>
    <col min="7238" max="7243" width="11.625" style="16" customWidth="1"/>
    <col min="7244" max="7244" width="9.25" style="16" customWidth="1"/>
    <col min="7245" max="7247" width="11.625" style="16" customWidth="1"/>
    <col min="7248" max="7248" width="13.125" style="16" bestFit="1" customWidth="1"/>
    <col min="7249" max="7249" width="13.125" style="16" customWidth="1"/>
    <col min="7250" max="7250" width="11.625" style="16" customWidth="1"/>
    <col min="7251" max="7251" width="9.25" style="16" customWidth="1"/>
    <col min="7252" max="7252" width="10.375" style="16" bestFit="1" customWidth="1"/>
    <col min="7253" max="7253" width="9.375" style="16" bestFit="1" customWidth="1"/>
    <col min="7254" max="7254" width="9.5" style="16" bestFit="1" customWidth="1"/>
    <col min="7255" max="7255" width="13.125" style="16" bestFit="1" customWidth="1"/>
    <col min="7256" max="7259" width="13.125" style="16" customWidth="1"/>
    <col min="7260" max="7260" width="11.875" style="16" bestFit="1" customWidth="1"/>
    <col min="7261" max="7261" width="8.25" style="16"/>
    <col min="7262" max="7265" width="12.125" style="16" customWidth="1"/>
    <col min="7266" max="7267" width="12.25" style="16" customWidth="1"/>
    <col min="7268" max="7271" width="11.875" style="16" customWidth="1"/>
    <col min="7272" max="7272" width="8.25" style="16"/>
    <col min="7273" max="7281" width="11.375" style="16" customWidth="1"/>
    <col min="7282" max="7282" width="9.375" style="16" customWidth="1"/>
    <col min="7283" max="7290" width="11.875" style="16" customWidth="1"/>
    <col min="7291" max="7291" width="8.25" style="16"/>
    <col min="7292" max="7296" width="11.875" style="16" customWidth="1"/>
    <col min="7297" max="7426" width="8.25" style="16"/>
    <col min="7427" max="7427" width="3.125" style="16" bestFit="1" customWidth="1"/>
    <col min="7428" max="7428" width="18.625" style="16" bestFit="1" customWidth="1"/>
    <col min="7429" max="7429" width="10.375" style="16" bestFit="1" customWidth="1"/>
    <col min="7430" max="7434" width="10.375" style="16" customWidth="1"/>
    <col min="7435" max="7435" width="11.875" style="16" bestFit="1" customWidth="1"/>
    <col min="7436" max="7436" width="8.625" style="16" bestFit="1" customWidth="1"/>
    <col min="7437" max="7437" width="10.375" style="16" bestFit="1" customWidth="1"/>
    <col min="7438" max="7441" width="10.375" style="16" customWidth="1"/>
    <col min="7442" max="7442" width="11.875" style="16" bestFit="1" customWidth="1"/>
    <col min="7443" max="7443" width="8.625" style="16" bestFit="1" customWidth="1"/>
    <col min="7444" max="7444" width="10.375" style="16" bestFit="1" customWidth="1"/>
    <col min="7445" max="7446" width="10.375" style="16" customWidth="1"/>
    <col min="7447" max="7447" width="11.875" style="16" bestFit="1" customWidth="1"/>
    <col min="7448" max="7448" width="8.625" style="16" bestFit="1" customWidth="1"/>
    <col min="7449" max="7449" width="10.375" style="16" bestFit="1" customWidth="1"/>
    <col min="7450" max="7455" width="10.375" style="16" customWidth="1"/>
    <col min="7456" max="7456" width="11.875" style="16" bestFit="1" customWidth="1"/>
    <col min="7457" max="7457" width="8.625" style="16" bestFit="1" customWidth="1"/>
    <col min="7458" max="7458" width="10.375" style="16" bestFit="1" customWidth="1"/>
    <col min="7459" max="7464" width="10.375" style="16" customWidth="1"/>
    <col min="7465" max="7465" width="11.875" style="16" bestFit="1" customWidth="1"/>
    <col min="7466" max="7466" width="8.625" style="16" bestFit="1" customWidth="1"/>
    <col min="7467" max="7467" width="10.375" style="16" bestFit="1" customWidth="1"/>
    <col min="7468" max="7472" width="10.375" style="16" customWidth="1"/>
    <col min="7473" max="7473" width="11.875" style="16" bestFit="1" customWidth="1"/>
    <col min="7474" max="7474" width="8.625" style="16" bestFit="1" customWidth="1"/>
    <col min="7475" max="7475" width="10.375" style="16" bestFit="1" customWidth="1"/>
    <col min="7476" max="7479" width="10.375" style="16" customWidth="1"/>
    <col min="7480" max="7480" width="11.875" style="16" bestFit="1" customWidth="1"/>
    <col min="7481" max="7481" width="8.625" style="16" bestFit="1" customWidth="1"/>
    <col min="7482" max="7482" width="10.375" style="16" bestFit="1" customWidth="1"/>
    <col min="7483" max="7485" width="10.5" style="16" customWidth="1"/>
    <col min="7486" max="7486" width="11.875" style="16" bestFit="1" customWidth="1"/>
    <col min="7487" max="7487" width="8.25" style="16"/>
    <col min="7488" max="7492" width="11.625" style="16" customWidth="1"/>
    <col min="7493" max="7493" width="9.25" style="16" customWidth="1"/>
    <col min="7494" max="7499" width="11.625" style="16" customWidth="1"/>
    <col min="7500" max="7500" width="9.25" style="16" customWidth="1"/>
    <col min="7501" max="7503" width="11.625" style="16" customWidth="1"/>
    <col min="7504" max="7504" width="13.125" style="16" bestFit="1" customWidth="1"/>
    <col min="7505" max="7505" width="13.125" style="16" customWidth="1"/>
    <col min="7506" max="7506" width="11.625" style="16" customWidth="1"/>
    <col min="7507" max="7507" width="9.25" style="16" customWidth="1"/>
    <col min="7508" max="7508" width="10.375" style="16" bestFit="1" customWidth="1"/>
    <col min="7509" max="7509" width="9.375" style="16" bestFit="1" customWidth="1"/>
    <col min="7510" max="7510" width="9.5" style="16" bestFit="1" customWidth="1"/>
    <col min="7511" max="7511" width="13.125" style="16" bestFit="1" customWidth="1"/>
    <col min="7512" max="7515" width="13.125" style="16" customWidth="1"/>
    <col min="7516" max="7516" width="11.875" style="16" bestFit="1" customWidth="1"/>
    <col min="7517" max="7517" width="8.25" style="16"/>
    <col min="7518" max="7521" width="12.125" style="16" customWidth="1"/>
    <col min="7522" max="7523" width="12.25" style="16" customWidth="1"/>
    <col min="7524" max="7527" width="11.875" style="16" customWidth="1"/>
    <col min="7528" max="7528" width="8.25" style="16"/>
    <col min="7529" max="7537" width="11.375" style="16" customWidth="1"/>
    <col min="7538" max="7538" width="9.375" style="16" customWidth="1"/>
    <col min="7539" max="7546" width="11.875" style="16" customWidth="1"/>
    <col min="7547" max="7547" width="8.25" style="16"/>
    <col min="7548" max="7552" width="11.875" style="16" customWidth="1"/>
    <col min="7553" max="7682" width="8.25" style="16"/>
    <col min="7683" max="7683" width="3.125" style="16" bestFit="1" customWidth="1"/>
    <col min="7684" max="7684" width="18.625" style="16" bestFit="1" customWidth="1"/>
    <col min="7685" max="7685" width="10.375" style="16" bestFit="1" customWidth="1"/>
    <col min="7686" max="7690" width="10.375" style="16" customWidth="1"/>
    <col min="7691" max="7691" width="11.875" style="16" bestFit="1" customWidth="1"/>
    <col min="7692" max="7692" width="8.625" style="16" bestFit="1" customWidth="1"/>
    <col min="7693" max="7693" width="10.375" style="16" bestFit="1" customWidth="1"/>
    <col min="7694" max="7697" width="10.375" style="16" customWidth="1"/>
    <col min="7698" max="7698" width="11.875" style="16" bestFit="1" customWidth="1"/>
    <col min="7699" max="7699" width="8.625" style="16" bestFit="1" customWidth="1"/>
    <col min="7700" max="7700" width="10.375" style="16" bestFit="1" customWidth="1"/>
    <col min="7701" max="7702" width="10.375" style="16" customWidth="1"/>
    <col min="7703" max="7703" width="11.875" style="16" bestFit="1" customWidth="1"/>
    <col min="7704" max="7704" width="8.625" style="16" bestFit="1" customWidth="1"/>
    <col min="7705" max="7705" width="10.375" style="16" bestFit="1" customWidth="1"/>
    <col min="7706" max="7711" width="10.375" style="16" customWidth="1"/>
    <col min="7712" max="7712" width="11.875" style="16" bestFit="1" customWidth="1"/>
    <col min="7713" max="7713" width="8.625" style="16" bestFit="1" customWidth="1"/>
    <col min="7714" max="7714" width="10.375" style="16" bestFit="1" customWidth="1"/>
    <col min="7715" max="7720" width="10.375" style="16" customWidth="1"/>
    <col min="7721" max="7721" width="11.875" style="16" bestFit="1" customWidth="1"/>
    <col min="7722" max="7722" width="8.625" style="16" bestFit="1" customWidth="1"/>
    <col min="7723" max="7723" width="10.375" style="16" bestFit="1" customWidth="1"/>
    <col min="7724" max="7728" width="10.375" style="16" customWidth="1"/>
    <col min="7729" max="7729" width="11.875" style="16" bestFit="1" customWidth="1"/>
    <col min="7730" max="7730" width="8.625" style="16" bestFit="1" customWidth="1"/>
    <col min="7731" max="7731" width="10.375" style="16" bestFit="1" customWidth="1"/>
    <col min="7732" max="7735" width="10.375" style="16" customWidth="1"/>
    <col min="7736" max="7736" width="11.875" style="16" bestFit="1" customWidth="1"/>
    <col min="7737" max="7737" width="8.625" style="16" bestFit="1" customWidth="1"/>
    <col min="7738" max="7738" width="10.375" style="16" bestFit="1" customWidth="1"/>
    <col min="7739" max="7741" width="10.5" style="16" customWidth="1"/>
    <col min="7742" max="7742" width="11.875" style="16" bestFit="1" customWidth="1"/>
    <col min="7743" max="7743" width="8.25" style="16"/>
    <col min="7744" max="7748" width="11.625" style="16" customWidth="1"/>
    <col min="7749" max="7749" width="9.25" style="16" customWidth="1"/>
    <col min="7750" max="7755" width="11.625" style="16" customWidth="1"/>
    <col min="7756" max="7756" width="9.25" style="16" customWidth="1"/>
    <col min="7757" max="7759" width="11.625" style="16" customWidth="1"/>
    <col min="7760" max="7760" width="13.125" style="16" bestFit="1" customWidth="1"/>
    <col min="7761" max="7761" width="13.125" style="16" customWidth="1"/>
    <col min="7762" max="7762" width="11.625" style="16" customWidth="1"/>
    <col min="7763" max="7763" width="9.25" style="16" customWidth="1"/>
    <col min="7764" max="7764" width="10.375" style="16" bestFit="1" customWidth="1"/>
    <col min="7765" max="7765" width="9.375" style="16" bestFit="1" customWidth="1"/>
    <col min="7766" max="7766" width="9.5" style="16" bestFit="1" customWidth="1"/>
    <col min="7767" max="7767" width="13.125" style="16" bestFit="1" customWidth="1"/>
    <col min="7768" max="7771" width="13.125" style="16" customWidth="1"/>
    <col min="7772" max="7772" width="11.875" style="16" bestFit="1" customWidth="1"/>
    <col min="7773" max="7773" width="8.25" style="16"/>
    <col min="7774" max="7777" width="12.125" style="16" customWidth="1"/>
    <col min="7778" max="7779" width="12.25" style="16" customWidth="1"/>
    <col min="7780" max="7783" width="11.875" style="16" customWidth="1"/>
    <col min="7784" max="7784" width="8.25" style="16"/>
    <col min="7785" max="7793" width="11.375" style="16" customWidth="1"/>
    <col min="7794" max="7794" width="9.375" style="16" customWidth="1"/>
    <col min="7795" max="7802" width="11.875" style="16" customWidth="1"/>
    <col min="7803" max="7803" width="8.25" style="16"/>
    <col min="7804" max="7808" width="11.875" style="16" customWidth="1"/>
    <col min="7809" max="7938" width="8.25" style="16"/>
    <col min="7939" max="7939" width="3.125" style="16" bestFit="1" customWidth="1"/>
    <col min="7940" max="7940" width="18.625" style="16" bestFit="1" customWidth="1"/>
    <col min="7941" max="7941" width="10.375" style="16" bestFit="1" customWidth="1"/>
    <col min="7942" max="7946" width="10.375" style="16" customWidth="1"/>
    <col min="7947" max="7947" width="11.875" style="16" bestFit="1" customWidth="1"/>
    <col min="7948" max="7948" width="8.625" style="16" bestFit="1" customWidth="1"/>
    <col min="7949" max="7949" width="10.375" style="16" bestFit="1" customWidth="1"/>
    <col min="7950" max="7953" width="10.375" style="16" customWidth="1"/>
    <col min="7954" max="7954" width="11.875" style="16" bestFit="1" customWidth="1"/>
    <col min="7955" max="7955" width="8.625" style="16" bestFit="1" customWidth="1"/>
    <col min="7956" max="7956" width="10.375" style="16" bestFit="1" customWidth="1"/>
    <col min="7957" max="7958" width="10.375" style="16" customWidth="1"/>
    <col min="7959" max="7959" width="11.875" style="16" bestFit="1" customWidth="1"/>
    <col min="7960" max="7960" width="8.625" style="16" bestFit="1" customWidth="1"/>
    <col min="7961" max="7961" width="10.375" style="16" bestFit="1" customWidth="1"/>
    <col min="7962" max="7967" width="10.375" style="16" customWidth="1"/>
    <col min="7968" max="7968" width="11.875" style="16" bestFit="1" customWidth="1"/>
    <col min="7969" max="7969" width="8.625" style="16" bestFit="1" customWidth="1"/>
    <col min="7970" max="7970" width="10.375" style="16" bestFit="1" customWidth="1"/>
    <col min="7971" max="7976" width="10.375" style="16" customWidth="1"/>
    <col min="7977" max="7977" width="11.875" style="16" bestFit="1" customWidth="1"/>
    <col min="7978" max="7978" width="8.625" style="16" bestFit="1" customWidth="1"/>
    <col min="7979" max="7979" width="10.375" style="16" bestFit="1" customWidth="1"/>
    <col min="7980" max="7984" width="10.375" style="16" customWidth="1"/>
    <col min="7985" max="7985" width="11.875" style="16" bestFit="1" customWidth="1"/>
    <col min="7986" max="7986" width="8.625" style="16" bestFit="1" customWidth="1"/>
    <col min="7987" max="7987" width="10.375" style="16" bestFit="1" customWidth="1"/>
    <col min="7988" max="7991" width="10.375" style="16" customWidth="1"/>
    <col min="7992" max="7992" width="11.875" style="16" bestFit="1" customWidth="1"/>
    <col min="7993" max="7993" width="8.625" style="16" bestFit="1" customWidth="1"/>
    <col min="7994" max="7994" width="10.375" style="16" bestFit="1" customWidth="1"/>
    <col min="7995" max="7997" width="10.5" style="16" customWidth="1"/>
    <col min="7998" max="7998" width="11.875" style="16" bestFit="1" customWidth="1"/>
    <col min="7999" max="7999" width="8.25" style="16"/>
    <col min="8000" max="8004" width="11.625" style="16" customWidth="1"/>
    <col min="8005" max="8005" width="9.25" style="16" customWidth="1"/>
    <col min="8006" max="8011" width="11.625" style="16" customWidth="1"/>
    <col min="8012" max="8012" width="9.25" style="16" customWidth="1"/>
    <col min="8013" max="8015" width="11.625" style="16" customWidth="1"/>
    <col min="8016" max="8016" width="13.125" style="16" bestFit="1" customWidth="1"/>
    <col min="8017" max="8017" width="13.125" style="16" customWidth="1"/>
    <col min="8018" max="8018" width="11.625" style="16" customWidth="1"/>
    <col min="8019" max="8019" width="9.25" style="16" customWidth="1"/>
    <col min="8020" max="8020" width="10.375" style="16" bestFit="1" customWidth="1"/>
    <col min="8021" max="8021" width="9.375" style="16" bestFit="1" customWidth="1"/>
    <col min="8022" max="8022" width="9.5" style="16" bestFit="1" customWidth="1"/>
    <col min="8023" max="8023" width="13.125" style="16" bestFit="1" customWidth="1"/>
    <col min="8024" max="8027" width="13.125" style="16" customWidth="1"/>
    <col min="8028" max="8028" width="11.875" style="16" bestFit="1" customWidth="1"/>
    <col min="8029" max="8029" width="8.25" style="16"/>
    <col min="8030" max="8033" width="12.125" style="16" customWidth="1"/>
    <col min="8034" max="8035" width="12.25" style="16" customWidth="1"/>
    <col min="8036" max="8039" width="11.875" style="16" customWidth="1"/>
    <col min="8040" max="8040" width="8.25" style="16"/>
    <col min="8041" max="8049" width="11.375" style="16" customWidth="1"/>
    <col min="8050" max="8050" width="9.375" style="16" customWidth="1"/>
    <col min="8051" max="8058" width="11.875" style="16" customWidth="1"/>
    <col min="8059" max="8059" width="8.25" style="16"/>
    <col min="8060" max="8064" width="11.875" style="16" customWidth="1"/>
    <col min="8065" max="8194" width="8.25" style="16"/>
    <col min="8195" max="8195" width="3.125" style="16" bestFit="1" customWidth="1"/>
    <col min="8196" max="8196" width="18.625" style="16" bestFit="1" customWidth="1"/>
    <col min="8197" max="8197" width="10.375" style="16" bestFit="1" customWidth="1"/>
    <col min="8198" max="8202" width="10.375" style="16" customWidth="1"/>
    <col min="8203" max="8203" width="11.875" style="16" bestFit="1" customWidth="1"/>
    <col min="8204" max="8204" width="8.625" style="16" bestFit="1" customWidth="1"/>
    <col min="8205" max="8205" width="10.375" style="16" bestFit="1" customWidth="1"/>
    <col min="8206" max="8209" width="10.375" style="16" customWidth="1"/>
    <col min="8210" max="8210" width="11.875" style="16" bestFit="1" customWidth="1"/>
    <col min="8211" max="8211" width="8.625" style="16" bestFit="1" customWidth="1"/>
    <col min="8212" max="8212" width="10.375" style="16" bestFit="1" customWidth="1"/>
    <col min="8213" max="8214" width="10.375" style="16" customWidth="1"/>
    <col min="8215" max="8215" width="11.875" style="16" bestFit="1" customWidth="1"/>
    <col min="8216" max="8216" width="8.625" style="16" bestFit="1" customWidth="1"/>
    <col min="8217" max="8217" width="10.375" style="16" bestFit="1" customWidth="1"/>
    <col min="8218" max="8223" width="10.375" style="16" customWidth="1"/>
    <col min="8224" max="8224" width="11.875" style="16" bestFit="1" customWidth="1"/>
    <col min="8225" max="8225" width="8.625" style="16" bestFit="1" customWidth="1"/>
    <col min="8226" max="8226" width="10.375" style="16" bestFit="1" customWidth="1"/>
    <col min="8227" max="8232" width="10.375" style="16" customWidth="1"/>
    <col min="8233" max="8233" width="11.875" style="16" bestFit="1" customWidth="1"/>
    <col min="8234" max="8234" width="8.625" style="16" bestFit="1" customWidth="1"/>
    <col min="8235" max="8235" width="10.375" style="16" bestFit="1" customWidth="1"/>
    <col min="8236" max="8240" width="10.375" style="16" customWidth="1"/>
    <col min="8241" max="8241" width="11.875" style="16" bestFit="1" customWidth="1"/>
    <col min="8242" max="8242" width="8.625" style="16" bestFit="1" customWidth="1"/>
    <col min="8243" max="8243" width="10.375" style="16" bestFit="1" customWidth="1"/>
    <col min="8244" max="8247" width="10.375" style="16" customWidth="1"/>
    <col min="8248" max="8248" width="11.875" style="16" bestFit="1" customWidth="1"/>
    <col min="8249" max="8249" width="8.625" style="16" bestFit="1" customWidth="1"/>
    <col min="8250" max="8250" width="10.375" style="16" bestFit="1" customWidth="1"/>
    <col min="8251" max="8253" width="10.5" style="16" customWidth="1"/>
    <col min="8254" max="8254" width="11.875" style="16" bestFit="1" customWidth="1"/>
    <col min="8255" max="8255" width="8.25" style="16"/>
    <col min="8256" max="8260" width="11.625" style="16" customWidth="1"/>
    <col min="8261" max="8261" width="9.25" style="16" customWidth="1"/>
    <col min="8262" max="8267" width="11.625" style="16" customWidth="1"/>
    <col min="8268" max="8268" width="9.25" style="16" customWidth="1"/>
    <col min="8269" max="8271" width="11.625" style="16" customWidth="1"/>
    <col min="8272" max="8272" width="13.125" style="16" bestFit="1" customWidth="1"/>
    <col min="8273" max="8273" width="13.125" style="16" customWidth="1"/>
    <col min="8274" max="8274" width="11.625" style="16" customWidth="1"/>
    <col min="8275" max="8275" width="9.25" style="16" customWidth="1"/>
    <col min="8276" max="8276" width="10.375" style="16" bestFit="1" customWidth="1"/>
    <col min="8277" max="8277" width="9.375" style="16" bestFit="1" customWidth="1"/>
    <col min="8278" max="8278" width="9.5" style="16" bestFit="1" customWidth="1"/>
    <col min="8279" max="8279" width="13.125" style="16" bestFit="1" customWidth="1"/>
    <col min="8280" max="8283" width="13.125" style="16" customWidth="1"/>
    <col min="8284" max="8284" width="11.875" style="16" bestFit="1" customWidth="1"/>
    <col min="8285" max="8285" width="8.25" style="16"/>
    <col min="8286" max="8289" width="12.125" style="16" customWidth="1"/>
    <col min="8290" max="8291" width="12.25" style="16" customWidth="1"/>
    <col min="8292" max="8295" width="11.875" style="16" customWidth="1"/>
    <col min="8296" max="8296" width="8.25" style="16"/>
    <col min="8297" max="8305" width="11.375" style="16" customWidth="1"/>
    <col min="8306" max="8306" width="9.375" style="16" customWidth="1"/>
    <col min="8307" max="8314" width="11.875" style="16" customWidth="1"/>
    <col min="8315" max="8315" width="8.25" style="16"/>
    <col min="8316" max="8320" width="11.875" style="16" customWidth="1"/>
    <col min="8321" max="8450" width="8.25" style="16"/>
    <col min="8451" max="8451" width="3.125" style="16" bestFit="1" customWidth="1"/>
    <col min="8452" max="8452" width="18.625" style="16" bestFit="1" customWidth="1"/>
    <col min="8453" max="8453" width="10.375" style="16" bestFit="1" customWidth="1"/>
    <col min="8454" max="8458" width="10.375" style="16" customWidth="1"/>
    <col min="8459" max="8459" width="11.875" style="16" bestFit="1" customWidth="1"/>
    <col min="8460" max="8460" width="8.625" style="16" bestFit="1" customWidth="1"/>
    <col min="8461" max="8461" width="10.375" style="16" bestFit="1" customWidth="1"/>
    <col min="8462" max="8465" width="10.375" style="16" customWidth="1"/>
    <col min="8466" max="8466" width="11.875" style="16" bestFit="1" customWidth="1"/>
    <col min="8467" max="8467" width="8.625" style="16" bestFit="1" customWidth="1"/>
    <col min="8468" max="8468" width="10.375" style="16" bestFit="1" customWidth="1"/>
    <col min="8469" max="8470" width="10.375" style="16" customWidth="1"/>
    <col min="8471" max="8471" width="11.875" style="16" bestFit="1" customWidth="1"/>
    <col min="8472" max="8472" width="8.625" style="16" bestFit="1" customWidth="1"/>
    <col min="8473" max="8473" width="10.375" style="16" bestFit="1" customWidth="1"/>
    <col min="8474" max="8479" width="10.375" style="16" customWidth="1"/>
    <col min="8480" max="8480" width="11.875" style="16" bestFit="1" customWidth="1"/>
    <col min="8481" max="8481" width="8.625" style="16" bestFit="1" customWidth="1"/>
    <col min="8482" max="8482" width="10.375" style="16" bestFit="1" customWidth="1"/>
    <col min="8483" max="8488" width="10.375" style="16" customWidth="1"/>
    <col min="8489" max="8489" width="11.875" style="16" bestFit="1" customWidth="1"/>
    <col min="8490" max="8490" width="8.625" style="16" bestFit="1" customWidth="1"/>
    <col min="8491" max="8491" width="10.375" style="16" bestFit="1" customWidth="1"/>
    <col min="8492" max="8496" width="10.375" style="16" customWidth="1"/>
    <col min="8497" max="8497" width="11.875" style="16" bestFit="1" customWidth="1"/>
    <col min="8498" max="8498" width="8.625" style="16" bestFit="1" customWidth="1"/>
    <col min="8499" max="8499" width="10.375" style="16" bestFit="1" customWidth="1"/>
    <col min="8500" max="8503" width="10.375" style="16" customWidth="1"/>
    <col min="8504" max="8504" width="11.875" style="16" bestFit="1" customWidth="1"/>
    <col min="8505" max="8505" width="8.625" style="16" bestFit="1" customWidth="1"/>
    <col min="8506" max="8506" width="10.375" style="16" bestFit="1" customWidth="1"/>
    <col min="8507" max="8509" width="10.5" style="16" customWidth="1"/>
    <col min="8510" max="8510" width="11.875" style="16" bestFit="1" customWidth="1"/>
    <col min="8511" max="8511" width="8.25" style="16"/>
    <col min="8512" max="8516" width="11.625" style="16" customWidth="1"/>
    <col min="8517" max="8517" width="9.25" style="16" customWidth="1"/>
    <col min="8518" max="8523" width="11.625" style="16" customWidth="1"/>
    <col min="8524" max="8524" width="9.25" style="16" customWidth="1"/>
    <col min="8525" max="8527" width="11.625" style="16" customWidth="1"/>
    <col min="8528" max="8528" width="13.125" style="16" bestFit="1" customWidth="1"/>
    <col min="8529" max="8529" width="13.125" style="16" customWidth="1"/>
    <col min="8530" max="8530" width="11.625" style="16" customWidth="1"/>
    <col min="8531" max="8531" width="9.25" style="16" customWidth="1"/>
    <col min="8532" max="8532" width="10.375" style="16" bestFit="1" customWidth="1"/>
    <col min="8533" max="8533" width="9.375" style="16" bestFit="1" customWidth="1"/>
    <col min="8534" max="8534" width="9.5" style="16" bestFit="1" customWidth="1"/>
    <col min="8535" max="8535" width="13.125" style="16" bestFit="1" customWidth="1"/>
    <col min="8536" max="8539" width="13.125" style="16" customWidth="1"/>
    <col min="8540" max="8540" width="11.875" style="16" bestFit="1" customWidth="1"/>
    <col min="8541" max="8541" width="8.25" style="16"/>
    <col min="8542" max="8545" width="12.125" style="16" customWidth="1"/>
    <col min="8546" max="8547" width="12.25" style="16" customWidth="1"/>
    <col min="8548" max="8551" width="11.875" style="16" customWidth="1"/>
    <col min="8552" max="8552" width="8.25" style="16"/>
    <col min="8553" max="8561" width="11.375" style="16" customWidth="1"/>
    <col min="8562" max="8562" width="9.375" style="16" customWidth="1"/>
    <col min="8563" max="8570" width="11.875" style="16" customWidth="1"/>
    <col min="8571" max="8571" width="8.25" style="16"/>
    <col min="8572" max="8576" width="11.875" style="16" customWidth="1"/>
    <col min="8577" max="8706" width="8.25" style="16"/>
    <col min="8707" max="8707" width="3.125" style="16" bestFit="1" customWidth="1"/>
    <col min="8708" max="8708" width="18.625" style="16" bestFit="1" customWidth="1"/>
    <col min="8709" max="8709" width="10.375" style="16" bestFit="1" customWidth="1"/>
    <col min="8710" max="8714" width="10.375" style="16" customWidth="1"/>
    <col min="8715" max="8715" width="11.875" style="16" bestFit="1" customWidth="1"/>
    <col min="8716" max="8716" width="8.625" style="16" bestFit="1" customWidth="1"/>
    <col min="8717" max="8717" width="10.375" style="16" bestFit="1" customWidth="1"/>
    <col min="8718" max="8721" width="10.375" style="16" customWidth="1"/>
    <col min="8722" max="8722" width="11.875" style="16" bestFit="1" customWidth="1"/>
    <col min="8723" max="8723" width="8.625" style="16" bestFit="1" customWidth="1"/>
    <col min="8724" max="8724" width="10.375" style="16" bestFit="1" customWidth="1"/>
    <col min="8725" max="8726" width="10.375" style="16" customWidth="1"/>
    <col min="8727" max="8727" width="11.875" style="16" bestFit="1" customWidth="1"/>
    <col min="8728" max="8728" width="8.625" style="16" bestFit="1" customWidth="1"/>
    <col min="8729" max="8729" width="10.375" style="16" bestFit="1" customWidth="1"/>
    <col min="8730" max="8735" width="10.375" style="16" customWidth="1"/>
    <col min="8736" max="8736" width="11.875" style="16" bestFit="1" customWidth="1"/>
    <col min="8737" max="8737" width="8.625" style="16" bestFit="1" customWidth="1"/>
    <col min="8738" max="8738" width="10.375" style="16" bestFit="1" customWidth="1"/>
    <col min="8739" max="8744" width="10.375" style="16" customWidth="1"/>
    <col min="8745" max="8745" width="11.875" style="16" bestFit="1" customWidth="1"/>
    <col min="8746" max="8746" width="8.625" style="16" bestFit="1" customWidth="1"/>
    <col min="8747" max="8747" width="10.375" style="16" bestFit="1" customWidth="1"/>
    <col min="8748" max="8752" width="10.375" style="16" customWidth="1"/>
    <col min="8753" max="8753" width="11.875" style="16" bestFit="1" customWidth="1"/>
    <col min="8754" max="8754" width="8.625" style="16" bestFit="1" customWidth="1"/>
    <col min="8755" max="8755" width="10.375" style="16" bestFit="1" customWidth="1"/>
    <col min="8756" max="8759" width="10.375" style="16" customWidth="1"/>
    <col min="8760" max="8760" width="11.875" style="16" bestFit="1" customWidth="1"/>
    <col min="8761" max="8761" width="8.625" style="16" bestFit="1" customWidth="1"/>
    <col min="8762" max="8762" width="10.375" style="16" bestFit="1" customWidth="1"/>
    <col min="8763" max="8765" width="10.5" style="16" customWidth="1"/>
    <col min="8766" max="8766" width="11.875" style="16" bestFit="1" customWidth="1"/>
    <col min="8767" max="8767" width="8.25" style="16"/>
    <col min="8768" max="8772" width="11.625" style="16" customWidth="1"/>
    <col min="8773" max="8773" width="9.25" style="16" customWidth="1"/>
    <col min="8774" max="8779" width="11.625" style="16" customWidth="1"/>
    <col min="8780" max="8780" width="9.25" style="16" customWidth="1"/>
    <col min="8781" max="8783" width="11.625" style="16" customWidth="1"/>
    <col min="8784" max="8784" width="13.125" style="16" bestFit="1" customWidth="1"/>
    <col min="8785" max="8785" width="13.125" style="16" customWidth="1"/>
    <col min="8786" max="8786" width="11.625" style="16" customWidth="1"/>
    <col min="8787" max="8787" width="9.25" style="16" customWidth="1"/>
    <col min="8788" max="8788" width="10.375" style="16" bestFit="1" customWidth="1"/>
    <col min="8789" max="8789" width="9.375" style="16" bestFit="1" customWidth="1"/>
    <col min="8790" max="8790" width="9.5" style="16" bestFit="1" customWidth="1"/>
    <col min="8791" max="8791" width="13.125" style="16" bestFit="1" customWidth="1"/>
    <col min="8792" max="8795" width="13.125" style="16" customWidth="1"/>
    <col min="8796" max="8796" width="11.875" style="16" bestFit="1" customWidth="1"/>
    <col min="8797" max="8797" width="8.25" style="16"/>
    <col min="8798" max="8801" width="12.125" style="16" customWidth="1"/>
    <col min="8802" max="8803" width="12.25" style="16" customWidth="1"/>
    <col min="8804" max="8807" width="11.875" style="16" customWidth="1"/>
    <col min="8808" max="8808" width="8.25" style="16"/>
    <col min="8809" max="8817" width="11.375" style="16" customWidth="1"/>
    <col min="8818" max="8818" width="9.375" style="16" customWidth="1"/>
    <col min="8819" max="8826" width="11.875" style="16" customWidth="1"/>
    <col min="8827" max="8827" width="8.25" style="16"/>
    <col min="8828" max="8832" width="11.875" style="16" customWidth="1"/>
    <col min="8833" max="8962" width="8.25" style="16"/>
    <col min="8963" max="8963" width="3.125" style="16" bestFit="1" customWidth="1"/>
    <col min="8964" max="8964" width="18.625" style="16" bestFit="1" customWidth="1"/>
    <col min="8965" max="8965" width="10.375" style="16" bestFit="1" customWidth="1"/>
    <col min="8966" max="8970" width="10.375" style="16" customWidth="1"/>
    <col min="8971" max="8971" width="11.875" style="16" bestFit="1" customWidth="1"/>
    <col min="8972" max="8972" width="8.625" style="16" bestFit="1" customWidth="1"/>
    <col min="8973" max="8973" width="10.375" style="16" bestFit="1" customWidth="1"/>
    <col min="8974" max="8977" width="10.375" style="16" customWidth="1"/>
    <col min="8978" max="8978" width="11.875" style="16" bestFit="1" customWidth="1"/>
    <col min="8979" max="8979" width="8.625" style="16" bestFit="1" customWidth="1"/>
    <col min="8980" max="8980" width="10.375" style="16" bestFit="1" customWidth="1"/>
    <col min="8981" max="8982" width="10.375" style="16" customWidth="1"/>
    <col min="8983" max="8983" width="11.875" style="16" bestFit="1" customWidth="1"/>
    <col min="8984" max="8984" width="8.625" style="16" bestFit="1" customWidth="1"/>
    <col min="8985" max="8985" width="10.375" style="16" bestFit="1" customWidth="1"/>
    <col min="8986" max="8991" width="10.375" style="16" customWidth="1"/>
    <col min="8992" max="8992" width="11.875" style="16" bestFit="1" customWidth="1"/>
    <col min="8993" max="8993" width="8.625" style="16" bestFit="1" customWidth="1"/>
    <col min="8994" max="8994" width="10.375" style="16" bestFit="1" customWidth="1"/>
    <col min="8995" max="9000" width="10.375" style="16" customWidth="1"/>
    <col min="9001" max="9001" width="11.875" style="16" bestFit="1" customWidth="1"/>
    <col min="9002" max="9002" width="8.625" style="16" bestFit="1" customWidth="1"/>
    <col min="9003" max="9003" width="10.375" style="16" bestFit="1" customWidth="1"/>
    <col min="9004" max="9008" width="10.375" style="16" customWidth="1"/>
    <col min="9009" max="9009" width="11.875" style="16" bestFit="1" customWidth="1"/>
    <col min="9010" max="9010" width="8.625" style="16" bestFit="1" customWidth="1"/>
    <col min="9011" max="9011" width="10.375" style="16" bestFit="1" customWidth="1"/>
    <col min="9012" max="9015" width="10.375" style="16" customWidth="1"/>
    <col min="9016" max="9016" width="11.875" style="16" bestFit="1" customWidth="1"/>
    <col min="9017" max="9017" width="8.625" style="16" bestFit="1" customWidth="1"/>
    <col min="9018" max="9018" width="10.375" style="16" bestFit="1" customWidth="1"/>
    <col min="9019" max="9021" width="10.5" style="16" customWidth="1"/>
    <col min="9022" max="9022" width="11.875" style="16" bestFit="1" customWidth="1"/>
    <col min="9023" max="9023" width="8.25" style="16"/>
    <col min="9024" max="9028" width="11.625" style="16" customWidth="1"/>
    <col min="9029" max="9029" width="9.25" style="16" customWidth="1"/>
    <col min="9030" max="9035" width="11.625" style="16" customWidth="1"/>
    <col min="9036" max="9036" width="9.25" style="16" customWidth="1"/>
    <col min="9037" max="9039" width="11.625" style="16" customWidth="1"/>
    <col min="9040" max="9040" width="13.125" style="16" bestFit="1" customWidth="1"/>
    <col min="9041" max="9041" width="13.125" style="16" customWidth="1"/>
    <col min="9042" max="9042" width="11.625" style="16" customWidth="1"/>
    <col min="9043" max="9043" width="9.25" style="16" customWidth="1"/>
    <col min="9044" max="9044" width="10.375" style="16" bestFit="1" customWidth="1"/>
    <col min="9045" max="9045" width="9.375" style="16" bestFit="1" customWidth="1"/>
    <col min="9046" max="9046" width="9.5" style="16" bestFit="1" customWidth="1"/>
    <col min="9047" max="9047" width="13.125" style="16" bestFit="1" customWidth="1"/>
    <col min="9048" max="9051" width="13.125" style="16" customWidth="1"/>
    <col min="9052" max="9052" width="11.875" style="16" bestFit="1" customWidth="1"/>
    <col min="9053" max="9053" width="8.25" style="16"/>
    <col min="9054" max="9057" width="12.125" style="16" customWidth="1"/>
    <col min="9058" max="9059" width="12.25" style="16" customWidth="1"/>
    <col min="9060" max="9063" width="11.875" style="16" customWidth="1"/>
    <col min="9064" max="9064" width="8.25" style="16"/>
    <col min="9065" max="9073" width="11.375" style="16" customWidth="1"/>
    <col min="9074" max="9074" width="9.375" style="16" customWidth="1"/>
    <col min="9075" max="9082" width="11.875" style="16" customWidth="1"/>
    <col min="9083" max="9083" width="8.25" style="16"/>
    <col min="9084" max="9088" width="11.875" style="16" customWidth="1"/>
    <col min="9089" max="9218" width="8.25" style="16"/>
    <col min="9219" max="9219" width="3.125" style="16" bestFit="1" customWidth="1"/>
    <col min="9220" max="9220" width="18.625" style="16" bestFit="1" customWidth="1"/>
    <col min="9221" max="9221" width="10.375" style="16" bestFit="1" customWidth="1"/>
    <col min="9222" max="9226" width="10.375" style="16" customWidth="1"/>
    <col min="9227" max="9227" width="11.875" style="16" bestFit="1" customWidth="1"/>
    <col min="9228" max="9228" width="8.625" style="16" bestFit="1" customWidth="1"/>
    <col min="9229" max="9229" width="10.375" style="16" bestFit="1" customWidth="1"/>
    <col min="9230" max="9233" width="10.375" style="16" customWidth="1"/>
    <col min="9234" max="9234" width="11.875" style="16" bestFit="1" customWidth="1"/>
    <col min="9235" max="9235" width="8.625" style="16" bestFit="1" customWidth="1"/>
    <col min="9236" max="9236" width="10.375" style="16" bestFit="1" customWidth="1"/>
    <col min="9237" max="9238" width="10.375" style="16" customWidth="1"/>
    <col min="9239" max="9239" width="11.875" style="16" bestFit="1" customWidth="1"/>
    <col min="9240" max="9240" width="8.625" style="16" bestFit="1" customWidth="1"/>
    <col min="9241" max="9241" width="10.375" style="16" bestFit="1" customWidth="1"/>
    <col min="9242" max="9247" width="10.375" style="16" customWidth="1"/>
    <col min="9248" max="9248" width="11.875" style="16" bestFit="1" customWidth="1"/>
    <col min="9249" max="9249" width="8.625" style="16" bestFit="1" customWidth="1"/>
    <col min="9250" max="9250" width="10.375" style="16" bestFit="1" customWidth="1"/>
    <col min="9251" max="9256" width="10.375" style="16" customWidth="1"/>
    <col min="9257" max="9257" width="11.875" style="16" bestFit="1" customWidth="1"/>
    <col min="9258" max="9258" width="8.625" style="16" bestFit="1" customWidth="1"/>
    <col min="9259" max="9259" width="10.375" style="16" bestFit="1" customWidth="1"/>
    <col min="9260" max="9264" width="10.375" style="16" customWidth="1"/>
    <col min="9265" max="9265" width="11.875" style="16" bestFit="1" customWidth="1"/>
    <col min="9266" max="9266" width="8.625" style="16" bestFit="1" customWidth="1"/>
    <col min="9267" max="9267" width="10.375" style="16" bestFit="1" customWidth="1"/>
    <col min="9268" max="9271" width="10.375" style="16" customWidth="1"/>
    <col min="9272" max="9272" width="11.875" style="16" bestFit="1" customWidth="1"/>
    <col min="9273" max="9273" width="8.625" style="16" bestFit="1" customWidth="1"/>
    <col min="9274" max="9274" width="10.375" style="16" bestFit="1" customWidth="1"/>
    <col min="9275" max="9277" width="10.5" style="16" customWidth="1"/>
    <col min="9278" max="9278" width="11.875" style="16" bestFit="1" customWidth="1"/>
    <col min="9279" max="9279" width="8.25" style="16"/>
    <col min="9280" max="9284" width="11.625" style="16" customWidth="1"/>
    <col min="9285" max="9285" width="9.25" style="16" customWidth="1"/>
    <col min="9286" max="9291" width="11.625" style="16" customWidth="1"/>
    <col min="9292" max="9292" width="9.25" style="16" customWidth="1"/>
    <col min="9293" max="9295" width="11.625" style="16" customWidth="1"/>
    <col min="9296" max="9296" width="13.125" style="16" bestFit="1" customWidth="1"/>
    <col min="9297" max="9297" width="13.125" style="16" customWidth="1"/>
    <col min="9298" max="9298" width="11.625" style="16" customWidth="1"/>
    <col min="9299" max="9299" width="9.25" style="16" customWidth="1"/>
    <col min="9300" max="9300" width="10.375" style="16" bestFit="1" customWidth="1"/>
    <col min="9301" max="9301" width="9.375" style="16" bestFit="1" customWidth="1"/>
    <col min="9302" max="9302" width="9.5" style="16" bestFit="1" customWidth="1"/>
    <col min="9303" max="9303" width="13.125" style="16" bestFit="1" customWidth="1"/>
    <col min="9304" max="9307" width="13.125" style="16" customWidth="1"/>
    <col min="9308" max="9308" width="11.875" style="16" bestFit="1" customWidth="1"/>
    <col min="9309" max="9309" width="8.25" style="16"/>
    <col min="9310" max="9313" width="12.125" style="16" customWidth="1"/>
    <col min="9314" max="9315" width="12.25" style="16" customWidth="1"/>
    <col min="9316" max="9319" width="11.875" style="16" customWidth="1"/>
    <col min="9320" max="9320" width="8.25" style="16"/>
    <col min="9321" max="9329" width="11.375" style="16" customWidth="1"/>
    <col min="9330" max="9330" width="9.375" style="16" customWidth="1"/>
    <col min="9331" max="9338" width="11.875" style="16" customWidth="1"/>
    <col min="9339" max="9339" width="8.25" style="16"/>
    <col min="9340" max="9344" width="11.875" style="16" customWidth="1"/>
    <col min="9345" max="9474" width="8.25" style="16"/>
    <col min="9475" max="9475" width="3.125" style="16" bestFit="1" customWidth="1"/>
    <col min="9476" max="9476" width="18.625" style="16" bestFit="1" customWidth="1"/>
    <col min="9477" max="9477" width="10.375" style="16" bestFit="1" customWidth="1"/>
    <col min="9478" max="9482" width="10.375" style="16" customWidth="1"/>
    <col min="9483" max="9483" width="11.875" style="16" bestFit="1" customWidth="1"/>
    <col min="9484" max="9484" width="8.625" style="16" bestFit="1" customWidth="1"/>
    <col min="9485" max="9485" width="10.375" style="16" bestFit="1" customWidth="1"/>
    <col min="9486" max="9489" width="10.375" style="16" customWidth="1"/>
    <col min="9490" max="9490" width="11.875" style="16" bestFit="1" customWidth="1"/>
    <col min="9491" max="9491" width="8.625" style="16" bestFit="1" customWidth="1"/>
    <col min="9492" max="9492" width="10.375" style="16" bestFit="1" customWidth="1"/>
    <col min="9493" max="9494" width="10.375" style="16" customWidth="1"/>
    <col min="9495" max="9495" width="11.875" style="16" bestFit="1" customWidth="1"/>
    <col min="9496" max="9496" width="8.625" style="16" bestFit="1" customWidth="1"/>
    <col min="9497" max="9497" width="10.375" style="16" bestFit="1" customWidth="1"/>
    <col min="9498" max="9503" width="10.375" style="16" customWidth="1"/>
    <col min="9504" max="9504" width="11.875" style="16" bestFit="1" customWidth="1"/>
    <col min="9505" max="9505" width="8.625" style="16" bestFit="1" customWidth="1"/>
    <col min="9506" max="9506" width="10.375" style="16" bestFit="1" customWidth="1"/>
    <col min="9507" max="9512" width="10.375" style="16" customWidth="1"/>
    <col min="9513" max="9513" width="11.875" style="16" bestFit="1" customWidth="1"/>
    <col min="9514" max="9514" width="8.625" style="16" bestFit="1" customWidth="1"/>
    <col min="9515" max="9515" width="10.375" style="16" bestFit="1" customWidth="1"/>
    <col min="9516" max="9520" width="10.375" style="16" customWidth="1"/>
    <col min="9521" max="9521" width="11.875" style="16" bestFit="1" customWidth="1"/>
    <col min="9522" max="9522" width="8.625" style="16" bestFit="1" customWidth="1"/>
    <col min="9523" max="9523" width="10.375" style="16" bestFit="1" customWidth="1"/>
    <col min="9524" max="9527" width="10.375" style="16" customWidth="1"/>
    <col min="9528" max="9528" width="11.875" style="16" bestFit="1" customWidth="1"/>
    <col min="9529" max="9529" width="8.625" style="16" bestFit="1" customWidth="1"/>
    <col min="9530" max="9530" width="10.375" style="16" bestFit="1" customWidth="1"/>
    <col min="9531" max="9533" width="10.5" style="16" customWidth="1"/>
    <col min="9534" max="9534" width="11.875" style="16" bestFit="1" customWidth="1"/>
    <col min="9535" max="9535" width="8.25" style="16"/>
    <col min="9536" max="9540" width="11.625" style="16" customWidth="1"/>
    <col min="9541" max="9541" width="9.25" style="16" customWidth="1"/>
    <col min="9542" max="9547" width="11.625" style="16" customWidth="1"/>
    <col min="9548" max="9548" width="9.25" style="16" customWidth="1"/>
    <col min="9549" max="9551" width="11.625" style="16" customWidth="1"/>
    <col min="9552" max="9552" width="13.125" style="16" bestFit="1" customWidth="1"/>
    <col min="9553" max="9553" width="13.125" style="16" customWidth="1"/>
    <col min="9554" max="9554" width="11.625" style="16" customWidth="1"/>
    <col min="9555" max="9555" width="9.25" style="16" customWidth="1"/>
    <col min="9556" max="9556" width="10.375" style="16" bestFit="1" customWidth="1"/>
    <col min="9557" max="9557" width="9.375" style="16" bestFit="1" customWidth="1"/>
    <col min="9558" max="9558" width="9.5" style="16" bestFit="1" customWidth="1"/>
    <col min="9559" max="9559" width="13.125" style="16" bestFit="1" customWidth="1"/>
    <col min="9560" max="9563" width="13.125" style="16" customWidth="1"/>
    <col min="9564" max="9564" width="11.875" style="16" bestFit="1" customWidth="1"/>
    <col min="9565" max="9565" width="8.25" style="16"/>
    <col min="9566" max="9569" width="12.125" style="16" customWidth="1"/>
    <col min="9570" max="9571" width="12.25" style="16" customWidth="1"/>
    <col min="9572" max="9575" width="11.875" style="16" customWidth="1"/>
    <col min="9576" max="9576" width="8.25" style="16"/>
    <col min="9577" max="9585" width="11.375" style="16" customWidth="1"/>
    <col min="9586" max="9586" width="9.375" style="16" customWidth="1"/>
    <col min="9587" max="9594" width="11.875" style="16" customWidth="1"/>
    <col min="9595" max="9595" width="8.25" style="16"/>
    <col min="9596" max="9600" width="11.875" style="16" customWidth="1"/>
    <col min="9601" max="9730" width="8.25" style="16"/>
    <col min="9731" max="9731" width="3.125" style="16" bestFit="1" customWidth="1"/>
    <col min="9732" max="9732" width="18.625" style="16" bestFit="1" customWidth="1"/>
    <col min="9733" max="9733" width="10.375" style="16" bestFit="1" customWidth="1"/>
    <col min="9734" max="9738" width="10.375" style="16" customWidth="1"/>
    <col min="9739" max="9739" width="11.875" style="16" bestFit="1" customWidth="1"/>
    <col min="9740" max="9740" width="8.625" style="16" bestFit="1" customWidth="1"/>
    <col min="9741" max="9741" width="10.375" style="16" bestFit="1" customWidth="1"/>
    <col min="9742" max="9745" width="10.375" style="16" customWidth="1"/>
    <col min="9746" max="9746" width="11.875" style="16" bestFit="1" customWidth="1"/>
    <col min="9747" max="9747" width="8.625" style="16" bestFit="1" customWidth="1"/>
    <col min="9748" max="9748" width="10.375" style="16" bestFit="1" customWidth="1"/>
    <col min="9749" max="9750" width="10.375" style="16" customWidth="1"/>
    <col min="9751" max="9751" width="11.875" style="16" bestFit="1" customWidth="1"/>
    <col min="9752" max="9752" width="8.625" style="16" bestFit="1" customWidth="1"/>
    <col min="9753" max="9753" width="10.375" style="16" bestFit="1" customWidth="1"/>
    <col min="9754" max="9759" width="10.375" style="16" customWidth="1"/>
    <col min="9760" max="9760" width="11.875" style="16" bestFit="1" customWidth="1"/>
    <col min="9761" max="9761" width="8.625" style="16" bestFit="1" customWidth="1"/>
    <col min="9762" max="9762" width="10.375" style="16" bestFit="1" customWidth="1"/>
    <col min="9763" max="9768" width="10.375" style="16" customWidth="1"/>
    <col min="9769" max="9769" width="11.875" style="16" bestFit="1" customWidth="1"/>
    <col min="9770" max="9770" width="8.625" style="16" bestFit="1" customWidth="1"/>
    <col min="9771" max="9771" width="10.375" style="16" bestFit="1" customWidth="1"/>
    <col min="9772" max="9776" width="10.375" style="16" customWidth="1"/>
    <col min="9777" max="9777" width="11.875" style="16" bestFit="1" customWidth="1"/>
    <col min="9778" max="9778" width="8.625" style="16" bestFit="1" customWidth="1"/>
    <col min="9779" max="9779" width="10.375" style="16" bestFit="1" customWidth="1"/>
    <col min="9780" max="9783" width="10.375" style="16" customWidth="1"/>
    <col min="9784" max="9784" width="11.875" style="16" bestFit="1" customWidth="1"/>
    <col min="9785" max="9785" width="8.625" style="16" bestFit="1" customWidth="1"/>
    <col min="9786" max="9786" width="10.375" style="16" bestFit="1" customWidth="1"/>
    <col min="9787" max="9789" width="10.5" style="16" customWidth="1"/>
    <col min="9790" max="9790" width="11.875" style="16" bestFit="1" customWidth="1"/>
    <col min="9791" max="9791" width="8.25" style="16"/>
    <col min="9792" max="9796" width="11.625" style="16" customWidth="1"/>
    <col min="9797" max="9797" width="9.25" style="16" customWidth="1"/>
    <col min="9798" max="9803" width="11.625" style="16" customWidth="1"/>
    <col min="9804" max="9804" width="9.25" style="16" customWidth="1"/>
    <col min="9805" max="9807" width="11.625" style="16" customWidth="1"/>
    <col min="9808" max="9808" width="13.125" style="16" bestFit="1" customWidth="1"/>
    <col min="9809" max="9809" width="13.125" style="16" customWidth="1"/>
    <col min="9810" max="9810" width="11.625" style="16" customWidth="1"/>
    <col min="9811" max="9811" width="9.25" style="16" customWidth="1"/>
    <col min="9812" max="9812" width="10.375" style="16" bestFit="1" customWidth="1"/>
    <col min="9813" max="9813" width="9.375" style="16" bestFit="1" customWidth="1"/>
    <col min="9814" max="9814" width="9.5" style="16" bestFit="1" customWidth="1"/>
    <col min="9815" max="9815" width="13.125" style="16" bestFit="1" customWidth="1"/>
    <col min="9816" max="9819" width="13.125" style="16" customWidth="1"/>
    <col min="9820" max="9820" width="11.875" style="16" bestFit="1" customWidth="1"/>
    <col min="9821" max="9821" width="8.25" style="16"/>
    <col min="9822" max="9825" width="12.125" style="16" customWidth="1"/>
    <col min="9826" max="9827" width="12.25" style="16" customWidth="1"/>
    <col min="9828" max="9831" width="11.875" style="16" customWidth="1"/>
    <col min="9832" max="9832" width="8.25" style="16"/>
    <col min="9833" max="9841" width="11.375" style="16" customWidth="1"/>
    <col min="9842" max="9842" width="9.375" style="16" customWidth="1"/>
    <col min="9843" max="9850" width="11.875" style="16" customWidth="1"/>
    <col min="9851" max="9851" width="8.25" style="16"/>
    <col min="9852" max="9856" width="11.875" style="16" customWidth="1"/>
    <col min="9857" max="9986" width="8.25" style="16"/>
    <col min="9987" max="9987" width="3.125" style="16" bestFit="1" customWidth="1"/>
    <col min="9988" max="9988" width="18.625" style="16" bestFit="1" customWidth="1"/>
    <col min="9989" max="9989" width="10.375" style="16" bestFit="1" customWidth="1"/>
    <col min="9990" max="9994" width="10.375" style="16" customWidth="1"/>
    <col min="9995" max="9995" width="11.875" style="16" bestFit="1" customWidth="1"/>
    <col min="9996" max="9996" width="8.625" style="16" bestFit="1" customWidth="1"/>
    <col min="9997" max="9997" width="10.375" style="16" bestFit="1" customWidth="1"/>
    <col min="9998" max="10001" width="10.375" style="16" customWidth="1"/>
    <col min="10002" max="10002" width="11.875" style="16" bestFit="1" customWidth="1"/>
    <col min="10003" max="10003" width="8.625" style="16" bestFit="1" customWidth="1"/>
    <col min="10004" max="10004" width="10.375" style="16" bestFit="1" customWidth="1"/>
    <col min="10005" max="10006" width="10.375" style="16" customWidth="1"/>
    <col min="10007" max="10007" width="11.875" style="16" bestFit="1" customWidth="1"/>
    <col min="10008" max="10008" width="8.625" style="16" bestFit="1" customWidth="1"/>
    <col min="10009" max="10009" width="10.375" style="16" bestFit="1" customWidth="1"/>
    <col min="10010" max="10015" width="10.375" style="16" customWidth="1"/>
    <col min="10016" max="10016" width="11.875" style="16" bestFit="1" customWidth="1"/>
    <col min="10017" max="10017" width="8.625" style="16" bestFit="1" customWidth="1"/>
    <col min="10018" max="10018" width="10.375" style="16" bestFit="1" customWidth="1"/>
    <col min="10019" max="10024" width="10.375" style="16" customWidth="1"/>
    <col min="10025" max="10025" width="11.875" style="16" bestFit="1" customWidth="1"/>
    <col min="10026" max="10026" width="8.625" style="16" bestFit="1" customWidth="1"/>
    <col min="10027" max="10027" width="10.375" style="16" bestFit="1" customWidth="1"/>
    <col min="10028" max="10032" width="10.375" style="16" customWidth="1"/>
    <col min="10033" max="10033" width="11.875" style="16" bestFit="1" customWidth="1"/>
    <col min="10034" max="10034" width="8.625" style="16" bestFit="1" customWidth="1"/>
    <col min="10035" max="10035" width="10.375" style="16" bestFit="1" customWidth="1"/>
    <col min="10036" max="10039" width="10.375" style="16" customWidth="1"/>
    <col min="10040" max="10040" width="11.875" style="16" bestFit="1" customWidth="1"/>
    <col min="10041" max="10041" width="8.625" style="16" bestFit="1" customWidth="1"/>
    <col min="10042" max="10042" width="10.375" style="16" bestFit="1" customWidth="1"/>
    <col min="10043" max="10045" width="10.5" style="16" customWidth="1"/>
    <col min="10046" max="10046" width="11.875" style="16" bestFit="1" customWidth="1"/>
    <col min="10047" max="10047" width="8.25" style="16"/>
    <col min="10048" max="10052" width="11.625" style="16" customWidth="1"/>
    <col min="10053" max="10053" width="9.25" style="16" customWidth="1"/>
    <col min="10054" max="10059" width="11.625" style="16" customWidth="1"/>
    <col min="10060" max="10060" width="9.25" style="16" customWidth="1"/>
    <col min="10061" max="10063" width="11.625" style="16" customWidth="1"/>
    <col min="10064" max="10064" width="13.125" style="16" bestFit="1" customWidth="1"/>
    <col min="10065" max="10065" width="13.125" style="16" customWidth="1"/>
    <col min="10066" max="10066" width="11.625" style="16" customWidth="1"/>
    <col min="10067" max="10067" width="9.25" style="16" customWidth="1"/>
    <col min="10068" max="10068" width="10.375" style="16" bestFit="1" customWidth="1"/>
    <col min="10069" max="10069" width="9.375" style="16" bestFit="1" customWidth="1"/>
    <col min="10070" max="10070" width="9.5" style="16" bestFit="1" customWidth="1"/>
    <col min="10071" max="10071" width="13.125" style="16" bestFit="1" customWidth="1"/>
    <col min="10072" max="10075" width="13.125" style="16" customWidth="1"/>
    <col min="10076" max="10076" width="11.875" style="16" bestFit="1" customWidth="1"/>
    <col min="10077" max="10077" width="8.25" style="16"/>
    <col min="10078" max="10081" width="12.125" style="16" customWidth="1"/>
    <col min="10082" max="10083" width="12.25" style="16" customWidth="1"/>
    <col min="10084" max="10087" width="11.875" style="16" customWidth="1"/>
    <col min="10088" max="10088" width="8.25" style="16"/>
    <col min="10089" max="10097" width="11.375" style="16" customWidth="1"/>
    <col min="10098" max="10098" width="9.375" style="16" customWidth="1"/>
    <col min="10099" max="10106" width="11.875" style="16" customWidth="1"/>
    <col min="10107" max="10107" width="8.25" style="16"/>
    <col min="10108" max="10112" width="11.875" style="16" customWidth="1"/>
    <col min="10113" max="10242" width="8.25" style="16"/>
    <col min="10243" max="10243" width="3.125" style="16" bestFit="1" customWidth="1"/>
    <col min="10244" max="10244" width="18.625" style="16" bestFit="1" customWidth="1"/>
    <col min="10245" max="10245" width="10.375" style="16" bestFit="1" customWidth="1"/>
    <col min="10246" max="10250" width="10.375" style="16" customWidth="1"/>
    <col min="10251" max="10251" width="11.875" style="16" bestFit="1" customWidth="1"/>
    <col min="10252" max="10252" width="8.625" style="16" bestFit="1" customWidth="1"/>
    <col min="10253" max="10253" width="10.375" style="16" bestFit="1" customWidth="1"/>
    <col min="10254" max="10257" width="10.375" style="16" customWidth="1"/>
    <col min="10258" max="10258" width="11.875" style="16" bestFit="1" customWidth="1"/>
    <col min="10259" max="10259" width="8.625" style="16" bestFit="1" customWidth="1"/>
    <col min="10260" max="10260" width="10.375" style="16" bestFit="1" customWidth="1"/>
    <col min="10261" max="10262" width="10.375" style="16" customWidth="1"/>
    <col min="10263" max="10263" width="11.875" style="16" bestFit="1" customWidth="1"/>
    <col min="10264" max="10264" width="8.625" style="16" bestFit="1" customWidth="1"/>
    <col min="10265" max="10265" width="10.375" style="16" bestFit="1" customWidth="1"/>
    <col min="10266" max="10271" width="10.375" style="16" customWidth="1"/>
    <col min="10272" max="10272" width="11.875" style="16" bestFit="1" customWidth="1"/>
    <col min="10273" max="10273" width="8.625" style="16" bestFit="1" customWidth="1"/>
    <col min="10274" max="10274" width="10.375" style="16" bestFit="1" customWidth="1"/>
    <col min="10275" max="10280" width="10.375" style="16" customWidth="1"/>
    <col min="10281" max="10281" width="11.875" style="16" bestFit="1" customWidth="1"/>
    <col min="10282" max="10282" width="8.625" style="16" bestFit="1" customWidth="1"/>
    <col min="10283" max="10283" width="10.375" style="16" bestFit="1" customWidth="1"/>
    <col min="10284" max="10288" width="10.375" style="16" customWidth="1"/>
    <col min="10289" max="10289" width="11.875" style="16" bestFit="1" customWidth="1"/>
    <col min="10290" max="10290" width="8.625" style="16" bestFit="1" customWidth="1"/>
    <col min="10291" max="10291" width="10.375" style="16" bestFit="1" customWidth="1"/>
    <col min="10292" max="10295" width="10.375" style="16" customWidth="1"/>
    <col min="10296" max="10296" width="11.875" style="16" bestFit="1" customWidth="1"/>
    <col min="10297" max="10297" width="8.625" style="16" bestFit="1" customWidth="1"/>
    <col min="10298" max="10298" width="10.375" style="16" bestFit="1" customWidth="1"/>
    <col min="10299" max="10301" width="10.5" style="16" customWidth="1"/>
    <col min="10302" max="10302" width="11.875" style="16" bestFit="1" customWidth="1"/>
    <col min="10303" max="10303" width="8.25" style="16"/>
    <col min="10304" max="10308" width="11.625" style="16" customWidth="1"/>
    <col min="10309" max="10309" width="9.25" style="16" customWidth="1"/>
    <col min="10310" max="10315" width="11.625" style="16" customWidth="1"/>
    <col min="10316" max="10316" width="9.25" style="16" customWidth="1"/>
    <col min="10317" max="10319" width="11.625" style="16" customWidth="1"/>
    <col min="10320" max="10320" width="13.125" style="16" bestFit="1" customWidth="1"/>
    <col min="10321" max="10321" width="13.125" style="16" customWidth="1"/>
    <col min="10322" max="10322" width="11.625" style="16" customWidth="1"/>
    <col min="10323" max="10323" width="9.25" style="16" customWidth="1"/>
    <col min="10324" max="10324" width="10.375" style="16" bestFit="1" customWidth="1"/>
    <col min="10325" max="10325" width="9.375" style="16" bestFit="1" customWidth="1"/>
    <col min="10326" max="10326" width="9.5" style="16" bestFit="1" customWidth="1"/>
    <col min="10327" max="10327" width="13.125" style="16" bestFit="1" customWidth="1"/>
    <col min="10328" max="10331" width="13.125" style="16" customWidth="1"/>
    <col min="10332" max="10332" width="11.875" style="16" bestFit="1" customWidth="1"/>
    <col min="10333" max="10333" width="8.25" style="16"/>
    <col min="10334" max="10337" width="12.125" style="16" customWidth="1"/>
    <col min="10338" max="10339" width="12.25" style="16" customWidth="1"/>
    <col min="10340" max="10343" width="11.875" style="16" customWidth="1"/>
    <col min="10344" max="10344" width="8.25" style="16"/>
    <col min="10345" max="10353" width="11.375" style="16" customWidth="1"/>
    <col min="10354" max="10354" width="9.375" style="16" customWidth="1"/>
    <col min="10355" max="10362" width="11.875" style="16" customWidth="1"/>
    <col min="10363" max="10363" width="8.25" style="16"/>
    <col min="10364" max="10368" width="11.875" style="16" customWidth="1"/>
    <col min="10369" max="10498" width="8.25" style="16"/>
    <col min="10499" max="10499" width="3.125" style="16" bestFit="1" customWidth="1"/>
    <col min="10500" max="10500" width="18.625" style="16" bestFit="1" customWidth="1"/>
    <col min="10501" max="10501" width="10.375" style="16" bestFit="1" customWidth="1"/>
    <col min="10502" max="10506" width="10.375" style="16" customWidth="1"/>
    <col min="10507" max="10507" width="11.875" style="16" bestFit="1" customWidth="1"/>
    <col min="10508" max="10508" width="8.625" style="16" bestFit="1" customWidth="1"/>
    <col min="10509" max="10509" width="10.375" style="16" bestFit="1" customWidth="1"/>
    <col min="10510" max="10513" width="10.375" style="16" customWidth="1"/>
    <col min="10514" max="10514" width="11.875" style="16" bestFit="1" customWidth="1"/>
    <col min="10515" max="10515" width="8.625" style="16" bestFit="1" customWidth="1"/>
    <col min="10516" max="10516" width="10.375" style="16" bestFit="1" customWidth="1"/>
    <col min="10517" max="10518" width="10.375" style="16" customWidth="1"/>
    <col min="10519" max="10519" width="11.875" style="16" bestFit="1" customWidth="1"/>
    <col min="10520" max="10520" width="8.625" style="16" bestFit="1" customWidth="1"/>
    <col min="10521" max="10521" width="10.375" style="16" bestFit="1" customWidth="1"/>
    <col min="10522" max="10527" width="10.375" style="16" customWidth="1"/>
    <col min="10528" max="10528" width="11.875" style="16" bestFit="1" customWidth="1"/>
    <col min="10529" max="10529" width="8.625" style="16" bestFit="1" customWidth="1"/>
    <col min="10530" max="10530" width="10.375" style="16" bestFit="1" customWidth="1"/>
    <col min="10531" max="10536" width="10.375" style="16" customWidth="1"/>
    <col min="10537" max="10537" width="11.875" style="16" bestFit="1" customWidth="1"/>
    <col min="10538" max="10538" width="8.625" style="16" bestFit="1" customWidth="1"/>
    <col min="10539" max="10539" width="10.375" style="16" bestFit="1" customWidth="1"/>
    <col min="10540" max="10544" width="10.375" style="16" customWidth="1"/>
    <col min="10545" max="10545" width="11.875" style="16" bestFit="1" customWidth="1"/>
    <col min="10546" max="10546" width="8.625" style="16" bestFit="1" customWidth="1"/>
    <col min="10547" max="10547" width="10.375" style="16" bestFit="1" customWidth="1"/>
    <col min="10548" max="10551" width="10.375" style="16" customWidth="1"/>
    <col min="10552" max="10552" width="11.875" style="16" bestFit="1" customWidth="1"/>
    <col min="10553" max="10553" width="8.625" style="16" bestFit="1" customWidth="1"/>
    <col min="10554" max="10554" width="10.375" style="16" bestFit="1" customWidth="1"/>
    <col min="10555" max="10557" width="10.5" style="16" customWidth="1"/>
    <col min="10558" max="10558" width="11.875" style="16" bestFit="1" customWidth="1"/>
    <col min="10559" max="10559" width="8.25" style="16"/>
    <col min="10560" max="10564" width="11.625" style="16" customWidth="1"/>
    <col min="10565" max="10565" width="9.25" style="16" customWidth="1"/>
    <col min="10566" max="10571" width="11.625" style="16" customWidth="1"/>
    <col min="10572" max="10572" width="9.25" style="16" customWidth="1"/>
    <col min="10573" max="10575" width="11.625" style="16" customWidth="1"/>
    <col min="10576" max="10576" width="13.125" style="16" bestFit="1" customWidth="1"/>
    <col min="10577" max="10577" width="13.125" style="16" customWidth="1"/>
    <col min="10578" max="10578" width="11.625" style="16" customWidth="1"/>
    <col min="10579" max="10579" width="9.25" style="16" customWidth="1"/>
    <col min="10580" max="10580" width="10.375" style="16" bestFit="1" customWidth="1"/>
    <col min="10581" max="10581" width="9.375" style="16" bestFit="1" customWidth="1"/>
    <col min="10582" max="10582" width="9.5" style="16" bestFit="1" customWidth="1"/>
    <col min="10583" max="10583" width="13.125" style="16" bestFit="1" customWidth="1"/>
    <col min="10584" max="10587" width="13.125" style="16" customWidth="1"/>
    <col min="10588" max="10588" width="11.875" style="16" bestFit="1" customWidth="1"/>
    <col min="10589" max="10589" width="8.25" style="16"/>
    <col min="10590" max="10593" width="12.125" style="16" customWidth="1"/>
    <col min="10594" max="10595" width="12.25" style="16" customWidth="1"/>
    <col min="10596" max="10599" width="11.875" style="16" customWidth="1"/>
    <col min="10600" max="10600" width="8.25" style="16"/>
    <col min="10601" max="10609" width="11.375" style="16" customWidth="1"/>
    <col min="10610" max="10610" width="9.375" style="16" customWidth="1"/>
    <col min="10611" max="10618" width="11.875" style="16" customWidth="1"/>
    <col min="10619" max="10619" width="8.25" style="16"/>
    <col min="10620" max="10624" width="11.875" style="16" customWidth="1"/>
    <col min="10625" max="10754" width="8.25" style="16"/>
    <col min="10755" max="10755" width="3.125" style="16" bestFit="1" customWidth="1"/>
    <col min="10756" max="10756" width="18.625" style="16" bestFit="1" customWidth="1"/>
    <col min="10757" max="10757" width="10.375" style="16" bestFit="1" customWidth="1"/>
    <col min="10758" max="10762" width="10.375" style="16" customWidth="1"/>
    <col min="10763" max="10763" width="11.875" style="16" bestFit="1" customWidth="1"/>
    <col min="10764" max="10764" width="8.625" style="16" bestFit="1" customWidth="1"/>
    <col min="10765" max="10765" width="10.375" style="16" bestFit="1" customWidth="1"/>
    <col min="10766" max="10769" width="10.375" style="16" customWidth="1"/>
    <col min="10770" max="10770" width="11.875" style="16" bestFit="1" customWidth="1"/>
    <col min="10771" max="10771" width="8.625" style="16" bestFit="1" customWidth="1"/>
    <col min="10772" max="10772" width="10.375" style="16" bestFit="1" customWidth="1"/>
    <col min="10773" max="10774" width="10.375" style="16" customWidth="1"/>
    <col min="10775" max="10775" width="11.875" style="16" bestFit="1" customWidth="1"/>
    <col min="10776" max="10776" width="8.625" style="16" bestFit="1" customWidth="1"/>
    <col min="10777" max="10777" width="10.375" style="16" bestFit="1" customWidth="1"/>
    <col min="10778" max="10783" width="10.375" style="16" customWidth="1"/>
    <col min="10784" max="10784" width="11.875" style="16" bestFit="1" customWidth="1"/>
    <col min="10785" max="10785" width="8.625" style="16" bestFit="1" customWidth="1"/>
    <col min="10786" max="10786" width="10.375" style="16" bestFit="1" customWidth="1"/>
    <col min="10787" max="10792" width="10.375" style="16" customWidth="1"/>
    <col min="10793" max="10793" width="11.875" style="16" bestFit="1" customWidth="1"/>
    <col min="10794" max="10794" width="8.625" style="16" bestFit="1" customWidth="1"/>
    <col min="10795" max="10795" width="10.375" style="16" bestFit="1" customWidth="1"/>
    <col min="10796" max="10800" width="10.375" style="16" customWidth="1"/>
    <col min="10801" max="10801" width="11.875" style="16" bestFit="1" customWidth="1"/>
    <col min="10802" max="10802" width="8.625" style="16" bestFit="1" customWidth="1"/>
    <col min="10803" max="10803" width="10.375" style="16" bestFit="1" customWidth="1"/>
    <col min="10804" max="10807" width="10.375" style="16" customWidth="1"/>
    <col min="10808" max="10808" width="11.875" style="16" bestFit="1" customWidth="1"/>
    <col min="10809" max="10809" width="8.625" style="16" bestFit="1" customWidth="1"/>
    <col min="10810" max="10810" width="10.375" style="16" bestFit="1" customWidth="1"/>
    <col min="10811" max="10813" width="10.5" style="16" customWidth="1"/>
    <col min="10814" max="10814" width="11.875" style="16" bestFit="1" customWidth="1"/>
    <col min="10815" max="10815" width="8.25" style="16"/>
    <col min="10816" max="10820" width="11.625" style="16" customWidth="1"/>
    <col min="10821" max="10821" width="9.25" style="16" customWidth="1"/>
    <col min="10822" max="10827" width="11.625" style="16" customWidth="1"/>
    <col min="10828" max="10828" width="9.25" style="16" customWidth="1"/>
    <col min="10829" max="10831" width="11.625" style="16" customWidth="1"/>
    <col min="10832" max="10832" width="13.125" style="16" bestFit="1" customWidth="1"/>
    <col min="10833" max="10833" width="13.125" style="16" customWidth="1"/>
    <col min="10834" max="10834" width="11.625" style="16" customWidth="1"/>
    <col min="10835" max="10835" width="9.25" style="16" customWidth="1"/>
    <col min="10836" max="10836" width="10.375" style="16" bestFit="1" customWidth="1"/>
    <col min="10837" max="10837" width="9.375" style="16" bestFit="1" customWidth="1"/>
    <col min="10838" max="10838" width="9.5" style="16" bestFit="1" customWidth="1"/>
    <col min="10839" max="10839" width="13.125" style="16" bestFit="1" customWidth="1"/>
    <col min="10840" max="10843" width="13.125" style="16" customWidth="1"/>
    <col min="10844" max="10844" width="11.875" style="16" bestFit="1" customWidth="1"/>
    <col min="10845" max="10845" width="8.25" style="16"/>
    <col min="10846" max="10849" width="12.125" style="16" customWidth="1"/>
    <col min="10850" max="10851" width="12.25" style="16" customWidth="1"/>
    <col min="10852" max="10855" width="11.875" style="16" customWidth="1"/>
    <col min="10856" max="10856" width="8.25" style="16"/>
    <col min="10857" max="10865" width="11.375" style="16" customWidth="1"/>
    <col min="10866" max="10866" width="9.375" style="16" customWidth="1"/>
    <col min="10867" max="10874" width="11.875" style="16" customWidth="1"/>
    <col min="10875" max="10875" width="8.25" style="16"/>
    <col min="10876" max="10880" width="11.875" style="16" customWidth="1"/>
    <col min="10881" max="11010" width="8.25" style="16"/>
    <col min="11011" max="11011" width="3.125" style="16" bestFit="1" customWidth="1"/>
    <col min="11012" max="11012" width="18.625" style="16" bestFit="1" customWidth="1"/>
    <col min="11013" max="11013" width="10.375" style="16" bestFit="1" customWidth="1"/>
    <col min="11014" max="11018" width="10.375" style="16" customWidth="1"/>
    <col min="11019" max="11019" width="11.875" style="16" bestFit="1" customWidth="1"/>
    <col min="11020" max="11020" width="8.625" style="16" bestFit="1" customWidth="1"/>
    <col min="11021" max="11021" width="10.375" style="16" bestFit="1" customWidth="1"/>
    <col min="11022" max="11025" width="10.375" style="16" customWidth="1"/>
    <col min="11026" max="11026" width="11.875" style="16" bestFit="1" customWidth="1"/>
    <col min="11027" max="11027" width="8.625" style="16" bestFit="1" customWidth="1"/>
    <col min="11028" max="11028" width="10.375" style="16" bestFit="1" customWidth="1"/>
    <col min="11029" max="11030" width="10.375" style="16" customWidth="1"/>
    <col min="11031" max="11031" width="11.875" style="16" bestFit="1" customWidth="1"/>
    <col min="11032" max="11032" width="8.625" style="16" bestFit="1" customWidth="1"/>
    <col min="11033" max="11033" width="10.375" style="16" bestFit="1" customWidth="1"/>
    <col min="11034" max="11039" width="10.375" style="16" customWidth="1"/>
    <col min="11040" max="11040" width="11.875" style="16" bestFit="1" customWidth="1"/>
    <col min="11041" max="11041" width="8.625" style="16" bestFit="1" customWidth="1"/>
    <col min="11042" max="11042" width="10.375" style="16" bestFit="1" customWidth="1"/>
    <col min="11043" max="11048" width="10.375" style="16" customWidth="1"/>
    <col min="11049" max="11049" width="11.875" style="16" bestFit="1" customWidth="1"/>
    <col min="11050" max="11050" width="8.625" style="16" bestFit="1" customWidth="1"/>
    <col min="11051" max="11051" width="10.375" style="16" bestFit="1" customWidth="1"/>
    <col min="11052" max="11056" width="10.375" style="16" customWidth="1"/>
    <col min="11057" max="11057" width="11.875" style="16" bestFit="1" customWidth="1"/>
    <col min="11058" max="11058" width="8.625" style="16" bestFit="1" customWidth="1"/>
    <col min="11059" max="11059" width="10.375" style="16" bestFit="1" customWidth="1"/>
    <col min="11060" max="11063" width="10.375" style="16" customWidth="1"/>
    <col min="11064" max="11064" width="11.875" style="16" bestFit="1" customWidth="1"/>
    <col min="11065" max="11065" width="8.625" style="16" bestFit="1" customWidth="1"/>
    <col min="11066" max="11066" width="10.375" style="16" bestFit="1" customWidth="1"/>
    <col min="11067" max="11069" width="10.5" style="16" customWidth="1"/>
    <col min="11070" max="11070" width="11.875" style="16" bestFit="1" customWidth="1"/>
    <col min="11071" max="11071" width="8.25" style="16"/>
    <col min="11072" max="11076" width="11.625" style="16" customWidth="1"/>
    <col min="11077" max="11077" width="9.25" style="16" customWidth="1"/>
    <col min="11078" max="11083" width="11.625" style="16" customWidth="1"/>
    <col min="11084" max="11084" width="9.25" style="16" customWidth="1"/>
    <col min="11085" max="11087" width="11.625" style="16" customWidth="1"/>
    <col min="11088" max="11088" width="13.125" style="16" bestFit="1" customWidth="1"/>
    <col min="11089" max="11089" width="13.125" style="16" customWidth="1"/>
    <col min="11090" max="11090" width="11.625" style="16" customWidth="1"/>
    <col min="11091" max="11091" width="9.25" style="16" customWidth="1"/>
    <col min="11092" max="11092" width="10.375" style="16" bestFit="1" customWidth="1"/>
    <col min="11093" max="11093" width="9.375" style="16" bestFit="1" customWidth="1"/>
    <col min="11094" max="11094" width="9.5" style="16" bestFit="1" customWidth="1"/>
    <col min="11095" max="11095" width="13.125" style="16" bestFit="1" customWidth="1"/>
    <col min="11096" max="11099" width="13.125" style="16" customWidth="1"/>
    <col min="11100" max="11100" width="11.875" style="16" bestFit="1" customWidth="1"/>
    <col min="11101" max="11101" width="8.25" style="16"/>
    <col min="11102" max="11105" width="12.125" style="16" customWidth="1"/>
    <col min="11106" max="11107" width="12.25" style="16" customWidth="1"/>
    <col min="11108" max="11111" width="11.875" style="16" customWidth="1"/>
    <col min="11112" max="11112" width="8.25" style="16"/>
    <col min="11113" max="11121" width="11.375" style="16" customWidth="1"/>
    <col min="11122" max="11122" width="9.375" style="16" customWidth="1"/>
    <col min="11123" max="11130" width="11.875" style="16" customWidth="1"/>
    <col min="11131" max="11131" width="8.25" style="16"/>
    <col min="11132" max="11136" width="11.875" style="16" customWidth="1"/>
    <col min="11137" max="11266" width="8.25" style="16"/>
    <col min="11267" max="11267" width="3.125" style="16" bestFit="1" customWidth="1"/>
    <col min="11268" max="11268" width="18.625" style="16" bestFit="1" customWidth="1"/>
    <col min="11269" max="11269" width="10.375" style="16" bestFit="1" customWidth="1"/>
    <col min="11270" max="11274" width="10.375" style="16" customWidth="1"/>
    <col min="11275" max="11275" width="11.875" style="16" bestFit="1" customWidth="1"/>
    <col min="11276" max="11276" width="8.625" style="16" bestFit="1" customWidth="1"/>
    <col min="11277" max="11277" width="10.375" style="16" bestFit="1" customWidth="1"/>
    <col min="11278" max="11281" width="10.375" style="16" customWidth="1"/>
    <col min="11282" max="11282" width="11.875" style="16" bestFit="1" customWidth="1"/>
    <col min="11283" max="11283" width="8.625" style="16" bestFit="1" customWidth="1"/>
    <col min="11284" max="11284" width="10.375" style="16" bestFit="1" customWidth="1"/>
    <col min="11285" max="11286" width="10.375" style="16" customWidth="1"/>
    <col min="11287" max="11287" width="11.875" style="16" bestFit="1" customWidth="1"/>
    <col min="11288" max="11288" width="8.625" style="16" bestFit="1" customWidth="1"/>
    <col min="11289" max="11289" width="10.375" style="16" bestFit="1" customWidth="1"/>
    <col min="11290" max="11295" width="10.375" style="16" customWidth="1"/>
    <col min="11296" max="11296" width="11.875" style="16" bestFit="1" customWidth="1"/>
    <col min="11297" max="11297" width="8.625" style="16" bestFit="1" customWidth="1"/>
    <col min="11298" max="11298" width="10.375" style="16" bestFit="1" customWidth="1"/>
    <col min="11299" max="11304" width="10.375" style="16" customWidth="1"/>
    <col min="11305" max="11305" width="11.875" style="16" bestFit="1" customWidth="1"/>
    <col min="11306" max="11306" width="8.625" style="16" bestFit="1" customWidth="1"/>
    <col min="11307" max="11307" width="10.375" style="16" bestFit="1" customWidth="1"/>
    <col min="11308" max="11312" width="10.375" style="16" customWidth="1"/>
    <col min="11313" max="11313" width="11.875" style="16" bestFit="1" customWidth="1"/>
    <col min="11314" max="11314" width="8.625" style="16" bestFit="1" customWidth="1"/>
    <col min="11315" max="11315" width="10.375" style="16" bestFit="1" customWidth="1"/>
    <col min="11316" max="11319" width="10.375" style="16" customWidth="1"/>
    <col min="11320" max="11320" width="11.875" style="16" bestFit="1" customWidth="1"/>
    <col min="11321" max="11321" width="8.625" style="16" bestFit="1" customWidth="1"/>
    <col min="11322" max="11322" width="10.375" style="16" bestFit="1" customWidth="1"/>
    <col min="11323" max="11325" width="10.5" style="16" customWidth="1"/>
    <col min="11326" max="11326" width="11.875" style="16" bestFit="1" customWidth="1"/>
    <col min="11327" max="11327" width="8.25" style="16"/>
    <col min="11328" max="11332" width="11.625" style="16" customWidth="1"/>
    <col min="11333" max="11333" width="9.25" style="16" customWidth="1"/>
    <col min="11334" max="11339" width="11.625" style="16" customWidth="1"/>
    <col min="11340" max="11340" width="9.25" style="16" customWidth="1"/>
    <col min="11341" max="11343" width="11.625" style="16" customWidth="1"/>
    <col min="11344" max="11344" width="13.125" style="16" bestFit="1" customWidth="1"/>
    <col min="11345" max="11345" width="13.125" style="16" customWidth="1"/>
    <col min="11346" max="11346" width="11.625" style="16" customWidth="1"/>
    <col min="11347" max="11347" width="9.25" style="16" customWidth="1"/>
    <col min="11348" max="11348" width="10.375" style="16" bestFit="1" customWidth="1"/>
    <col min="11349" max="11349" width="9.375" style="16" bestFit="1" customWidth="1"/>
    <col min="11350" max="11350" width="9.5" style="16" bestFit="1" customWidth="1"/>
    <col min="11351" max="11351" width="13.125" style="16" bestFit="1" customWidth="1"/>
    <col min="11352" max="11355" width="13.125" style="16" customWidth="1"/>
    <col min="11356" max="11356" width="11.875" style="16" bestFit="1" customWidth="1"/>
    <col min="11357" max="11357" width="8.25" style="16"/>
    <col min="11358" max="11361" width="12.125" style="16" customWidth="1"/>
    <col min="11362" max="11363" width="12.25" style="16" customWidth="1"/>
    <col min="11364" max="11367" width="11.875" style="16" customWidth="1"/>
    <col min="11368" max="11368" width="8.25" style="16"/>
    <col min="11369" max="11377" width="11.375" style="16" customWidth="1"/>
    <col min="11378" max="11378" width="9.375" style="16" customWidth="1"/>
    <col min="11379" max="11386" width="11.875" style="16" customWidth="1"/>
    <col min="11387" max="11387" width="8.25" style="16"/>
    <col min="11388" max="11392" width="11.875" style="16" customWidth="1"/>
    <col min="11393" max="11522" width="8.25" style="16"/>
    <col min="11523" max="11523" width="3.125" style="16" bestFit="1" customWidth="1"/>
    <col min="11524" max="11524" width="18.625" style="16" bestFit="1" customWidth="1"/>
    <col min="11525" max="11525" width="10.375" style="16" bestFit="1" customWidth="1"/>
    <col min="11526" max="11530" width="10.375" style="16" customWidth="1"/>
    <col min="11531" max="11531" width="11.875" style="16" bestFit="1" customWidth="1"/>
    <col min="11532" max="11532" width="8.625" style="16" bestFit="1" customWidth="1"/>
    <col min="11533" max="11533" width="10.375" style="16" bestFit="1" customWidth="1"/>
    <col min="11534" max="11537" width="10.375" style="16" customWidth="1"/>
    <col min="11538" max="11538" width="11.875" style="16" bestFit="1" customWidth="1"/>
    <col min="11539" max="11539" width="8.625" style="16" bestFit="1" customWidth="1"/>
    <col min="11540" max="11540" width="10.375" style="16" bestFit="1" customWidth="1"/>
    <col min="11541" max="11542" width="10.375" style="16" customWidth="1"/>
    <col min="11543" max="11543" width="11.875" style="16" bestFit="1" customWidth="1"/>
    <col min="11544" max="11544" width="8.625" style="16" bestFit="1" customWidth="1"/>
    <col min="11545" max="11545" width="10.375" style="16" bestFit="1" customWidth="1"/>
    <col min="11546" max="11551" width="10.375" style="16" customWidth="1"/>
    <col min="11552" max="11552" width="11.875" style="16" bestFit="1" customWidth="1"/>
    <col min="11553" max="11553" width="8.625" style="16" bestFit="1" customWidth="1"/>
    <col min="11554" max="11554" width="10.375" style="16" bestFit="1" customWidth="1"/>
    <col min="11555" max="11560" width="10.375" style="16" customWidth="1"/>
    <col min="11561" max="11561" width="11.875" style="16" bestFit="1" customWidth="1"/>
    <col min="11562" max="11562" width="8.625" style="16" bestFit="1" customWidth="1"/>
    <col min="11563" max="11563" width="10.375" style="16" bestFit="1" customWidth="1"/>
    <col min="11564" max="11568" width="10.375" style="16" customWidth="1"/>
    <col min="11569" max="11569" width="11.875" style="16" bestFit="1" customWidth="1"/>
    <col min="11570" max="11570" width="8.625" style="16" bestFit="1" customWidth="1"/>
    <col min="11571" max="11571" width="10.375" style="16" bestFit="1" customWidth="1"/>
    <col min="11572" max="11575" width="10.375" style="16" customWidth="1"/>
    <col min="11576" max="11576" width="11.875" style="16" bestFit="1" customWidth="1"/>
    <col min="11577" max="11577" width="8.625" style="16" bestFit="1" customWidth="1"/>
    <col min="11578" max="11578" width="10.375" style="16" bestFit="1" customWidth="1"/>
    <col min="11579" max="11581" width="10.5" style="16" customWidth="1"/>
    <col min="11582" max="11582" width="11.875" style="16" bestFit="1" customWidth="1"/>
    <col min="11583" max="11583" width="8.25" style="16"/>
    <col min="11584" max="11588" width="11.625" style="16" customWidth="1"/>
    <col min="11589" max="11589" width="9.25" style="16" customWidth="1"/>
    <col min="11590" max="11595" width="11.625" style="16" customWidth="1"/>
    <col min="11596" max="11596" width="9.25" style="16" customWidth="1"/>
    <col min="11597" max="11599" width="11.625" style="16" customWidth="1"/>
    <col min="11600" max="11600" width="13.125" style="16" bestFit="1" customWidth="1"/>
    <col min="11601" max="11601" width="13.125" style="16" customWidth="1"/>
    <col min="11602" max="11602" width="11.625" style="16" customWidth="1"/>
    <col min="11603" max="11603" width="9.25" style="16" customWidth="1"/>
    <col min="11604" max="11604" width="10.375" style="16" bestFit="1" customWidth="1"/>
    <col min="11605" max="11605" width="9.375" style="16" bestFit="1" customWidth="1"/>
    <col min="11606" max="11606" width="9.5" style="16" bestFit="1" customWidth="1"/>
    <col min="11607" max="11607" width="13.125" style="16" bestFit="1" customWidth="1"/>
    <col min="11608" max="11611" width="13.125" style="16" customWidth="1"/>
    <col min="11612" max="11612" width="11.875" style="16" bestFit="1" customWidth="1"/>
    <col min="11613" max="11613" width="8.25" style="16"/>
    <col min="11614" max="11617" width="12.125" style="16" customWidth="1"/>
    <col min="11618" max="11619" width="12.25" style="16" customWidth="1"/>
    <col min="11620" max="11623" width="11.875" style="16" customWidth="1"/>
    <col min="11624" max="11624" width="8.25" style="16"/>
    <col min="11625" max="11633" width="11.375" style="16" customWidth="1"/>
    <col min="11634" max="11634" width="9.375" style="16" customWidth="1"/>
    <col min="11635" max="11642" width="11.875" style="16" customWidth="1"/>
    <col min="11643" max="11643" width="8.25" style="16"/>
    <col min="11644" max="11648" width="11.875" style="16" customWidth="1"/>
    <col min="11649" max="11778" width="8.25" style="16"/>
    <col min="11779" max="11779" width="3.125" style="16" bestFit="1" customWidth="1"/>
    <col min="11780" max="11780" width="18.625" style="16" bestFit="1" customWidth="1"/>
    <col min="11781" max="11781" width="10.375" style="16" bestFit="1" customWidth="1"/>
    <col min="11782" max="11786" width="10.375" style="16" customWidth="1"/>
    <col min="11787" max="11787" width="11.875" style="16" bestFit="1" customWidth="1"/>
    <col min="11788" max="11788" width="8.625" style="16" bestFit="1" customWidth="1"/>
    <col min="11789" max="11789" width="10.375" style="16" bestFit="1" customWidth="1"/>
    <col min="11790" max="11793" width="10.375" style="16" customWidth="1"/>
    <col min="11794" max="11794" width="11.875" style="16" bestFit="1" customWidth="1"/>
    <col min="11795" max="11795" width="8.625" style="16" bestFit="1" customWidth="1"/>
    <col min="11796" max="11796" width="10.375" style="16" bestFit="1" customWidth="1"/>
    <col min="11797" max="11798" width="10.375" style="16" customWidth="1"/>
    <col min="11799" max="11799" width="11.875" style="16" bestFit="1" customWidth="1"/>
    <col min="11800" max="11800" width="8.625" style="16" bestFit="1" customWidth="1"/>
    <col min="11801" max="11801" width="10.375" style="16" bestFit="1" customWidth="1"/>
    <col min="11802" max="11807" width="10.375" style="16" customWidth="1"/>
    <col min="11808" max="11808" width="11.875" style="16" bestFit="1" customWidth="1"/>
    <col min="11809" max="11809" width="8.625" style="16" bestFit="1" customWidth="1"/>
    <col min="11810" max="11810" width="10.375" style="16" bestFit="1" customWidth="1"/>
    <col min="11811" max="11816" width="10.375" style="16" customWidth="1"/>
    <col min="11817" max="11817" width="11.875" style="16" bestFit="1" customWidth="1"/>
    <col min="11818" max="11818" width="8.625" style="16" bestFit="1" customWidth="1"/>
    <col min="11819" max="11819" width="10.375" style="16" bestFit="1" customWidth="1"/>
    <col min="11820" max="11824" width="10.375" style="16" customWidth="1"/>
    <col min="11825" max="11825" width="11.875" style="16" bestFit="1" customWidth="1"/>
    <col min="11826" max="11826" width="8.625" style="16" bestFit="1" customWidth="1"/>
    <col min="11827" max="11827" width="10.375" style="16" bestFit="1" customWidth="1"/>
    <col min="11828" max="11831" width="10.375" style="16" customWidth="1"/>
    <col min="11832" max="11832" width="11.875" style="16" bestFit="1" customWidth="1"/>
    <col min="11833" max="11833" width="8.625" style="16" bestFit="1" customWidth="1"/>
    <col min="11834" max="11834" width="10.375" style="16" bestFit="1" customWidth="1"/>
    <col min="11835" max="11837" width="10.5" style="16" customWidth="1"/>
    <col min="11838" max="11838" width="11.875" style="16" bestFit="1" customWidth="1"/>
    <col min="11839" max="11839" width="8.25" style="16"/>
    <col min="11840" max="11844" width="11.625" style="16" customWidth="1"/>
    <col min="11845" max="11845" width="9.25" style="16" customWidth="1"/>
    <col min="11846" max="11851" width="11.625" style="16" customWidth="1"/>
    <col min="11852" max="11852" width="9.25" style="16" customWidth="1"/>
    <col min="11853" max="11855" width="11.625" style="16" customWidth="1"/>
    <col min="11856" max="11856" width="13.125" style="16" bestFit="1" customWidth="1"/>
    <col min="11857" max="11857" width="13.125" style="16" customWidth="1"/>
    <col min="11858" max="11858" width="11.625" style="16" customWidth="1"/>
    <col min="11859" max="11859" width="9.25" style="16" customWidth="1"/>
    <col min="11860" max="11860" width="10.375" style="16" bestFit="1" customWidth="1"/>
    <col min="11861" max="11861" width="9.375" style="16" bestFit="1" customWidth="1"/>
    <col min="11862" max="11862" width="9.5" style="16" bestFit="1" customWidth="1"/>
    <col min="11863" max="11863" width="13.125" style="16" bestFit="1" customWidth="1"/>
    <col min="11864" max="11867" width="13.125" style="16" customWidth="1"/>
    <col min="11868" max="11868" width="11.875" style="16" bestFit="1" customWidth="1"/>
    <col min="11869" max="11869" width="8.25" style="16"/>
    <col min="11870" max="11873" width="12.125" style="16" customWidth="1"/>
    <col min="11874" max="11875" width="12.25" style="16" customWidth="1"/>
    <col min="11876" max="11879" width="11.875" style="16" customWidth="1"/>
    <col min="11880" max="11880" width="8.25" style="16"/>
    <col min="11881" max="11889" width="11.375" style="16" customWidth="1"/>
    <col min="11890" max="11890" width="9.375" style="16" customWidth="1"/>
    <col min="11891" max="11898" width="11.875" style="16" customWidth="1"/>
    <col min="11899" max="11899" width="8.25" style="16"/>
    <col min="11900" max="11904" width="11.875" style="16" customWidth="1"/>
    <col min="11905" max="12034" width="8.25" style="16"/>
    <col min="12035" max="12035" width="3.125" style="16" bestFit="1" customWidth="1"/>
    <col min="12036" max="12036" width="18.625" style="16" bestFit="1" customWidth="1"/>
    <col min="12037" max="12037" width="10.375" style="16" bestFit="1" customWidth="1"/>
    <col min="12038" max="12042" width="10.375" style="16" customWidth="1"/>
    <col min="12043" max="12043" width="11.875" style="16" bestFit="1" customWidth="1"/>
    <col min="12044" max="12044" width="8.625" style="16" bestFit="1" customWidth="1"/>
    <col min="12045" max="12045" width="10.375" style="16" bestFit="1" customWidth="1"/>
    <col min="12046" max="12049" width="10.375" style="16" customWidth="1"/>
    <col min="12050" max="12050" width="11.875" style="16" bestFit="1" customWidth="1"/>
    <col min="12051" max="12051" width="8.625" style="16" bestFit="1" customWidth="1"/>
    <col min="12052" max="12052" width="10.375" style="16" bestFit="1" customWidth="1"/>
    <col min="12053" max="12054" width="10.375" style="16" customWidth="1"/>
    <col min="12055" max="12055" width="11.875" style="16" bestFit="1" customWidth="1"/>
    <col min="12056" max="12056" width="8.625" style="16" bestFit="1" customWidth="1"/>
    <col min="12057" max="12057" width="10.375" style="16" bestFit="1" customWidth="1"/>
    <col min="12058" max="12063" width="10.375" style="16" customWidth="1"/>
    <col min="12064" max="12064" width="11.875" style="16" bestFit="1" customWidth="1"/>
    <col min="12065" max="12065" width="8.625" style="16" bestFit="1" customWidth="1"/>
    <col min="12066" max="12066" width="10.375" style="16" bestFit="1" customWidth="1"/>
    <col min="12067" max="12072" width="10.375" style="16" customWidth="1"/>
    <col min="12073" max="12073" width="11.875" style="16" bestFit="1" customWidth="1"/>
    <col min="12074" max="12074" width="8.625" style="16" bestFit="1" customWidth="1"/>
    <col min="12075" max="12075" width="10.375" style="16" bestFit="1" customWidth="1"/>
    <col min="12076" max="12080" width="10.375" style="16" customWidth="1"/>
    <col min="12081" max="12081" width="11.875" style="16" bestFit="1" customWidth="1"/>
    <col min="12082" max="12082" width="8.625" style="16" bestFit="1" customWidth="1"/>
    <col min="12083" max="12083" width="10.375" style="16" bestFit="1" customWidth="1"/>
    <col min="12084" max="12087" width="10.375" style="16" customWidth="1"/>
    <col min="12088" max="12088" width="11.875" style="16" bestFit="1" customWidth="1"/>
    <col min="12089" max="12089" width="8.625" style="16" bestFit="1" customWidth="1"/>
    <col min="12090" max="12090" width="10.375" style="16" bestFit="1" customWidth="1"/>
    <col min="12091" max="12093" width="10.5" style="16" customWidth="1"/>
    <col min="12094" max="12094" width="11.875" style="16" bestFit="1" customWidth="1"/>
    <col min="12095" max="12095" width="8.25" style="16"/>
    <col min="12096" max="12100" width="11.625" style="16" customWidth="1"/>
    <col min="12101" max="12101" width="9.25" style="16" customWidth="1"/>
    <col min="12102" max="12107" width="11.625" style="16" customWidth="1"/>
    <col min="12108" max="12108" width="9.25" style="16" customWidth="1"/>
    <col min="12109" max="12111" width="11.625" style="16" customWidth="1"/>
    <col min="12112" max="12112" width="13.125" style="16" bestFit="1" customWidth="1"/>
    <col min="12113" max="12113" width="13.125" style="16" customWidth="1"/>
    <col min="12114" max="12114" width="11.625" style="16" customWidth="1"/>
    <col min="12115" max="12115" width="9.25" style="16" customWidth="1"/>
    <col min="12116" max="12116" width="10.375" style="16" bestFit="1" customWidth="1"/>
    <col min="12117" max="12117" width="9.375" style="16" bestFit="1" customWidth="1"/>
    <col min="12118" max="12118" width="9.5" style="16" bestFit="1" customWidth="1"/>
    <col min="12119" max="12119" width="13.125" style="16" bestFit="1" customWidth="1"/>
    <col min="12120" max="12123" width="13.125" style="16" customWidth="1"/>
    <col min="12124" max="12124" width="11.875" style="16" bestFit="1" customWidth="1"/>
    <col min="12125" max="12125" width="8.25" style="16"/>
    <col min="12126" max="12129" width="12.125" style="16" customWidth="1"/>
    <col min="12130" max="12131" width="12.25" style="16" customWidth="1"/>
    <col min="12132" max="12135" width="11.875" style="16" customWidth="1"/>
    <col min="12136" max="12136" width="8.25" style="16"/>
    <col min="12137" max="12145" width="11.375" style="16" customWidth="1"/>
    <col min="12146" max="12146" width="9.375" style="16" customWidth="1"/>
    <col min="12147" max="12154" width="11.875" style="16" customWidth="1"/>
    <col min="12155" max="12155" width="8.25" style="16"/>
    <col min="12156" max="12160" width="11.875" style="16" customWidth="1"/>
    <col min="12161" max="12290" width="8.25" style="16"/>
    <col min="12291" max="12291" width="3.125" style="16" bestFit="1" customWidth="1"/>
    <col min="12292" max="12292" width="18.625" style="16" bestFit="1" customWidth="1"/>
    <col min="12293" max="12293" width="10.375" style="16" bestFit="1" customWidth="1"/>
    <col min="12294" max="12298" width="10.375" style="16" customWidth="1"/>
    <col min="12299" max="12299" width="11.875" style="16" bestFit="1" customWidth="1"/>
    <col min="12300" max="12300" width="8.625" style="16" bestFit="1" customWidth="1"/>
    <col min="12301" max="12301" width="10.375" style="16" bestFit="1" customWidth="1"/>
    <col min="12302" max="12305" width="10.375" style="16" customWidth="1"/>
    <col min="12306" max="12306" width="11.875" style="16" bestFit="1" customWidth="1"/>
    <col min="12307" max="12307" width="8.625" style="16" bestFit="1" customWidth="1"/>
    <col min="12308" max="12308" width="10.375" style="16" bestFit="1" customWidth="1"/>
    <col min="12309" max="12310" width="10.375" style="16" customWidth="1"/>
    <col min="12311" max="12311" width="11.875" style="16" bestFit="1" customWidth="1"/>
    <col min="12312" max="12312" width="8.625" style="16" bestFit="1" customWidth="1"/>
    <col min="12313" max="12313" width="10.375" style="16" bestFit="1" customWidth="1"/>
    <col min="12314" max="12319" width="10.375" style="16" customWidth="1"/>
    <col min="12320" max="12320" width="11.875" style="16" bestFit="1" customWidth="1"/>
    <col min="12321" max="12321" width="8.625" style="16" bestFit="1" customWidth="1"/>
    <col min="12322" max="12322" width="10.375" style="16" bestFit="1" customWidth="1"/>
    <col min="12323" max="12328" width="10.375" style="16" customWidth="1"/>
    <col min="12329" max="12329" width="11.875" style="16" bestFit="1" customWidth="1"/>
    <col min="12330" max="12330" width="8.625" style="16" bestFit="1" customWidth="1"/>
    <col min="12331" max="12331" width="10.375" style="16" bestFit="1" customWidth="1"/>
    <col min="12332" max="12336" width="10.375" style="16" customWidth="1"/>
    <col min="12337" max="12337" width="11.875" style="16" bestFit="1" customWidth="1"/>
    <col min="12338" max="12338" width="8.625" style="16" bestFit="1" customWidth="1"/>
    <col min="12339" max="12339" width="10.375" style="16" bestFit="1" customWidth="1"/>
    <col min="12340" max="12343" width="10.375" style="16" customWidth="1"/>
    <col min="12344" max="12344" width="11.875" style="16" bestFit="1" customWidth="1"/>
    <col min="12345" max="12345" width="8.625" style="16" bestFit="1" customWidth="1"/>
    <col min="12346" max="12346" width="10.375" style="16" bestFit="1" customWidth="1"/>
    <col min="12347" max="12349" width="10.5" style="16" customWidth="1"/>
    <col min="12350" max="12350" width="11.875" style="16" bestFit="1" customWidth="1"/>
    <col min="12351" max="12351" width="8.25" style="16"/>
    <col min="12352" max="12356" width="11.625" style="16" customWidth="1"/>
    <col min="12357" max="12357" width="9.25" style="16" customWidth="1"/>
    <col min="12358" max="12363" width="11.625" style="16" customWidth="1"/>
    <col min="12364" max="12364" width="9.25" style="16" customWidth="1"/>
    <col min="12365" max="12367" width="11.625" style="16" customWidth="1"/>
    <col min="12368" max="12368" width="13.125" style="16" bestFit="1" customWidth="1"/>
    <col min="12369" max="12369" width="13.125" style="16" customWidth="1"/>
    <col min="12370" max="12370" width="11.625" style="16" customWidth="1"/>
    <col min="12371" max="12371" width="9.25" style="16" customWidth="1"/>
    <col min="12372" max="12372" width="10.375" style="16" bestFit="1" customWidth="1"/>
    <col min="12373" max="12373" width="9.375" style="16" bestFit="1" customWidth="1"/>
    <col min="12374" max="12374" width="9.5" style="16" bestFit="1" customWidth="1"/>
    <col min="12375" max="12375" width="13.125" style="16" bestFit="1" customWidth="1"/>
    <col min="12376" max="12379" width="13.125" style="16" customWidth="1"/>
    <col min="12380" max="12380" width="11.875" style="16" bestFit="1" customWidth="1"/>
    <col min="12381" max="12381" width="8.25" style="16"/>
    <col min="12382" max="12385" width="12.125" style="16" customWidth="1"/>
    <col min="12386" max="12387" width="12.25" style="16" customWidth="1"/>
    <col min="12388" max="12391" width="11.875" style="16" customWidth="1"/>
    <col min="12392" max="12392" width="8.25" style="16"/>
    <col min="12393" max="12401" width="11.375" style="16" customWidth="1"/>
    <col min="12402" max="12402" width="9.375" style="16" customWidth="1"/>
    <col min="12403" max="12410" width="11.875" style="16" customWidth="1"/>
    <col min="12411" max="12411" width="8.25" style="16"/>
    <col min="12412" max="12416" width="11.875" style="16" customWidth="1"/>
    <col min="12417" max="12546" width="8.25" style="16"/>
    <col min="12547" max="12547" width="3.125" style="16" bestFit="1" customWidth="1"/>
    <col min="12548" max="12548" width="18.625" style="16" bestFit="1" customWidth="1"/>
    <col min="12549" max="12549" width="10.375" style="16" bestFit="1" customWidth="1"/>
    <col min="12550" max="12554" width="10.375" style="16" customWidth="1"/>
    <col min="12555" max="12555" width="11.875" style="16" bestFit="1" customWidth="1"/>
    <col min="12556" max="12556" width="8.625" style="16" bestFit="1" customWidth="1"/>
    <col min="12557" max="12557" width="10.375" style="16" bestFit="1" customWidth="1"/>
    <col min="12558" max="12561" width="10.375" style="16" customWidth="1"/>
    <col min="12562" max="12562" width="11.875" style="16" bestFit="1" customWidth="1"/>
    <col min="12563" max="12563" width="8.625" style="16" bestFit="1" customWidth="1"/>
    <col min="12564" max="12564" width="10.375" style="16" bestFit="1" customWidth="1"/>
    <col min="12565" max="12566" width="10.375" style="16" customWidth="1"/>
    <col min="12567" max="12567" width="11.875" style="16" bestFit="1" customWidth="1"/>
    <col min="12568" max="12568" width="8.625" style="16" bestFit="1" customWidth="1"/>
    <col min="12569" max="12569" width="10.375" style="16" bestFit="1" customWidth="1"/>
    <col min="12570" max="12575" width="10.375" style="16" customWidth="1"/>
    <col min="12576" max="12576" width="11.875" style="16" bestFit="1" customWidth="1"/>
    <col min="12577" max="12577" width="8.625" style="16" bestFit="1" customWidth="1"/>
    <col min="12578" max="12578" width="10.375" style="16" bestFit="1" customWidth="1"/>
    <col min="12579" max="12584" width="10.375" style="16" customWidth="1"/>
    <col min="12585" max="12585" width="11.875" style="16" bestFit="1" customWidth="1"/>
    <col min="12586" max="12586" width="8.625" style="16" bestFit="1" customWidth="1"/>
    <col min="12587" max="12587" width="10.375" style="16" bestFit="1" customWidth="1"/>
    <col min="12588" max="12592" width="10.375" style="16" customWidth="1"/>
    <col min="12593" max="12593" width="11.875" style="16" bestFit="1" customWidth="1"/>
    <col min="12594" max="12594" width="8.625" style="16" bestFit="1" customWidth="1"/>
    <col min="12595" max="12595" width="10.375" style="16" bestFit="1" customWidth="1"/>
    <col min="12596" max="12599" width="10.375" style="16" customWidth="1"/>
    <col min="12600" max="12600" width="11.875" style="16" bestFit="1" customWidth="1"/>
    <col min="12601" max="12601" width="8.625" style="16" bestFit="1" customWidth="1"/>
    <col min="12602" max="12602" width="10.375" style="16" bestFit="1" customWidth="1"/>
    <col min="12603" max="12605" width="10.5" style="16" customWidth="1"/>
    <col min="12606" max="12606" width="11.875" style="16" bestFit="1" customWidth="1"/>
    <col min="12607" max="12607" width="8.25" style="16"/>
    <col min="12608" max="12612" width="11.625" style="16" customWidth="1"/>
    <col min="12613" max="12613" width="9.25" style="16" customWidth="1"/>
    <col min="12614" max="12619" width="11.625" style="16" customWidth="1"/>
    <col min="12620" max="12620" width="9.25" style="16" customWidth="1"/>
    <col min="12621" max="12623" width="11.625" style="16" customWidth="1"/>
    <col min="12624" max="12624" width="13.125" style="16" bestFit="1" customWidth="1"/>
    <col min="12625" max="12625" width="13.125" style="16" customWidth="1"/>
    <col min="12626" max="12626" width="11.625" style="16" customWidth="1"/>
    <col min="12627" max="12627" width="9.25" style="16" customWidth="1"/>
    <col min="12628" max="12628" width="10.375" style="16" bestFit="1" customWidth="1"/>
    <col min="12629" max="12629" width="9.375" style="16" bestFit="1" customWidth="1"/>
    <col min="12630" max="12630" width="9.5" style="16" bestFit="1" customWidth="1"/>
    <col min="12631" max="12631" width="13.125" style="16" bestFit="1" customWidth="1"/>
    <col min="12632" max="12635" width="13.125" style="16" customWidth="1"/>
    <col min="12636" max="12636" width="11.875" style="16" bestFit="1" customWidth="1"/>
    <col min="12637" max="12637" width="8.25" style="16"/>
    <col min="12638" max="12641" width="12.125" style="16" customWidth="1"/>
    <col min="12642" max="12643" width="12.25" style="16" customWidth="1"/>
    <col min="12644" max="12647" width="11.875" style="16" customWidth="1"/>
    <col min="12648" max="12648" width="8.25" style="16"/>
    <col min="12649" max="12657" width="11.375" style="16" customWidth="1"/>
    <col min="12658" max="12658" width="9.375" style="16" customWidth="1"/>
    <col min="12659" max="12666" width="11.875" style="16" customWidth="1"/>
    <col min="12667" max="12667" width="8.25" style="16"/>
    <col min="12668" max="12672" width="11.875" style="16" customWidth="1"/>
    <col min="12673" max="12802" width="8.25" style="16"/>
    <col min="12803" max="12803" width="3.125" style="16" bestFit="1" customWidth="1"/>
    <col min="12804" max="12804" width="18.625" style="16" bestFit="1" customWidth="1"/>
    <col min="12805" max="12805" width="10.375" style="16" bestFit="1" customWidth="1"/>
    <col min="12806" max="12810" width="10.375" style="16" customWidth="1"/>
    <col min="12811" max="12811" width="11.875" style="16" bestFit="1" customWidth="1"/>
    <col min="12812" max="12812" width="8.625" style="16" bestFit="1" customWidth="1"/>
    <col min="12813" max="12813" width="10.375" style="16" bestFit="1" customWidth="1"/>
    <col min="12814" max="12817" width="10.375" style="16" customWidth="1"/>
    <col min="12818" max="12818" width="11.875" style="16" bestFit="1" customWidth="1"/>
    <col min="12819" max="12819" width="8.625" style="16" bestFit="1" customWidth="1"/>
    <col min="12820" max="12820" width="10.375" style="16" bestFit="1" customWidth="1"/>
    <col min="12821" max="12822" width="10.375" style="16" customWidth="1"/>
    <col min="12823" max="12823" width="11.875" style="16" bestFit="1" customWidth="1"/>
    <col min="12824" max="12824" width="8.625" style="16" bestFit="1" customWidth="1"/>
    <col min="12825" max="12825" width="10.375" style="16" bestFit="1" customWidth="1"/>
    <col min="12826" max="12831" width="10.375" style="16" customWidth="1"/>
    <col min="12832" max="12832" width="11.875" style="16" bestFit="1" customWidth="1"/>
    <col min="12833" max="12833" width="8.625" style="16" bestFit="1" customWidth="1"/>
    <col min="12834" max="12834" width="10.375" style="16" bestFit="1" customWidth="1"/>
    <col min="12835" max="12840" width="10.375" style="16" customWidth="1"/>
    <col min="12841" max="12841" width="11.875" style="16" bestFit="1" customWidth="1"/>
    <col min="12842" max="12842" width="8.625" style="16" bestFit="1" customWidth="1"/>
    <col min="12843" max="12843" width="10.375" style="16" bestFit="1" customWidth="1"/>
    <col min="12844" max="12848" width="10.375" style="16" customWidth="1"/>
    <col min="12849" max="12849" width="11.875" style="16" bestFit="1" customWidth="1"/>
    <col min="12850" max="12850" width="8.625" style="16" bestFit="1" customWidth="1"/>
    <col min="12851" max="12851" width="10.375" style="16" bestFit="1" customWidth="1"/>
    <col min="12852" max="12855" width="10.375" style="16" customWidth="1"/>
    <col min="12856" max="12856" width="11.875" style="16" bestFit="1" customWidth="1"/>
    <col min="12857" max="12857" width="8.625" style="16" bestFit="1" customWidth="1"/>
    <col min="12858" max="12858" width="10.375" style="16" bestFit="1" customWidth="1"/>
    <col min="12859" max="12861" width="10.5" style="16" customWidth="1"/>
    <col min="12862" max="12862" width="11.875" style="16" bestFit="1" customWidth="1"/>
    <col min="12863" max="12863" width="8.25" style="16"/>
    <col min="12864" max="12868" width="11.625" style="16" customWidth="1"/>
    <col min="12869" max="12869" width="9.25" style="16" customWidth="1"/>
    <col min="12870" max="12875" width="11.625" style="16" customWidth="1"/>
    <col min="12876" max="12876" width="9.25" style="16" customWidth="1"/>
    <col min="12877" max="12879" width="11.625" style="16" customWidth="1"/>
    <col min="12880" max="12880" width="13.125" style="16" bestFit="1" customWidth="1"/>
    <col min="12881" max="12881" width="13.125" style="16" customWidth="1"/>
    <col min="12882" max="12882" width="11.625" style="16" customWidth="1"/>
    <col min="12883" max="12883" width="9.25" style="16" customWidth="1"/>
    <col min="12884" max="12884" width="10.375" style="16" bestFit="1" customWidth="1"/>
    <col min="12885" max="12885" width="9.375" style="16" bestFit="1" customWidth="1"/>
    <col min="12886" max="12886" width="9.5" style="16" bestFit="1" customWidth="1"/>
    <col min="12887" max="12887" width="13.125" style="16" bestFit="1" customWidth="1"/>
    <col min="12888" max="12891" width="13.125" style="16" customWidth="1"/>
    <col min="12892" max="12892" width="11.875" style="16" bestFit="1" customWidth="1"/>
    <col min="12893" max="12893" width="8.25" style="16"/>
    <col min="12894" max="12897" width="12.125" style="16" customWidth="1"/>
    <col min="12898" max="12899" width="12.25" style="16" customWidth="1"/>
    <col min="12900" max="12903" width="11.875" style="16" customWidth="1"/>
    <col min="12904" max="12904" width="8.25" style="16"/>
    <col min="12905" max="12913" width="11.375" style="16" customWidth="1"/>
    <col min="12914" max="12914" width="9.375" style="16" customWidth="1"/>
    <col min="12915" max="12922" width="11.875" style="16" customWidth="1"/>
    <col min="12923" max="12923" width="8.25" style="16"/>
    <col min="12924" max="12928" width="11.875" style="16" customWidth="1"/>
    <col min="12929" max="13058" width="8.25" style="16"/>
    <col min="13059" max="13059" width="3.125" style="16" bestFit="1" customWidth="1"/>
    <col min="13060" max="13060" width="18.625" style="16" bestFit="1" customWidth="1"/>
    <col min="13061" max="13061" width="10.375" style="16" bestFit="1" customWidth="1"/>
    <col min="13062" max="13066" width="10.375" style="16" customWidth="1"/>
    <col min="13067" max="13067" width="11.875" style="16" bestFit="1" customWidth="1"/>
    <col min="13068" max="13068" width="8.625" style="16" bestFit="1" customWidth="1"/>
    <col min="13069" max="13069" width="10.375" style="16" bestFit="1" customWidth="1"/>
    <col min="13070" max="13073" width="10.375" style="16" customWidth="1"/>
    <col min="13074" max="13074" width="11.875" style="16" bestFit="1" customWidth="1"/>
    <col min="13075" max="13075" width="8.625" style="16" bestFit="1" customWidth="1"/>
    <col min="13076" max="13076" width="10.375" style="16" bestFit="1" customWidth="1"/>
    <col min="13077" max="13078" width="10.375" style="16" customWidth="1"/>
    <col min="13079" max="13079" width="11.875" style="16" bestFit="1" customWidth="1"/>
    <col min="13080" max="13080" width="8.625" style="16" bestFit="1" customWidth="1"/>
    <col min="13081" max="13081" width="10.375" style="16" bestFit="1" customWidth="1"/>
    <col min="13082" max="13087" width="10.375" style="16" customWidth="1"/>
    <col min="13088" max="13088" width="11.875" style="16" bestFit="1" customWidth="1"/>
    <col min="13089" max="13089" width="8.625" style="16" bestFit="1" customWidth="1"/>
    <col min="13090" max="13090" width="10.375" style="16" bestFit="1" customWidth="1"/>
    <col min="13091" max="13096" width="10.375" style="16" customWidth="1"/>
    <col min="13097" max="13097" width="11.875" style="16" bestFit="1" customWidth="1"/>
    <col min="13098" max="13098" width="8.625" style="16" bestFit="1" customWidth="1"/>
    <col min="13099" max="13099" width="10.375" style="16" bestFit="1" customWidth="1"/>
    <col min="13100" max="13104" width="10.375" style="16" customWidth="1"/>
    <col min="13105" max="13105" width="11.875" style="16" bestFit="1" customWidth="1"/>
    <col min="13106" max="13106" width="8.625" style="16" bestFit="1" customWidth="1"/>
    <col min="13107" max="13107" width="10.375" style="16" bestFit="1" customWidth="1"/>
    <col min="13108" max="13111" width="10.375" style="16" customWidth="1"/>
    <col min="13112" max="13112" width="11.875" style="16" bestFit="1" customWidth="1"/>
    <col min="13113" max="13113" width="8.625" style="16" bestFit="1" customWidth="1"/>
    <col min="13114" max="13114" width="10.375" style="16" bestFit="1" customWidth="1"/>
    <col min="13115" max="13117" width="10.5" style="16" customWidth="1"/>
    <col min="13118" max="13118" width="11.875" style="16" bestFit="1" customWidth="1"/>
    <col min="13119" max="13119" width="8.25" style="16"/>
    <col min="13120" max="13124" width="11.625" style="16" customWidth="1"/>
    <col min="13125" max="13125" width="9.25" style="16" customWidth="1"/>
    <col min="13126" max="13131" width="11.625" style="16" customWidth="1"/>
    <col min="13132" max="13132" width="9.25" style="16" customWidth="1"/>
    <col min="13133" max="13135" width="11.625" style="16" customWidth="1"/>
    <col min="13136" max="13136" width="13.125" style="16" bestFit="1" customWidth="1"/>
    <col min="13137" max="13137" width="13.125" style="16" customWidth="1"/>
    <col min="13138" max="13138" width="11.625" style="16" customWidth="1"/>
    <col min="13139" max="13139" width="9.25" style="16" customWidth="1"/>
    <col min="13140" max="13140" width="10.375" style="16" bestFit="1" customWidth="1"/>
    <col min="13141" max="13141" width="9.375" style="16" bestFit="1" customWidth="1"/>
    <col min="13142" max="13142" width="9.5" style="16" bestFit="1" customWidth="1"/>
    <col min="13143" max="13143" width="13.125" style="16" bestFit="1" customWidth="1"/>
    <col min="13144" max="13147" width="13.125" style="16" customWidth="1"/>
    <col min="13148" max="13148" width="11.875" style="16" bestFit="1" customWidth="1"/>
    <col min="13149" max="13149" width="8.25" style="16"/>
    <col min="13150" max="13153" width="12.125" style="16" customWidth="1"/>
    <col min="13154" max="13155" width="12.25" style="16" customWidth="1"/>
    <col min="13156" max="13159" width="11.875" style="16" customWidth="1"/>
    <col min="13160" max="13160" width="8.25" style="16"/>
    <col min="13161" max="13169" width="11.375" style="16" customWidth="1"/>
    <col min="13170" max="13170" width="9.375" style="16" customWidth="1"/>
    <col min="13171" max="13178" width="11.875" style="16" customWidth="1"/>
    <col min="13179" max="13179" width="8.25" style="16"/>
    <col min="13180" max="13184" width="11.875" style="16" customWidth="1"/>
    <col min="13185" max="13314" width="8.25" style="16"/>
    <col min="13315" max="13315" width="3.125" style="16" bestFit="1" customWidth="1"/>
    <col min="13316" max="13316" width="18.625" style="16" bestFit="1" customWidth="1"/>
    <col min="13317" max="13317" width="10.375" style="16" bestFit="1" customWidth="1"/>
    <col min="13318" max="13322" width="10.375" style="16" customWidth="1"/>
    <col min="13323" max="13323" width="11.875" style="16" bestFit="1" customWidth="1"/>
    <col min="13324" max="13324" width="8.625" style="16" bestFit="1" customWidth="1"/>
    <col min="13325" max="13325" width="10.375" style="16" bestFit="1" customWidth="1"/>
    <col min="13326" max="13329" width="10.375" style="16" customWidth="1"/>
    <col min="13330" max="13330" width="11.875" style="16" bestFit="1" customWidth="1"/>
    <col min="13331" max="13331" width="8.625" style="16" bestFit="1" customWidth="1"/>
    <col min="13332" max="13332" width="10.375" style="16" bestFit="1" customWidth="1"/>
    <col min="13333" max="13334" width="10.375" style="16" customWidth="1"/>
    <col min="13335" max="13335" width="11.875" style="16" bestFit="1" customWidth="1"/>
    <col min="13336" max="13336" width="8.625" style="16" bestFit="1" customWidth="1"/>
    <col min="13337" max="13337" width="10.375" style="16" bestFit="1" customWidth="1"/>
    <col min="13338" max="13343" width="10.375" style="16" customWidth="1"/>
    <col min="13344" max="13344" width="11.875" style="16" bestFit="1" customWidth="1"/>
    <col min="13345" max="13345" width="8.625" style="16" bestFit="1" customWidth="1"/>
    <col min="13346" max="13346" width="10.375" style="16" bestFit="1" customWidth="1"/>
    <col min="13347" max="13352" width="10.375" style="16" customWidth="1"/>
    <col min="13353" max="13353" width="11.875" style="16" bestFit="1" customWidth="1"/>
    <col min="13354" max="13354" width="8.625" style="16" bestFit="1" customWidth="1"/>
    <col min="13355" max="13355" width="10.375" style="16" bestFit="1" customWidth="1"/>
    <col min="13356" max="13360" width="10.375" style="16" customWidth="1"/>
    <col min="13361" max="13361" width="11.875" style="16" bestFit="1" customWidth="1"/>
    <col min="13362" max="13362" width="8.625" style="16" bestFit="1" customWidth="1"/>
    <col min="13363" max="13363" width="10.375" style="16" bestFit="1" customWidth="1"/>
    <col min="13364" max="13367" width="10.375" style="16" customWidth="1"/>
    <col min="13368" max="13368" width="11.875" style="16" bestFit="1" customWidth="1"/>
    <col min="13369" max="13369" width="8.625" style="16" bestFit="1" customWidth="1"/>
    <col min="13370" max="13370" width="10.375" style="16" bestFit="1" customWidth="1"/>
    <col min="13371" max="13373" width="10.5" style="16" customWidth="1"/>
    <col min="13374" max="13374" width="11.875" style="16" bestFit="1" customWidth="1"/>
    <col min="13375" max="13375" width="8.25" style="16"/>
    <col min="13376" max="13380" width="11.625" style="16" customWidth="1"/>
    <col min="13381" max="13381" width="9.25" style="16" customWidth="1"/>
    <col min="13382" max="13387" width="11.625" style="16" customWidth="1"/>
    <col min="13388" max="13388" width="9.25" style="16" customWidth="1"/>
    <col min="13389" max="13391" width="11.625" style="16" customWidth="1"/>
    <col min="13392" max="13392" width="13.125" style="16" bestFit="1" customWidth="1"/>
    <col min="13393" max="13393" width="13.125" style="16" customWidth="1"/>
    <col min="13394" max="13394" width="11.625" style="16" customWidth="1"/>
    <col min="13395" max="13395" width="9.25" style="16" customWidth="1"/>
    <col min="13396" max="13396" width="10.375" style="16" bestFit="1" customWidth="1"/>
    <col min="13397" max="13397" width="9.375" style="16" bestFit="1" customWidth="1"/>
    <col min="13398" max="13398" width="9.5" style="16" bestFit="1" customWidth="1"/>
    <col min="13399" max="13399" width="13.125" style="16" bestFit="1" customWidth="1"/>
    <col min="13400" max="13403" width="13.125" style="16" customWidth="1"/>
    <col min="13404" max="13404" width="11.875" style="16" bestFit="1" customWidth="1"/>
    <col min="13405" max="13405" width="8.25" style="16"/>
    <col min="13406" max="13409" width="12.125" style="16" customWidth="1"/>
    <col min="13410" max="13411" width="12.25" style="16" customWidth="1"/>
    <col min="13412" max="13415" width="11.875" style="16" customWidth="1"/>
    <col min="13416" max="13416" width="8.25" style="16"/>
    <col min="13417" max="13425" width="11.375" style="16" customWidth="1"/>
    <col min="13426" max="13426" width="9.375" style="16" customWidth="1"/>
    <col min="13427" max="13434" width="11.875" style="16" customWidth="1"/>
    <col min="13435" max="13435" width="8.25" style="16"/>
    <col min="13436" max="13440" width="11.875" style="16" customWidth="1"/>
    <col min="13441" max="13570" width="8.25" style="16"/>
    <col min="13571" max="13571" width="3.125" style="16" bestFit="1" customWidth="1"/>
    <col min="13572" max="13572" width="18.625" style="16" bestFit="1" customWidth="1"/>
    <col min="13573" max="13573" width="10.375" style="16" bestFit="1" customWidth="1"/>
    <col min="13574" max="13578" width="10.375" style="16" customWidth="1"/>
    <col min="13579" max="13579" width="11.875" style="16" bestFit="1" customWidth="1"/>
    <col min="13580" max="13580" width="8.625" style="16" bestFit="1" customWidth="1"/>
    <col min="13581" max="13581" width="10.375" style="16" bestFit="1" customWidth="1"/>
    <col min="13582" max="13585" width="10.375" style="16" customWidth="1"/>
    <col min="13586" max="13586" width="11.875" style="16" bestFit="1" customWidth="1"/>
    <col min="13587" max="13587" width="8.625" style="16" bestFit="1" customWidth="1"/>
    <col min="13588" max="13588" width="10.375" style="16" bestFit="1" customWidth="1"/>
    <col min="13589" max="13590" width="10.375" style="16" customWidth="1"/>
    <col min="13591" max="13591" width="11.875" style="16" bestFit="1" customWidth="1"/>
    <col min="13592" max="13592" width="8.625" style="16" bestFit="1" customWidth="1"/>
    <col min="13593" max="13593" width="10.375" style="16" bestFit="1" customWidth="1"/>
    <col min="13594" max="13599" width="10.375" style="16" customWidth="1"/>
    <col min="13600" max="13600" width="11.875" style="16" bestFit="1" customWidth="1"/>
    <col min="13601" max="13601" width="8.625" style="16" bestFit="1" customWidth="1"/>
    <col min="13602" max="13602" width="10.375" style="16" bestFit="1" customWidth="1"/>
    <col min="13603" max="13608" width="10.375" style="16" customWidth="1"/>
    <col min="13609" max="13609" width="11.875" style="16" bestFit="1" customWidth="1"/>
    <col min="13610" max="13610" width="8.625" style="16" bestFit="1" customWidth="1"/>
    <col min="13611" max="13611" width="10.375" style="16" bestFit="1" customWidth="1"/>
    <col min="13612" max="13616" width="10.375" style="16" customWidth="1"/>
    <col min="13617" max="13617" width="11.875" style="16" bestFit="1" customWidth="1"/>
    <col min="13618" max="13618" width="8.625" style="16" bestFit="1" customWidth="1"/>
    <col min="13619" max="13619" width="10.375" style="16" bestFit="1" customWidth="1"/>
    <col min="13620" max="13623" width="10.375" style="16" customWidth="1"/>
    <col min="13624" max="13624" width="11.875" style="16" bestFit="1" customWidth="1"/>
    <col min="13625" max="13625" width="8.625" style="16" bestFit="1" customWidth="1"/>
    <col min="13626" max="13626" width="10.375" style="16" bestFit="1" customWidth="1"/>
    <col min="13627" max="13629" width="10.5" style="16" customWidth="1"/>
    <col min="13630" max="13630" width="11.875" style="16" bestFit="1" customWidth="1"/>
    <col min="13631" max="13631" width="8.25" style="16"/>
    <col min="13632" max="13636" width="11.625" style="16" customWidth="1"/>
    <col min="13637" max="13637" width="9.25" style="16" customWidth="1"/>
    <col min="13638" max="13643" width="11.625" style="16" customWidth="1"/>
    <col min="13644" max="13644" width="9.25" style="16" customWidth="1"/>
    <col min="13645" max="13647" width="11.625" style="16" customWidth="1"/>
    <col min="13648" max="13648" width="13.125" style="16" bestFit="1" customWidth="1"/>
    <col min="13649" max="13649" width="13.125" style="16" customWidth="1"/>
    <col min="13650" max="13650" width="11.625" style="16" customWidth="1"/>
    <col min="13651" max="13651" width="9.25" style="16" customWidth="1"/>
    <col min="13652" max="13652" width="10.375" style="16" bestFit="1" customWidth="1"/>
    <col min="13653" max="13653" width="9.375" style="16" bestFit="1" customWidth="1"/>
    <col min="13654" max="13654" width="9.5" style="16" bestFit="1" customWidth="1"/>
    <col min="13655" max="13655" width="13.125" style="16" bestFit="1" customWidth="1"/>
    <col min="13656" max="13659" width="13.125" style="16" customWidth="1"/>
    <col min="13660" max="13660" width="11.875" style="16" bestFit="1" customWidth="1"/>
    <col min="13661" max="13661" width="8.25" style="16"/>
    <col min="13662" max="13665" width="12.125" style="16" customWidth="1"/>
    <col min="13666" max="13667" width="12.25" style="16" customWidth="1"/>
    <col min="13668" max="13671" width="11.875" style="16" customWidth="1"/>
    <col min="13672" max="13672" width="8.25" style="16"/>
    <col min="13673" max="13681" width="11.375" style="16" customWidth="1"/>
    <col min="13682" max="13682" width="9.375" style="16" customWidth="1"/>
    <col min="13683" max="13690" width="11.875" style="16" customWidth="1"/>
    <col min="13691" max="13691" width="8.25" style="16"/>
    <col min="13692" max="13696" width="11.875" style="16" customWidth="1"/>
    <col min="13697" max="13826" width="8.25" style="16"/>
    <col min="13827" max="13827" width="3.125" style="16" bestFit="1" customWidth="1"/>
    <col min="13828" max="13828" width="18.625" style="16" bestFit="1" customWidth="1"/>
    <col min="13829" max="13829" width="10.375" style="16" bestFit="1" customWidth="1"/>
    <col min="13830" max="13834" width="10.375" style="16" customWidth="1"/>
    <col min="13835" max="13835" width="11.875" style="16" bestFit="1" customWidth="1"/>
    <col min="13836" max="13836" width="8.625" style="16" bestFit="1" customWidth="1"/>
    <col min="13837" max="13837" width="10.375" style="16" bestFit="1" customWidth="1"/>
    <col min="13838" max="13841" width="10.375" style="16" customWidth="1"/>
    <col min="13842" max="13842" width="11.875" style="16" bestFit="1" customWidth="1"/>
    <col min="13843" max="13843" width="8.625" style="16" bestFit="1" customWidth="1"/>
    <col min="13844" max="13844" width="10.375" style="16" bestFit="1" customWidth="1"/>
    <col min="13845" max="13846" width="10.375" style="16" customWidth="1"/>
    <col min="13847" max="13847" width="11.875" style="16" bestFit="1" customWidth="1"/>
    <col min="13848" max="13848" width="8.625" style="16" bestFit="1" customWidth="1"/>
    <col min="13849" max="13849" width="10.375" style="16" bestFit="1" customWidth="1"/>
    <col min="13850" max="13855" width="10.375" style="16" customWidth="1"/>
    <col min="13856" max="13856" width="11.875" style="16" bestFit="1" customWidth="1"/>
    <col min="13857" max="13857" width="8.625" style="16" bestFit="1" customWidth="1"/>
    <col min="13858" max="13858" width="10.375" style="16" bestFit="1" customWidth="1"/>
    <col min="13859" max="13864" width="10.375" style="16" customWidth="1"/>
    <col min="13865" max="13865" width="11.875" style="16" bestFit="1" customWidth="1"/>
    <col min="13866" max="13866" width="8.625" style="16" bestFit="1" customWidth="1"/>
    <col min="13867" max="13867" width="10.375" style="16" bestFit="1" customWidth="1"/>
    <col min="13868" max="13872" width="10.375" style="16" customWidth="1"/>
    <col min="13873" max="13873" width="11.875" style="16" bestFit="1" customWidth="1"/>
    <col min="13874" max="13874" width="8.625" style="16" bestFit="1" customWidth="1"/>
    <col min="13875" max="13875" width="10.375" style="16" bestFit="1" customWidth="1"/>
    <col min="13876" max="13879" width="10.375" style="16" customWidth="1"/>
    <col min="13880" max="13880" width="11.875" style="16" bestFit="1" customWidth="1"/>
    <col min="13881" max="13881" width="8.625" style="16" bestFit="1" customWidth="1"/>
    <col min="13882" max="13882" width="10.375" style="16" bestFit="1" customWidth="1"/>
    <col min="13883" max="13885" width="10.5" style="16" customWidth="1"/>
    <col min="13886" max="13886" width="11.875" style="16" bestFit="1" customWidth="1"/>
    <col min="13887" max="13887" width="8.25" style="16"/>
    <col min="13888" max="13892" width="11.625" style="16" customWidth="1"/>
    <col min="13893" max="13893" width="9.25" style="16" customWidth="1"/>
    <col min="13894" max="13899" width="11.625" style="16" customWidth="1"/>
    <col min="13900" max="13900" width="9.25" style="16" customWidth="1"/>
    <col min="13901" max="13903" width="11.625" style="16" customWidth="1"/>
    <col min="13904" max="13904" width="13.125" style="16" bestFit="1" customWidth="1"/>
    <col min="13905" max="13905" width="13.125" style="16" customWidth="1"/>
    <col min="13906" max="13906" width="11.625" style="16" customWidth="1"/>
    <col min="13907" max="13907" width="9.25" style="16" customWidth="1"/>
    <col min="13908" max="13908" width="10.375" style="16" bestFit="1" customWidth="1"/>
    <col min="13909" max="13909" width="9.375" style="16" bestFit="1" customWidth="1"/>
    <col min="13910" max="13910" width="9.5" style="16" bestFit="1" customWidth="1"/>
    <col min="13911" max="13911" width="13.125" style="16" bestFit="1" customWidth="1"/>
    <col min="13912" max="13915" width="13.125" style="16" customWidth="1"/>
    <col min="13916" max="13916" width="11.875" style="16" bestFit="1" customWidth="1"/>
    <col min="13917" max="13917" width="8.25" style="16"/>
    <col min="13918" max="13921" width="12.125" style="16" customWidth="1"/>
    <col min="13922" max="13923" width="12.25" style="16" customWidth="1"/>
    <col min="13924" max="13927" width="11.875" style="16" customWidth="1"/>
    <col min="13928" max="13928" width="8.25" style="16"/>
    <col min="13929" max="13937" width="11.375" style="16" customWidth="1"/>
    <col min="13938" max="13938" width="9.375" style="16" customWidth="1"/>
    <col min="13939" max="13946" width="11.875" style="16" customWidth="1"/>
    <col min="13947" max="13947" width="8.25" style="16"/>
    <col min="13948" max="13952" width="11.875" style="16" customWidth="1"/>
    <col min="13953" max="14082" width="8.25" style="16"/>
    <col min="14083" max="14083" width="3.125" style="16" bestFit="1" customWidth="1"/>
    <col min="14084" max="14084" width="18.625" style="16" bestFit="1" customWidth="1"/>
    <col min="14085" max="14085" width="10.375" style="16" bestFit="1" customWidth="1"/>
    <col min="14086" max="14090" width="10.375" style="16" customWidth="1"/>
    <col min="14091" max="14091" width="11.875" style="16" bestFit="1" customWidth="1"/>
    <col min="14092" max="14092" width="8.625" style="16" bestFit="1" customWidth="1"/>
    <col min="14093" max="14093" width="10.375" style="16" bestFit="1" customWidth="1"/>
    <col min="14094" max="14097" width="10.375" style="16" customWidth="1"/>
    <col min="14098" max="14098" width="11.875" style="16" bestFit="1" customWidth="1"/>
    <col min="14099" max="14099" width="8.625" style="16" bestFit="1" customWidth="1"/>
    <col min="14100" max="14100" width="10.375" style="16" bestFit="1" customWidth="1"/>
    <col min="14101" max="14102" width="10.375" style="16" customWidth="1"/>
    <col min="14103" max="14103" width="11.875" style="16" bestFit="1" customWidth="1"/>
    <col min="14104" max="14104" width="8.625" style="16" bestFit="1" customWidth="1"/>
    <col min="14105" max="14105" width="10.375" style="16" bestFit="1" customWidth="1"/>
    <col min="14106" max="14111" width="10.375" style="16" customWidth="1"/>
    <col min="14112" max="14112" width="11.875" style="16" bestFit="1" customWidth="1"/>
    <col min="14113" max="14113" width="8.625" style="16" bestFit="1" customWidth="1"/>
    <col min="14114" max="14114" width="10.375" style="16" bestFit="1" customWidth="1"/>
    <col min="14115" max="14120" width="10.375" style="16" customWidth="1"/>
    <col min="14121" max="14121" width="11.875" style="16" bestFit="1" customWidth="1"/>
    <col min="14122" max="14122" width="8.625" style="16" bestFit="1" customWidth="1"/>
    <col min="14123" max="14123" width="10.375" style="16" bestFit="1" customWidth="1"/>
    <col min="14124" max="14128" width="10.375" style="16" customWidth="1"/>
    <col min="14129" max="14129" width="11.875" style="16" bestFit="1" customWidth="1"/>
    <col min="14130" max="14130" width="8.625" style="16" bestFit="1" customWidth="1"/>
    <col min="14131" max="14131" width="10.375" style="16" bestFit="1" customWidth="1"/>
    <col min="14132" max="14135" width="10.375" style="16" customWidth="1"/>
    <col min="14136" max="14136" width="11.875" style="16" bestFit="1" customWidth="1"/>
    <col min="14137" max="14137" width="8.625" style="16" bestFit="1" customWidth="1"/>
    <col min="14138" max="14138" width="10.375" style="16" bestFit="1" customWidth="1"/>
    <col min="14139" max="14141" width="10.5" style="16" customWidth="1"/>
    <col min="14142" max="14142" width="11.875" style="16" bestFit="1" customWidth="1"/>
    <col min="14143" max="14143" width="8.25" style="16"/>
    <col min="14144" max="14148" width="11.625" style="16" customWidth="1"/>
    <col min="14149" max="14149" width="9.25" style="16" customWidth="1"/>
    <col min="14150" max="14155" width="11.625" style="16" customWidth="1"/>
    <col min="14156" max="14156" width="9.25" style="16" customWidth="1"/>
    <col min="14157" max="14159" width="11.625" style="16" customWidth="1"/>
    <col min="14160" max="14160" width="13.125" style="16" bestFit="1" customWidth="1"/>
    <col min="14161" max="14161" width="13.125" style="16" customWidth="1"/>
    <col min="14162" max="14162" width="11.625" style="16" customWidth="1"/>
    <col min="14163" max="14163" width="9.25" style="16" customWidth="1"/>
    <col min="14164" max="14164" width="10.375" style="16" bestFit="1" customWidth="1"/>
    <col min="14165" max="14165" width="9.375" style="16" bestFit="1" customWidth="1"/>
    <col min="14166" max="14166" width="9.5" style="16" bestFit="1" customWidth="1"/>
    <col min="14167" max="14167" width="13.125" style="16" bestFit="1" customWidth="1"/>
    <col min="14168" max="14171" width="13.125" style="16" customWidth="1"/>
    <col min="14172" max="14172" width="11.875" style="16" bestFit="1" customWidth="1"/>
    <col min="14173" max="14173" width="8.25" style="16"/>
    <col min="14174" max="14177" width="12.125" style="16" customWidth="1"/>
    <col min="14178" max="14179" width="12.25" style="16" customWidth="1"/>
    <col min="14180" max="14183" width="11.875" style="16" customWidth="1"/>
    <col min="14184" max="14184" width="8.25" style="16"/>
    <col min="14185" max="14193" width="11.375" style="16" customWidth="1"/>
    <col min="14194" max="14194" width="9.375" style="16" customWidth="1"/>
    <col min="14195" max="14202" width="11.875" style="16" customWidth="1"/>
    <col min="14203" max="14203" width="8.25" style="16"/>
    <col min="14204" max="14208" width="11.875" style="16" customWidth="1"/>
    <col min="14209" max="14338" width="8.25" style="16"/>
    <col min="14339" max="14339" width="3.125" style="16" bestFit="1" customWidth="1"/>
    <col min="14340" max="14340" width="18.625" style="16" bestFit="1" customWidth="1"/>
    <col min="14341" max="14341" width="10.375" style="16" bestFit="1" customWidth="1"/>
    <col min="14342" max="14346" width="10.375" style="16" customWidth="1"/>
    <col min="14347" max="14347" width="11.875" style="16" bestFit="1" customWidth="1"/>
    <col min="14348" max="14348" width="8.625" style="16" bestFit="1" customWidth="1"/>
    <col min="14349" max="14349" width="10.375" style="16" bestFit="1" customWidth="1"/>
    <col min="14350" max="14353" width="10.375" style="16" customWidth="1"/>
    <col min="14354" max="14354" width="11.875" style="16" bestFit="1" customWidth="1"/>
    <col min="14355" max="14355" width="8.625" style="16" bestFit="1" customWidth="1"/>
    <col min="14356" max="14356" width="10.375" style="16" bestFit="1" customWidth="1"/>
    <col min="14357" max="14358" width="10.375" style="16" customWidth="1"/>
    <col min="14359" max="14359" width="11.875" style="16" bestFit="1" customWidth="1"/>
    <col min="14360" max="14360" width="8.625" style="16" bestFit="1" customWidth="1"/>
    <col min="14361" max="14361" width="10.375" style="16" bestFit="1" customWidth="1"/>
    <col min="14362" max="14367" width="10.375" style="16" customWidth="1"/>
    <col min="14368" max="14368" width="11.875" style="16" bestFit="1" customWidth="1"/>
    <col min="14369" max="14369" width="8.625" style="16" bestFit="1" customWidth="1"/>
    <col min="14370" max="14370" width="10.375" style="16" bestFit="1" customWidth="1"/>
    <col min="14371" max="14376" width="10.375" style="16" customWidth="1"/>
    <col min="14377" max="14377" width="11.875" style="16" bestFit="1" customWidth="1"/>
    <col min="14378" max="14378" width="8.625" style="16" bestFit="1" customWidth="1"/>
    <col min="14379" max="14379" width="10.375" style="16" bestFit="1" customWidth="1"/>
    <col min="14380" max="14384" width="10.375" style="16" customWidth="1"/>
    <col min="14385" max="14385" width="11.875" style="16" bestFit="1" customWidth="1"/>
    <col min="14386" max="14386" width="8.625" style="16" bestFit="1" customWidth="1"/>
    <col min="14387" max="14387" width="10.375" style="16" bestFit="1" customWidth="1"/>
    <col min="14388" max="14391" width="10.375" style="16" customWidth="1"/>
    <col min="14392" max="14392" width="11.875" style="16" bestFit="1" customWidth="1"/>
    <col min="14393" max="14393" width="8.625" style="16" bestFit="1" customWidth="1"/>
    <col min="14394" max="14394" width="10.375" style="16" bestFit="1" customWidth="1"/>
    <col min="14395" max="14397" width="10.5" style="16" customWidth="1"/>
    <col min="14398" max="14398" width="11.875" style="16" bestFit="1" customWidth="1"/>
    <col min="14399" max="14399" width="8.25" style="16"/>
    <col min="14400" max="14404" width="11.625" style="16" customWidth="1"/>
    <col min="14405" max="14405" width="9.25" style="16" customWidth="1"/>
    <col min="14406" max="14411" width="11.625" style="16" customWidth="1"/>
    <col min="14412" max="14412" width="9.25" style="16" customWidth="1"/>
    <col min="14413" max="14415" width="11.625" style="16" customWidth="1"/>
    <col min="14416" max="14416" width="13.125" style="16" bestFit="1" customWidth="1"/>
    <col min="14417" max="14417" width="13.125" style="16" customWidth="1"/>
    <col min="14418" max="14418" width="11.625" style="16" customWidth="1"/>
    <col min="14419" max="14419" width="9.25" style="16" customWidth="1"/>
    <col min="14420" max="14420" width="10.375" style="16" bestFit="1" customWidth="1"/>
    <col min="14421" max="14421" width="9.375" style="16" bestFit="1" customWidth="1"/>
    <col min="14422" max="14422" width="9.5" style="16" bestFit="1" customWidth="1"/>
    <col min="14423" max="14423" width="13.125" style="16" bestFit="1" customWidth="1"/>
    <col min="14424" max="14427" width="13.125" style="16" customWidth="1"/>
    <col min="14428" max="14428" width="11.875" style="16" bestFit="1" customWidth="1"/>
    <col min="14429" max="14429" width="8.25" style="16"/>
    <col min="14430" max="14433" width="12.125" style="16" customWidth="1"/>
    <col min="14434" max="14435" width="12.25" style="16" customWidth="1"/>
    <col min="14436" max="14439" width="11.875" style="16" customWidth="1"/>
    <col min="14440" max="14440" width="8.25" style="16"/>
    <col min="14441" max="14449" width="11.375" style="16" customWidth="1"/>
    <col min="14450" max="14450" width="9.375" style="16" customWidth="1"/>
    <col min="14451" max="14458" width="11.875" style="16" customWidth="1"/>
    <col min="14459" max="14459" width="8.25" style="16"/>
    <col min="14460" max="14464" width="11.875" style="16" customWidth="1"/>
    <col min="14465" max="14594" width="8.25" style="16"/>
    <col min="14595" max="14595" width="3.125" style="16" bestFit="1" customWidth="1"/>
    <col min="14596" max="14596" width="18.625" style="16" bestFit="1" customWidth="1"/>
    <col min="14597" max="14597" width="10.375" style="16" bestFit="1" customWidth="1"/>
    <col min="14598" max="14602" width="10.375" style="16" customWidth="1"/>
    <col min="14603" max="14603" width="11.875" style="16" bestFit="1" customWidth="1"/>
    <col min="14604" max="14604" width="8.625" style="16" bestFit="1" customWidth="1"/>
    <col min="14605" max="14605" width="10.375" style="16" bestFit="1" customWidth="1"/>
    <col min="14606" max="14609" width="10.375" style="16" customWidth="1"/>
    <col min="14610" max="14610" width="11.875" style="16" bestFit="1" customWidth="1"/>
    <col min="14611" max="14611" width="8.625" style="16" bestFit="1" customWidth="1"/>
    <col min="14612" max="14612" width="10.375" style="16" bestFit="1" customWidth="1"/>
    <col min="14613" max="14614" width="10.375" style="16" customWidth="1"/>
    <col min="14615" max="14615" width="11.875" style="16" bestFit="1" customWidth="1"/>
    <col min="14616" max="14616" width="8.625" style="16" bestFit="1" customWidth="1"/>
    <col min="14617" max="14617" width="10.375" style="16" bestFit="1" customWidth="1"/>
    <col min="14618" max="14623" width="10.375" style="16" customWidth="1"/>
    <col min="14624" max="14624" width="11.875" style="16" bestFit="1" customWidth="1"/>
    <col min="14625" max="14625" width="8.625" style="16" bestFit="1" customWidth="1"/>
    <col min="14626" max="14626" width="10.375" style="16" bestFit="1" customWidth="1"/>
    <col min="14627" max="14632" width="10.375" style="16" customWidth="1"/>
    <col min="14633" max="14633" width="11.875" style="16" bestFit="1" customWidth="1"/>
    <col min="14634" max="14634" width="8.625" style="16" bestFit="1" customWidth="1"/>
    <col min="14635" max="14635" width="10.375" style="16" bestFit="1" customWidth="1"/>
    <col min="14636" max="14640" width="10.375" style="16" customWidth="1"/>
    <col min="14641" max="14641" width="11.875" style="16" bestFit="1" customWidth="1"/>
    <col min="14642" max="14642" width="8.625" style="16" bestFit="1" customWidth="1"/>
    <col min="14643" max="14643" width="10.375" style="16" bestFit="1" customWidth="1"/>
    <col min="14644" max="14647" width="10.375" style="16" customWidth="1"/>
    <col min="14648" max="14648" width="11.875" style="16" bestFit="1" customWidth="1"/>
    <col min="14649" max="14649" width="8.625" style="16" bestFit="1" customWidth="1"/>
    <col min="14650" max="14650" width="10.375" style="16" bestFit="1" customWidth="1"/>
    <col min="14651" max="14653" width="10.5" style="16" customWidth="1"/>
    <col min="14654" max="14654" width="11.875" style="16" bestFit="1" customWidth="1"/>
    <col min="14655" max="14655" width="8.25" style="16"/>
    <col min="14656" max="14660" width="11.625" style="16" customWidth="1"/>
    <col min="14661" max="14661" width="9.25" style="16" customWidth="1"/>
    <col min="14662" max="14667" width="11.625" style="16" customWidth="1"/>
    <col min="14668" max="14668" width="9.25" style="16" customWidth="1"/>
    <col min="14669" max="14671" width="11.625" style="16" customWidth="1"/>
    <col min="14672" max="14672" width="13.125" style="16" bestFit="1" customWidth="1"/>
    <col min="14673" max="14673" width="13.125" style="16" customWidth="1"/>
    <col min="14674" max="14674" width="11.625" style="16" customWidth="1"/>
    <col min="14675" max="14675" width="9.25" style="16" customWidth="1"/>
    <col min="14676" max="14676" width="10.375" style="16" bestFit="1" customWidth="1"/>
    <col min="14677" max="14677" width="9.375" style="16" bestFit="1" customWidth="1"/>
    <col min="14678" max="14678" width="9.5" style="16" bestFit="1" customWidth="1"/>
    <col min="14679" max="14679" width="13.125" style="16" bestFit="1" customWidth="1"/>
    <col min="14680" max="14683" width="13.125" style="16" customWidth="1"/>
    <col min="14684" max="14684" width="11.875" style="16" bestFit="1" customWidth="1"/>
    <col min="14685" max="14685" width="8.25" style="16"/>
    <col min="14686" max="14689" width="12.125" style="16" customWidth="1"/>
    <col min="14690" max="14691" width="12.25" style="16" customWidth="1"/>
    <col min="14692" max="14695" width="11.875" style="16" customWidth="1"/>
    <col min="14696" max="14696" width="8.25" style="16"/>
    <col min="14697" max="14705" width="11.375" style="16" customWidth="1"/>
    <col min="14706" max="14706" width="9.375" style="16" customWidth="1"/>
    <col min="14707" max="14714" width="11.875" style="16" customWidth="1"/>
    <col min="14715" max="14715" width="8.25" style="16"/>
    <col min="14716" max="14720" width="11.875" style="16" customWidth="1"/>
    <col min="14721" max="14850" width="8.25" style="16"/>
    <col min="14851" max="14851" width="3.125" style="16" bestFit="1" customWidth="1"/>
    <col min="14852" max="14852" width="18.625" style="16" bestFit="1" customWidth="1"/>
    <col min="14853" max="14853" width="10.375" style="16" bestFit="1" customWidth="1"/>
    <col min="14854" max="14858" width="10.375" style="16" customWidth="1"/>
    <col min="14859" max="14859" width="11.875" style="16" bestFit="1" customWidth="1"/>
    <col min="14860" max="14860" width="8.625" style="16" bestFit="1" customWidth="1"/>
    <col min="14861" max="14861" width="10.375" style="16" bestFit="1" customWidth="1"/>
    <col min="14862" max="14865" width="10.375" style="16" customWidth="1"/>
    <col min="14866" max="14866" width="11.875" style="16" bestFit="1" customWidth="1"/>
    <col min="14867" max="14867" width="8.625" style="16" bestFit="1" customWidth="1"/>
    <col min="14868" max="14868" width="10.375" style="16" bestFit="1" customWidth="1"/>
    <col min="14869" max="14870" width="10.375" style="16" customWidth="1"/>
    <col min="14871" max="14871" width="11.875" style="16" bestFit="1" customWidth="1"/>
    <col min="14872" max="14872" width="8.625" style="16" bestFit="1" customWidth="1"/>
    <col min="14873" max="14873" width="10.375" style="16" bestFit="1" customWidth="1"/>
    <col min="14874" max="14879" width="10.375" style="16" customWidth="1"/>
    <col min="14880" max="14880" width="11.875" style="16" bestFit="1" customWidth="1"/>
    <col min="14881" max="14881" width="8.625" style="16" bestFit="1" customWidth="1"/>
    <col min="14882" max="14882" width="10.375" style="16" bestFit="1" customWidth="1"/>
    <col min="14883" max="14888" width="10.375" style="16" customWidth="1"/>
    <col min="14889" max="14889" width="11.875" style="16" bestFit="1" customWidth="1"/>
    <col min="14890" max="14890" width="8.625" style="16" bestFit="1" customWidth="1"/>
    <col min="14891" max="14891" width="10.375" style="16" bestFit="1" customWidth="1"/>
    <col min="14892" max="14896" width="10.375" style="16" customWidth="1"/>
    <col min="14897" max="14897" width="11.875" style="16" bestFit="1" customWidth="1"/>
    <col min="14898" max="14898" width="8.625" style="16" bestFit="1" customWidth="1"/>
    <col min="14899" max="14899" width="10.375" style="16" bestFit="1" customWidth="1"/>
    <col min="14900" max="14903" width="10.375" style="16" customWidth="1"/>
    <col min="14904" max="14904" width="11.875" style="16" bestFit="1" customWidth="1"/>
    <col min="14905" max="14905" width="8.625" style="16" bestFit="1" customWidth="1"/>
    <col min="14906" max="14906" width="10.375" style="16" bestFit="1" customWidth="1"/>
    <col min="14907" max="14909" width="10.5" style="16" customWidth="1"/>
    <col min="14910" max="14910" width="11.875" style="16" bestFit="1" customWidth="1"/>
    <col min="14911" max="14911" width="8.25" style="16"/>
    <col min="14912" max="14916" width="11.625" style="16" customWidth="1"/>
    <col min="14917" max="14917" width="9.25" style="16" customWidth="1"/>
    <col min="14918" max="14923" width="11.625" style="16" customWidth="1"/>
    <col min="14924" max="14924" width="9.25" style="16" customWidth="1"/>
    <col min="14925" max="14927" width="11.625" style="16" customWidth="1"/>
    <col min="14928" max="14928" width="13.125" style="16" bestFit="1" customWidth="1"/>
    <col min="14929" max="14929" width="13.125" style="16" customWidth="1"/>
    <col min="14930" max="14930" width="11.625" style="16" customWidth="1"/>
    <col min="14931" max="14931" width="9.25" style="16" customWidth="1"/>
    <col min="14932" max="14932" width="10.375" style="16" bestFit="1" customWidth="1"/>
    <col min="14933" max="14933" width="9.375" style="16" bestFit="1" customWidth="1"/>
    <col min="14934" max="14934" width="9.5" style="16" bestFit="1" customWidth="1"/>
    <col min="14935" max="14935" width="13.125" style="16" bestFit="1" customWidth="1"/>
    <col min="14936" max="14939" width="13.125" style="16" customWidth="1"/>
    <col min="14940" max="14940" width="11.875" style="16" bestFit="1" customWidth="1"/>
    <col min="14941" max="14941" width="8.25" style="16"/>
    <col min="14942" max="14945" width="12.125" style="16" customWidth="1"/>
    <col min="14946" max="14947" width="12.25" style="16" customWidth="1"/>
    <col min="14948" max="14951" width="11.875" style="16" customWidth="1"/>
    <col min="14952" max="14952" width="8.25" style="16"/>
    <col min="14953" max="14961" width="11.375" style="16" customWidth="1"/>
    <col min="14962" max="14962" width="9.375" style="16" customWidth="1"/>
    <col min="14963" max="14970" width="11.875" style="16" customWidth="1"/>
    <col min="14971" max="14971" width="8.25" style="16"/>
    <col min="14972" max="14976" width="11.875" style="16" customWidth="1"/>
    <col min="14977" max="15106" width="8.25" style="16"/>
    <col min="15107" max="15107" width="3.125" style="16" bestFit="1" customWidth="1"/>
    <col min="15108" max="15108" width="18.625" style="16" bestFit="1" customWidth="1"/>
    <col min="15109" max="15109" width="10.375" style="16" bestFit="1" customWidth="1"/>
    <col min="15110" max="15114" width="10.375" style="16" customWidth="1"/>
    <col min="15115" max="15115" width="11.875" style="16" bestFit="1" customWidth="1"/>
    <col min="15116" max="15116" width="8.625" style="16" bestFit="1" customWidth="1"/>
    <col min="15117" max="15117" width="10.375" style="16" bestFit="1" customWidth="1"/>
    <col min="15118" max="15121" width="10.375" style="16" customWidth="1"/>
    <col min="15122" max="15122" width="11.875" style="16" bestFit="1" customWidth="1"/>
    <col min="15123" max="15123" width="8.625" style="16" bestFit="1" customWidth="1"/>
    <col min="15124" max="15124" width="10.375" style="16" bestFit="1" customWidth="1"/>
    <col min="15125" max="15126" width="10.375" style="16" customWidth="1"/>
    <col min="15127" max="15127" width="11.875" style="16" bestFit="1" customWidth="1"/>
    <col min="15128" max="15128" width="8.625" style="16" bestFit="1" customWidth="1"/>
    <col min="15129" max="15129" width="10.375" style="16" bestFit="1" customWidth="1"/>
    <col min="15130" max="15135" width="10.375" style="16" customWidth="1"/>
    <col min="15136" max="15136" width="11.875" style="16" bestFit="1" customWidth="1"/>
    <col min="15137" max="15137" width="8.625" style="16" bestFit="1" customWidth="1"/>
    <col min="15138" max="15138" width="10.375" style="16" bestFit="1" customWidth="1"/>
    <col min="15139" max="15144" width="10.375" style="16" customWidth="1"/>
    <col min="15145" max="15145" width="11.875" style="16" bestFit="1" customWidth="1"/>
    <col min="15146" max="15146" width="8.625" style="16" bestFit="1" customWidth="1"/>
    <col min="15147" max="15147" width="10.375" style="16" bestFit="1" customWidth="1"/>
    <col min="15148" max="15152" width="10.375" style="16" customWidth="1"/>
    <col min="15153" max="15153" width="11.875" style="16" bestFit="1" customWidth="1"/>
    <col min="15154" max="15154" width="8.625" style="16" bestFit="1" customWidth="1"/>
    <col min="15155" max="15155" width="10.375" style="16" bestFit="1" customWidth="1"/>
    <col min="15156" max="15159" width="10.375" style="16" customWidth="1"/>
    <col min="15160" max="15160" width="11.875" style="16" bestFit="1" customWidth="1"/>
    <col min="15161" max="15161" width="8.625" style="16" bestFit="1" customWidth="1"/>
    <col min="15162" max="15162" width="10.375" style="16" bestFit="1" customWidth="1"/>
    <col min="15163" max="15165" width="10.5" style="16" customWidth="1"/>
    <col min="15166" max="15166" width="11.875" style="16" bestFit="1" customWidth="1"/>
    <col min="15167" max="15167" width="8.25" style="16"/>
    <col min="15168" max="15172" width="11.625" style="16" customWidth="1"/>
    <col min="15173" max="15173" width="9.25" style="16" customWidth="1"/>
    <col min="15174" max="15179" width="11.625" style="16" customWidth="1"/>
    <col min="15180" max="15180" width="9.25" style="16" customWidth="1"/>
    <col min="15181" max="15183" width="11.625" style="16" customWidth="1"/>
    <col min="15184" max="15184" width="13.125" style="16" bestFit="1" customWidth="1"/>
    <col min="15185" max="15185" width="13.125" style="16" customWidth="1"/>
    <col min="15186" max="15186" width="11.625" style="16" customWidth="1"/>
    <col min="15187" max="15187" width="9.25" style="16" customWidth="1"/>
    <col min="15188" max="15188" width="10.375" style="16" bestFit="1" customWidth="1"/>
    <col min="15189" max="15189" width="9.375" style="16" bestFit="1" customWidth="1"/>
    <col min="15190" max="15190" width="9.5" style="16" bestFit="1" customWidth="1"/>
    <col min="15191" max="15191" width="13.125" style="16" bestFit="1" customWidth="1"/>
    <col min="15192" max="15195" width="13.125" style="16" customWidth="1"/>
    <col min="15196" max="15196" width="11.875" style="16" bestFit="1" customWidth="1"/>
    <col min="15197" max="15197" width="8.25" style="16"/>
    <col min="15198" max="15201" width="12.125" style="16" customWidth="1"/>
    <col min="15202" max="15203" width="12.25" style="16" customWidth="1"/>
    <col min="15204" max="15207" width="11.875" style="16" customWidth="1"/>
    <col min="15208" max="15208" width="8.25" style="16"/>
    <col min="15209" max="15217" width="11.375" style="16" customWidth="1"/>
    <col min="15218" max="15218" width="9.375" style="16" customWidth="1"/>
    <col min="15219" max="15226" width="11.875" style="16" customWidth="1"/>
    <col min="15227" max="15227" width="8.25" style="16"/>
    <col min="15228" max="15232" width="11.875" style="16" customWidth="1"/>
    <col min="15233" max="15362" width="8.25" style="16"/>
    <col min="15363" max="15363" width="3.125" style="16" bestFit="1" customWidth="1"/>
    <col min="15364" max="15364" width="18.625" style="16" bestFit="1" customWidth="1"/>
    <col min="15365" max="15365" width="10.375" style="16" bestFit="1" customWidth="1"/>
    <col min="15366" max="15370" width="10.375" style="16" customWidth="1"/>
    <col min="15371" max="15371" width="11.875" style="16" bestFit="1" customWidth="1"/>
    <col min="15372" max="15372" width="8.625" style="16" bestFit="1" customWidth="1"/>
    <col min="15373" max="15373" width="10.375" style="16" bestFit="1" customWidth="1"/>
    <col min="15374" max="15377" width="10.375" style="16" customWidth="1"/>
    <col min="15378" max="15378" width="11.875" style="16" bestFit="1" customWidth="1"/>
    <col min="15379" max="15379" width="8.625" style="16" bestFit="1" customWidth="1"/>
    <col min="15380" max="15380" width="10.375" style="16" bestFit="1" customWidth="1"/>
    <col min="15381" max="15382" width="10.375" style="16" customWidth="1"/>
    <col min="15383" max="15383" width="11.875" style="16" bestFit="1" customWidth="1"/>
    <col min="15384" max="15384" width="8.625" style="16" bestFit="1" customWidth="1"/>
    <col min="15385" max="15385" width="10.375" style="16" bestFit="1" customWidth="1"/>
    <col min="15386" max="15391" width="10.375" style="16" customWidth="1"/>
    <col min="15392" max="15392" width="11.875" style="16" bestFit="1" customWidth="1"/>
    <col min="15393" max="15393" width="8.625" style="16" bestFit="1" customWidth="1"/>
    <col min="15394" max="15394" width="10.375" style="16" bestFit="1" customWidth="1"/>
    <col min="15395" max="15400" width="10.375" style="16" customWidth="1"/>
    <col min="15401" max="15401" width="11.875" style="16" bestFit="1" customWidth="1"/>
    <col min="15402" max="15402" width="8.625" style="16" bestFit="1" customWidth="1"/>
    <col min="15403" max="15403" width="10.375" style="16" bestFit="1" customWidth="1"/>
    <col min="15404" max="15408" width="10.375" style="16" customWidth="1"/>
    <col min="15409" max="15409" width="11.875" style="16" bestFit="1" customWidth="1"/>
    <col min="15410" max="15410" width="8.625" style="16" bestFit="1" customWidth="1"/>
    <col min="15411" max="15411" width="10.375" style="16" bestFit="1" customWidth="1"/>
    <col min="15412" max="15415" width="10.375" style="16" customWidth="1"/>
    <col min="15416" max="15416" width="11.875" style="16" bestFit="1" customWidth="1"/>
    <col min="15417" max="15417" width="8.625" style="16" bestFit="1" customWidth="1"/>
    <col min="15418" max="15418" width="10.375" style="16" bestFit="1" customWidth="1"/>
    <col min="15419" max="15421" width="10.5" style="16" customWidth="1"/>
    <col min="15422" max="15422" width="11.875" style="16" bestFit="1" customWidth="1"/>
    <col min="15423" max="15423" width="8.25" style="16"/>
    <col min="15424" max="15428" width="11.625" style="16" customWidth="1"/>
    <col min="15429" max="15429" width="9.25" style="16" customWidth="1"/>
    <col min="15430" max="15435" width="11.625" style="16" customWidth="1"/>
    <col min="15436" max="15436" width="9.25" style="16" customWidth="1"/>
    <col min="15437" max="15439" width="11.625" style="16" customWidth="1"/>
    <col min="15440" max="15440" width="13.125" style="16" bestFit="1" customWidth="1"/>
    <col min="15441" max="15441" width="13.125" style="16" customWidth="1"/>
    <col min="15442" max="15442" width="11.625" style="16" customWidth="1"/>
    <col min="15443" max="15443" width="9.25" style="16" customWidth="1"/>
    <col min="15444" max="15444" width="10.375" style="16" bestFit="1" customWidth="1"/>
    <col min="15445" max="15445" width="9.375" style="16" bestFit="1" customWidth="1"/>
    <col min="15446" max="15446" width="9.5" style="16" bestFit="1" customWidth="1"/>
    <col min="15447" max="15447" width="13.125" style="16" bestFit="1" customWidth="1"/>
    <col min="15448" max="15451" width="13.125" style="16" customWidth="1"/>
    <col min="15452" max="15452" width="11.875" style="16" bestFit="1" customWidth="1"/>
    <col min="15453" max="15453" width="8.25" style="16"/>
    <col min="15454" max="15457" width="12.125" style="16" customWidth="1"/>
    <col min="15458" max="15459" width="12.25" style="16" customWidth="1"/>
    <col min="15460" max="15463" width="11.875" style="16" customWidth="1"/>
    <col min="15464" max="15464" width="8.25" style="16"/>
    <col min="15465" max="15473" width="11.375" style="16" customWidth="1"/>
    <col min="15474" max="15474" width="9.375" style="16" customWidth="1"/>
    <col min="15475" max="15482" width="11.875" style="16" customWidth="1"/>
    <col min="15483" max="15483" width="8.25" style="16"/>
    <col min="15484" max="15488" width="11.875" style="16" customWidth="1"/>
    <col min="15489" max="15618" width="8.25" style="16"/>
    <col min="15619" max="15619" width="3.125" style="16" bestFit="1" customWidth="1"/>
    <col min="15620" max="15620" width="18.625" style="16" bestFit="1" customWidth="1"/>
    <col min="15621" max="15621" width="10.375" style="16" bestFit="1" customWidth="1"/>
    <col min="15622" max="15626" width="10.375" style="16" customWidth="1"/>
    <col min="15627" max="15627" width="11.875" style="16" bestFit="1" customWidth="1"/>
    <col min="15628" max="15628" width="8.625" style="16" bestFit="1" customWidth="1"/>
    <col min="15629" max="15629" width="10.375" style="16" bestFit="1" customWidth="1"/>
    <col min="15630" max="15633" width="10.375" style="16" customWidth="1"/>
    <col min="15634" max="15634" width="11.875" style="16" bestFit="1" customWidth="1"/>
    <col min="15635" max="15635" width="8.625" style="16" bestFit="1" customWidth="1"/>
    <col min="15636" max="15636" width="10.375" style="16" bestFit="1" customWidth="1"/>
    <col min="15637" max="15638" width="10.375" style="16" customWidth="1"/>
    <col min="15639" max="15639" width="11.875" style="16" bestFit="1" customWidth="1"/>
    <col min="15640" max="15640" width="8.625" style="16" bestFit="1" customWidth="1"/>
    <col min="15641" max="15641" width="10.375" style="16" bestFit="1" customWidth="1"/>
    <col min="15642" max="15647" width="10.375" style="16" customWidth="1"/>
    <col min="15648" max="15648" width="11.875" style="16" bestFit="1" customWidth="1"/>
    <col min="15649" max="15649" width="8.625" style="16" bestFit="1" customWidth="1"/>
    <col min="15650" max="15650" width="10.375" style="16" bestFit="1" customWidth="1"/>
    <col min="15651" max="15656" width="10.375" style="16" customWidth="1"/>
    <col min="15657" max="15657" width="11.875" style="16" bestFit="1" customWidth="1"/>
    <col min="15658" max="15658" width="8.625" style="16" bestFit="1" customWidth="1"/>
    <col min="15659" max="15659" width="10.375" style="16" bestFit="1" customWidth="1"/>
    <col min="15660" max="15664" width="10.375" style="16" customWidth="1"/>
    <col min="15665" max="15665" width="11.875" style="16" bestFit="1" customWidth="1"/>
    <col min="15666" max="15666" width="8.625" style="16" bestFit="1" customWidth="1"/>
    <col min="15667" max="15667" width="10.375" style="16" bestFit="1" customWidth="1"/>
    <col min="15668" max="15671" width="10.375" style="16" customWidth="1"/>
    <col min="15672" max="15672" width="11.875" style="16" bestFit="1" customWidth="1"/>
    <col min="15673" max="15673" width="8.625" style="16" bestFit="1" customWidth="1"/>
    <col min="15674" max="15674" width="10.375" style="16" bestFit="1" customWidth="1"/>
    <col min="15675" max="15677" width="10.5" style="16" customWidth="1"/>
    <col min="15678" max="15678" width="11.875" style="16" bestFit="1" customWidth="1"/>
    <col min="15679" max="15679" width="8.25" style="16"/>
    <col min="15680" max="15684" width="11.625" style="16" customWidth="1"/>
    <col min="15685" max="15685" width="9.25" style="16" customWidth="1"/>
    <col min="15686" max="15691" width="11.625" style="16" customWidth="1"/>
    <col min="15692" max="15692" width="9.25" style="16" customWidth="1"/>
    <col min="15693" max="15695" width="11.625" style="16" customWidth="1"/>
    <col min="15696" max="15696" width="13.125" style="16" bestFit="1" customWidth="1"/>
    <col min="15697" max="15697" width="13.125" style="16" customWidth="1"/>
    <col min="15698" max="15698" width="11.625" style="16" customWidth="1"/>
    <col min="15699" max="15699" width="9.25" style="16" customWidth="1"/>
    <col min="15700" max="15700" width="10.375" style="16" bestFit="1" customWidth="1"/>
    <col min="15701" max="15701" width="9.375" style="16" bestFit="1" customWidth="1"/>
    <col min="15702" max="15702" width="9.5" style="16" bestFit="1" customWidth="1"/>
    <col min="15703" max="15703" width="13.125" style="16" bestFit="1" customWidth="1"/>
    <col min="15704" max="15707" width="13.125" style="16" customWidth="1"/>
    <col min="15708" max="15708" width="11.875" style="16" bestFit="1" customWidth="1"/>
    <col min="15709" max="15709" width="8.25" style="16"/>
    <col min="15710" max="15713" width="12.125" style="16" customWidth="1"/>
    <col min="15714" max="15715" width="12.25" style="16" customWidth="1"/>
    <col min="15716" max="15719" width="11.875" style="16" customWidth="1"/>
    <col min="15720" max="15720" width="8.25" style="16"/>
    <col min="15721" max="15729" width="11.375" style="16" customWidth="1"/>
    <col min="15730" max="15730" width="9.375" style="16" customWidth="1"/>
    <col min="15731" max="15738" width="11.875" style="16" customWidth="1"/>
    <col min="15739" max="15739" width="8.25" style="16"/>
    <col min="15740" max="15744" width="11.875" style="16" customWidth="1"/>
    <col min="15745" max="15874" width="8.25" style="16"/>
    <col min="15875" max="15875" width="3.125" style="16" bestFit="1" customWidth="1"/>
    <col min="15876" max="15876" width="18.625" style="16" bestFit="1" customWidth="1"/>
    <col min="15877" max="15877" width="10.375" style="16" bestFit="1" customWidth="1"/>
    <col min="15878" max="15882" width="10.375" style="16" customWidth="1"/>
    <col min="15883" max="15883" width="11.875" style="16" bestFit="1" customWidth="1"/>
    <col min="15884" max="15884" width="8.625" style="16" bestFit="1" customWidth="1"/>
    <col min="15885" max="15885" width="10.375" style="16" bestFit="1" customWidth="1"/>
    <col min="15886" max="15889" width="10.375" style="16" customWidth="1"/>
    <col min="15890" max="15890" width="11.875" style="16" bestFit="1" customWidth="1"/>
    <col min="15891" max="15891" width="8.625" style="16" bestFit="1" customWidth="1"/>
    <col min="15892" max="15892" width="10.375" style="16" bestFit="1" customWidth="1"/>
    <col min="15893" max="15894" width="10.375" style="16" customWidth="1"/>
    <col min="15895" max="15895" width="11.875" style="16" bestFit="1" customWidth="1"/>
    <col min="15896" max="15896" width="8.625" style="16" bestFit="1" customWidth="1"/>
    <col min="15897" max="15897" width="10.375" style="16" bestFit="1" customWidth="1"/>
    <col min="15898" max="15903" width="10.375" style="16" customWidth="1"/>
    <col min="15904" max="15904" width="11.875" style="16" bestFit="1" customWidth="1"/>
    <col min="15905" max="15905" width="8.625" style="16" bestFit="1" customWidth="1"/>
    <col min="15906" max="15906" width="10.375" style="16" bestFit="1" customWidth="1"/>
    <col min="15907" max="15912" width="10.375" style="16" customWidth="1"/>
    <col min="15913" max="15913" width="11.875" style="16" bestFit="1" customWidth="1"/>
    <col min="15914" max="15914" width="8.625" style="16" bestFit="1" customWidth="1"/>
    <col min="15915" max="15915" width="10.375" style="16" bestFit="1" customWidth="1"/>
    <col min="15916" max="15920" width="10.375" style="16" customWidth="1"/>
    <col min="15921" max="15921" width="11.875" style="16" bestFit="1" customWidth="1"/>
    <col min="15922" max="15922" width="8.625" style="16" bestFit="1" customWidth="1"/>
    <col min="15923" max="15923" width="10.375" style="16" bestFit="1" customWidth="1"/>
    <col min="15924" max="15927" width="10.375" style="16" customWidth="1"/>
    <col min="15928" max="15928" width="11.875" style="16" bestFit="1" customWidth="1"/>
    <col min="15929" max="15929" width="8.625" style="16" bestFit="1" customWidth="1"/>
    <col min="15930" max="15930" width="10.375" style="16" bestFit="1" customWidth="1"/>
    <col min="15931" max="15933" width="10.5" style="16" customWidth="1"/>
    <col min="15934" max="15934" width="11.875" style="16" bestFit="1" customWidth="1"/>
    <col min="15935" max="15935" width="8.25" style="16"/>
    <col min="15936" max="15940" width="11.625" style="16" customWidth="1"/>
    <col min="15941" max="15941" width="9.25" style="16" customWidth="1"/>
    <col min="15942" max="15947" width="11.625" style="16" customWidth="1"/>
    <col min="15948" max="15948" width="9.25" style="16" customWidth="1"/>
    <col min="15949" max="15951" width="11.625" style="16" customWidth="1"/>
    <col min="15952" max="15952" width="13.125" style="16" bestFit="1" customWidth="1"/>
    <col min="15953" max="15953" width="13.125" style="16" customWidth="1"/>
    <col min="15954" max="15954" width="11.625" style="16" customWidth="1"/>
    <col min="15955" max="15955" width="9.25" style="16" customWidth="1"/>
    <col min="15956" max="15956" width="10.375" style="16" bestFit="1" customWidth="1"/>
    <col min="15957" max="15957" width="9.375" style="16" bestFit="1" customWidth="1"/>
    <col min="15958" max="15958" width="9.5" style="16" bestFit="1" customWidth="1"/>
    <col min="15959" max="15959" width="13.125" style="16" bestFit="1" customWidth="1"/>
    <col min="15960" max="15963" width="13.125" style="16" customWidth="1"/>
    <col min="15964" max="15964" width="11.875" style="16" bestFit="1" customWidth="1"/>
    <col min="15965" max="15965" width="8.25" style="16"/>
    <col min="15966" max="15969" width="12.125" style="16" customWidth="1"/>
    <col min="15970" max="15971" width="12.25" style="16" customWidth="1"/>
    <col min="15972" max="15975" width="11.875" style="16" customWidth="1"/>
    <col min="15976" max="15976" width="8.25" style="16"/>
    <col min="15977" max="15985" width="11.375" style="16" customWidth="1"/>
    <col min="15986" max="15986" width="9.375" style="16" customWidth="1"/>
    <col min="15987" max="15994" width="11.875" style="16" customWidth="1"/>
    <col min="15995" max="15995" width="8.25" style="16"/>
    <col min="15996" max="16000" width="11.875" style="16" customWidth="1"/>
    <col min="16001" max="16130" width="8.25" style="16"/>
    <col min="16131" max="16131" width="3.125" style="16" bestFit="1" customWidth="1"/>
    <col min="16132" max="16132" width="18.625" style="16" bestFit="1" customWidth="1"/>
    <col min="16133" max="16133" width="10.375" style="16" bestFit="1" customWidth="1"/>
    <col min="16134" max="16138" width="10.375" style="16" customWidth="1"/>
    <col min="16139" max="16139" width="11.875" style="16" bestFit="1" customWidth="1"/>
    <col min="16140" max="16140" width="8.625" style="16" bestFit="1" customWidth="1"/>
    <col min="16141" max="16141" width="10.375" style="16" bestFit="1" customWidth="1"/>
    <col min="16142" max="16145" width="10.375" style="16" customWidth="1"/>
    <col min="16146" max="16146" width="11.875" style="16" bestFit="1" customWidth="1"/>
    <col min="16147" max="16147" width="8.625" style="16" bestFit="1" customWidth="1"/>
    <col min="16148" max="16148" width="10.375" style="16" bestFit="1" customWidth="1"/>
    <col min="16149" max="16150" width="10.375" style="16" customWidth="1"/>
    <col min="16151" max="16151" width="11.875" style="16" bestFit="1" customWidth="1"/>
    <col min="16152" max="16152" width="8.625" style="16" bestFit="1" customWidth="1"/>
    <col min="16153" max="16153" width="10.375" style="16" bestFit="1" customWidth="1"/>
    <col min="16154" max="16159" width="10.375" style="16" customWidth="1"/>
    <col min="16160" max="16160" width="11.875" style="16" bestFit="1" customWidth="1"/>
    <col min="16161" max="16161" width="8.625" style="16" bestFit="1" customWidth="1"/>
    <col min="16162" max="16162" width="10.375" style="16" bestFit="1" customWidth="1"/>
    <col min="16163" max="16168" width="10.375" style="16" customWidth="1"/>
    <col min="16169" max="16169" width="11.875" style="16" bestFit="1" customWidth="1"/>
    <col min="16170" max="16170" width="8.625" style="16" bestFit="1" customWidth="1"/>
    <col min="16171" max="16171" width="10.375" style="16" bestFit="1" customWidth="1"/>
    <col min="16172" max="16176" width="10.375" style="16" customWidth="1"/>
    <col min="16177" max="16177" width="11.875" style="16" bestFit="1" customWidth="1"/>
    <col min="16178" max="16178" width="8.625" style="16" bestFit="1" customWidth="1"/>
    <col min="16179" max="16179" width="10.375" style="16" bestFit="1" customWidth="1"/>
    <col min="16180" max="16183" width="10.375" style="16" customWidth="1"/>
    <col min="16184" max="16184" width="11.875" style="16" bestFit="1" customWidth="1"/>
    <col min="16185" max="16185" width="8.625" style="16" bestFit="1" customWidth="1"/>
    <col min="16186" max="16186" width="10.375" style="16" bestFit="1" customWidth="1"/>
    <col min="16187" max="16189" width="10.5" style="16" customWidth="1"/>
    <col min="16190" max="16190" width="11.875" style="16" bestFit="1" customWidth="1"/>
    <col min="16191" max="16191" width="8.25" style="16"/>
    <col min="16192" max="16196" width="11.625" style="16" customWidth="1"/>
    <col min="16197" max="16197" width="9.25" style="16" customWidth="1"/>
    <col min="16198" max="16203" width="11.625" style="16" customWidth="1"/>
    <col min="16204" max="16204" width="9.25" style="16" customWidth="1"/>
    <col min="16205" max="16207" width="11.625" style="16" customWidth="1"/>
    <col min="16208" max="16208" width="13.125" style="16" bestFit="1" customWidth="1"/>
    <col min="16209" max="16209" width="13.125" style="16" customWidth="1"/>
    <col min="16210" max="16210" width="11.625" style="16" customWidth="1"/>
    <col min="16211" max="16211" width="9.25" style="16" customWidth="1"/>
    <col min="16212" max="16212" width="10.375" style="16" bestFit="1" customWidth="1"/>
    <col min="16213" max="16213" width="9.375" style="16" bestFit="1" customWidth="1"/>
    <col min="16214" max="16214" width="9.5" style="16" bestFit="1" customWidth="1"/>
    <col min="16215" max="16215" width="13.125" style="16" bestFit="1" customWidth="1"/>
    <col min="16216" max="16219" width="13.125" style="16" customWidth="1"/>
    <col min="16220" max="16220" width="11.875" style="16" bestFit="1" customWidth="1"/>
    <col min="16221" max="16221" width="8.25" style="16"/>
    <col min="16222" max="16225" width="12.125" style="16" customWidth="1"/>
    <col min="16226" max="16227" width="12.25" style="16" customWidth="1"/>
    <col min="16228" max="16231" width="11.875" style="16" customWidth="1"/>
    <col min="16232" max="16232" width="8.25" style="16"/>
    <col min="16233" max="16241" width="11.375" style="16" customWidth="1"/>
    <col min="16242" max="16242" width="9.375" style="16" customWidth="1"/>
    <col min="16243" max="16250" width="11.875" style="16" customWidth="1"/>
    <col min="16251" max="16251" width="8.25" style="16"/>
    <col min="16252" max="16256" width="11.875" style="16" customWidth="1"/>
    <col min="16257" max="16384" width="8.25" style="16"/>
  </cols>
  <sheetData>
    <row r="1" spans="1:140" ht="14.25" x14ac:dyDescent="0.4">
      <c r="A1" s="15" t="s">
        <v>74</v>
      </c>
    </row>
    <row r="2" spans="1:140" ht="14.25" thickBot="1" x14ac:dyDescent="0.45">
      <c r="B2" s="16" t="s">
        <v>75</v>
      </c>
    </row>
    <row r="3" spans="1:140" ht="14.25" thickBot="1" x14ac:dyDescent="0.2">
      <c r="A3" s="453" t="s">
        <v>76</v>
      </c>
      <c r="B3" s="454"/>
      <c r="C3" s="439" t="s">
        <v>2</v>
      </c>
      <c r="D3" s="483"/>
      <c r="E3" s="483"/>
      <c r="F3" s="483"/>
      <c r="G3" s="483"/>
      <c r="H3" s="483"/>
      <c r="I3" s="483"/>
      <c r="J3" s="438"/>
      <c r="K3" s="439" t="s">
        <v>3</v>
      </c>
      <c r="L3" s="483"/>
      <c r="M3" s="483"/>
      <c r="N3" s="483"/>
      <c r="O3" s="483"/>
      <c r="P3" s="483"/>
      <c r="Q3" s="438"/>
      <c r="R3" s="436" t="s">
        <v>4</v>
      </c>
      <c r="S3" s="437"/>
      <c r="T3" s="437"/>
      <c r="U3" s="437"/>
      <c r="V3" s="438"/>
      <c r="W3" s="436" t="s">
        <v>5</v>
      </c>
      <c r="X3" s="437"/>
      <c r="Y3" s="437"/>
      <c r="Z3" s="437"/>
      <c r="AA3" s="437"/>
      <c r="AB3" s="437"/>
      <c r="AC3" s="437"/>
      <c r="AD3" s="437"/>
      <c r="AE3" s="438"/>
      <c r="AF3" s="436" t="s">
        <v>6</v>
      </c>
      <c r="AG3" s="437"/>
      <c r="AH3" s="437"/>
      <c r="AI3" s="437"/>
      <c r="AJ3" s="437"/>
      <c r="AK3" s="437"/>
      <c r="AL3" s="437"/>
      <c r="AM3" s="437"/>
      <c r="AN3" s="438"/>
      <c r="AO3" s="436" t="s">
        <v>7</v>
      </c>
      <c r="AP3" s="437"/>
      <c r="AQ3" s="437"/>
      <c r="AR3" s="437"/>
      <c r="AS3" s="437"/>
      <c r="AT3" s="437"/>
      <c r="AU3" s="437"/>
      <c r="AV3" s="438"/>
      <c r="AW3" s="436" t="s">
        <v>8</v>
      </c>
      <c r="AX3" s="437"/>
      <c r="AY3" s="437"/>
      <c r="AZ3" s="437"/>
      <c r="BA3" s="437"/>
      <c r="BB3" s="437"/>
      <c r="BC3" s="438"/>
      <c r="BD3" s="443" t="s">
        <v>44</v>
      </c>
      <c r="BE3" s="444"/>
      <c r="BF3" s="444"/>
      <c r="BG3" s="444"/>
      <c r="BH3" s="444"/>
      <c r="BI3" s="445"/>
      <c r="BJ3" s="478" t="s">
        <v>45</v>
      </c>
      <c r="BK3" s="479"/>
      <c r="BL3" s="479"/>
      <c r="BM3" s="479"/>
      <c r="BN3" s="479"/>
      <c r="BO3" s="480"/>
      <c r="BP3" s="478" t="s">
        <v>46</v>
      </c>
      <c r="BQ3" s="479"/>
      <c r="BR3" s="479"/>
      <c r="BS3" s="479"/>
      <c r="BT3" s="479"/>
      <c r="BU3" s="479"/>
      <c r="BV3" s="480"/>
      <c r="BW3" s="478" t="s">
        <v>77</v>
      </c>
      <c r="BX3" s="479"/>
      <c r="BY3" s="479"/>
      <c r="BZ3" s="479"/>
      <c r="CA3" s="479"/>
      <c r="CB3" s="479"/>
      <c r="CC3" s="480"/>
      <c r="CD3" s="472" t="s">
        <v>47</v>
      </c>
      <c r="CE3" s="473"/>
      <c r="CF3" s="473"/>
      <c r="CG3" s="473"/>
      <c r="CH3" s="473"/>
      <c r="CI3" s="473"/>
      <c r="CJ3" s="473"/>
      <c r="CK3" s="473"/>
      <c r="CL3" s="473"/>
      <c r="CM3" s="473"/>
      <c r="CN3" s="474" t="s">
        <v>48</v>
      </c>
      <c r="CO3" s="475"/>
      <c r="CP3" s="475"/>
      <c r="CQ3" s="475"/>
      <c r="CR3" s="475"/>
      <c r="CS3" s="475"/>
      <c r="CT3" s="475"/>
      <c r="CU3" s="475"/>
      <c r="CV3" s="475"/>
      <c r="CW3" s="475"/>
      <c r="CX3" s="475"/>
      <c r="CY3" s="472" t="s">
        <v>49</v>
      </c>
      <c r="CZ3" s="473"/>
      <c r="DA3" s="473"/>
      <c r="DB3" s="473"/>
      <c r="DC3" s="473"/>
      <c r="DD3" s="473"/>
      <c r="DE3" s="473"/>
      <c r="DF3" s="473"/>
      <c r="DG3" s="473"/>
      <c r="DH3" s="476"/>
      <c r="DI3" s="472" t="s">
        <v>50</v>
      </c>
      <c r="DJ3" s="473"/>
      <c r="DK3" s="473"/>
      <c r="DL3" s="473"/>
      <c r="DM3" s="473"/>
      <c r="DN3" s="473"/>
      <c r="DO3" s="473"/>
      <c r="DP3" s="473"/>
      <c r="DQ3" s="476"/>
      <c r="DR3" s="472" t="s">
        <v>51</v>
      </c>
      <c r="DS3" s="473"/>
      <c r="DT3" s="473"/>
      <c r="DU3" s="473"/>
      <c r="DV3" s="473"/>
      <c r="DW3" s="473"/>
      <c r="DX3" s="473"/>
      <c r="DY3" s="473"/>
      <c r="DZ3" s="473"/>
      <c r="EA3" s="476"/>
      <c r="EB3" s="472" t="s">
        <v>150</v>
      </c>
      <c r="EC3" s="473"/>
      <c r="ED3" s="473"/>
      <c r="EE3" s="473"/>
      <c r="EF3" s="473"/>
      <c r="EG3" s="473"/>
      <c r="EH3" s="473"/>
      <c r="EI3" s="473"/>
      <c r="EJ3" s="476"/>
    </row>
    <row r="4" spans="1:140" ht="14.25" thickBot="1" x14ac:dyDescent="0.2">
      <c r="A4" s="481"/>
      <c r="B4" s="482"/>
      <c r="C4" s="127" t="s">
        <v>78</v>
      </c>
      <c r="D4" s="128" t="s">
        <v>19</v>
      </c>
      <c r="E4" s="128" t="s">
        <v>20</v>
      </c>
      <c r="F4" s="128" t="s">
        <v>21</v>
      </c>
      <c r="G4" s="128" t="s">
        <v>22</v>
      </c>
      <c r="H4" s="128" t="s">
        <v>23</v>
      </c>
      <c r="I4" s="129" t="s">
        <v>24</v>
      </c>
      <c r="J4" s="130" t="s">
        <v>79</v>
      </c>
      <c r="K4" s="127" t="s">
        <v>78</v>
      </c>
      <c r="L4" s="128" t="s">
        <v>19</v>
      </c>
      <c r="M4" s="128" t="s">
        <v>20</v>
      </c>
      <c r="N4" s="128" t="s">
        <v>21</v>
      </c>
      <c r="O4" s="128" t="s">
        <v>22</v>
      </c>
      <c r="P4" s="129" t="s">
        <v>24</v>
      </c>
      <c r="Q4" s="130" t="s">
        <v>79</v>
      </c>
      <c r="R4" s="127" t="s">
        <v>78</v>
      </c>
      <c r="S4" s="128" t="s">
        <v>19</v>
      </c>
      <c r="T4" s="128" t="s">
        <v>20</v>
      </c>
      <c r="U4" s="129" t="s">
        <v>24</v>
      </c>
      <c r="V4" s="130" t="s">
        <v>79</v>
      </c>
      <c r="W4" s="127" t="s">
        <v>78</v>
      </c>
      <c r="X4" s="128" t="s">
        <v>19</v>
      </c>
      <c r="Y4" s="128" t="s">
        <v>20</v>
      </c>
      <c r="Z4" s="128" t="s">
        <v>21</v>
      </c>
      <c r="AA4" s="128" t="s">
        <v>22</v>
      </c>
      <c r="AB4" s="128" t="s">
        <v>23</v>
      </c>
      <c r="AC4" s="128" t="s">
        <v>25</v>
      </c>
      <c r="AD4" s="129" t="s">
        <v>24</v>
      </c>
      <c r="AE4" s="130" t="s">
        <v>79</v>
      </c>
      <c r="AF4" s="127" t="s">
        <v>78</v>
      </c>
      <c r="AG4" s="128" t="s">
        <v>19</v>
      </c>
      <c r="AH4" s="128" t="s">
        <v>20</v>
      </c>
      <c r="AI4" s="128" t="s">
        <v>21</v>
      </c>
      <c r="AJ4" s="128" t="s">
        <v>22</v>
      </c>
      <c r="AK4" s="128" t="s">
        <v>23</v>
      </c>
      <c r="AL4" s="128" t="s">
        <v>25</v>
      </c>
      <c r="AM4" s="129" t="s">
        <v>24</v>
      </c>
      <c r="AN4" s="130" t="s">
        <v>79</v>
      </c>
      <c r="AO4" s="127" t="s">
        <v>78</v>
      </c>
      <c r="AP4" s="128" t="s">
        <v>19</v>
      </c>
      <c r="AQ4" s="128" t="s">
        <v>20</v>
      </c>
      <c r="AR4" s="128" t="s">
        <v>21</v>
      </c>
      <c r="AS4" s="128" t="s">
        <v>22</v>
      </c>
      <c r="AT4" s="128" t="s">
        <v>23</v>
      </c>
      <c r="AU4" s="129" t="s">
        <v>24</v>
      </c>
      <c r="AV4" s="130" t="s">
        <v>79</v>
      </c>
      <c r="AW4" s="127" t="s">
        <v>78</v>
      </c>
      <c r="AX4" s="128" t="s">
        <v>19</v>
      </c>
      <c r="AY4" s="128" t="s">
        <v>20</v>
      </c>
      <c r="AZ4" s="128" t="s">
        <v>21</v>
      </c>
      <c r="BA4" s="128" t="s">
        <v>22</v>
      </c>
      <c r="BB4" s="129" t="s">
        <v>24</v>
      </c>
      <c r="BC4" s="130" t="s">
        <v>79</v>
      </c>
      <c r="BD4" s="131" t="s">
        <v>78</v>
      </c>
      <c r="BE4" s="132" t="s">
        <v>19</v>
      </c>
      <c r="BF4" s="133" t="s">
        <v>20</v>
      </c>
      <c r="BG4" s="133" t="s">
        <v>21</v>
      </c>
      <c r="BH4" s="133" t="s">
        <v>24</v>
      </c>
      <c r="BI4" s="134" t="s">
        <v>79</v>
      </c>
      <c r="BJ4" s="135" t="s">
        <v>78</v>
      </c>
      <c r="BK4" s="136" t="s">
        <v>19</v>
      </c>
      <c r="BL4" s="136" t="s">
        <v>26</v>
      </c>
      <c r="BM4" s="136" t="s">
        <v>27</v>
      </c>
      <c r="BN4" s="137" t="s">
        <v>24</v>
      </c>
      <c r="BO4" s="137" t="s">
        <v>79</v>
      </c>
      <c r="BP4" s="135" t="s">
        <v>78</v>
      </c>
      <c r="BQ4" s="136" t="s">
        <v>19</v>
      </c>
      <c r="BR4" s="138" t="s">
        <v>20</v>
      </c>
      <c r="BS4" s="138" t="s">
        <v>21</v>
      </c>
      <c r="BT4" s="138" t="s">
        <v>22</v>
      </c>
      <c r="BU4" s="137" t="s">
        <v>24</v>
      </c>
      <c r="BV4" s="137" t="s">
        <v>79</v>
      </c>
      <c r="BW4" s="135" t="s">
        <v>78</v>
      </c>
      <c r="BX4" s="136" t="s">
        <v>19</v>
      </c>
      <c r="BY4" s="139" t="s">
        <v>20</v>
      </c>
      <c r="BZ4" s="139" t="s">
        <v>21</v>
      </c>
      <c r="CA4" s="139" t="s">
        <v>22</v>
      </c>
      <c r="CB4" s="140" t="s">
        <v>24</v>
      </c>
      <c r="CC4" s="137" t="s">
        <v>79</v>
      </c>
      <c r="CD4" s="141" t="s">
        <v>18</v>
      </c>
      <c r="CE4" s="142" t="s">
        <v>19</v>
      </c>
      <c r="CF4" s="143" t="s">
        <v>80</v>
      </c>
      <c r="CG4" s="143" t="s">
        <v>81</v>
      </c>
      <c r="CH4" s="143" t="s">
        <v>82</v>
      </c>
      <c r="CI4" s="143" t="s">
        <v>83</v>
      </c>
      <c r="CJ4" s="143" t="s">
        <v>84</v>
      </c>
      <c r="CK4" s="143" t="s">
        <v>85</v>
      </c>
      <c r="CL4" s="143" t="s">
        <v>24</v>
      </c>
      <c r="CM4" s="144" t="s">
        <v>79</v>
      </c>
      <c r="CN4" s="145" t="s">
        <v>18</v>
      </c>
      <c r="CO4" s="146" t="s">
        <v>19</v>
      </c>
      <c r="CP4" s="147" t="s">
        <v>86</v>
      </c>
      <c r="CQ4" s="147" t="s">
        <v>87</v>
      </c>
      <c r="CR4" s="148" t="s">
        <v>88</v>
      </c>
      <c r="CS4" s="148" t="s">
        <v>83</v>
      </c>
      <c r="CT4" s="148" t="s">
        <v>89</v>
      </c>
      <c r="CU4" s="148" t="s">
        <v>90</v>
      </c>
      <c r="CV4" s="148" t="s">
        <v>91</v>
      </c>
      <c r="CW4" s="149" t="s">
        <v>24</v>
      </c>
      <c r="CX4" s="150" t="s">
        <v>79</v>
      </c>
      <c r="CY4" s="141" t="s">
        <v>18</v>
      </c>
      <c r="CZ4" s="142" t="s">
        <v>19</v>
      </c>
      <c r="DA4" s="143" t="s">
        <v>80</v>
      </c>
      <c r="DB4" s="143" t="s">
        <v>87</v>
      </c>
      <c r="DC4" s="143" t="s">
        <v>82</v>
      </c>
      <c r="DD4" s="143" t="s">
        <v>92</v>
      </c>
      <c r="DE4" s="143" t="s">
        <v>84</v>
      </c>
      <c r="DF4" s="143" t="s">
        <v>85</v>
      </c>
      <c r="DG4" s="143" t="s">
        <v>24</v>
      </c>
      <c r="DH4" s="151" t="s">
        <v>79</v>
      </c>
      <c r="DI4" s="141" t="s">
        <v>18</v>
      </c>
      <c r="DJ4" s="142" t="s">
        <v>19</v>
      </c>
      <c r="DK4" s="143" t="s">
        <v>86</v>
      </c>
      <c r="DL4" s="143" t="s">
        <v>87</v>
      </c>
      <c r="DM4" s="143" t="s">
        <v>88</v>
      </c>
      <c r="DN4" s="143" t="s">
        <v>83</v>
      </c>
      <c r="DO4" s="143" t="s">
        <v>89</v>
      </c>
      <c r="DP4" s="143" t="s">
        <v>24</v>
      </c>
      <c r="DQ4" s="151" t="s">
        <v>79</v>
      </c>
      <c r="DR4" s="141" t="s">
        <v>18</v>
      </c>
      <c r="DS4" s="142" t="s">
        <v>19</v>
      </c>
      <c r="DT4" s="143" t="s">
        <v>86</v>
      </c>
      <c r="DU4" s="143" t="s">
        <v>87</v>
      </c>
      <c r="DV4" s="143" t="s">
        <v>142</v>
      </c>
      <c r="DW4" s="143" t="s">
        <v>144</v>
      </c>
      <c r="DX4" s="143" t="s">
        <v>146</v>
      </c>
      <c r="DY4" s="143" t="s">
        <v>148</v>
      </c>
      <c r="DZ4" s="143" t="s">
        <v>24</v>
      </c>
      <c r="EA4" s="151" t="s">
        <v>79</v>
      </c>
      <c r="EB4" s="141" t="s">
        <v>18</v>
      </c>
      <c r="EC4" s="142" t="s">
        <v>19</v>
      </c>
      <c r="ED4" s="143" t="s">
        <v>80</v>
      </c>
      <c r="EE4" s="143" t="s">
        <v>87</v>
      </c>
      <c r="EF4" s="143" t="s">
        <v>82</v>
      </c>
      <c r="EG4" s="143" t="s">
        <v>92</v>
      </c>
      <c r="EH4" s="143" t="s">
        <v>84</v>
      </c>
      <c r="EI4" s="143" t="s">
        <v>24</v>
      </c>
      <c r="EJ4" s="151" t="s">
        <v>79</v>
      </c>
    </row>
    <row r="5" spans="1:140" ht="14.25" thickTop="1" x14ac:dyDescent="0.4">
      <c r="A5" s="477" t="s">
        <v>93</v>
      </c>
      <c r="B5" s="152" t="s">
        <v>52</v>
      </c>
      <c r="C5" s="153">
        <v>115725000</v>
      </c>
      <c r="D5" s="154">
        <v>0</v>
      </c>
      <c r="E5" s="154">
        <v>0</v>
      </c>
      <c r="F5" s="154">
        <v>0</v>
      </c>
      <c r="G5" s="154">
        <v>0</v>
      </c>
      <c r="H5" s="154">
        <v>-1400000</v>
      </c>
      <c r="I5" s="154">
        <v>114325000</v>
      </c>
      <c r="J5" s="155">
        <v>46.1</v>
      </c>
      <c r="K5" s="153">
        <v>110576000</v>
      </c>
      <c r="L5" s="154">
        <v>0</v>
      </c>
      <c r="M5" s="154">
        <v>0</v>
      </c>
      <c r="N5" s="154">
        <v>-4200000</v>
      </c>
      <c r="O5" s="154">
        <v>0</v>
      </c>
      <c r="P5" s="156">
        <v>106376000</v>
      </c>
      <c r="Q5" s="155">
        <v>42.3</v>
      </c>
      <c r="R5" s="153">
        <v>107256000</v>
      </c>
      <c r="S5" s="154">
        <v>0</v>
      </c>
      <c r="T5" s="154">
        <v>-2152000</v>
      </c>
      <c r="U5" s="156">
        <v>105104000</v>
      </c>
      <c r="V5" s="155">
        <v>42.2</v>
      </c>
      <c r="W5" s="153">
        <v>105658000</v>
      </c>
      <c r="X5" s="154">
        <v>0</v>
      </c>
      <c r="Y5" s="154">
        <v>0</v>
      </c>
      <c r="Z5" s="154">
        <v>0</v>
      </c>
      <c r="AA5" s="154">
        <v>0</v>
      </c>
      <c r="AB5" s="154">
        <v>0</v>
      </c>
      <c r="AC5" s="154">
        <v>1270000</v>
      </c>
      <c r="AD5" s="156">
        <v>106928000</v>
      </c>
      <c r="AE5" s="155">
        <v>43.1</v>
      </c>
      <c r="AF5" s="153">
        <v>108692000</v>
      </c>
      <c r="AG5" s="154">
        <v>0</v>
      </c>
      <c r="AH5" s="154">
        <v>0</v>
      </c>
      <c r="AI5" s="154">
        <v>0</v>
      </c>
      <c r="AJ5" s="154">
        <v>0</v>
      </c>
      <c r="AK5" s="154">
        <v>0</v>
      </c>
      <c r="AL5" s="154">
        <v>0</v>
      </c>
      <c r="AM5" s="156">
        <v>108692000</v>
      </c>
      <c r="AN5" s="155">
        <v>43.5</v>
      </c>
      <c r="AO5" s="153">
        <v>112156465</v>
      </c>
      <c r="AP5" s="154">
        <v>0</v>
      </c>
      <c r="AQ5" s="154">
        <v>0</v>
      </c>
      <c r="AR5" s="154">
        <v>0</v>
      </c>
      <c r="AS5" s="154">
        <v>0</v>
      </c>
      <c r="AT5" s="154">
        <v>0</v>
      </c>
      <c r="AU5" s="156">
        <v>112156465</v>
      </c>
      <c r="AV5" s="155">
        <v>42.5</v>
      </c>
      <c r="AW5" s="153">
        <v>115257528</v>
      </c>
      <c r="AX5" s="154">
        <v>0</v>
      </c>
      <c r="AY5" s="154">
        <v>0</v>
      </c>
      <c r="AZ5" s="154">
        <v>0</v>
      </c>
      <c r="BA5" s="154">
        <v>0</v>
      </c>
      <c r="BB5" s="156">
        <v>115257528</v>
      </c>
      <c r="BC5" s="155">
        <v>39.9</v>
      </c>
      <c r="BD5" s="157">
        <v>117833019</v>
      </c>
      <c r="BE5" s="158">
        <v>0</v>
      </c>
      <c r="BF5" s="158">
        <v>0</v>
      </c>
      <c r="BG5" s="158">
        <v>0</v>
      </c>
      <c r="BH5" s="159">
        <v>117833019</v>
      </c>
      <c r="BI5" s="160">
        <v>38.799999999999997</v>
      </c>
      <c r="BJ5" s="161">
        <v>118597194</v>
      </c>
      <c r="BK5" s="162">
        <v>0</v>
      </c>
      <c r="BL5" s="162">
        <v>0</v>
      </c>
      <c r="BM5" s="163">
        <v>0</v>
      </c>
      <c r="BN5" s="164">
        <v>118597194</v>
      </c>
      <c r="BO5" s="160">
        <v>38.700000000000003</v>
      </c>
      <c r="BP5" s="161">
        <v>120872043</v>
      </c>
      <c r="BQ5" s="162">
        <v>0</v>
      </c>
      <c r="BR5" s="162">
        <v>0</v>
      </c>
      <c r="BS5" s="162">
        <v>0</v>
      </c>
      <c r="BT5" s="162">
        <v>0</v>
      </c>
      <c r="BU5" s="164">
        <v>120872043</v>
      </c>
      <c r="BV5" s="160">
        <v>38.200000000000003</v>
      </c>
      <c r="BW5" s="161">
        <v>124048868</v>
      </c>
      <c r="BX5" s="162">
        <v>0</v>
      </c>
      <c r="BY5" s="165">
        <v>0</v>
      </c>
      <c r="BZ5" s="165">
        <v>0</v>
      </c>
      <c r="CA5" s="165">
        <v>0</v>
      </c>
      <c r="CB5" s="166">
        <v>124048868</v>
      </c>
      <c r="CC5" s="160">
        <v>36.6</v>
      </c>
      <c r="CD5" s="167">
        <v>125462076</v>
      </c>
      <c r="CE5" s="168">
        <v>0</v>
      </c>
      <c r="CF5" s="163">
        <v>0</v>
      </c>
      <c r="CG5" s="163">
        <v>0</v>
      </c>
      <c r="CH5" s="163">
        <v>0</v>
      </c>
      <c r="CI5" s="163">
        <v>0</v>
      </c>
      <c r="CJ5" s="163">
        <v>0</v>
      </c>
      <c r="CK5" s="163">
        <v>0</v>
      </c>
      <c r="CL5" s="163">
        <v>125462076</v>
      </c>
      <c r="CM5" s="169">
        <v>28.2</v>
      </c>
      <c r="CN5" s="170">
        <v>117906957</v>
      </c>
      <c r="CO5" s="171">
        <v>0</v>
      </c>
      <c r="CP5" s="172">
        <v>0</v>
      </c>
      <c r="CQ5" s="172">
        <v>0</v>
      </c>
      <c r="CR5" s="171">
        <v>0</v>
      </c>
      <c r="CS5" s="173">
        <v>0</v>
      </c>
      <c r="CT5" s="171">
        <v>0</v>
      </c>
      <c r="CU5" s="171">
        <v>0</v>
      </c>
      <c r="CV5" s="171">
        <v>10482000</v>
      </c>
      <c r="CW5" s="172">
        <v>128388957</v>
      </c>
      <c r="CX5" s="174">
        <v>33.9</v>
      </c>
      <c r="CY5" s="167">
        <v>127287301</v>
      </c>
      <c r="CZ5" s="168">
        <v>0</v>
      </c>
      <c r="DA5" s="168">
        <v>0</v>
      </c>
      <c r="DB5" s="168">
        <v>0</v>
      </c>
      <c r="DC5" s="168">
        <v>0</v>
      </c>
      <c r="DD5" s="168">
        <v>0</v>
      </c>
      <c r="DE5" s="168">
        <v>0</v>
      </c>
      <c r="DF5" s="168">
        <v>5652187</v>
      </c>
      <c r="DG5" s="163">
        <v>132939488</v>
      </c>
      <c r="DH5" s="175">
        <v>33.5</v>
      </c>
      <c r="DI5" s="157">
        <v>133058342</v>
      </c>
      <c r="DJ5" s="168">
        <v>0</v>
      </c>
      <c r="DK5" s="163">
        <v>0</v>
      </c>
      <c r="DL5" s="163">
        <v>0</v>
      </c>
      <c r="DM5" s="163">
        <v>0</v>
      </c>
      <c r="DN5" s="163">
        <v>0</v>
      </c>
      <c r="DO5" s="163">
        <v>3507095</v>
      </c>
      <c r="DP5" s="163">
        <v>136565437</v>
      </c>
      <c r="DQ5" s="175">
        <v>33.700000000000003</v>
      </c>
      <c r="DR5" s="157">
        <v>131933957</v>
      </c>
      <c r="DS5" s="168">
        <v>0</v>
      </c>
      <c r="DT5" s="163">
        <v>0</v>
      </c>
      <c r="DU5" s="163">
        <v>0</v>
      </c>
      <c r="DV5" s="163">
        <v>0</v>
      </c>
      <c r="DW5" s="163">
        <v>0</v>
      </c>
      <c r="DX5" s="163">
        <v>0</v>
      </c>
      <c r="DY5" s="163">
        <v>5509646</v>
      </c>
      <c r="DZ5" s="163">
        <v>137443603</v>
      </c>
      <c r="EA5" s="175">
        <v>34.200000000000003</v>
      </c>
      <c r="EB5" s="157">
        <v>144513974</v>
      </c>
      <c r="EC5" s="168">
        <v>0</v>
      </c>
      <c r="ED5" s="168">
        <v>0</v>
      </c>
      <c r="EE5" s="168">
        <v>0</v>
      </c>
      <c r="EF5" s="168">
        <v>0</v>
      </c>
      <c r="EG5" s="168">
        <v>0</v>
      </c>
      <c r="EH5" s="168">
        <v>7000000</v>
      </c>
      <c r="EI5" s="163">
        <v>151513974</v>
      </c>
      <c r="EJ5" s="175">
        <v>35.200000000000003</v>
      </c>
    </row>
    <row r="6" spans="1:140" x14ac:dyDescent="0.4">
      <c r="A6" s="425"/>
      <c r="B6" s="50" t="s">
        <v>60</v>
      </c>
      <c r="C6" s="39">
        <v>39900000</v>
      </c>
      <c r="D6" s="37">
        <v>0</v>
      </c>
      <c r="E6" s="37">
        <v>0</v>
      </c>
      <c r="F6" s="37">
        <v>0</v>
      </c>
      <c r="G6" s="37">
        <v>0</v>
      </c>
      <c r="H6" s="37">
        <v>-8200000</v>
      </c>
      <c r="I6" s="37">
        <v>31700000</v>
      </c>
      <c r="J6" s="176">
        <v>12.8</v>
      </c>
      <c r="K6" s="39">
        <v>31900000</v>
      </c>
      <c r="L6" s="37">
        <v>0</v>
      </c>
      <c r="M6" s="37">
        <v>0</v>
      </c>
      <c r="N6" s="37">
        <v>3600000</v>
      </c>
      <c r="O6" s="37">
        <v>0</v>
      </c>
      <c r="P6" s="35">
        <v>35500000</v>
      </c>
      <c r="Q6" s="176">
        <v>14.1</v>
      </c>
      <c r="R6" s="39">
        <v>37400000</v>
      </c>
      <c r="S6" s="37">
        <v>0</v>
      </c>
      <c r="T6" s="37">
        <v>4600000</v>
      </c>
      <c r="U6" s="35">
        <v>42000000</v>
      </c>
      <c r="V6" s="176">
        <v>16.899999999999999</v>
      </c>
      <c r="W6" s="39">
        <v>41700000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1100000</v>
      </c>
      <c r="AD6" s="35">
        <v>42800000</v>
      </c>
      <c r="AE6" s="176">
        <v>17.3</v>
      </c>
      <c r="AF6" s="39">
        <v>42200000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1500000</v>
      </c>
      <c r="AM6" s="35">
        <v>43700000</v>
      </c>
      <c r="AN6" s="176">
        <v>17.5</v>
      </c>
      <c r="AO6" s="39">
        <v>45600000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5">
        <v>45600000</v>
      </c>
      <c r="AV6" s="176">
        <v>17.3</v>
      </c>
      <c r="AW6" s="39">
        <v>42116000</v>
      </c>
      <c r="AX6" s="37">
        <v>0</v>
      </c>
      <c r="AY6" s="37">
        <v>0</v>
      </c>
      <c r="AZ6" s="37">
        <v>993381</v>
      </c>
      <c r="BA6" s="37">
        <v>3000000</v>
      </c>
      <c r="BB6" s="35">
        <v>46109381</v>
      </c>
      <c r="BC6" s="176">
        <v>16</v>
      </c>
      <c r="BD6" s="177">
        <v>44233000</v>
      </c>
      <c r="BE6" s="178">
        <v>0</v>
      </c>
      <c r="BF6" s="178">
        <v>0</v>
      </c>
      <c r="BG6" s="178">
        <v>0</v>
      </c>
      <c r="BH6" s="179">
        <v>44233000</v>
      </c>
      <c r="BI6" s="180">
        <v>14.6</v>
      </c>
      <c r="BJ6" s="43">
        <v>45425000</v>
      </c>
      <c r="BK6" s="44">
        <v>0</v>
      </c>
      <c r="BL6" s="44">
        <v>0</v>
      </c>
      <c r="BM6" s="181">
        <v>0</v>
      </c>
      <c r="BN6" s="182">
        <v>45425000</v>
      </c>
      <c r="BO6" s="180">
        <v>14.8</v>
      </c>
      <c r="BP6" s="43">
        <v>48028000</v>
      </c>
      <c r="BQ6" s="44">
        <v>0</v>
      </c>
      <c r="BR6" s="44">
        <v>3600000</v>
      </c>
      <c r="BS6" s="44">
        <v>0</v>
      </c>
      <c r="BT6" s="44">
        <v>5800000</v>
      </c>
      <c r="BU6" s="182">
        <v>57428000</v>
      </c>
      <c r="BV6" s="180">
        <v>18.2</v>
      </c>
      <c r="BW6" s="43">
        <v>53838000</v>
      </c>
      <c r="BX6" s="44">
        <v>0</v>
      </c>
      <c r="BY6" s="183">
        <v>0</v>
      </c>
      <c r="BZ6" s="183">
        <v>0</v>
      </c>
      <c r="CA6" s="183">
        <v>2543000</v>
      </c>
      <c r="CB6" s="184">
        <v>56381000</v>
      </c>
      <c r="CC6" s="180">
        <v>16.600000000000001</v>
      </c>
      <c r="CD6" s="177">
        <v>53494000</v>
      </c>
      <c r="CE6" s="179">
        <v>0</v>
      </c>
      <c r="CF6" s="163">
        <v>0</v>
      </c>
      <c r="CG6" s="163">
        <v>0</v>
      </c>
      <c r="CH6" s="163">
        <v>0</v>
      </c>
      <c r="CI6" s="163">
        <v>0</v>
      </c>
      <c r="CJ6" s="163">
        <v>-3243232</v>
      </c>
      <c r="CK6" s="163">
        <v>0</v>
      </c>
      <c r="CL6" s="163">
        <v>50250768</v>
      </c>
      <c r="CM6" s="185">
        <v>11.3</v>
      </c>
      <c r="CN6" s="98">
        <v>48280000</v>
      </c>
      <c r="CO6" s="40">
        <v>0</v>
      </c>
      <c r="CP6" s="100">
        <v>0</v>
      </c>
      <c r="CQ6" s="100">
        <v>0</v>
      </c>
      <c r="CR6" s="40">
        <v>0</v>
      </c>
      <c r="CS6" s="186">
        <v>0</v>
      </c>
      <c r="CT6" s="40">
        <v>0</v>
      </c>
      <c r="CU6" s="40">
        <v>0</v>
      </c>
      <c r="CV6" s="40">
        <v>11507000</v>
      </c>
      <c r="CW6" s="100">
        <v>59787000</v>
      </c>
      <c r="CX6" s="187">
        <v>15.8</v>
      </c>
      <c r="CY6" s="177">
        <v>60393000</v>
      </c>
      <c r="CZ6" s="179">
        <v>0</v>
      </c>
      <c r="DA6" s="179">
        <v>0</v>
      </c>
      <c r="DB6" s="179">
        <v>0</v>
      </c>
      <c r="DC6" s="179">
        <v>0</v>
      </c>
      <c r="DD6" s="179">
        <v>0</v>
      </c>
      <c r="DE6" s="179">
        <v>0</v>
      </c>
      <c r="DF6" s="179">
        <v>7731000</v>
      </c>
      <c r="DG6" s="163">
        <v>68124000</v>
      </c>
      <c r="DH6" s="188">
        <v>17.2</v>
      </c>
      <c r="DI6" s="177">
        <v>67791000</v>
      </c>
      <c r="DJ6" s="179">
        <v>0</v>
      </c>
      <c r="DK6" s="163">
        <v>0</v>
      </c>
      <c r="DL6" s="163">
        <v>0</v>
      </c>
      <c r="DM6" s="163">
        <v>0</v>
      </c>
      <c r="DN6" s="163">
        <v>0</v>
      </c>
      <c r="DO6" s="163">
        <v>0</v>
      </c>
      <c r="DP6" s="163">
        <v>67791000</v>
      </c>
      <c r="DQ6" s="188">
        <v>16.7</v>
      </c>
      <c r="DR6" s="177">
        <v>67635570</v>
      </c>
      <c r="DS6" s="179">
        <v>0</v>
      </c>
      <c r="DT6" s="163">
        <v>0</v>
      </c>
      <c r="DU6" s="163">
        <v>0</v>
      </c>
      <c r="DV6" s="163">
        <v>0</v>
      </c>
      <c r="DW6" s="163">
        <v>0</v>
      </c>
      <c r="DX6" s="163">
        <v>0</v>
      </c>
      <c r="DY6" s="163">
        <v>2474000</v>
      </c>
      <c r="DZ6" s="163">
        <v>70109570</v>
      </c>
      <c r="EA6" s="188">
        <v>17.5</v>
      </c>
      <c r="EB6" s="177">
        <v>72505000</v>
      </c>
      <c r="EC6" s="179">
        <v>0</v>
      </c>
      <c r="ED6" s="179">
        <v>0</v>
      </c>
      <c r="EE6" s="179">
        <v>0</v>
      </c>
      <c r="EF6" s="179">
        <v>0</v>
      </c>
      <c r="EG6" s="179">
        <v>0</v>
      </c>
      <c r="EH6" s="179">
        <v>0</v>
      </c>
      <c r="EI6" s="163">
        <v>72505000</v>
      </c>
      <c r="EJ6" s="188">
        <v>16.8</v>
      </c>
    </row>
    <row r="7" spans="1:140" x14ac:dyDescent="0.4">
      <c r="A7" s="425"/>
      <c r="B7" s="50" t="s">
        <v>94</v>
      </c>
      <c r="C7" s="39">
        <v>17420000</v>
      </c>
      <c r="D7" s="37">
        <v>0</v>
      </c>
      <c r="E7" s="37">
        <v>0</v>
      </c>
      <c r="F7" s="37">
        <v>0</v>
      </c>
      <c r="G7" s="37">
        <v>0</v>
      </c>
      <c r="H7" s="37">
        <v>-92000</v>
      </c>
      <c r="I7" s="37">
        <v>17328000</v>
      </c>
      <c r="J7" s="176">
        <v>7</v>
      </c>
      <c r="K7" s="39">
        <v>14710000</v>
      </c>
      <c r="L7" s="37">
        <v>0</v>
      </c>
      <c r="M7" s="37">
        <v>0</v>
      </c>
      <c r="N7" s="37">
        <v>-855000</v>
      </c>
      <c r="O7" s="37">
        <v>0</v>
      </c>
      <c r="P7" s="35">
        <v>13855000</v>
      </c>
      <c r="Q7" s="176">
        <v>5.5</v>
      </c>
      <c r="R7" s="39">
        <v>14349000</v>
      </c>
      <c r="S7" s="37">
        <v>0</v>
      </c>
      <c r="T7" s="37">
        <v>0</v>
      </c>
      <c r="U7" s="35">
        <v>14349000</v>
      </c>
      <c r="V7" s="176">
        <v>5.8</v>
      </c>
      <c r="W7" s="39">
        <v>13631000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5">
        <v>13631000</v>
      </c>
      <c r="AE7" s="176">
        <v>5.5</v>
      </c>
      <c r="AF7" s="39">
        <v>12575000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5">
        <v>12575000</v>
      </c>
      <c r="AN7" s="176">
        <v>5</v>
      </c>
      <c r="AO7" s="39">
        <v>17518000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5">
        <v>17518000</v>
      </c>
      <c r="AV7" s="176">
        <v>6.6</v>
      </c>
      <c r="AW7" s="39">
        <v>25921000</v>
      </c>
      <c r="AX7" s="37">
        <v>0</v>
      </c>
      <c r="AY7" s="37">
        <v>0</v>
      </c>
      <c r="AZ7" s="37">
        <v>0</v>
      </c>
      <c r="BA7" s="37">
        <v>0</v>
      </c>
      <c r="BB7" s="35">
        <v>25921000</v>
      </c>
      <c r="BC7" s="176">
        <v>9</v>
      </c>
      <c r="BD7" s="177">
        <v>26394000</v>
      </c>
      <c r="BE7" s="178">
        <v>0</v>
      </c>
      <c r="BF7" s="178">
        <v>0</v>
      </c>
      <c r="BG7" s="178">
        <v>0</v>
      </c>
      <c r="BH7" s="179">
        <v>26394000</v>
      </c>
      <c r="BI7" s="180">
        <v>8.6999999999999993</v>
      </c>
      <c r="BJ7" s="43">
        <v>22451000</v>
      </c>
      <c r="BK7" s="44">
        <v>0</v>
      </c>
      <c r="BL7" s="44">
        <v>0</v>
      </c>
      <c r="BM7" s="181">
        <v>0</v>
      </c>
      <c r="BN7" s="182">
        <v>22451000</v>
      </c>
      <c r="BO7" s="180">
        <v>7.3</v>
      </c>
      <c r="BP7" s="43">
        <v>20676000</v>
      </c>
      <c r="BQ7" s="44">
        <v>0</v>
      </c>
      <c r="BR7" s="44">
        <v>0</v>
      </c>
      <c r="BS7" s="44">
        <v>0</v>
      </c>
      <c r="BT7" s="44">
        <v>0</v>
      </c>
      <c r="BU7" s="182">
        <v>20676000</v>
      </c>
      <c r="BV7" s="180">
        <v>6.5</v>
      </c>
      <c r="BW7" s="43">
        <v>20768000</v>
      </c>
      <c r="BX7" s="44">
        <v>16654</v>
      </c>
      <c r="BY7" s="183">
        <v>0</v>
      </c>
      <c r="BZ7" s="183">
        <v>0</v>
      </c>
      <c r="CA7" s="183">
        <v>0</v>
      </c>
      <c r="CB7" s="184">
        <v>20784654</v>
      </c>
      <c r="CC7" s="180">
        <v>6.1</v>
      </c>
      <c r="CD7" s="177">
        <v>25743000</v>
      </c>
      <c r="CE7" s="179">
        <v>0</v>
      </c>
      <c r="CF7" s="163">
        <v>0</v>
      </c>
      <c r="CG7" s="163">
        <v>0</v>
      </c>
      <c r="CH7" s="163">
        <v>0</v>
      </c>
      <c r="CI7" s="163">
        <v>0</v>
      </c>
      <c r="CJ7" s="163">
        <v>0</v>
      </c>
      <c r="CK7" s="163">
        <v>0</v>
      </c>
      <c r="CL7" s="163">
        <v>25743000</v>
      </c>
      <c r="CM7" s="185">
        <v>5.8</v>
      </c>
      <c r="CN7" s="98">
        <v>26266000</v>
      </c>
      <c r="CO7" s="40">
        <v>0</v>
      </c>
      <c r="CP7" s="100">
        <v>0</v>
      </c>
      <c r="CQ7" s="100">
        <v>0</v>
      </c>
      <c r="CR7" s="40">
        <v>0</v>
      </c>
      <c r="CS7" s="186">
        <v>0</v>
      </c>
      <c r="CT7" s="40">
        <v>0</v>
      </c>
      <c r="CU7" s="40">
        <v>0</v>
      </c>
      <c r="CV7" s="40">
        <v>0</v>
      </c>
      <c r="CW7" s="100">
        <v>26266000</v>
      </c>
      <c r="CX7" s="187">
        <v>6.9</v>
      </c>
      <c r="CY7" s="177">
        <v>26571000</v>
      </c>
      <c r="CZ7" s="179">
        <v>0</v>
      </c>
      <c r="DA7" s="179">
        <v>0</v>
      </c>
      <c r="DB7" s="179">
        <v>0</v>
      </c>
      <c r="DC7" s="179">
        <v>0</v>
      </c>
      <c r="DD7" s="179">
        <v>0</v>
      </c>
      <c r="DE7" s="179">
        <v>0</v>
      </c>
      <c r="DF7" s="179">
        <v>2230000</v>
      </c>
      <c r="DG7" s="163">
        <v>28801000</v>
      </c>
      <c r="DH7" s="188">
        <v>7.3</v>
      </c>
      <c r="DI7" s="177">
        <v>30443000</v>
      </c>
      <c r="DJ7" s="179">
        <v>0</v>
      </c>
      <c r="DK7" s="163">
        <v>0</v>
      </c>
      <c r="DL7" s="163">
        <v>0</v>
      </c>
      <c r="DM7" s="163">
        <v>0</v>
      </c>
      <c r="DN7" s="163">
        <v>0</v>
      </c>
      <c r="DO7" s="163">
        <v>0</v>
      </c>
      <c r="DP7" s="163">
        <v>30443000</v>
      </c>
      <c r="DQ7" s="188">
        <v>7.5</v>
      </c>
      <c r="DR7" s="177">
        <v>35088109</v>
      </c>
      <c r="DS7" s="179">
        <v>0</v>
      </c>
      <c r="DT7" s="163">
        <v>0</v>
      </c>
      <c r="DU7" s="163">
        <v>0</v>
      </c>
      <c r="DV7" s="163">
        <v>0</v>
      </c>
      <c r="DW7" s="163">
        <v>0</v>
      </c>
      <c r="DX7" s="163">
        <v>0</v>
      </c>
      <c r="DY7" s="163">
        <v>0</v>
      </c>
      <c r="DZ7" s="163">
        <v>35088109</v>
      </c>
      <c r="EA7" s="188">
        <v>8.6999999999999993</v>
      </c>
      <c r="EB7" s="177">
        <v>36892000</v>
      </c>
      <c r="EC7" s="179">
        <v>0</v>
      </c>
      <c r="ED7" s="179">
        <v>0</v>
      </c>
      <c r="EE7" s="179">
        <v>0</v>
      </c>
      <c r="EF7" s="179">
        <v>0</v>
      </c>
      <c r="EG7" s="179">
        <v>0</v>
      </c>
      <c r="EH7" s="179">
        <v>0</v>
      </c>
      <c r="EI7" s="163">
        <v>36892000</v>
      </c>
      <c r="EJ7" s="188">
        <v>8.6</v>
      </c>
    </row>
    <row r="8" spans="1:140" s="19" customFormat="1" ht="24" x14ac:dyDescent="0.4">
      <c r="A8" s="425"/>
      <c r="B8" s="189" t="s">
        <v>95</v>
      </c>
      <c r="C8" s="177">
        <v>2235284</v>
      </c>
      <c r="D8" s="178">
        <v>78402</v>
      </c>
      <c r="E8" s="178">
        <v>255</v>
      </c>
      <c r="F8" s="178">
        <v>0</v>
      </c>
      <c r="G8" s="178">
        <v>0</v>
      </c>
      <c r="H8" s="178">
        <v>283245</v>
      </c>
      <c r="I8" s="178">
        <v>2597186</v>
      </c>
      <c r="J8" s="180">
        <v>1</v>
      </c>
      <c r="K8" s="177">
        <v>5429073</v>
      </c>
      <c r="L8" s="178">
        <v>6784</v>
      </c>
      <c r="M8" s="178">
        <v>-10914</v>
      </c>
      <c r="N8" s="178">
        <v>-454560</v>
      </c>
      <c r="O8" s="178">
        <v>0</v>
      </c>
      <c r="P8" s="179">
        <v>4970383</v>
      </c>
      <c r="Q8" s="180">
        <v>2</v>
      </c>
      <c r="R8" s="177">
        <v>3600153</v>
      </c>
      <c r="S8" s="178">
        <v>0</v>
      </c>
      <c r="T8" s="178">
        <v>-1598174</v>
      </c>
      <c r="U8" s="179">
        <v>2001979</v>
      </c>
      <c r="V8" s="180">
        <v>0.8</v>
      </c>
      <c r="W8" s="177">
        <v>2911099</v>
      </c>
      <c r="X8" s="178">
        <v>10833</v>
      </c>
      <c r="Y8" s="178">
        <v>0</v>
      </c>
      <c r="Z8" s="178">
        <v>0</v>
      </c>
      <c r="AA8" s="178">
        <v>0</v>
      </c>
      <c r="AB8" s="178">
        <v>0</v>
      </c>
      <c r="AC8" s="178">
        <v>-912598</v>
      </c>
      <c r="AD8" s="179">
        <v>2009334</v>
      </c>
      <c r="AE8" s="180">
        <v>0.8</v>
      </c>
      <c r="AF8" s="177">
        <v>1016828</v>
      </c>
      <c r="AG8" s="178">
        <v>864455</v>
      </c>
      <c r="AH8" s="178">
        <v>0</v>
      </c>
      <c r="AI8" s="178">
        <v>0</v>
      </c>
      <c r="AJ8" s="178">
        <v>0</v>
      </c>
      <c r="AK8" s="178">
        <v>0</v>
      </c>
      <c r="AL8" s="178">
        <v>0</v>
      </c>
      <c r="AM8" s="179">
        <v>1881283</v>
      </c>
      <c r="AN8" s="180">
        <v>0.8</v>
      </c>
      <c r="AO8" s="177">
        <v>2029974</v>
      </c>
      <c r="AP8" s="178">
        <v>0</v>
      </c>
      <c r="AQ8" s="178">
        <v>0</v>
      </c>
      <c r="AR8" s="178">
        <v>0</v>
      </c>
      <c r="AS8" s="178">
        <v>0</v>
      </c>
      <c r="AT8" s="178">
        <v>0</v>
      </c>
      <c r="AU8" s="179">
        <v>2029974</v>
      </c>
      <c r="AV8" s="180">
        <v>0.8</v>
      </c>
      <c r="AW8" s="177">
        <v>1219476</v>
      </c>
      <c r="AX8" s="178">
        <v>0</v>
      </c>
      <c r="AY8" s="178">
        <v>660358</v>
      </c>
      <c r="AZ8" s="178">
        <v>0</v>
      </c>
      <c r="BA8" s="178">
        <v>0</v>
      </c>
      <c r="BB8" s="179">
        <v>1879834</v>
      </c>
      <c r="BC8" s="180">
        <v>0.7</v>
      </c>
      <c r="BD8" s="177">
        <v>94370</v>
      </c>
      <c r="BE8" s="178">
        <v>0</v>
      </c>
      <c r="BF8" s="178">
        <v>0</v>
      </c>
      <c r="BG8" s="178">
        <v>0</v>
      </c>
      <c r="BH8" s="179">
        <v>94370</v>
      </c>
      <c r="BI8" s="180">
        <v>0</v>
      </c>
      <c r="BJ8" s="43">
        <v>2984681</v>
      </c>
      <c r="BK8" s="44">
        <v>0</v>
      </c>
      <c r="BL8" s="44">
        <v>0</v>
      </c>
      <c r="BM8" s="181">
        <v>0</v>
      </c>
      <c r="BN8" s="182">
        <v>2984681</v>
      </c>
      <c r="BO8" s="180">
        <v>1</v>
      </c>
      <c r="BP8" s="43">
        <v>2771314</v>
      </c>
      <c r="BQ8" s="44">
        <v>472545</v>
      </c>
      <c r="BR8" s="44">
        <v>0</v>
      </c>
      <c r="BS8" s="44">
        <v>0</v>
      </c>
      <c r="BT8" s="181">
        <v>-472545</v>
      </c>
      <c r="BU8" s="182">
        <v>2771314</v>
      </c>
      <c r="BV8" s="180">
        <v>0.9</v>
      </c>
      <c r="BW8" s="43">
        <v>986066</v>
      </c>
      <c r="BX8" s="44">
        <v>53000</v>
      </c>
      <c r="BY8" s="183">
        <v>0</v>
      </c>
      <c r="BZ8" s="183">
        <v>0</v>
      </c>
      <c r="CA8" s="183">
        <v>0</v>
      </c>
      <c r="CB8" s="184">
        <v>1039066</v>
      </c>
      <c r="CC8" s="180">
        <v>0.3</v>
      </c>
      <c r="CD8" s="177">
        <v>894014</v>
      </c>
      <c r="CE8" s="179">
        <v>781254</v>
      </c>
      <c r="CF8" s="163">
        <v>1475236</v>
      </c>
      <c r="CG8" s="163">
        <v>0</v>
      </c>
      <c r="CH8" s="163">
        <v>0</v>
      </c>
      <c r="CI8" s="163">
        <v>0</v>
      </c>
      <c r="CJ8" s="163">
        <v>-2256490</v>
      </c>
      <c r="CK8" s="163">
        <v>93599</v>
      </c>
      <c r="CL8" s="163">
        <v>987613</v>
      </c>
      <c r="CM8" s="185">
        <v>0.2</v>
      </c>
      <c r="CN8" s="190">
        <v>6599216</v>
      </c>
      <c r="CO8" s="48">
        <v>206895</v>
      </c>
      <c r="CP8" s="47">
        <v>0</v>
      </c>
      <c r="CQ8" s="47">
        <v>0</v>
      </c>
      <c r="CR8" s="48">
        <v>0</v>
      </c>
      <c r="CS8" s="186">
        <v>0</v>
      </c>
      <c r="CT8" s="48">
        <v>0</v>
      </c>
      <c r="CU8" s="48">
        <v>0</v>
      </c>
      <c r="CV8" s="48">
        <v>-6806111</v>
      </c>
      <c r="CW8" s="47">
        <v>0</v>
      </c>
      <c r="CX8" s="191">
        <v>0</v>
      </c>
      <c r="CY8" s="177">
        <v>0</v>
      </c>
      <c r="CZ8" s="179">
        <v>1012551</v>
      </c>
      <c r="DA8" s="179">
        <v>306633</v>
      </c>
      <c r="DB8" s="179">
        <v>0</v>
      </c>
      <c r="DC8" s="179">
        <v>0</v>
      </c>
      <c r="DD8" s="179">
        <v>0</v>
      </c>
      <c r="DE8" s="179">
        <v>0</v>
      </c>
      <c r="DF8" s="179">
        <v>-1319184</v>
      </c>
      <c r="DG8" s="163">
        <v>0</v>
      </c>
      <c r="DH8" s="188">
        <v>0</v>
      </c>
      <c r="DI8" s="177">
        <v>1917612</v>
      </c>
      <c r="DJ8" s="179">
        <v>0</v>
      </c>
      <c r="DK8" s="163">
        <v>0</v>
      </c>
      <c r="DL8" s="163">
        <v>0</v>
      </c>
      <c r="DM8" s="163">
        <v>0</v>
      </c>
      <c r="DN8" s="163">
        <v>0</v>
      </c>
      <c r="DO8" s="163">
        <v>0</v>
      </c>
      <c r="DP8" s="163">
        <v>1917612</v>
      </c>
      <c r="DQ8" s="188">
        <v>0.5</v>
      </c>
      <c r="DR8" s="177">
        <v>1307179</v>
      </c>
      <c r="DS8" s="179">
        <v>294850</v>
      </c>
      <c r="DT8" s="163">
        <v>0</v>
      </c>
      <c r="DU8" s="163">
        <v>0</v>
      </c>
      <c r="DV8" s="163">
        <v>0</v>
      </c>
      <c r="DW8" s="163">
        <v>0</v>
      </c>
      <c r="DX8" s="163">
        <v>0</v>
      </c>
      <c r="DY8" s="163">
        <v>0</v>
      </c>
      <c r="DZ8" s="163">
        <v>1602029</v>
      </c>
      <c r="EA8" s="188">
        <v>0.4</v>
      </c>
      <c r="EB8" s="177">
        <v>1094698</v>
      </c>
      <c r="EC8" s="179">
        <v>1008048</v>
      </c>
      <c r="ED8" s="179">
        <v>110975</v>
      </c>
      <c r="EE8" s="179">
        <v>0</v>
      </c>
      <c r="EF8" s="179">
        <v>0</v>
      </c>
      <c r="EG8" s="179">
        <v>0</v>
      </c>
      <c r="EH8" s="179">
        <v>0</v>
      </c>
      <c r="EI8" s="163">
        <v>2213721</v>
      </c>
      <c r="EJ8" s="188">
        <v>0.5</v>
      </c>
    </row>
    <row r="9" spans="1:140" x14ac:dyDescent="0.4">
      <c r="A9" s="425"/>
      <c r="B9" s="50" t="s">
        <v>96</v>
      </c>
      <c r="C9" s="39">
        <v>1588923</v>
      </c>
      <c r="D9" s="37">
        <v>0</v>
      </c>
      <c r="E9" s="37">
        <v>836507</v>
      </c>
      <c r="F9" s="37">
        <v>375331</v>
      </c>
      <c r="G9" s="37">
        <v>744562</v>
      </c>
      <c r="H9" s="37">
        <v>1730054</v>
      </c>
      <c r="I9" s="37">
        <v>5275377</v>
      </c>
      <c r="J9" s="176">
        <v>2.1</v>
      </c>
      <c r="K9" s="39">
        <v>1011027</v>
      </c>
      <c r="L9" s="37">
        <v>63706</v>
      </c>
      <c r="M9" s="37">
        <v>0</v>
      </c>
      <c r="N9" s="37">
        <v>2036811</v>
      </c>
      <c r="O9" s="37">
        <v>0</v>
      </c>
      <c r="P9" s="35">
        <v>3111544</v>
      </c>
      <c r="Q9" s="176">
        <v>1.2</v>
      </c>
      <c r="R9" s="39">
        <v>962068</v>
      </c>
      <c r="S9" s="37">
        <v>689038</v>
      </c>
      <c r="T9" s="37">
        <v>1478181</v>
      </c>
      <c r="U9" s="35">
        <v>3129287</v>
      </c>
      <c r="V9" s="176">
        <v>1.3</v>
      </c>
      <c r="W9" s="39">
        <v>1051075</v>
      </c>
      <c r="X9" s="37">
        <v>0</v>
      </c>
      <c r="Y9" s="37">
        <v>474629</v>
      </c>
      <c r="Z9" s="37">
        <v>0</v>
      </c>
      <c r="AA9" s="37">
        <v>77325</v>
      </c>
      <c r="AB9" s="37">
        <v>0</v>
      </c>
      <c r="AC9" s="37">
        <v>1391620</v>
      </c>
      <c r="AD9" s="35">
        <v>2994649</v>
      </c>
      <c r="AE9" s="176">
        <v>1.2</v>
      </c>
      <c r="AF9" s="39">
        <v>928706</v>
      </c>
      <c r="AG9" s="37">
        <v>0</v>
      </c>
      <c r="AH9" s="37">
        <v>613285</v>
      </c>
      <c r="AI9" s="37">
        <v>0</v>
      </c>
      <c r="AJ9" s="37">
        <v>26506</v>
      </c>
      <c r="AK9" s="37">
        <v>0</v>
      </c>
      <c r="AL9" s="37">
        <v>2125104</v>
      </c>
      <c r="AM9" s="35">
        <v>3693601</v>
      </c>
      <c r="AN9" s="176">
        <v>1.5</v>
      </c>
      <c r="AO9" s="39">
        <v>772752</v>
      </c>
      <c r="AP9" s="37">
        <v>0</v>
      </c>
      <c r="AQ9" s="37">
        <v>573223</v>
      </c>
      <c r="AR9" s="37">
        <v>0</v>
      </c>
      <c r="AS9" s="37">
        <v>5589780</v>
      </c>
      <c r="AT9" s="37">
        <v>0</v>
      </c>
      <c r="AU9" s="35">
        <v>6935755</v>
      </c>
      <c r="AV9" s="176">
        <v>2.6</v>
      </c>
      <c r="AW9" s="39">
        <v>835059</v>
      </c>
      <c r="AX9" s="37">
        <v>0</v>
      </c>
      <c r="AY9" s="37">
        <v>0</v>
      </c>
      <c r="AZ9" s="37">
        <v>3252789</v>
      </c>
      <c r="BA9" s="37">
        <v>6676160</v>
      </c>
      <c r="BB9" s="35">
        <v>10764008</v>
      </c>
      <c r="BC9" s="176">
        <v>3.7</v>
      </c>
      <c r="BD9" s="177">
        <v>779100</v>
      </c>
      <c r="BE9" s="178">
        <v>0</v>
      </c>
      <c r="BF9" s="178">
        <v>683982</v>
      </c>
      <c r="BG9" s="178">
        <v>6634886</v>
      </c>
      <c r="BH9" s="179">
        <v>8097968</v>
      </c>
      <c r="BI9" s="180">
        <v>2.7</v>
      </c>
      <c r="BJ9" s="43">
        <v>794172</v>
      </c>
      <c r="BK9" s="44">
        <v>4366739</v>
      </c>
      <c r="BL9" s="44">
        <v>0</v>
      </c>
      <c r="BM9" s="181">
        <v>4334201</v>
      </c>
      <c r="BN9" s="182">
        <v>9495112</v>
      </c>
      <c r="BO9" s="180">
        <v>3.1</v>
      </c>
      <c r="BP9" s="43">
        <v>1555285</v>
      </c>
      <c r="BQ9" s="44">
        <v>0</v>
      </c>
      <c r="BR9" s="44">
        <v>765919</v>
      </c>
      <c r="BS9" s="44">
        <v>293911</v>
      </c>
      <c r="BT9" s="44">
        <v>4937206</v>
      </c>
      <c r="BU9" s="182">
        <v>7552321</v>
      </c>
      <c r="BV9" s="180">
        <v>2.4</v>
      </c>
      <c r="BW9" s="43">
        <v>2663872</v>
      </c>
      <c r="BX9" s="44">
        <v>0</v>
      </c>
      <c r="BY9" s="183">
        <v>941822</v>
      </c>
      <c r="BZ9" s="183">
        <v>823387</v>
      </c>
      <c r="CA9" s="183">
        <v>5906382</v>
      </c>
      <c r="CB9" s="184">
        <v>10335463</v>
      </c>
      <c r="CC9" s="180">
        <v>3</v>
      </c>
      <c r="CD9" s="177">
        <v>1346357</v>
      </c>
      <c r="CE9" s="179">
        <v>0</v>
      </c>
      <c r="CF9" s="163">
        <v>0</v>
      </c>
      <c r="CG9" s="163">
        <v>3709626</v>
      </c>
      <c r="CH9" s="163">
        <v>286597</v>
      </c>
      <c r="CI9" s="163">
        <v>0</v>
      </c>
      <c r="CJ9" s="163">
        <v>5819623</v>
      </c>
      <c r="CK9" s="163">
        <v>0</v>
      </c>
      <c r="CL9" s="163">
        <v>11162202.999999989</v>
      </c>
      <c r="CM9" s="185">
        <v>2.5</v>
      </c>
      <c r="CN9" s="98">
        <v>3491283</v>
      </c>
      <c r="CO9" s="40">
        <v>0</v>
      </c>
      <c r="CP9" s="100">
        <v>0</v>
      </c>
      <c r="CQ9" s="100">
        <v>5431845</v>
      </c>
      <c r="CR9" s="40">
        <v>0</v>
      </c>
      <c r="CS9" s="186">
        <v>92698</v>
      </c>
      <c r="CT9" s="40">
        <v>0</v>
      </c>
      <c r="CU9" s="40">
        <v>0</v>
      </c>
      <c r="CV9" s="40">
        <v>6912322</v>
      </c>
      <c r="CW9" s="100">
        <v>15928148</v>
      </c>
      <c r="CX9" s="187">
        <v>4.2</v>
      </c>
      <c r="CY9" s="177">
        <v>2427177</v>
      </c>
      <c r="CZ9" s="179">
        <v>0</v>
      </c>
      <c r="DA9" s="179">
        <v>0</v>
      </c>
      <c r="DB9" s="179">
        <v>2833367</v>
      </c>
      <c r="DC9" s="179">
        <v>0</v>
      </c>
      <c r="DD9" s="179">
        <v>196184</v>
      </c>
      <c r="DE9" s="179">
        <v>166200</v>
      </c>
      <c r="DF9" s="179">
        <v>13815628</v>
      </c>
      <c r="DG9" s="163">
        <v>19438556</v>
      </c>
      <c r="DH9" s="188">
        <v>4.9000000000000004</v>
      </c>
      <c r="DI9" s="177">
        <v>1861251</v>
      </c>
      <c r="DJ9" s="179">
        <v>0</v>
      </c>
      <c r="DK9" s="163">
        <v>0</v>
      </c>
      <c r="DL9" s="163">
        <v>787204</v>
      </c>
      <c r="DM9" s="163">
        <v>10113</v>
      </c>
      <c r="DN9" s="163">
        <v>0</v>
      </c>
      <c r="DO9" s="163">
        <v>14385810</v>
      </c>
      <c r="DP9" s="163">
        <v>17044378</v>
      </c>
      <c r="DQ9" s="188">
        <v>4.2</v>
      </c>
      <c r="DR9" s="177">
        <v>1598846</v>
      </c>
      <c r="DS9" s="179">
        <v>0</v>
      </c>
      <c r="DT9" s="163">
        <v>3296901</v>
      </c>
      <c r="DU9" s="163">
        <v>0</v>
      </c>
      <c r="DV9" s="163">
        <v>47913</v>
      </c>
      <c r="DW9" s="163">
        <v>142494</v>
      </c>
      <c r="DX9" s="163">
        <v>331967</v>
      </c>
      <c r="DY9" s="163">
        <v>7274610</v>
      </c>
      <c r="DZ9" s="163">
        <v>12692731</v>
      </c>
      <c r="EA9" s="188">
        <v>3.2</v>
      </c>
      <c r="EB9" s="177">
        <v>1762625</v>
      </c>
      <c r="EC9" s="179">
        <v>0</v>
      </c>
      <c r="ED9" s="179">
        <v>0</v>
      </c>
      <c r="EE9" s="179">
        <v>1085733</v>
      </c>
      <c r="EF9" s="179">
        <v>409653</v>
      </c>
      <c r="EG9" s="179">
        <v>952359</v>
      </c>
      <c r="EH9" s="179">
        <v>10532997</v>
      </c>
      <c r="EI9" s="163">
        <v>14743367</v>
      </c>
      <c r="EJ9" s="188">
        <v>3.4</v>
      </c>
    </row>
    <row r="10" spans="1:140" ht="14.25" thickBot="1" x14ac:dyDescent="0.45">
      <c r="A10" s="469"/>
      <c r="B10" s="105" t="s">
        <v>97</v>
      </c>
      <c r="C10" s="58">
        <v>176869207</v>
      </c>
      <c r="D10" s="106">
        <v>78402</v>
      </c>
      <c r="E10" s="106">
        <v>836762</v>
      </c>
      <c r="F10" s="106">
        <v>375331</v>
      </c>
      <c r="G10" s="106">
        <v>744562</v>
      </c>
      <c r="H10" s="106">
        <v>-7678701</v>
      </c>
      <c r="I10" s="106">
        <v>171225563</v>
      </c>
      <c r="J10" s="192">
        <v>69.099999999999994</v>
      </c>
      <c r="K10" s="58">
        <v>163626100</v>
      </c>
      <c r="L10" s="106">
        <v>70490</v>
      </c>
      <c r="M10" s="106">
        <v>-10914</v>
      </c>
      <c r="N10" s="106">
        <v>127251</v>
      </c>
      <c r="O10" s="106">
        <v>0</v>
      </c>
      <c r="P10" s="193">
        <v>163812927</v>
      </c>
      <c r="Q10" s="192">
        <v>65.099999999999994</v>
      </c>
      <c r="R10" s="58">
        <v>163567221</v>
      </c>
      <c r="S10" s="106">
        <v>689038</v>
      </c>
      <c r="T10" s="106">
        <v>2328007</v>
      </c>
      <c r="U10" s="193">
        <v>166584266</v>
      </c>
      <c r="V10" s="192">
        <v>66.900000000000006</v>
      </c>
      <c r="W10" s="58">
        <v>164951174</v>
      </c>
      <c r="X10" s="106">
        <v>10833</v>
      </c>
      <c r="Y10" s="106">
        <v>474629</v>
      </c>
      <c r="Z10" s="106">
        <v>0</v>
      </c>
      <c r="AA10" s="106">
        <v>77325</v>
      </c>
      <c r="AB10" s="106">
        <v>0</v>
      </c>
      <c r="AC10" s="106">
        <v>2849022</v>
      </c>
      <c r="AD10" s="193">
        <v>168362983</v>
      </c>
      <c r="AE10" s="192">
        <v>67.900000000000006</v>
      </c>
      <c r="AF10" s="58">
        <v>165412534</v>
      </c>
      <c r="AG10" s="106">
        <v>864455</v>
      </c>
      <c r="AH10" s="106">
        <v>613285</v>
      </c>
      <c r="AI10" s="106">
        <v>0</v>
      </c>
      <c r="AJ10" s="106">
        <v>26506</v>
      </c>
      <c r="AK10" s="106">
        <v>0</v>
      </c>
      <c r="AL10" s="106">
        <v>3625104</v>
      </c>
      <c r="AM10" s="193">
        <v>170541884</v>
      </c>
      <c r="AN10" s="192">
        <v>68.3</v>
      </c>
      <c r="AO10" s="58">
        <v>178077191</v>
      </c>
      <c r="AP10" s="106">
        <v>0</v>
      </c>
      <c r="AQ10" s="106">
        <v>573223</v>
      </c>
      <c r="AR10" s="106">
        <v>0</v>
      </c>
      <c r="AS10" s="106">
        <v>5589780</v>
      </c>
      <c r="AT10" s="106">
        <v>0</v>
      </c>
      <c r="AU10" s="193">
        <v>184240194</v>
      </c>
      <c r="AV10" s="192">
        <v>69.8</v>
      </c>
      <c r="AW10" s="58">
        <v>185349063</v>
      </c>
      <c r="AX10" s="106">
        <v>0</v>
      </c>
      <c r="AY10" s="106">
        <v>660358</v>
      </c>
      <c r="AZ10" s="194">
        <v>4246170</v>
      </c>
      <c r="BA10" s="194">
        <v>9676160</v>
      </c>
      <c r="BB10" s="193">
        <v>199931751</v>
      </c>
      <c r="BC10" s="192">
        <v>69.2</v>
      </c>
      <c r="BD10" s="195">
        <v>189333489</v>
      </c>
      <c r="BE10" s="196">
        <v>0</v>
      </c>
      <c r="BF10" s="197">
        <v>683982</v>
      </c>
      <c r="BG10" s="197">
        <v>6634886</v>
      </c>
      <c r="BH10" s="197">
        <v>196652357</v>
      </c>
      <c r="BI10" s="198">
        <v>64.7</v>
      </c>
      <c r="BJ10" s="199">
        <v>190252047</v>
      </c>
      <c r="BK10" s="200">
        <v>4366739</v>
      </c>
      <c r="BL10" s="200">
        <f>SUM(BL5:BL9)</f>
        <v>0</v>
      </c>
      <c r="BM10" s="201">
        <v>4334201</v>
      </c>
      <c r="BN10" s="182">
        <v>198952987</v>
      </c>
      <c r="BO10" s="198">
        <v>64.900000000000006</v>
      </c>
      <c r="BP10" s="199">
        <v>193902642</v>
      </c>
      <c r="BQ10" s="200">
        <v>472545</v>
      </c>
      <c r="BR10" s="200">
        <v>4365919</v>
      </c>
      <c r="BS10" s="200">
        <v>293911</v>
      </c>
      <c r="BT10" s="200">
        <v>10264661</v>
      </c>
      <c r="BU10" s="182">
        <v>209299678</v>
      </c>
      <c r="BV10" s="198">
        <v>66.2</v>
      </c>
      <c r="BW10" s="199">
        <v>202304806</v>
      </c>
      <c r="BX10" s="200">
        <v>69654</v>
      </c>
      <c r="BY10" s="183">
        <v>941822</v>
      </c>
      <c r="BZ10" s="202">
        <v>823387</v>
      </c>
      <c r="CA10" s="202">
        <v>8449382</v>
      </c>
      <c r="CB10" s="203">
        <v>212589051</v>
      </c>
      <c r="CC10" s="198">
        <v>62.7</v>
      </c>
      <c r="CD10" s="195">
        <v>206939447</v>
      </c>
      <c r="CE10" s="197">
        <v>781254</v>
      </c>
      <c r="CF10" s="204">
        <v>1475236</v>
      </c>
      <c r="CG10" s="204">
        <v>3709626</v>
      </c>
      <c r="CH10" s="204">
        <v>286597</v>
      </c>
      <c r="CI10" s="204">
        <v>0</v>
      </c>
      <c r="CJ10" s="204">
        <v>319901</v>
      </c>
      <c r="CK10" s="204">
        <v>93599</v>
      </c>
      <c r="CL10" s="204">
        <v>213605660</v>
      </c>
      <c r="CM10" s="205">
        <v>47.9</v>
      </c>
      <c r="CN10" s="206">
        <v>202543456</v>
      </c>
      <c r="CO10" s="207">
        <v>206895</v>
      </c>
      <c r="CP10" s="208">
        <v>0</v>
      </c>
      <c r="CQ10" s="208">
        <v>5431845</v>
      </c>
      <c r="CR10" s="207">
        <v>0</v>
      </c>
      <c r="CS10" s="209">
        <v>92698</v>
      </c>
      <c r="CT10" s="207">
        <v>0</v>
      </c>
      <c r="CU10" s="207">
        <v>0</v>
      </c>
      <c r="CV10" s="207">
        <v>22095211</v>
      </c>
      <c r="CW10" s="208">
        <v>230370105</v>
      </c>
      <c r="CX10" s="210">
        <v>60.9</v>
      </c>
      <c r="CY10" s="211">
        <v>216678478</v>
      </c>
      <c r="CZ10" s="197">
        <v>1012551</v>
      </c>
      <c r="DA10" s="197">
        <v>306633</v>
      </c>
      <c r="DB10" s="197">
        <v>2833367</v>
      </c>
      <c r="DC10" s="197">
        <v>0</v>
      </c>
      <c r="DD10" s="197">
        <v>196184</v>
      </c>
      <c r="DE10" s="197">
        <v>166200</v>
      </c>
      <c r="DF10" s="197">
        <v>28109631</v>
      </c>
      <c r="DG10" s="204">
        <v>249303044</v>
      </c>
      <c r="DH10" s="212">
        <v>62.9</v>
      </c>
      <c r="DI10" s="211">
        <v>235071205</v>
      </c>
      <c r="DJ10" s="197">
        <v>0</v>
      </c>
      <c r="DK10" s="204">
        <v>0</v>
      </c>
      <c r="DL10" s="204">
        <v>787204</v>
      </c>
      <c r="DM10" s="204">
        <v>10113</v>
      </c>
      <c r="DN10" s="204">
        <v>0</v>
      </c>
      <c r="DO10" s="204">
        <v>17892905</v>
      </c>
      <c r="DP10" s="204">
        <v>253761427</v>
      </c>
      <c r="DQ10" s="212">
        <v>62.7</v>
      </c>
      <c r="DR10" s="211">
        <v>237563661</v>
      </c>
      <c r="DS10" s="197">
        <v>294850</v>
      </c>
      <c r="DT10" s="204">
        <v>3296901</v>
      </c>
      <c r="DU10" s="204">
        <v>0</v>
      </c>
      <c r="DV10" s="204">
        <v>47913</v>
      </c>
      <c r="DW10" s="204">
        <v>142494</v>
      </c>
      <c r="DX10" s="204">
        <v>331967</v>
      </c>
      <c r="DY10" s="204">
        <v>15258256</v>
      </c>
      <c r="DZ10" s="204">
        <v>256936042</v>
      </c>
      <c r="EA10" s="212">
        <v>64</v>
      </c>
      <c r="EB10" s="211">
        <v>256768297</v>
      </c>
      <c r="EC10" s="197">
        <v>1008048</v>
      </c>
      <c r="ED10" s="197">
        <v>110975</v>
      </c>
      <c r="EE10" s="197">
        <v>1085733</v>
      </c>
      <c r="EF10" s="197">
        <v>409653</v>
      </c>
      <c r="EG10" s="197">
        <v>952359</v>
      </c>
      <c r="EH10" s="197">
        <v>17532997</v>
      </c>
      <c r="EI10" s="241">
        <v>277868062</v>
      </c>
      <c r="EJ10" s="212">
        <v>64.5</v>
      </c>
    </row>
    <row r="11" spans="1:140" x14ac:dyDescent="0.4">
      <c r="A11" s="468" t="s">
        <v>98</v>
      </c>
      <c r="B11" s="213" t="s">
        <v>64</v>
      </c>
      <c r="C11" s="214">
        <v>26216559</v>
      </c>
      <c r="D11" s="215">
        <v>-99110</v>
      </c>
      <c r="E11" s="215">
        <v>2243442</v>
      </c>
      <c r="F11" s="215">
        <v>0</v>
      </c>
      <c r="G11" s="215">
        <v>1871936</v>
      </c>
      <c r="H11" s="215">
        <v>2251727</v>
      </c>
      <c r="I11" s="215">
        <v>32484554</v>
      </c>
      <c r="J11" s="216">
        <v>13.1</v>
      </c>
      <c r="K11" s="214">
        <v>35852040</v>
      </c>
      <c r="L11" s="215">
        <v>93974</v>
      </c>
      <c r="M11" s="215">
        <v>0</v>
      </c>
      <c r="N11" s="215">
        <v>848592</v>
      </c>
      <c r="O11" s="215">
        <v>0</v>
      </c>
      <c r="P11" s="217">
        <v>36794606</v>
      </c>
      <c r="Q11" s="216">
        <v>14.6</v>
      </c>
      <c r="R11" s="214">
        <v>36230089</v>
      </c>
      <c r="S11" s="215">
        <v>42550</v>
      </c>
      <c r="T11" s="215">
        <v>-550378</v>
      </c>
      <c r="U11" s="217">
        <v>35722261</v>
      </c>
      <c r="V11" s="216">
        <v>14.3</v>
      </c>
      <c r="W11" s="214">
        <v>33097884</v>
      </c>
      <c r="X11" s="215">
        <v>0</v>
      </c>
      <c r="Y11" s="215">
        <v>0</v>
      </c>
      <c r="Z11" s="215">
        <v>0</v>
      </c>
      <c r="AA11" s="215">
        <v>0</v>
      </c>
      <c r="AB11" s="215">
        <v>0</v>
      </c>
      <c r="AC11" s="215">
        <v>2168415</v>
      </c>
      <c r="AD11" s="217">
        <v>35266299</v>
      </c>
      <c r="AE11" s="216">
        <v>14.2</v>
      </c>
      <c r="AF11" s="214">
        <v>33696696</v>
      </c>
      <c r="AG11" s="215">
        <v>51270</v>
      </c>
      <c r="AH11" s="215">
        <v>193906</v>
      </c>
      <c r="AI11" s="215">
        <v>0</v>
      </c>
      <c r="AJ11" s="215">
        <v>0</v>
      </c>
      <c r="AK11" s="215">
        <v>0</v>
      </c>
      <c r="AL11" s="215">
        <v>3742126</v>
      </c>
      <c r="AM11" s="217">
        <v>37683998</v>
      </c>
      <c r="AN11" s="216">
        <v>15.1</v>
      </c>
      <c r="AO11" s="214">
        <v>35762327</v>
      </c>
      <c r="AP11" s="215">
        <v>0</v>
      </c>
      <c r="AQ11" s="215">
        <v>17238</v>
      </c>
      <c r="AR11" s="215">
        <v>0</v>
      </c>
      <c r="AS11" s="215">
        <v>-438635</v>
      </c>
      <c r="AT11" s="215">
        <v>352010</v>
      </c>
      <c r="AU11" s="217">
        <v>35692940</v>
      </c>
      <c r="AV11" s="216">
        <v>13.5</v>
      </c>
      <c r="AW11" s="214">
        <v>37104519</v>
      </c>
      <c r="AX11" s="215">
        <v>0</v>
      </c>
      <c r="AY11" s="215">
        <v>2037809</v>
      </c>
      <c r="AZ11" s="215">
        <v>395756</v>
      </c>
      <c r="BA11" s="215">
        <v>2985926</v>
      </c>
      <c r="BB11" s="217">
        <v>42524010</v>
      </c>
      <c r="BC11" s="216">
        <v>14.7</v>
      </c>
      <c r="BD11" s="218">
        <v>43795030</v>
      </c>
      <c r="BE11" s="219">
        <v>0</v>
      </c>
      <c r="BF11" s="220">
        <v>344716</v>
      </c>
      <c r="BG11" s="168">
        <v>1679464</v>
      </c>
      <c r="BH11" s="168">
        <v>45819210</v>
      </c>
      <c r="BI11" s="221">
        <v>15.1</v>
      </c>
      <c r="BJ11" s="222">
        <v>46240018</v>
      </c>
      <c r="BK11" s="223">
        <v>412731</v>
      </c>
      <c r="BL11" s="223">
        <v>0</v>
      </c>
      <c r="BM11" s="224">
        <v>-1434255</v>
      </c>
      <c r="BN11" s="225">
        <v>45218494</v>
      </c>
      <c r="BO11" s="221">
        <v>14.8</v>
      </c>
      <c r="BP11" s="222">
        <v>46985257</v>
      </c>
      <c r="BQ11" s="223">
        <v>0</v>
      </c>
      <c r="BR11" s="223">
        <v>0</v>
      </c>
      <c r="BS11" s="223">
        <v>33403</v>
      </c>
      <c r="BT11" s="224">
        <v>-1617572</v>
      </c>
      <c r="BU11" s="225">
        <v>45401088</v>
      </c>
      <c r="BV11" s="221">
        <v>14.4</v>
      </c>
      <c r="BW11" s="222">
        <v>50885447</v>
      </c>
      <c r="BX11" s="223">
        <v>3343127</v>
      </c>
      <c r="BY11" s="226">
        <v>1162060</v>
      </c>
      <c r="BZ11" s="226">
        <v>0</v>
      </c>
      <c r="CA11" s="226">
        <v>495957</v>
      </c>
      <c r="CB11" s="227">
        <v>55886591</v>
      </c>
      <c r="CC11" s="221">
        <v>16.5</v>
      </c>
      <c r="CD11" s="167">
        <v>54317047</v>
      </c>
      <c r="CE11" s="168">
        <v>94697682</v>
      </c>
      <c r="CF11" s="163">
        <v>2266549</v>
      </c>
      <c r="CG11" s="163">
        <v>2529386</v>
      </c>
      <c r="CH11" s="163">
        <v>179159</v>
      </c>
      <c r="CI11" s="163">
        <v>1085453</v>
      </c>
      <c r="CJ11" s="163">
        <v>985920</v>
      </c>
      <c r="CK11" s="163">
        <v>5794894</v>
      </c>
      <c r="CL11" s="163">
        <v>161856090</v>
      </c>
      <c r="CM11" s="228">
        <v>36.299999999999997</v>
      </c>
      <c r="CN11" s="229">
        <v>53707361</v>
      </c>
      <c r="CO11" s="230">
        <v>1483297</v>
      </c>
      <c r="CP11" s="231">
        <v>1072153</v>
      </c>
      <c r="CQ11" s="231">
        <v>2785039</v>
      </c>
      <c r="CR11" s="230">
        <v>0</v>
      </c>
      <c r="CS11" s="232">
        <v>7074749</v>
      </c>
      <c r="CT11" s="230">
        <v>4414625</v>
      </c>
      <c r="CU11" s="230">
        <v>16109614</v>
      </c>
      <c r="CV11" s="230">
        <v>438913</v>
      </c>
      <c r="CW11" s="233">
        <v>87085751</v>
      </c>
      <c r="CX11" s="234">
        <v>23</v>
      </c>
      <c r="CY11" s="167">
        <v>55416836</v>
      </c>
      <c r="CZ11" s="168">
        <v>1717468</v>
      </c>
      <c r="DA11" s="168">
        <v>5094038</v>
      </c>
      <c r="DB11" s="168">
        <v>7789551</v>
      </c>
      <c r="DC11" s="168">
        <v>5384835</v>
      </c>
      <c r="DD11" s="168">
        <v>91602</v>
      </c>
      <c r="DE11" s="168">
        <v>768969</v>
      </c>
      <c r="DF11" s="168">
        <v>-625681</v>
      </c>
      <c r="DG11" s="163">
        <v>75637618</v>
      </c>
      <c r="DH11" s="235">
        <v>19.100000000000001</v>
      </c>
      <c r="DI11" s="218">
        <v>55985385</v>
      </c>
      <c r="DJ11" s="168">
        <v>841904</v>
      </c>
      <c r="DK11" s="163">
        <v>-343726</v>
      </c>
      <c r="DL11" s="163">
        <v>1399485</v>
      </c>
      <c r="DM11" s="163">
        <v>0</v>
      </c>
      <c r="DN11" s="163">
        <v>0</v>
      </c>
      <c r="DO11" s="163">
        <v>131555</v>
      </c>
      <c r="DP11" s="163">
        <v>58014603</v>
      </c>
      <c r="DQ11" s="235">
        <v>14.3</v>
      </c>
      <c r="DR11" s="218">
        <v>58887030</v>
      </c>
      <c r="DS11" s="168">
        <v>38000</v>
      </c>
      <c r="DT11" s="163">
        <v>758150</v>
      </c>
      <c r="DU11" s="163">
        <v>0</v>
      </c>
      <c r="DV11" s="163">
        <v>0</v>
      </c>
      <c r="DW11" s="163">
        <v>0</v>
      </c>
      <c r="DX11" s="163">
        <v>0</v>
      </c>
      <c r="DY11" s="163">
        <v>1023676</v>
      </c>
      <c r="DZ11" s="163">
        <v>60706856</v>
      </c>
      <c r="EA11" s="235">
        <v>15.1</v>
      </c>
      <c r="EB11" s="218">
        <v>68326024</v>
      </c>
      <c r="EC11" s="168">
        <v>0</v>
      </c>
      <c r="ED11" s="168">
        <v>0</v>
      </c>
      <c r="EE11" s="168">
        <v>198815</v>
      </c>
      <c r="EF11" s="168">
        <v>0</v>
      </c>
      <c r="EG11" s="168">
        <v>2680954</v>
      </c>
      <c r="EH11" s="168">
        <v>-537199</v>
      </c>
      <c r="EI11" s="163">
        <v>70668594</v>
      </c>
      <c r="EJ11" s="235">
        <v>16.399999999999999</v>
      </c>
    </row>
    <row r="12" spans="1:140" x14ac:dyDescent="0.4">
      <c r="A12" s="425"/>
      <c r="B12" s="50" t="s">
        <v>65</v>
      </c>
      <c r="C12" s="39">
        <v>13957899</v>
      </c>
      <c r="D12" s="37">
        <v>469222</v>
      </c>
      <c r="E12" s="37">
        <v>975729</v>
      </c>
      <c r="F12" s="37">
        <v>226412</v>
      </c>
      <c r="G12" s="37">
        <v>112256</v>
      </c>
      <c r="H12" s="37">
        <v>-796834</v>
      </c>
      <c r="I12" s="37">
        <v>14944684</v>
      </c>
      <c r="J12" s="176">
        <v>6</v>
      </c>
      <c r="K12" s="39">
        <v>16655552</v>
      </c>
      <c r="L12" s="37">
        <v>40733</v>
      </c>
      <c r="M12" s="37">
        <v>76908</v>
      </c>
      <c r="N12" s="37">
        <v>1052757</v>
      </c>
      <c r="O12" s="37">
        <v>0</v>
      </c>
      <c r="P12" s="35">
        <v>17825950</v>
      </c>
      <c r="Q12" s="176">
        <v>7.1</v>
      </c>
      <c r="R12" s="39">
        <v>16136824</v>
      </c>
      <c r="S12" s="37">
        <v>113986</v>
      </c>
      <c r="T12" s="37">
        <v>-159615</v>
      </c>
      <c r="U12" s="35">
        <v>16091195</v>
      </c>
      <c r="V12" s="176">
        <v>6.5</v>
      </c>
      <c r="W12" s="39">
        <v>16866934</v>
      </c>
      <c r="X12" s="37">
        <v>0</v>
      </c>
      <c r="Y12" s="37">
        <v>85440</v>
      </c>
      <c r="Z12" s="37">
        <v>281062</v>
      </c>
      <c r="AA12" s="37">
        <v>0</v>
      </c>
      <c r="AB12" s="37">
        <v>131161</v>
      </c>
      <c r="AC12" s="37">
        <v>23246</v>
      </c>
      <c r="AD12" s="35">
        <v>17387843</v>
      </c>
      <c r="AE12" s="176">
        <v>7</v>
      </c>
      <c r="AF12" s="39">
        <v>16991531</v>
      </c>
      <c r="AG12" s="37">
        <v>-192247</v>
      </c>
      <c r="AH12" s="37">
        <v>999407</v>
      </c>
      <c r="AI12" s="37">
        <v>0</v>
      </c>
      <c r="AJ12" s="37">
        <v>0</v>
      </c>
      <c r="AK12" s="37">
        <v>257798</v>
      </c>
      <c r="AL12" s="37">
        <v>-1024134</v>
      </c>
      <c r="AM12" s="35">
        <v>17032355</v>
      </c>
      <c r="AN12" s="176">
        <v>6.8</v>
      </c>
      <c r="AO12" s="39">
        <v>19214546</v>
      </c>
      <c r="AP12" s="37">
        <v>0</v>
      </c>
      <c r="AQ12" s="37">
        <v>57274</v>
      </c>
      <c r="AR12" s="37">
        <v>206902</v>
      </c>
      <c r="AS12" s="37">
        <v>-757213</v>
      </c>
      <c r="AT12" s="37">
        <v>155000</v>
      </c>
      <c r="AU12" s="35">
        <v>18876509</v>
      </c>
      <c r="AV12" s="176">
        <v>7.1</v>
      </c>
      <c r="AW12" s="39">
        <v>22473142</v>
      </c>
      <c r="AX12" s="37">
        <v>0</v>
      </c>
      <c r="AY12" s="37">
        <v>312157</v>
      </c>
      <c r="AZ12" s="37">
        <v>7318</v>
      </c>
      <c r="BA12" s="37">
        <v>-1972195</v>
      </c>
      <c r="BB12" s="35">
        <v>20820422</v>
      </c>
      <c r="BC12" s="176">
        <v>7.2</v>
      </c>
      <c r="BD12" s="177">
        <v>21685822</v>
      </c>
      <c r="BE12" s="178">
        <v>243224</v>
      </c>
      <c r="BF12" s="178">
        <v>104131</v>
      </c>
      <c r="BG12" s="178">
        <v>651269</v>
      </c>
      <c r="BH12" s="179">
        <v>22684446</v>
      </c>
      <c r="BI12" s="180">
        <v>7.5</v>
      </c>
      <c r="BJ12" s="43">
        <v>24126320</v>
      </c>
      <c r="BK12" s="44">
        <v>684702</v>
      </c>
      <c r="BL12" s="44">
        <v>287695</v>
      </c>
      <c r="BM12" s="181">
        <v>-1630938</v>
      </c>
      <c r="BN12" s="182">
        <v>23467779</v>
      </c>
      <c r="BO12" s="180">
        <v>7.7</v>
      </c>
      <c r="BP12" s="43">
        <v>24033055</v>
      </c>
      <c r="BQ12" s="44">
        <v>0</v>
      </c>
      <c r="BR12" s="44">
        <v>22694</v>
      </c>
      <c r="BS12" s="44">
        <v>4890</v>
      </c>
      <c r="BT12" s="181">
        <v>-731018</v>
      </c>
      <c r="BU12" s="182">
        <v>23329621</v>
      </c>
      <c r="BV12" s="180">
        <v>7.4</v>
      </c>
      <c r="BW12" s="43">
        <v>26492407</v>
      </c>
      <c r="BX12" s="44">
        <v>1605367</v>
      </c>
      <c r="BY12" s="183">
        <v>43482</v>
      </c>
      <c r="BZ12" s="183">
        <v>3750</v>
      </c>
      <c r="CA12" s="48">
        <v>-1194290</v>
      </c>
      <c r="CB12" s="184">
        <v>26950716</v>
      </c>
      <c r="CC12" s="180">
        <v>7.9</v>
      </c>
      <c r="CD12" s="177">
        <v>30783272</v>
      </c>
      <c r="CE12" s="179">
        <v>0</v>
      </c>
      <c r="CF12" s="163">
        <v>816587</v>
      </c>
      <c r="CG12" s="163">
        <v>3472948</v>
      </c>
      <c r="CH12" s="163">
        <v>352941</v>
      </c>
      <c r="CI12" s="163">
        <v>0</v>
      </c>
      <c r="CJ12" s="163">
        <v>-510604</v>
      </c>
      <c r="CK12" s="163">
        <v>0</v>
      </c>
      <c r="CL12" s="163">
        <v>34915144</v>
      </c>
      <c r="CM12" s="185">
        <v>7.8</v>
      </c>
      <c r="CN12" s="98">
        <v>29822384</v>
      </c>
      <c r="CO12" s="40">
        <v>2328442</v>
      </c>
      <c r="CP12" s="100">
        <v>0</v>
      </c>
      <c r="CQ12" s="100">
        <v>1133522</v>
      </c>
      <c r="CR12" s="40">
        <v>1137410</v>
      </c>
      <c r="CS12" s="186">
        <v>713097</v>
      </c>
      <c r="CT12" s="40">
        <v>0</v>
      </c>
      <c r="CU12" s="40">
        <v>0</v>
      </c>
      <c r="CV12" s="40">
        <v>-720353</v>
      </c>
      <c r="CW12" s="88">
        <v>34414502</v>
      </c>
      <c r="CX12" s="187">
        <v>9.1</v>
      </c>
      <c r="CY12" s="177">
        <v>30594069</v>
      </c>
      <c r="CZ12" s="179">
        <v>15587</v>
      </c>
      <c r="DA12" s="179">
        <v>2092325</v>
      </c>
      <c r="DB12" s="179">
        <v>2091806</v>
      </c>
      <c r="DC12" s="179">
        <v>296100</v>
      </c>
      <c r="DD12" s="179">
        <v>2570740</v>
      </c>
      <c r="DE12" s="179">
        <v>670900</v>
      </c>
      <c r="DF12" s="179">
        <v>573612</v>
      </c>
      <c r="DG12" s="163">
        <v>38905139</v>
      </c>
      <c r="DH12" s="188">
        <v>9.8000000000000007</v>
      </c>
      <c r="DI12" s="177">
        <v>32528178</v>
      </c>
      <c r="DJ12" s="179">
        <v>3246674</v>
      </c>
      <c r="DK12" s="163">
        <v>-67694</v>
      </c>
      <c r="DL12" s="163">
        <v>780481</v>
      </c>
      <c r="DM12" s="163">
        <v>7763300</v>
      </c>
      <c r="DN12" s="163">
        <v>1542117</v>
      </c>
      <c r="DO12" s="163">
        <v>10142204</v>
      </c>
      <c r="DP12" s="163">
        <v>55935260</v>
      </c>
      <c r="DQ12" s="188">
        <v>13.8</v>
      </c>
      <c r="DR12" s="177">
        <v>36458515</v>
      </c>
      <c r="DS12" s="179">
        <v>373465</v>
      </c>
      <c r="DT12" s="163">
        <v>606097</v>
      </c>
      <c r="DU12" s="163">
        <v>76496</v>
      </c>
      <c r="DV12" s="163">
        <v>183906</v>
      </c>
      <c r="DW12" s="163">
        <v>3403500</v>
      </c>
      <c r="DX12" s="163">
        <v>2913027</v>
      </c>
      <c r="DY12" s="163">
        <v>19822</v>
      </c>
      <c r="DZ12" s="163">
        <v>44034828</v>
      </c>
      <c r="EA12" s="188">
        <v>11</v>
      </c>
      <c r="EB12" s="177">
        <v>38897570</v>
      </c>
      <c r="EC12" s="179">
        <v>3237545</v>
      </c>
      <c r="ED12" s="179">
        <v>129876</v>
      </c>
      <c r="EE12" s="179">
        <v>1285086</v>
      </c>
      <c r="EF12" s="179">
        <v>107265</v>
      </c>
      <c r="EG12" s="179">
        <v>3805840</v>
      </c>
      <c r="EH12" s="179">
        <v>-168090</v>
      </c>
      <c r="EI12" s="163">
        <v>47295092</v>
      </c>
      <c r="EJ12" s="188">
        <v>11</v>
      </c>
    </row>
    <row r="13" spans="1:140" x14ac:dyDescent="0.4">
      <c r="A13" s="425"/>
      <c r="B13" s="50" t="s">
        <v>71</v>
      </c>
      <c r="C13" s="39">
        <v>4025000</v>
      </c>
      <c r="D13" s="37">
        <v>0</v>
      </c>
      <c r="E13" s="37">
        <v>0</v>
      </c>
      <c r="F13" s="37">
        <v>0</v>
      </c>
      <c r="G13" s="37">
        <v>0</v>
      </c>
      <c r="H13" s="37">
        <v>2459000</v>
      </c>
      <c r="I13" s="37">
        <v>6484000</v>
      </c>
      <c r="J13" s="176">
        <v>2.6</v>
      </c>
      <c r="K13" s="39">
        <v>8555000</v>
      </c>
      <c r="L13" s="37">
        <v>0</v>
      </c>
      <c r="M13" s="37">
        <v>0</v>
      </c>
      <c r="N13" s="37">
        <v>-216000</v>
      </c>
      <c r="O13" s="37">
        <v>0</v>
      </c>
      <c r="P13" s="35">
        <v>8339000</v>
      </c>
      <c r="Q13" s="176">
        <v>3.3</v>
      </c>
      <c r="R13" s="39">
        <v>9496000</v>
      </c>
      <c r="S13" s="37">
        <v>4000</v>
      </c>
      <c r="T13" s="37">
        <v>-1296000</v>
      </c>
      <c r="U13" s="35">
        <v>8204000</v>
      </c>
      <c r="V13" s="176">
        <v>3.3</v>
      </c>
      <c r="W13" s="39">
        <v>6380000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-731000</v>
      </c>
      <c r="AD13" s="35">
        <v>5649000</v>
      </c>
      <c r="AE13" s="176">
        <v>2.2999999999999998</v>
      </c>
      <c r="AF13" s="39">
        <v>4880000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-1859000</v>
      </c>
      <c r="AM13" s="35">
        <v>3021000</v>
      </c>
      <c r="AN13" s="176">
        <v>1.2</v>
      </c>
      <c r="AO13" s="39">
        <v>4432000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5">
        <v>4432000</v>
      </c>
      <c r="AV13" s="176">
        <v>1.7</v>
      </c>
      <c r="AW13" s="39">
        <v>5690000</v>
      </c>
      <c r="AX13" s="37">
        <v>0</v>
      </c>
      <c r="AY13" s="37">
        <v>0</v>
      </c>
      <c r="AZ13" s="37">
        <v>0</v>
      </c>
      <c r="BA13" s="37">
        <v>0</v>
      </c>
      <c r="BB13" s="35">
        <v>5690000</v>
      </c>
      <c r="BC13" s="176">
        <v>2</v>
      </c>
      <c r="BD13" s="177">
        <v>11200000</v>
      </c>
      <c r="BE13" s="178">
        <v>0</v>
      </c>
      <c r="BF13" s="178">
        <v>29000</v>
      </c>
      <c r="BG13" s="178">
        <v>2450000</v>
      </c>
      <c r="BH13" s="179">
        <v>13679000</v>
      </c>
      <c r="BI13" s="180">
        <v>4.5</v>
      </c>
      <c r="BJ13" s="43">
        <v>14100000</v>
      </c>
      <c r="BK13" s="44">
        <v>0</v>
      </c>
      <c r="BL13" s="44">
        <v>0</v>
      </c>
      <c r="BM13" s="181">
        <v>580000</v>
      </c>
      <c r="BN13" s="182">
        <v>14680000</v>
      </c>
      <c r="BO13" s="180">
        <v>4.8</v>
      </c>
      <c r="BP13" s="43">
        <v>11000000</v>
      </c>
      <c r="BQ13" s="44">
        <v>0</v>
      </c>
      <c r="BR13" s="44">
        <v>1200000</v>
      </c>
      <c r="BS13" s="44">
        <v>0</v>
      </c>
      <c r="BT13" s="44">
        <v>0</v>
      </c>
      <c r="BU13" s="182">
        <v>12200000</v>
      </c>
      <c r="BV13" s="180">
        <v>3.9</v>
      </c>
      <c r="BW13" s="43">
        <v>10800000</v>
      </c>
      <c r="BX13" s="44">
        <v>0</v>
      </c>
      <c r="BY13" s="183">
        <v>1400000</v>
      </c>
      <c r="BZ13" s="183">
        <v>0</v>
      </c>
      <c r="CA13" s="183">
        <v>32000</v>
      </c>
      <c r="CB13" s="184">
        <v>12232000</v>
      </c>
      <c r="CC13" s="180">
        <v>3.6</v>
      </c>
      <c r="CD13" s="177">
        <v>10340000</v>
      </c>
      <c r="CE13" s="179">
        <v>0</v>
      </c>
      <c r="CF13" s="163">
        <v>-307000</v>
      </c>
      <c r="CG13" s="163">
        <v>217000</v>
      </c>
      <c r="CH13" s="163">
        <v>0</v>
      </c>
      <c r="CI13" s="163">
        <v>0</v>
      </c>
      <c r="CJ13" s="163">
        <v>-252000</v>
      </c>
      <c r="CK13" s="163">
        <v>0</v>
      </c>
      <c r="CL13" s="163">
        <v>9998000</v>
      </c>
      <c r="CM13" s="185">
        <v>2.2000000000000002</v>
      </c>
      <c r="CN13" s="98">
        <v>10013000</v>
      </c>
      <c r="CO13" s="40">
        <v>0</v>
      </c>
      <c r="CP13" s="100">
        <v>0</v>
      </c>
      <c r="CQ13" s="100">
        <v>-500000</v>
      </c>
      <c r="CR13" s="40">
        <v>0</v>
      </c>
      <c r="CS13" s="186">
        <v>0</v>
      </c>
      <c r="CT13" s="40">
        <v>0</v>
      </c>
      <c r="CU13" s="40">
        <v>0</v>
      </c>
      <c r="CV13" s="40">
        <v>-7513000</v>
      </c>
      <c r="CW13" s="88">
        <v>2000000</v>
      </c>
      <c r="CX13" s="187">
        <v>0.5</v>
      </c>
      <c r="CY13" s="177">
        <v>3270000</v>
      </c>
      <c r="CZ13" s="179">
        <v>0</v>
      </c>
      <c r="DA13" s="179">
        <v>0</v>
      </c>
      <c r="DB13" s="179">
        <v>800000</v>
      </c>
      <c r="DC13" s="179">
        <v>0</v>
      </c>
      <c r="DD13" s="179">
        <v>0</v>
      </c>
      <c r="DE13" s="179">
        <v>0</v>
      </c>
      <c r="DF13" s="179">
        <v>-280000</v>
      </c>
      <c r="DG13" s="163">
        <v>3790000</v>
      </c>
      <c r="DH13" s="188">
        <v>1</v>
      </c>
      <c r="DI13" s="177">
        <v>5783000</v>
      </c>
      <c r="DJ13" s="179">
        <v>0</v>
      </c>
      <c r="DK13" s="163">
        <v>0</v>
      </c>
      <c r="DL13" s="163">
        <v>0</v>
      </c>
      <c r="DM13" s="163">
        <v>0</v>
      </c>
      <c r="DN13" s="163">
        <v>0</v>
      </c>
      <c r="DO13" s="163">
        <v>0</v>
      </c>
      <c r="DP13" s="163">
        <v>5783000</v>
      </c>
      <c r="DQ13" s="188">
        <v>1.4</v>
      </c>
      <c r="DR13" s="177">
        <v>6205000</v>
      </c>
      <c r="DS13" s="179">
        <v>0</v>
      </c>
      <c r="DT13" s="163">
        <v>0</v>
      </c>
      <c r="DU13" s="163">
        <v>0</v>
      </c>
      <c r="DV13" s="163">
        <v>0</v>
      </c>
      <c r="DW13" s="163">
        <v>0</v>
      </c>
      <c r="DX13" s="163">
        <v>0</v>
      </c>
      <c r="DY13" s="163">
        <v>53000</v>
      </c>
      <c r="DZ13" s="163">
        <v>6258000</v>
      </c>
      <c r="EA13" s="188">
        <v>1.6</v>
      </c>
      <c r="EB13" s="177">
        <v>3420000</v>
      </c>
      <c r="EC13" s="179">
        <v>0</v>
      </c>
      <c r="ED13" s="179">
        <v>0</v>
      </c>
      <c r="EE13" s="179">
        <v>0</v>
      </c>
      <c r="EF13" s="179">
        <v>0</v>
      </c>
      <c r="EG13" s="179">
        <v>0</v>
      </c>
      <c r="EH13" s="179">
        <v>0</v>
      </c>
      <c r="EI13" s="163">
        <v>3420000</v>
      </c>
      <c r="EJ13" s="188">
        <v>0.8</v>
      </c>
    </row>
    <row r="14" spans="1:140" ht="27" x14ac:dyDescent="0.4">
      <c r="A14" s="425"/>
      <c r="B14" s="236" t="s">
        <v>99</v>
      </c>
      <c r="C14" s="39">
        <v>6173223</v>
      </c>
      <c r="D14" s="37">
        <v>120030</v>
      </c>
      <c r="E14" s="37">
        <v>0</v>
      </c>
      <c r="F14" s="37">
        <v>0</v>
      </c>
      <c r="G14" s="37">
        <v>0</v>
      </c>
      <c r="H14" s="37">
        <v>3278356</v>
      </c>
      <c r="I14" s="37">
        <v>9571609</v>
      </c>
      <c r="J14" s="176">
        <v>3.9</v>
      </c>
      <c r="K14" s="39">
        <v>11272288</v>
      </c>
      <c r="L14" s="37">
        <v>0</v>
      </c>
      <c r="M14" s="37">
        <v>0</v>
      </c>
      <c r="N14" s="37">
        <v>12</v>
      </c>
      <c r="O14" s="37">
        <v>0</v>
      </c>
      <c r="P14" s="35">
        <v>11272300</v>
      </c>
      <c r="Q14" s="176">
        <v>4.5</v>
      </c>
      <c r="R14" s="39">
        <v>9655678</v>
      </c>
      <c r="S14" s="37">
        <v>0</v>
      </c>
      <c r="T14" s="37">
        <v>-1053940</v>
      </c>
      <c r="U14" s="35">
        <v>8601738</v>
      </c>
      <c r="V14" s="176">
        <v>3.5</v>
      </c>
      <c r="W14" s="39">
        <v>6485686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-290000</v>
      </c>
      <c r="AD14" s="35">
        <v>6195686</v>
      </c>
      <c r="AE14" s="176">
        <v>2.5</v>
      </c>
      <c r="AF14" s="39">
        <v>4485824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5">
        <v>4485824</v>
      </c>
      <c r="AN14" s="176">
        <v>1.8</v>
      </c>
      <c r="AO14" s="39">
        <v>1974477</v>
      </c>
      <c r="AP14" s="37">
        <v>35000</v>
      </c>
      <c r="AQ14" s="37">
        <v>0</v>
      </c>
      <c r="AR14" s="37">
        <v>0</v>
      </c>
      <c r="AS14" s="37">
        <v>0</v>
      </c>
      <c r="AT14" s="37">
        <v>0</v>
      </c>
      <c r="AU14" s="35">
        <v>2009477</v>
      </c>
      <c r="AV14" s="176">
        <v>0.8</v>
      </c>
      <c r="AW14" s="39">
        <v>2778225</v>
      </c>
      <c r="AX14" s="37">
        <v>0</v>
      </c>
      <c r="AY14" s="37">
        <v>0</v>
      </c>
      <c r="AZ14" s="37">
        <v>0</v>
      </c>
      <c r="BA14" s="37">
        <v>0</v>
      </c>
      <c r="BB14" s="35">
        <v>2778225</v>
      </c>
      <c r="BC14" s="176">
        <v>1</v>
      </c>
      <c r="BD14" s="177">
        <v>4027196</v>
      </c>
      <c r="BE14" s="178">
        <v>0</v>
      </c>
      <c r="BF14" s="178">
        <v>0</v>
      </c>
      <c r="BG14" s="178">
        <v>0</v>
      </c>
      <c r="BH14" s="179">
        <v>4027196</v>
      </c>
      <c r="BI14" s="180">
        <v>1.3</v>
      </c>
      <c r="BJ14" s="43">
        <v>6388784</v>
      </c>
      <c r="BK14" s="44">
        <v>0</v>
      </c>
      <c r="BL14" s="44">
        <v>0</v>
      </c>
      <c r="BM14" s="181">
        <v>0</v>
      </c>
      <c r="BN14" s="182">
        <v>6388784</v>
      </c>
      <c r="BO14" s="180">
        <v>2.1</v>
      </c>
      <c r="BP14" s="43">
        <v>6845940</v>
      </c>
      <c r="BQ14" s="44">
        <v>0</v>
      </c>
      <c r="BR14" s="44">
        <v>0</v>
      </c>
      <c r="BS14" s="44">
        <v>0</v>
      </c>
      <c r="BT14" s="44">
        <v>13904</v>
      </c>
      <c r="BU14" s="182">
        <v>6859844</v>
      </c>
      <c r="BV14" s="180">
        <v>2.2000000000000002</v>
      </c>
      <c r="BW14" s="43">
        <v>7212046</v>
      </c>
      <c r="BX14" s="44">
        <v>127193</v>
      </c>
      <c r="BY14" s="183">
        <v>1057340</v>
      </c>
      <c r="BZ14" s="183">
        <v>0</v>
      </c>
      <c r="CA14" s="183">
        <v>0</v>
      </c>
      <c r="CB14" s="184">
        <v>8396579</v>
      </c>
      <c r="CC14" s="180">
        <v>2.5</v>
      </c>
      <c r="CD14" s="177">
        <v>6495423</v>
      </c>
      <c r="CE14" s="179">
        <v>0</v>
      </c>
      <c r="CF14" s="163">
        <v>0</v>
      </c>
      <c r="CG14" s="163">
        <v>-1198500</v>
      </c>
      <c r="CH14" s="163">
        <v>1383147</v>
      </c>
      <c r="CI14" s="163">
        <v>0</v>
      </c>
      <c r="CJ14" s="163">
        <v>272672</v>
      </c>
      <c r="CK14" s="163">
        <v>0</v>
      </c>
      <c r="CL14" s="163">
        <v>6952742</v>
      </c>
      <c r="CM14" s="185">
        <v>1.6</v>
      </c>
      <c r="CN14" s="98">
        <v>4404717</v>
      </c>
      <c r="CO14" s="40">
        <v>0</v>
      </c>
      <c r="CP14" s="100">
        <v>0</v>
      </c>
      <c r="CQ14" s="100">
        <v>519294</v>
      </c>
      <c r="CR14" s="40">
        <v>0</v>
      </c>
      <c r="CS14" s="186">
        <v>0</v>
      </c>
      <c r="CT14" s="40">
        <v>0</v>
      </c>
      <c r="CU14" s="40">
        <v>0</v>
      </c>
      <c r="CV14" s="40">
        <v>59714</v>
      </c>
      <c r="CW14" s="88">
        <v>4983725</v>
      </c>
      <c r="CX14" s="187">
        <v>1.3</v>
      </c>
      <c r="CY14" s="177">
        <v>7242295</v>
      </c>
      <c r="CZ14" s="179">
        <v>0</v>
      </c>
      <c r="DA14" s="179">
        <v>11077</v>
      </c>
      <c r="DB14" s="179">
        <v>0</v>
      </c>
      <c r="DC14" s="179">
        <v>0</v>
      </c>
      <c r="DD14" s="179">
        <v>0</v>
      </c>
      <c r="DE14" s="179">
        <v>0</v>
      </c>
      <c r="DF14" s="179">
        <v>-3779</v>
      </c>
      <c r="DG14" s="163">
        <v>7249593</v>
      </c>
      <c r="DH14" s="188">
        <v>1.8</v>
      </c>
      <c r="DI14" s="177">
        <v>11880731</v>
      </c>
      <c r="DJ14" s="179">
        <v>0</v>
      </c>
      <c r="DK14" s="163">
        <v>-494138</v>
      </c>
      <c r="DL14" s="163">
        <v>3293</v>
      </c>
      <c r="DM14" s="163">
        <v>0</v>
      </c>
      <c r="DN14" s="163">
        <v>0</v>
      </c>
      <c r="DO14" s="163">
        <v>-28390</v>
      </c>
      <c r="DP14" s="163">
        <v>11361496</v>
      </c>
      <c r="DQ14" s="188">
        <v>2.8</v>
      </c>
      <c r="DR14" s="177">
        <v>12976822</v>
      </c>
      <c r="DS14" s="179">
        <v>60780</v>
      </c>
      <c r="DT14" s="163">
        <v>112354</v>
      </c>
      <c r="DU14" s="163">
        <v>0</v>
      </c>
      <c r="DV14" s="163">
        <v>0</v>
      </c>
      <c r="DW14" s="163">
        <v>0</v>
      </c>
      <c r="DX14" s="163">
        <v>0</v>
      </c>
      <c r="DY14" s="163">
        <v>-9536</v>
      </c>
      <c r="DZ14" s="163">
        <v>13140420</v>
      </c>
      <c r="EA14" s="188">
        <v>3.3</v>
      </c>
      <c r="EB14" s="177">
        <v>10894998</v>
      </c>
      <c r="EC14" s="179">
        <v>0</v>
      </c>
      <c r="ED14" s="179">
        <v>0</v>
      </c>
      <c r="EE14" s="179">
        <v>465200</v>
      </c>
      <c r="EF14" s="179">
        <v>0</v>
      </c>
      <c r="EG14" s="179">
        <v>0</v>
      </c>
      <c r="EH14" s="179">
        <v>-44611</v>
      </c>
      <c r="EI14" s="163">
        <v>11315587</v>
      </c>
      <c r="EJ14" s="188">
        <v>2.6</v>
      </c>
    </row>
    <row r="15" spans="1:140" x14ac:dyDescent="0.4">
      <c r="A15" s="425"/>
      <c r="B15" s="50" t="s">
        <v>96</v>
      </c>
      <c r="C15" s="39">
        <v>14466256</v>
      </c>
      <c r="D15" s="37">
        <v>0</v>
      </c>
      <c r="E15" s="37">
        <v>113447</v>
      </c>
      <c r="F15" s="37">
        <v>0</v>
      </c>
      <c r="G15" s="37">
        <v>0</v>
      </c>
      <c r="H15" s="37">
        <v>-1529950</v>
      </c>
      <c r="I15" s="37">
        <v>13049753</v>
      </c>
      <c r="J15" s="176">
        <v>5.3</v>
      </c>
      <c r="K15" s="39">
        <v>13132626</v>
      </c>
      <c r="L15" s="37">
        <v>0</v>
      </c>
      <c r="M15" s="37">
        <v>5069</v>
      </c>
      <c r="N15" s="37">
        <v>307720</v>
      </c>
      <c r="O15" s="37">
        <v>0</v>
      </c>
      <c r="P15" s="35">
        <v>13445415</v>
      </c>
      <c r="Q15" s="176">
        <v>5.3</v>
      </c>
      <c r="R15" s="39">
        <v>13857901</v>
      </c>
      <c r="S15" s="37">
        <v>0</v>
      </c>
      <c r="T15" s="37">
        <v>70878</v>
      </c>
      <c r="U15" s="35">
        <v>13928779</v>
      </c>
      <c r="V15" s="176">
        <v>5.6</v>
      </c>
      <c r="W15" s="39">
        <v>14959507</v>
      </c>
      <c r="X15" s="37">
        <v>0</v>
      </c>
      <c r="Y15" s="37">
        <v>36070</v>
      </c>
      <c r="Z15" s="37">
        <v>0</v>
      </c>
      <c r="AA15" s="37">
        <v>0</v>
      </c>
      <c r="AB15" s="37">
        <v>0</v>
      </c>
      <c r="AC15" s="37">
        <v>77331</v>
      </c>
      <c r="AD15" s="35">
        <v>15072908</v>
      </c>
      <c r="AE15" s="176">
        <v>6.1</v>
      </c>
      <c r="AF15" s="39">
        <v>16862353</v>
      </c>
      <c r="AG15" s="37">
        <v>0</v>
      </c>
      <c r="AH15" s="37">
        <v>-8597</v>
      </c>
      <c r="AI15" s="37">
        <v>0</v>
      </c>
      <c r="AJ15" s="37">
        <v>0</v>
      </c>
      <c r="AK15" s="37">
        <v>0</v>
      </c>
      <c r="AL15" s="37">
        <v>101128</v>
      </c>
      <c r="AM15" s="35">
        <v>16954884</v>
      </c>
      <c r="AN15" s="176">
        <v>6.8</v>
      </c>
      <c r="AO15" s="39">
        <v>18521877</v>
      </c>
      <c r="AP15" s="37">
        <v>0</v>
      </c>
      <c r="AQ15" s="37">
        <v>-5872</v>
      </c>
      <c r="AR15" s="37">
        <v>0</v>
      </c>
      <c r="AS15" s="37">
        <v>301071</v>
      </c>
      <c r="AT15" s="37">
        <v>0</v>
      </c>
      <c r="AU15" s="35">
        <v>18817076</v>
      </c>
      <c r="AV15" s="176">
        <v>7.1</v>
      </c>
      <c r="AW15" s="39">
        <v>17159389</v>
      </c>
      <c r="AX15" s="37">
        <v>0</v>
      </c>
      <c r="AY15" s="37">
        <v>4937</v>
      </c>
      <c r="AZ15" s="37">
        <v>16170</v>
      </c>
      <c r="BA15" s="37">
        <v>98350</v>
      </c>
      <c r="BB15" s="35">
        <v>17278846</v>
      </c>
      <c r="BC15" s="176">
        <v>6</v>
      </c>
      <c r="BD15" s="177">
        <v>20544204</v>
      </c>
      <c r="BE15" s="178">
        <v>0</v>
      </c>
      <c r="BF15" s="178">
        <v>238858</v>
      </c>
      <c r="BG15" s="178">
        <v>214058</v>
      </c>
      <c r="BH15" s="179">
        <v>20997120</v>
      </c>
      <c r="BI15" s="180">
        <v>6.9</v>
      </c>
      <c r="BJ15" s="43">
        <v>17686935</v>
      </c>
      <c r="BK15" s="44">
        <v>0</v>
      </c>
      <c r="BL15" s="44">
        <v>0</v>
      </c>
      <c r="BM15" s="181">
        <v>74989</v>
      </c>
      <c r="BN15" s="182">
        <v>17761924</v>
      </c>
      <c r="BO15" s="180">
        <v>5.8</v>
      </c>
      <c r="BP15" s="43">
        <v>19113476</v>
      </c>
      <c r="BQ15" s="44">
        <v>0</v>
      </c>
      <c r="BR15" s="44">
        <v>0</v>
      </c>
      <c r="BS15" s="44">
        <v>0</v>
      </c>
      <c r="BT15" s="44">
        <v>125402</v>
      </c>
      <c r="BU15" s="182">
        <v>19238878</v>
      </c>
      <c r="BV15" s="180">
        <v>6.1</v>
      </c>
      <c r="BW15" s="43">
        <v>21613520</v>
      </c>
      <c r="BX15" s="44">
        <v>1350246</v>
      </c>
      <c r="BY15" s="183">
        <v>0</v>
      </c>
      <c r="BZ15" s="183">
        <v>0</v>
      </c>
      <c r="CA15" s="183">
        <v>131968</v>
      </c>
      <c r="CB15" s="184">
        <v>23095734</v>
      </c>
      <c r="CC15" s="180">
        <v>6.8</v>
      </c>
      <c r="CD15" s="177">
        <v>18859409</v>
      </c>
      <c r="CE15" s="179">
        <v>0</v>
      </c>
      <c r="CF15" s="163">
        <v>10000</v>
      </c>
      <c r="CG15" s="163">
        <v>90692</v>
      </c>
      <c r="CH15" s="163">
        <v>19307</v>
      </c>
      <c r="CI15" s="163">
        <v>0</v>
      </c>
      <c r="CJ15" s="163">
        <v>-729720</v>
      </c>
      <c r="CK15" s="163">
        <v>0</v>
      </c>
      <c r="CL15" s="163">
        <v>18249688</v>
      </c>
      <c r="CM15" s="185">
        <v>4.0999999999999996</v>
      </c>
      <c r="CN15" s="98">
        <v>19498248</v>
      </c>
      <c r="CO15" s="40">
        <v>880</v>
      </c>
      <c r="CP15" s="100">
        <v>0</v>
      </c>
      <c r="CQ15" s="100">
        <v>921</v>
      </c>
      <c r="CR15" s="40">
        <v>0</v>
      </c>
      <c r="CS15" s="186">
        <v>0</v>
      </c>
      <c r="CT15" s="40">
        <v>0</v>
      </c>
      <c r="CU15" s="40">
        <v>0</v>
      </c>
      <c r="CV15" s="40">
        <v>1931</v>
      </c>
      <c r="CW15" s="88">
        <v>19501980</v>
      </c>
      <c r="CX15" s="187">
        <v>5.2</v>
      </c>
      <c r="CY15" s="177">
        <v>20432028</v>
      </c>
      <c r="CZ15" s="179">
        <v>0</v>
      </c>
      <c r="DA15" s="179">
        <v>2585</v>
      </c>
      <c r="DB15" s="179">
        <v>1098950</v>
      </c>
      <c r="DC15" s="179">
        <v>0</v>
      </c>
      <c r="DD15" s="179">
        <v>22617</v>
      </c>
      <c r="DE15" s="179">
        <v>0</v>
      </c>
      <c r="DF15" s="179">
        <v>89908</v>
      </c>
      <c r="DG15" s="163">
        <v>21646088</v>
      </c>
      <c r="DH15" s="188">
        <v>5.5</v>
      </c>
      <c r="DI15" s="177">
        <v>20738073</v>
      </c>
      <c r="DJ15" s="179">
        <v>0</v>
      </c>
      <c r="DK15" s="163">
        <v>-357875</v>
      </c>
      <c r="DL15" s="163">
        <v>-26648</v>
      </c>
      <c r="DM15" s="163">
        <v>0</v>
      </c>
      <c r="DN15" s="163">
        <v>0</v>
      </c>
      <c r="DO15" s="163">
        <v>-187635</v>
      </c>
      <c r="DP15" s="163">
        <v>20165915</v>
      </c>
      <c r="DQ15" s="188">
        <v>5</v>
      </c>
      <c r="DR15" s="177">
        <v>19460519</v>
      </c>
      <c r="DS15" s="179">
        <v>21</v>
      </c>
      <c r="DT15" s="163">
        <v>77344</v>
      </c>
      <c r="DU15" s="163">
        <v>0</v>
      </c>
      <c r="DV15" s="163">
        <v>4145</v>
      </c>
      <c r="DW15" s="163">
        <v>0</v>
      </c>
      <c r="DX15" s="163">
        <v>0</v>
      </c>
      <c r="DY15" s="163">
        <v>1050600</v>
      </c>
      <c r="DZ15" s="163">
        <v>20592629</v>
      </c>
      <c r="EA15" s="188">
        <v>5.0999999999999996</v>
      </c>
      <c r="EB15" s="177">
        <v>21310228</v>
      </c>
      <c r="EC15" s="179">
        <v>-1324486</v>
      </c>
      <c r="ED15" s="179">
        <v>0</v>
      </c>
      <c r="EE15" s="179">
        <v>0</v>
      </c>
      <c r="EF15" s="179">
        <v>3040</v>
      </c>
      <c r="EG15" s="179">
        <v>0</v>
      </c>
      <c r="EH15" s="179">
        <v>169475</v>
      </c>
      <c r="EI15" s="163">
        <v>20158257</v>
      </c>
      <c r="EJ15" s="188">
        <v>4.7</v>
      </c>
    </row>
    <row r="16" spans="1:140" ht="14.25" thickBot="1" x14ac:dyDescent="0.45">
      <c r="A16" s="469"/>
      <c r="B16" s="105" t="s">
        <v>100</v>
      </c>
      <c r="C16" s="58">
        <v>64838937</v>
      </c>
      <c r="D16" s="106">
        <v>490142</v>
      </c>
      <c r="E16" s="106">
        <v>3332618</v>
      </c>
      <c r="F16" s="106">
        <v>226412</v>
      </c>
      <c r="G16" s="106">
        <v>1984192</v>
      </c>
      <c r="H16" s="106">
        <v>5662299</v>
      </c>
      <c r="I16" s="106">
        <v>76534600</v>
      </c>
      <c r="J16" s="192">
        <v>30.9</v>
      </c>
      <c r="K16" s="58">
        <v>85467506</v>
      </c>
      <c r="L16" s="106">
        <v>134707</v>
      </c>
      <c r="M16" s="106">
        <v>81977</v>
      </c>
      <c r="N16" s="106">
        <v>1993081</v>
      </c>
      <c r="O16" s="106">
        <v>0</v>
      </c>
      <c r="P16" s="55">
        <v>87677271</v>
      </c>
      <c r="Q16" s="192">
        <v>34.9</v>
      </c>
      <c r="R16" s="58">
        <v>85376492</v>
      </c>
      <c r="S16" s="106">
        <v>160536</v>
      </c>
      <c r="T16" s="106">
        <v>-2989055</v>
      </c>
      <c r="U16" s="55">
        <v>82547973</v>
      </c>
      <c r="V16" s="192">
        <v>33.1</v>
      </c>
      <c r="W16" s="58">
        <v>77790011</v>
      </c>
      <c r="X16" s="106">
        <v>0</v>
      </c>
      <c r="Y16" s="106">
        <v>121510</v>
      </c>
      <c r="Z16" s="106">
        <v>281062</v>
      </c>
      <c r="AA16" s="106">
        <v>0</v>
      </c>
      <c r="AB16" s="106">
        <v>131161</v>
      </c>
      <c r="AC16" s="106">
        <v>1247992</v>
      </c>
      <c r="AD16" s="55">
        <v>79571736</v>
      </c>
      <c r="AE16" s="192">
        <v>32.1</v>
      </c>
      <c r="AF16" s="58">
        <v>76916404</v>
      </c>
      <c r="AG16" s="106">
        <v>-140977</v>
      </c>
      <c r="AH16" s="106">
        <v>1184716</v>
      </c>
      <c r="AI16" s="106">
        <v>0</v>
      </c>
      <c r="AJ16" s="106">
        <v>0</v>
      </c>
      <c r="AK16" s="106">
        <v>257798</v>
      </c>
      <c r="AL16" s="106">
        <v>960120</v>
      </c>
      <c r="AM16" s="55">
        <v>79178061</v>
      </c>
      <c r="AN16" s="192">
        <v>31.7</v>
      </c>
      <c r="AO16" s="58">
        <v>79905227</v>
      </c>
      <c r="AP16" s="106">
        <v>35000</v>
      </c>
      <c r="AQ16" s="106">
        <v>68640</v>
      </c>
      <c r="AR16" s="106">
        <v>206902</v>
      </c>
      <c r="AS16" s="106">
        <v>-894777</v>
      </c>
      <c r="AT16" s="106">
        <v>507010</v>
      </c>
      <c r="AU16" s="55">
        <v>79828002</v>
      </c>
      <c r="AV16" s="192">
        <v>30.2</v>
      </c>
      <c r="AW16" s="58">
        <v>85205275</v>
      </c>
      <c r="AX16" s="106">
        <v>0</v>
      </c>
      <c r="AY16" s="106">
        <v>2354903</v>
      </c>
      <c r="AZ16" s="106">
        <v>419244</v>
      </c>
      <c r="BA16" s="106">
        <v>1112081</v>
      </c>
      <c r="BB16" s="55">
        <v>89091503</v>
      </c>
      <c r="BC16" s="192">
        <v>30.8</v>
      </c>
      <c r="BD16" s="195">
        <v>101252252</v>
      </c>
      <c r="BE16" s="204">
        <v>243224</v>
      </c>
      <c r="BF16" s="204">
        <v>716705</v>
      </c>
      <c r="BG16" s="204">
        <v>4994791</v>
      </c>
      <c r="BH16" s="197">
        <v>107206972</v>
      </c>
      <c r="BI16" s="198">
        <v>35.299999999999997</v>
      </c>
      <c r="BJ16" s="199">
        <v>108542057</v>
      </c>
      <c r="BK16" s="200">
        <v>1097433</v>
      </c>
      <c r="BL16" s="200">
        <f>BL11+BL12</f>
        <v>287695</v>
      </c>
      <c r="BM16" s="201">
        <v>-2410204</v>
      </c>
      <c r="BN16" s="182">
        <v>107516981</v>
      </c>
      <c r="BO16" s="198">
        <v>35.1</v>
      </c>
      <c r="BP16" s="199">
        <v>107977728</v>
      </c>
      <c r="BQ16" s="200">
        <v>0</v>
      </c>
      <c r="BR16" s="200">
        <v>1222694</v>
      </c>
      <c r="BS16" s="200">
        <v>38293</v>
      </c>
      <c r="BT16" s="201">
        <v>-2209284</v>
      </c>
      <c r="BU16" s="182">
        <v>107029431</v>
      </c>
      <c r="BV16" s="198">
        <v>33.799999999999997</v>
      </c>
      <c r="BW16" s="199">
        <v>117003420</v>
      </c>
      <c r="BX16" s="200">
        <v>6425933</v>
      </c>
      <c r="BY16" s="183">
        <v>3662882</v>
      </c>
      <c r="BZ16" s="202">
        <v>3750</v>
      </c>
      <c r="CA16" s="237">
        <v>-534365</v>
      </c>
      <c r="CB16" s="203">
        <v>126561620</v>
      </c>
      <c r="CC16" s="198">
        <v>37.299999999999997</v>
      </c>
      <c r="CD16" s="238">
        <v>120795151</v>
      </c>
      <c r="CE16" s="239">
        <v>94697682</v>
      </c>
      <c r="CF16" s="197">
        <v>2786136</v>
      </c>
      <c r="CG16" s="240">
        <v>5111526</v>
      </c>
      <c r="CH16" s="240">
        <v>1934554</v>
      </c>
      <c r="CI16" s="240">
        <v>1085453</v>
      </c>
      <c r="CJ16" s="240">
        <v>-233732</v>
      </c>
      <c r="CK16" s="240">
        <v>5794894</v>
      </c>
      <c r="CL16" s="241">
        <v>231971664</v>
      </c>
      <c r="CM16" s="205">
        <v>52.1</v>
      </c>
      <c r="CN16" s="122">
        <v>117445710</v>
      </c>
      <c r="CO16" s="124">
        <v>3812619</v>
      </c>
      <c r="CP16" s="125">
        <v>1072153</v>
      </c>
      <c r="CQ16" s="125">
        <v>3938776</v>
      </c>
      <c r="CR16" s="124">
        <v>1137410</v>
      </c>
      <c r="CS16" s="242">
        <v>7787846</v>
      </c>
      <c r="CT16" s="124">
        <v>4414625</v>
      </c>
      <c r="CU16" s="124">
        <v>16109614</v>
      </c>
      <c r="CV16" s="124">
        <v>-7732795</v>
      </c>
      <c r="CW16" s="243">
        <v>147985958</v>
      </c>
      <c r="CX16" s="244">
        <v>39.1</v>
      </c>
      <c r="CY16" s="238">
        <v>116955228</v>
      </c>
      <c r="CZ16" s="239">
        <v>1733055</v>
      </c>
      <c r="DA16" s="239">
        <v>7200025</v>
      </c>
      <c r="DB16" s="239">
        <v>11780307</v>
      </c>
      <c r="DC16" s="239">
        <v>5680935</v>
      </c>
      <c r="DD16" s="239">
        <v>2684959</v>
      </c>
      <c r="DE16" s="239">
        <v>1439869</v>
      </c>
      <c r="DF16" s="239">
        <v>-245940</v>
      </c>
      <c r="DG16" s="241">
        <v>147228438</v>
      </c>
      <c r="DH16" s="212">
        <v>37.1</v>
      </c>
      <c r="DI16" s="238">
        <v>126915367</v>
      </c>
      <c r="DJ16" s="239">
        <v>4088578</v>
      </c>
      <c r="DK16" s="197">
        <v>-1263433</v>
      </c>
      <c r="DL16" s="240">
        <v>2156611</v>
      </c>
      <c r="DM16" s="240">
        <v>7763300</v>
      </c>
      <c r="DN16" s="240">
        <v>1542117</v>
      </c>
      <c r="DO16" s="240">
        <v>10057734</v>
      </c>
      <c r="DP16" s="241">
        <v>151260274</v>
      </c>
      <c r="DQ16" s="212">
        <v>37.299999999999997</v>
      </c>
      <c r="DR16" s="238">
        <v>133987886</v>
      </c>
      <c r="DS16" s="239">
        <v>472266</v>
      </c>
      <c r="DT16" s="197">
        <v>1553945</v>
      </c>
      <c r="DU16" s="240">
        <v>76496</v>
      </c>
      <c r="DV16" s="240">
        <v>188051</v>
      </c>
      <c r="DW16" s="240">
        <v>3403500</v>
      </c>
      <c r="DX16" s="240">
        <v>2913027</v>
      </c>
      <c r="DY16" s="240">
        <v>2137562</v>
      </c>
      <c r="DZ16" s="241">
        <v>144732733</v>
      </c>
      <c r="EA16" s="212">
        <v>36</v>
      </c>
      <c r="EB16" s="238">
        <v>142848820</v>
      </c>
      <c r="EC16" s="239">
        <v>1913059</v>
      </c>
      <c r="ED16" s="239">
        <v>129876</v>
      </c>
      <c r="EE16" s="239">
        <v>1949101</v>
      </c>
      <c r="EF16" s="239">
        <v>110305</v>
      </c>
      <c r="EG16" s="239">
        <v>6486794</v>
      </c>
      <c r="EH16" s="239">
        <v>-580425</v>
      </c>
      <c r="EI16" s="241">
        <v>152857530</v>
      </c>
      <c r="EJ16" s="212">
        <v>35.5</v>
      </c>
    </row>
    <row r="17" spans="1:140" ht="14.25" thickBot="1" x14ac:dyDescent="0.45">
      <c r="A17" s="470" t="s">
        <v>101</v>
      </c>
      <c r="B17" s="471"/>
      <c r="C17" s="245">
        <v>241708144</v>
      </c>
      <c r="D17" s="246">
        <v>568544</v>
      </c>
      <c r="E17" s="246">
        <v>4169380</v>
      </c>
      <c r="F17" s="246">
        <v>601743</v>
      </c>
      <c r="G17" s="246">
        <v>2728754</v>
      </c>
      <c r="H17" s="246">
        <v>-2016402</v>
      </c>
      <c r="I17" s="246">
        <v>247760163</v>
      </c>
      <c r="J17" s="247">
        <v>100</v>
      </c>
      <c r="K17" s="245">
        <v>249093606</v>
      </c>
      <c r="L17" s="246">
        <v>205197</v>
      </c>
      <c r="M17" s="246">
        <v>71063</v>
      </c>
      <c r="N17" s="246">
        <v>2120332</v>
      </c>
      <c r="O17" s="246">
        <v>0</v>
      </c>
      <c r="P17" s="248">
        <v>251490198</v>
      </c>
      <c r="Q17" s="247">
        <v>100</v>
      </c>
      <c r="R17" s="245">
        <v>248943713</v>
      </c>
      <c r="S17" s="246">
        <v>849574</v>
      </c>
      <c r="T17" s="246">
        <v>-661048</v>
      </c>
      <c r="U17" s="248">
        <v>249132239</v>
      </c>
      <c r="V17" s="247">
        <v>100</v>
      </c>
      <c r="W17" s="245">
        <v>242741185</v>
      </c>
      <c r="X17" s="246">
        <v>10833</v>
      </c>
      <c r="Y17" s="246">
        <v>596139</v>
      </c>
      <c r="Z17" s="246">
        <v>281062</v>
      </c>
      <c r="AA17" s="246">
        <v>77325</v>
      </c>
      <c r="AB17" s="246">
        <v>131161</v>
      </c>
      <c r="AC17" s="246">
        <v>4097014</v>
      </c>
      <c r="AD17" s="248">
        <v>247934719</v>
      </c>
      <c r="AE17" s="247">
        <v>100</v>
      </c>
      <c r="AF17" s="245">
        <v>242328938</v>
      </c>
      <c r="AG17" s="246">
        <v>723478</v>
      </c>
      <c r="AH17" s="246">
        <v>1798001</v>
      </c>
      <c r="AI17" s="246">
        <v>0</v>
      </c>
      <c r="AJ17" s="246">
        <v>26506</v>
      </c>
      <c r="AK17" s="246">
        <v>257798</v>
      </c>
      <c r="AL17" s="246">
        <v>4585224</v>
      </c>
      <c r="AM17" s="248">
        <v>249719945</v>
      </c>
      <c r="AN17" s="247">
        <v>100</v>
      </c>
      <c r="AO17" s="245">
        <v>257982418</v>
      </c>
      <c r="AP17" s="246">
        <v>35000</v>
      </c>
      <c r="AQ17" s="246">
        <v>641863</v>
      </c>
      <c r="AR17" s="246">
        <v>206902</v>
      </c>
      <c r="AS17" s="246">
        <v>4695003</v>
      </c>
      <c r="AT17" s="246">
        <v>507010</v>
      </c>
      <c r="AU17" s="248">
        <v>264068196</v>
      </c>
      <c r="AV17" s="247">
        <v>100</v>
      </c>
      <c r="AW17" s="245">
        <v>270554338</v>
      </c>
      <c r="AX17" s="246">
        <v>0</v>
      </c>
      <c r="AY17" s="246">
        <v>3015261</v>
      </c>
      <c r="AZ17" s="246">
        <v>4665414</v>
      </c>
      <c r="BA17" s="246">
        <v>10788241</v>
      </c>
      <c r="BB17" s="248">
        <v>289023254</v>
      </c>
      <c r="BC17" s="247">
        <v>100</v>
      </c>
      <c r="BD17" s="249">
        <v>290585741</v>
      </c>
      <c r="BE17" s="250">
        <v>243224</v>
      </c>
      <c r="BF17" s="250">
        <v>1400687</v>
      </c>
      <c r="BG17" s="250">
        <v>11629677</v>
      </c>
      <c r="BH17" s="197">
        <v>303859329</v>
      </c>
      <c r="BI17" s="251">
        <v>100</v>
      </c>
      <c r="BJ17" s="252">
        <v>298794104</v>
      </c>
      <c r="BK17" s="253">
        <v>5464172</v>
      </c>
      <c r="BL17" s="253">
        <f>BL10+BL16</f>
        <v>287695</v>
      </c>
      <c r="BM17" s="254">
        <v>1923997</v>
      </c>
      <c r="BN17" s="255">
        <v>306469968</v>
      </c>
      <c r="BO17" s="251">
        <v>100</v>
      </c>
      <c r="BP17" s="252">
        <v>301880370</v>
      </c>
      <c r="BQ17" s="253">
        <v>472545</v>
      </c>
      <c r="BR17" s="253">
        <v>5588613</v>
      </c>
      <c r="BS17" s="253">
        <v>332204</v>
      </c>
      <c r="BT17" s="253">
        <v>8055377</v>
      </c>
      <c r="BU17" s="255">
        <v>316329109</v>
      </c>
      <c r="BV17" s="251">
        <v>100</v>
      </c>
      <c r="BW17" s="252">
        <v>319308226</v>
      </c>
      <c r="BX17" s="253">
        <v>6495587</v>
      </c>
      <c r="BY17" s="256">
        <v>4604704</v>
      </c>
      <c r="BZ17" s="256">
        <v>827137</v>
      </c>
      <c r="CA17" s="256">
        <v>7915017</v>
      </c>
      <c r="CB17" s="257">
        <v>339150671</v>
      </c>
      <c r="CC17" s="251">
        <v>100</v>
      </c>
      <c r="CD17" s="258">
        <v>327734598</v>
      </c>
      <c r="CE17" s="259">
        <v>95478936</v>
      </c>
      <c r="CF17" s="260">
        <v>4261372</v>
      </c>
      <c r="CG17" s="260">
        <v>8821152</v>
      </c>
      <c r="CH17" s="260">
        <v>2221151</v>
      </c>
      <c r="CI17" s="260">
        <v>1085453</v>
      </c>
      <c r="CJ17" s="260">
        <v>86169</v>
      </c>
      <c r="CK17" s="260">
        <v>5888493</v>
      </c>
      <c r="CL17" s="260">
        <v>445577324</v>
      </c>
      <c r="CM17" s="261">
        <v>100</v>
      </c>
      <c r="CN17" s="262">
        <v>319989166</v>
      </c>
      <c r="CO17" s="263">
        <v>4019514</v>
      </c>
      <c r="CP17" s="264">
        <v>1072153</v>
      </c>
      <c r="CQ17" s="264">
        <v>9370621</v>
      </c>
      <c r="CR17" s="263">
        <v>1137410</v>
      </c>
      <c r="CS17" s="265">
        <v>7880544</v>
      </c>
      <c r="CT17" s="263">
        <v>4414625</v>
      </c>
      <c r="CU17" s="263">
        <v>16109614</v>
      </c>
      <c r="CV17" s="263">
        <v>14362416</v>
      </c>
      <c r="CW17" s="266">
        <v>378356063</v>
      </c>
      <c r="CX17" s="267">
        <v>100</v>
      </c>
      <c r="CY17" s="258">
        <v>333633706</v>
      </c>
      <c r="CZ17" s="259">
        <v>2745606</v>
      </c>
      <c r="DA17" s="259">
        <v>7506658</v>
      </c>
      <c r="DB17" s="259">
        <v>14613674</v>
      </c>
      <c r="DC17" s="259">
        <v>5680935</v>
      </c>
      <c r="DD17" s="259">
        <v>2881143</v>
      </c>
      <c r="DE17" s="259">
        <v>1606069</v>
      </c>
      <c r="DF17" s="259">
        <v>27863691</v>
      </c>
      <c r="DG17" s="260">
        <v>396531482</v>
      </c>
      <c r="DH17" s="268">
        <v>100</v>
      </c>
      <c r="DI17" s="258">
        <v>361986572</v>
      </c>
      <c r="DJ17" s="259">
        <v>4088578</v>
      </c>
      <c r="DK17" s="260">
        <v>-1263433</v>
      </c>
      <c r="DL17" s="260">
        <v>2943815</v>
      </c>
      <c r="DM17" s="260">
        <v>7773413</v>
      </c>
      <c r="DN17" s="260">
        <v>1542117</v>
      </c>
      <c r="DO17" s="260">
        <v>27950639</v>
      </c>
      <c r="DP17" s="260">
        <v>405021701</v>
      </c>
      <c r="DQ17" s="268">
        <v>100</v>
      </c>
      <c r="DR17" s="258">
        <v>371551547</v>
      </c>
      <c r="DS17" s="259">
        <v>767116</v>
      </c>
      <c r="DT17" s="260">
        <v>4850846</v>
      </c>
      <c r="DU17" s="260">
        <v>76496</v>
      </c>
      <c r="DV17" s="260">
        <v>235964</v>
      </c>
      <c r="DW17" s="260">
        <v>3545994</v>
      </c>
      <c r="DX17" s="260">
        <v>3244994</v>
      </c>
      <c r="DY17" s="260">
        <v>17395818</v>
      </c>
      <c r="DZ17" s="260">
        <v>401668775</v>
      </c>
      <c r="EA17" s="268">
        <v>100</v>
      </c>
      <c r="EB17" s="258">
        <v>399617117</v>
      </c>
      <c r="EC17" s="259">
        <v>2921107</v>
      </c>
      <c r="ED17" s="259">
        <v>240851</v>
      </c>
      <c r="EE17" s="259">
        <v>3034834</v>
      </c>
      <c r="EF17" s="259">
        <v>519958</v>
      </c>
      <c r="EG17" s="259">
        <v>7439153</v>
      </c>
      <c r="EH17" s="259">
        <v>16952572</v>
      </c>
      <c r="EI17" s="260">
        <v>430725592</v>
      </c>
      <c r="EJ17" s="268">
        <v>100</v>
      </c>
    </row>
    <row r="18" spans="1:140" x14ac:dyDescent="0.15">
      <c r="O18" s="67" t="s">
        <v>102</v>
      </c>
      <c r="AI18" s="269" t="s">
        <v>40</v>
      </c>
      <c r="AR18" s="269"/>
    </row>
    <row r="19" spans="1:140" x14ac:dyDescent="0.4">
      <c r="DR19" s="422"/>
      <c r="DS19" s="422"/>
      <c r="DT19" s="422"/>
      <c r="DU19" s="422"/>
      <c r="DV19" s="422"/>
      <c r="DW19" s="422"/>
      <c r="DX19" s="422"/>
      <c r="DY19" s="422"/>
      <c r="DZ19" s="422"/>
      <c r="EA19" s="422"/>
      <c r="EB19" s="422"/>
    </row>
    <row r="20" spans="1:140" x14ac:dyDescent="0.4">
      <c r="DR20" s="422"/>
      <c r="DS20" s="422"/>
      <c r="DT20" s="422"/>
      <c r="DU20" s="422"/>
      <c r="DV20" s="422"/>
      <c r="DW20" s="422"/>
      <c r="DX20" s="422"/>
      <c r="DY20" s="422"/>
      <c r="DZ20" s="422"/>
      <c r="EA20" s="422"/>
      <c r="EB20" s="422"/>
    </row>
    <row r="21" spans="1:140" x14ac:dyDescent="0.4">
      <c r="DR21" s="422"/>
      <c r="DS21" s="422"/>
      <c r="DT21" s="422"/>
      <c r="DU21" s="422"/>
      <c r="DV21" s="422"/>
      <c r="DW21" s="422"/>
      <c r="DX21" s="422"/>
      <c r="DY21" s="422"/>
      <c r="DZ21" s="422"/>
      <c r="EA21" s="422"/>
      <c r="EB21" s="422"/>
    </row>
  </sheetData>
  <mergeCells count="21">
    <mergeCell ref="EB3:EJ3"/>
    <mergeCell ref="DI3:DQ3"/>
    <mergeCell ref="DR3:EA3"/>
    <mergeCell ref="A5:A10"/>
    <mergeCell ref="AO3:AV3"/>
    <mergeCell ref="AW3:BC3"/>
    <mergeCell ref="BD3:BI3"/>
    <mergeCell ref="BJ3:BO3"/>
    <mergeCell ref="BP3:BV3"/>
    <mergeCell ref="BW3:CC3"/>
    <mergeCell ref="A3:B4"/>
    <mergeCell ref="C3:J3"/>
    <mergeCell ref="K3:Q3"/>
    <mergeCell ref="R3:V3"/>
    <mergeCell ref="W3:AE3"/>
    <mergeCell ref="AF3:AN3"/>
    <mergeCell ref="A11:A16"/>
    <mergeCell ref="A17:B17"/>
    <mergeCell ref="CD3:CM3"/>
    <mergeCell ref="CN3:CX3"/>
    <mergeCell ref="CY3:DH3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S19"/>
  <sheetViews>
    <sheetView workbookViewId="0">
      <pane xSplit="2" topLeftCell="DH1" activePane="topRight" state="frozen"/>
      <selection pane="topRight" activeCell="DL28" sqref="DL28"/>
    </sheetView>
  </sheetViews>
  <sheetFormatPr defaultColWidth="8.25" defaultRowHeight="13.5" x14ac:dyDescent="0.4"/>
  <cols>
    <col min="1" max="1" width="3.375" style="16" bestFit="1" customWidth="1"/>
    <col min="2" max="2" width="12.25" style="16" customWidth="1"/>
    <col min="3" max="3" width="10.5" style="17" bestFit="1" customWidth="1"/>
    <col min="4" max="7" width="10.375" style="17" customWidth="1"/>
    <col min="8" max="8" width="11" style="17" bestFit="1" customWidth="1"/>
    <col min="9" max="9" width="12" style="17" bestFit="1" customWidth="1"/>
    <col min="10" max="10" width="10.5" style="17" bestFit="1" customWidth="1"/>
    <col min="11" max="12" width="10.375" style="17" customWidth="1"/>
    <col min="13" max="13" width="11" style="17" bestFit="1" customWidth="1"/>
    <col min="14" max="14" width="10.375" style="17" customWidth="1"/>
    <col min="15" max="15" width="12" style="17" bestFit="1" customWidth="1"/>
    <col min="16" max="16" width="10.5" style="17" bestFit="1" customWidth="1"/>
    <col min="17" max="18" width="10.375" style="17" customWidth="1"/>
    <col min="19" max="19" width="12" style="17" bestFit="1" customWidth="1"/>
    <col min="20" max="20" width="10.5" style="17" bestFit="1" customWidth="1"/>
    <col min="21" max="26" width="10.375" style="17" customWidth="1"/>
    <col min="27" max="27" width="12" style="17" bestFit="1" customWidth="1"/>
    <col min="28" max="28" width="10.5" style="17" bestFit="1" customWidth="1"/>
    <col min="29" max="33" width="10.375" style="17" customWidth="1"/>
    <col min="34" max="34" width="11" style="17" bestFit="1" customWidth="1"/>
    <col min="35" max="35" width="12" style="17" bestFit="1" customWidth="1"/>
    <col min="36" max="36" width="10.5" style="17" bestFit="1" customWidth="1"/>
    <col min="37" max="41" width="10.375" style="17" customWidth="1"/>
    <col min="42" max="42" width="12" style="17" bestFit="1" customWidth="1"/>
    <col min="43" max="43" width="10.5" style="17" bestFit="1" customWidth="1"/>
    <col min="44" max="44" width="9.5" style="16" bestFit="1" customWidth="1"/>
    <col min="45" max="45" width="9.25" style="16" bestFit="1" customWidth="1"/>
    <col min="46" max="47" width="9.25" style="16" customWidth="1"/>
    <col min="48" max="48" width="12" style="16" bestFit="1" customWidth="1"/>
    <col min="49" max="49" width="10.375" style="16" bestFit="1" customWidth="1"/>
    <col min="50" max="52" width="10.5" style="16" customWidth="1"/>
    <col min="53" max="53" width="11.875" style="16" bestFit="1" customWidth="1"/>
    <col min="54" max="55" width="11.625" style="16" customWidth="1"/>
    <col min="56" max="57" width="12.25" style="271" customWidth="1"/>
    <col min="58" max="66" width="11.625" style="16" customWidth="1"/>
    <col min="67" max="67" width="13.125" style="16" bestFit="1" customWidth="1"/>
    <col min="68" max="69" width="13.125" style="16" customWidth="1"/>
    <col min="70" max="72" width="11.625" style="16" customWidth="1"/>
    <col min="73" max="73" width="13.125" style="16" bestFit="1" customWidth="1"/>
    <col min="74" max="78" width="13.125" style="16" customWidth="1"/>
    <col min="79" max="79" width="11.625" style="16" customWidth="1"/>
    <col min="80" max="84" width="12.25" style="16" customWidth="1"/>
    <col min="85" max="88" width="10.875" style="16" customWidth="1"/>
    <col min="89" max="89" width="11.875" style="16" customWidth="1"/>
    <col min="90" max="98" width="11.25" style="16" customWidth="1"/>
    <col min="99" max="99" width="11.625" style="16" customWidth="1"/>
    <col min="100" max="106" width="11" style="16" customWidth="1"/>
    <col min="107" max="112" width="11.875" style="16" customWidth="1"/>
    <col min="113" max="114" width="13.375" style="16" bestFit="1" customWidth="1"/>
    <col min="115" max="115" width="13" style="16" bestFit="1" customWidth="1"/>
    <col min="116" max="116" width="11.625" style="16" bestFit="1" customWidth="1"/>
    <col min="117" max="121" width="10" style="16" bestFit="1" customWidth="1"/>
    <col min="122" max="122" width="10.5" style="16" bestFit="1" customWidth="1"/>
    <col min="123" max="123" width="13" style="16" bestFit="1" customWidth="1"/>
    <col min="124" max="260" width="8.25" style="16"/>
    <col min="261" max="261" width="3.375" style="16" bestFit="1" customWidth="1"/>
    <col min="262" max="262" width="21.5" style="16" bestFit="1" customWidth="1"/>
    <col min="263" max="263" width="10.5" style="16" bestFit="1" customWidth="1"/>
    <col min="264" max="267" width="10.375" style="16" customWidth="1"/>
    <col min="268" max="268" width="11" style="16" bestFit="1" customWidth="1"/>
    <col min="269" max="269" width="12" style="16" bestFit="1" customWidth="1"/>
    <col min="270" max="270" width="10.5" style="16" bestFit="1" customWidth="1"/>
    <col min="271" max="272" width="10.375" style="16" customWidth="1"/>
    <col min="273" max="273" width="11" style="16" bestFit="1" customWidth="1"/>
    <col min="274" max="274" width="10.375" style="16" customWidth="1"/>
    <col min="275" max="275" width="12" style="16" bestFit="1" customWidth="1"/>
    <col min="276" max="276" width="10.5" style="16" bestFit="1" customWidth="1"/>
    <col min="277" max="278" width="10.375" style="16" customWidth="1"/>
    <col min="279" max="279" width="12" style="16" bestFit="1" customWidth="1"/>
    <col min="280" max="280" width="10.5" style="16" bestFit="1" customWidth="1"/>
    <col min="281" max="286" width="10.375" style="16" customWidth="1"/>
    <col min="287" max="287" width="12" style="16" bestFit="1" customWidth="1"/>
    <col min="288" max="288" width="10.5" style="16" bestFit="1" customWidth="1"/>
    <col min="289" max="293" width="10.375" style="16" customWidth="1"/>
    <col min="294" max="294" width="11" style="16" bestFit="1" customWidth="1"/>
    <col min="295" max="295" width="12" style="16" bestFit="1" customWidth="1"/>
    <col min="296" max="296" width="10.5" style="16" bestFit="1" customWidth="1"/>
    <col min="297" max="301" width="10.375" style="16" customWidth="1"/>
    <col min="302" max="302" width="12" style="16" bestFit="1" customWidth="1"/>
    <col min="303" max="303" width="10.5" style="16" bestFit="1" customWidth="1"/>
    <col min="304" max="304" width="9.5" style="16" bestFit="1" customWidth="1"/>
    <col min="305" max="305" width="9.25" style="16" bestFit="1" customWidth="1"/>
    <col min="306" max="307" width="9.25" style="16" customWidth="1"/>
    <col min="308" max="308" width="12" style="16" bestFit="1" customWidth="1"/>
    <col min="309" max="309" width="10.375" style="16" bestFit="1" customWidth="1"/>
    <col min="310" max="312" width="10.5" style="16" customWidth="1"/>
    <col min="313" max="313" width="11.875" style="16" bestFit="1" customWidth="1"/>
    <col min="314" max="315" width="11.625" style="16" customWidth="1"/>
    <col min="316" max="317" width="12.25" style="16" customWidth="1"/>
    <col min="318" max="326" width="11.625" style="16" customWidth="1"/>
    <col min="327" max="327" width="13.125" style="16" bestFit="1" customWidth="1"/>
    <col min="328" max="329" width="13.125" style="16" customWidth="1"/>
    <col min="330" max="332" width="11.625" style="16" customWidth="1"/>
    <col min="333" max="333" width="13.125" style="16" bestFit="1" customWidth="1"/>
    <col min="334" max="338" width="13.125" style="16" customWidth="1"/>
    <col min="339" max="339" width="11.625" style="16" customWidth="1"/>
    <col min="340" max="344" width="12.25" style="16" customWidth="1"/>
    <col min="345" max="348" width="10.875" style="16" customWidth="1"/>
    <col min="349" max="349" width="11.875" style="16" customWidth="1"/>
    <col min="350" max="358" width="11.25" style="16" customWidth="1"/>
    <col min="359" max="359" width="11.625" style="16" customWidth="1"/>
    <col min="360" max="366" width="11" style="16" customWidth="1"/>
    <col min="367" max="367" width="11.625" style="16" customWidth="1"/>
    <col min="368" max="371" width="11" style="16" customWidth="1"/>
    <col min="372" max="516" width="8.25" style="16"/>
    <col min="517" max="517" width="3.375" style="16" bestFit="1" customWidth="1"/>
    <col min="518" max="518" width="21.5" style="16" bestFit="1" customWidth="1"/>
    <col min="519" max="519" width="10.5" style="16" bestFit="1" customWidth="1"/>
    <col min="520" max="523" width="10.375" style="16" customWidth="1"/>
    <col min="524" max="524" width="11" style="16" bestFit="1" customWidth="1"/>
    <col min="525" max="525" width="12" style="16" bestFit="1" customWidth="1"/>
    <col min="526" max="526" width="10.5" style="16" bestFit="1" customWidth="1"/>
    <col min="527" max="528" width="10.375" style="16" customWidth="1"/>
    <col min="529" max="529" width="11" style="16" bestFit="1" customWidth="1"/>
    <col min="530" max="530" width="10.375" style="16" customWidth="1"/>
    <col min="531" max="531" width="12" style="16" bestFit="1" customWidth="1"/>
    <col min="532" max="532" width="10.5" style="16" bestFit="1" customWidth="1"/>
    <col min="533" max="534" width="10.375" style="16" customWidth="1"/>
    <col min="535" max="535" width="12" style="16" bestFit="1" customWidth="1"/>
    <col min="536" max="536" width="10.5" style="16" bestFit="1" customWidth="1"/>
    <col min="537" max="542" width="10.375" style="16" customWidth="1"/>
    <col min="543" max="543" width="12" style="16" bestFit="1" customWidth="1"/>
    <col min="544" max="544" width="10.5" style="16" bestFit="1" customWidth="1"/>
    <col min="545" max="549" width="10.375" style="16" customWidth="1"/>
    <col min="550" max="550" width="11" style="16" bestFit="1" customWidth="1"/>
    <col min="551" max="551" width="12" style="16" bestFit="1" customWidth="1"/>
    <col min="552" max="552" width="10.5" style="16" bestFit="1" customWidth="1"/>
    <col min="553" max="557" width="10.375" style="16" customWidth="1"/>
    <col min="558" max="558" width="12" style="16" bestFit="1" customWidth="1"/>
    <col min="559" max="559" width="10.5" style="16" bestFit="1" customWidth="1"/>
    <col min="560" max="560" width="9.5" style="16" bestFit="1" customWidth="1"/>
    <col min="561" max="561" width="9.25" style="16" bestFit="1" customWidth="1"/>
    <col min="562" max="563" width="9.25" style="16" customWidth="1"/>
    <col min="564" max="564" width="12" style="16" bestFit="1" customWidth="1"/>
    <col min="565" max="565" width="10.375" style="16" bestFit="1" customWidth="1"/>
    <col min="566" max="568" width="10.5" style="16" customWidth="1"/>
    <col min="569" max="569" width="11.875" style="16" bestFit="1" customWidth="1"/>
    <col min="570" max="571" width="11.625" style="16" customWidth="1"/>
    <col min="572" max="573" width="12.25" style="16" customWidth="1"/>
    <col min="574" max="582" width="11.625" style="16" customWidth="1"/>
    <col min="583" max="583" width="13.125" style="16" bestFit="1" customWidth="1"/>
    <col min="584" max="585" width="13.125" style="16" customWidth="1"/>
    <col min="586" max="588" width="11.625" style="16" customWidth="1"/>
    <col min="589" max="589" width="13.125" style="16" bestFit="1" customWidth="1"/>
    <col min="590" max="594" width="13.125" style="16" customWidth="1"/>
    <col min="595" max="595" width="11.625" style="16" customWidth="1"/>
    <col min="596" max="600" width="12.25" style="16" customWidth="1"/>
    <col min="601" max="604" width="10.875" style="16" customWidth="1"/>
    <col min="605" max="605" width="11.875" style="16" customWidth="1"/>
    <col min="606" max="614" width="11.25" style="16" customWidth="1"/>
    <col min="615" max="615" width="11.625" style="16" customWidth="1"/>
    <col min="616" max="622" width="11" style="16" customWidth="1"/>
    <col min="623" max="623" width="11.625" style="16" customWidth="1"/>
    <col min="624" max="627" width="11" style="16" customWidth="1"/>
    <col min="628" max="772" width="8.25" style="16"/>
    <col min="773" max="773" width="3.375" style="16" bestFit="1" customWidth="1"/>
    <col min="774" max="774" width="21.5" style="16" bestFit="1" customWidth="1"/>
    <col min="775" max="775" width="10.5" style="16" bestFit="1" customWidth="1"/>
    <col min="776" max="779" width="10.375" style="16" customWidth="1"/>
    <col min="780" max="780" width="11" style="16" bestFit="1" customWidth="1"/>
    <col min="781" max="781" width="12" style="16" bestFit="1" customWidth="1"/>
    <col min="782" max="782" width="10.5" style="16" bestFit="1" customWidth="1"/>
    <col min="783" max="784" width="10.375" style="16" customWidth="1"/>
    <col min="785" max="785" width="11" style="16" bestFit="1" customWidth="1"/>
    <col min="786" max="786" width="10.375" style="16" customWidth="1"/>
    <col min="787" max="787" width="12" style="16" bestFit="1" customWidth="1"/>
    <col min="788" max="788" width="10.5" style="16" bestFit="1" customWidth="1"/>
    <col min="789" max="790" width="10.375" style="16" customWidth="1"/>
    <col min="791" max="791" width="12" style="16" bestFit="1" customWidth="1"/>
    <col min="792" max="792" width="10.5" style="16" bestFit="1" customWidth="1"/>
    <col min="793" max="798" width="10.375" style="16" customWidth="1"/>
    <col min="799" max="799" width="12" style="16" bestFit="1" customWidth="1"/>
    <col min="800" max="800" width="10.5" style="16" bestFit="1" customWidth="1"/>
    <col min="801" max="805" width="10.375" style="16" customWidth="1"/>
    <col min="806" max="806" width="11" style="16" bestFit="1" customWidth="1"/>
    <col min="807" max="807" width="12" style="16" bestFit="1" customWidth="1"/>
    <col min="808" max="808" width="10.5" style="16" bestFit="1" customWidth="1"/>
    <col min="809" max="813" width="10.375" style="16" customWidth="1"/>
    <col min="814" max="814" width="12" style="16" bestFit="1" customWidth="1"/>
    <col min="815" max="815" width="10.5" style="16" bestFit="1" customWidth="1"/>
    <col min="816" max="816" width="9.5" style="16" bestFit="1" customWidth="1"/>
    <col min="817" max="817" width="9.25" style="16" bestFit="1" customWidth="1"/>
    <col min="818" max="819" width="9.25" style="16" customWidth="1"/>
    <col min="820" max="820" width="12" style="16" bestFit="1" customWidth="1"/>
    <col min="821" max="821" width="10.375" style="16" bestFit="1" customWidth="1"/>
    <col min="822" max="824" width="10.5" style="16" customWidth="1"/>
    <col min="825" max="825" width="11.875" style="16" bestFit="1" customWidth="1"/>
    <col min="826" max="827" width="11.625" style="16" customWidth="1"/>
    <col min="828" max="829" width="12.25" style="16" customWidth="1"/>
    <col min="830" max="838" width="11.625" style="16" customWidth="1"/>
    <col min="839" max="839" width="13.125" style="16" bestFit="1" customWidth="1"/>
    <col min="840" max="841" width="13.125" style="16" customWidth="1"/>
    <col min="842" max="844" width="11.625" style="16" customWidth="1"/>
    <col min="845" max="845" width="13.125" style="16" bestFit="1" customWidth="1"/>
    <col min="846" max="850" width="13.125" style="16" customWidth="1"/>
    <col min="851" max="851" width="11.625" style="16" customWidth="1"/>
    <col min="852" max="856" width="12.25" style="16" customWidth="1"/>
    <col min="857" max="860" width="10.875" style="16" customWidth="1"/>
    <col min="861" max="861" width="11.875" style="16" customWidth="1"/>
    <col min="862" max="870" width="11.25" style="16" customWidth="1"/>
    <col min="871" max="871" width="11.625" style="16" customWidth="1"/>
    <col min="872" max="878" width="11" style="16" customWidth="1"/>
    <col min="879" max="879" width="11.625" style="16" customWidth="1"/>
    <col min="880" max="883" width="11" style="16" customWidth="1"/>
    <col min="884" max="1028" width="8.25" style="16"/>
    <col min="1029" max="1029" width="3.375" style="16" bestFit="1" customWidth="1"/>
    <col min="1030" max="1030" width="21.5" style="16" bestFit="1" customWidth="1"/>
    <col min="1031" max="1031" width="10.5" style="16" bestFit="1" customWidth="1"/>
    <col min="1032" max="1035" width="10.375" style="16" customWidth="1"/>
    <col min="1036" max="1036" width="11" style="16" bestFit="1" customWidth="1"/>
    <col min="1037" max="1037" width="12" style="16" bestFit="1" customWidth="1"/>
    <col min="1038" max="1038" width="10.5" style="16" bestFit="1" customWidth="1"/>
    <col min="1039" max="1040" width="10.375" style="16" customWidth="1"/>
    <col min="1041" max="1041" width="11" style="16" bestFit="1" customWidth="1"/>
    <col min="1042" max="1042" width="10.375" style="16" customWidth="1"/>
    <col min="1043" max="1043" width="12" style="16" bestFit="1" customWidth="1"/>
    <col min="1044" max="1044" width="10.5" style="16" bestFit="1" customWidth="1"/>
    <col min="1045" max="1046" width="10.375" style="16" customWidth="1"/>
    <col min="1047" max="1047" width="12" style="16" bestFit="1" customWidth="1"/>
    <col min="1048" max="1048" width="10.5" style="16" bestFit="1" customWidth="1"/>
    <col min="1049" max="1054" width="10.375" style="16" customWidth="1"/>
    <col min="1055" max="1055" width="12" style="16" bestFit="1" customWidth="1"/>
    <col min="1056" max="1056" width="10.5" style="16" bestFit="1" customWidth="1"/>
    <col min="1057" max="1061" width="10.375" style="16" customWidth="1"/>
    <col min="1062" max="1062" width="11" style="16" bestFit="1" customWidth="1"/>
    <col min="1063" max="1063" width="12" style="16" bestFit="1" customWidth="1"/>
    <col min="1064" max="1064" width="10.5" style="16" bestFit="1" customWidth="1"/>
    <col min="1065" max="1069" width="10.375" style="16" customWidth="1"/>
    <col min="1070" max="1070" width="12" style="16" bestFit="1" customWidth="1"/>
    <col min="1071" max="1071" width="10.5" style="16" bestFit="1" customWidth="1"/>
    <col min="1072" max="1072" width="9.5" style="16" bestFit="1" customWidth="1"/>
    <col min="1073" max="1073" width="9.25" style="16" bestFit="1" customWidth="1"/>
    <col min="1074" max="1075" width="9.25" style="16" customWidth="1"/>
    <col min="1076" max="1076" width="12" style="16" bestFit="1" customWidth="1"/>
    <col min="1077" max="1077" width="10.375" style="16" bestFit="1" customWidth="1"/>
    <col min="1078" max="1080" width="10.5" style="16" customWidth="1"/>
    <col min="1081" max="1081" width="11.875" style="16" bestFit="1" customWidth="1"/>
    <col min="1082" max="1083" width="11.625" style="16" customWidth="1"/>
    <col min="1084" max="1085" width="12.25" style="16" customWidth="1"/>
    <col min="1086" max="1094" width="11.625" style="16" customWidth="1"/>
    <col min="1095" max="1095" width="13.125" style="16" bestFit="1" customWidth="1"/>
    <col min="1096" max="1097" width="13.125" style="16" customWidth="1"/>
    <col min="1098" max="1100" width="11.625" style="16" customWidth="1"/>
    <col min="1101" max="1101" width="13.125" style="16" bestFit="1" customWidth="1"/>
    <col min="1102" max="1106" width="13.125" style="16" customWidth="1"/>
    <col min="1107" max="1107" width="11.625" style="16" customWidth="1"/>
    <col min="1108" max="1112" width="12.25" style="16" customWidth="1"/>
    <col min="1113" max="1116" width="10.875" style="16" customWidth="1"/>
    <col min="1117" max="1117" width="11.875" style="16" customWidth="1"/>
    <col min="1118" max="1126" width="11.25" style="16" customWidth="1"/>
    <col min="1127" max="1127" width="11.625" style="16" customWidth="1"/>
    <col min="1128" max="1134" width="11" style="16" customWidth="1"/>
    <col min="1135" max="1135" width="11.625" style="16" customWidth="1"/>
    <col min="1136" max="1139" width="11" style="16" customWidth="1"/>
    <col min="1140" max="1284" width="8.25" style="16"/>
    <col min="1285" max="1285" width="3.375" style="16" bestFit="1" customWidth="1"/>
    <col min="1286" max="1286" width="21.5" style="16" bestFit="1" customWidth="1"/>
    <col min="1287" max="1287" width="10.5" style="16" bestFit="1" customWidth="1"/>
    <col min="1288" max="1291" width="10.375" style="16" customWidth="1"/>
    <col min="1292" max="1292" width="11" style="16" bestFit="1" customWidth="1"/>
    <col min="1293" max="1293" width="12" style="16" bestFit="1" customWidth="1"/>
    <col min="1294" max="1294" width="10.5" style="16" bestFit="1" customWidth="1"/>
    <col min="1295" max="1296" width="10.375" style="16" customWidth="1"/>
    <col min="1297" max="1297" width="11" style="16" bestFit="1" customWidth="1"/>
    <col min="1298" max="1298" width="10.375" style="16" customWidth="1"/>
    <col min="1299" max="1299" width="12" style="16" bestFit="1" customWidth="1"/>
    <col min="1300" max="1300" width="10.5" style="16" bestFit="1" customWidth="1"/>
    <col min="1301" max="1302" width="10.375" style="16" customWidth="1"/>
    <col min="1303" max="1303" width="12" style="16" bestFit="1" customWidth="1"/>
    <col min="1304" max="1304" width="10.5" style="16" bestFit="1" customWidth="1"/>
    <col min="1305" max="1310" width="10.375" style="16" customWidth="1"/>
    <col min="1311" max="1311" width="12" style="16" bestFit="1" customWidth="1"/>
    <col min="1312" max="1312" width="10.5" style="16" bestFit="1" customWidth="1"/>
    <col min="1313" max="1317" width="10.375" style="16" customWidth="1"/>
    <col min="1318" max="1318" width="11" style="16" bestFit="1" customWidth="1"/>
    <col min="1319" max="1319" width="12" style="16" bestFit="1" customWidth="1"/>
    <col min="1320" max="1320" width="10.5" style="16" bestFit="1" customWidth="1"/>
    <col min="1321" max="1325" width="10.375" style="16" customWidth="1"/>
    <col min="1326" max="1326" width="12" style="16" bestFit="1" customWidth="1"/>
    <col min="1327" max="1327" width="10.5" style="16" bestFit="1" customWidth="1"/>
    <col min="1328" max="1328" width="9.5" style="16" bestFit="1" customWidth="1"/>
    <col min="1329" max="1329" width="9.25" style="16" bestFit="1" customWidth="1"/>
    <col min="1330" max="1331" width="9.25" style="16" customWidth="1"/>
    <col min="1332" max="1332" width="12" style="16" bestFit="1" customWidth="1"/>
    <col min="1333" max="1333" width="10.375" style="16" bestFit="1" customWidth="1"/>
    <col min="1334" max="1336" width="10.5" style="16" customWidth="1"/>
    <col min="1337" max="1337" width="11.875" style="16" bestFit="1" customWidth="1"/>
    <col min="1338" max="1339" width="11.625" style="16" customWidth="1"/>
    <col min="1340" max="1341" width="12.25" style="16" customWidth="1"/>
    <col min="1342" max="1350" width="11.625" style="16" customWidth="1"/>
    <col min="1351" max="1351" width="13.125" style="16" bestFit="1" customWidth="1"/>
    <col min="1352" max="1353" width="13.125" style="16" customWidth="1"/>
    <col min="1354" max="1356" width="11.625" style="16" customWidth="1"/>
    <col min="1357" max="1357" width="13.125" style="16" bestFit="1" customWidth="1"/>
    <col min="1358" max="1362" width="13.125" style="16" customWidth="1"/>
    <col min="1363" max="1363" width="11.625" style="16" customWidth="1"/>
    <col min="1364" max="1368" width="12.25" style="16" customWidth="1"/>
    <col min="1369" max="1372" width="10.875" style="16" customWidth="1"/>
    <col min="1373" max="1373" width="11.875" style="16" customWidth="1"/>
    <col min="1374" max="1382" width="11.25" style="16" customWidth="1"/>
    <col min="1383" max="1383" width="11.625" style="16" customWidth="1"/>
    <col min="1384" max="1390" width="11" style="16" customWidth="1"/>
    <col min="1391" max="1391" width="11.625" style="16" customWidth="1"/>
    <col min="1392" max="1395" width="11" style="16" customWidth="1"/>
    <col min="1396" max="1540" width="8.25" style="16"/>
    <col min="1541" max="1541" width="3.375" style="16" bestFit="1" customWidth="1"/>
    <col min="1542" max="1542" width="21.5" style="16" bestFit="1" customWidth="1"/>
    <col min="1543" max="1543" width="10.5" style="16" bestFit="1" customWidth="1"/>
    <col min="1544" max="1547" width="10.375" style="16" customWidth="1"/>
    <col min="1548" max="1548" width="11" style="16" bestFit="1" customWidth="1"/>
    <col min="1549" max="1549" width="12" style="16" bestFit="1" customWidth="1"/>
    <col min="1550" max="1550" width="10.5" style="16" bestFit="1" customWidth="1"/>
    <col min="1551" max="1552" width="10.375" style="16" customWidth="1"/>
    <col min="1553" max="1553" width="11" style="16" bestFit="1" customWidth="1"/>
    <col min="1554" max="1554" width="10.375" style="16" customWidth="1"/>
    <col min="1555" max="1555" width="12" style="16" bestFit="1" customWidth="1"/>
    <col min="1556" max="1556" width="10.5" style="16" bestFit="1" customWidth="1"/>
    <col min="1557" max="1558" width="10.375" style="16" customWidth="1"/>
    <col min="1559" max="1559" width="12" style="16" bestFit="1" customWidth="1"/>
    <col min="1560" max="1560" width="10.5" style="16" bestFit="1" customWidth="1"/>
    <col min="1561" max="1566" width="10.375" style="16" customWidth="1"/>
    <col min="1567" max="1567" width="12" style="16" bestFit="1" customWidth="1"/>
    <col min="1568" max="1568" width="10.5" style="16" bestFit="1" customWidth="1"/>
    <col min="1569" max="1573" width="10.375" style="16" customWidth="1"/>
    <col min="1574" max="1574" width="11" style="16" bestFit="1" customWidth="1"/>
    <col min="1575" max="1575" width="12" style="16" bestFit="1" customWidth="1"/>
    <col min="1576" max="1576" width="10.5" style="16" bestFit="1" customWidth="1"/>
    <col min="1577" max="1581" width="10.375" style="16" customWidth="1"/>
    <col min="1582" max="1582" width="12" style="16" bestFit="1" customWidth="1"/>
    <col min="1583" max="1583" width="10.5" style="16" bestFit="1" customWidth="1"/>
    <col min="1584" max="1584" width="9.5" style="16" bestFit="1" customWidth="1"/>
    <col min="1585" max="1585" width="9.25" style="16" bestFit="1" customWidth="1"/>
    <col min="1586" max="1587" width="9.25" style="16" customWidth="1"/>
    <col min="1588" max="1588" width="12" style="16" bestFit="1" customWidth="1"/>
    <col min="1589" max="1589" width="10.375" style="16" bestFit="1" customWidth="1"/>
    <col min="1590" max="1592" width="10.5" style="16" customWidth="1"/>
    <col min="1593" max="1593" width="11.875" style="16" bestFit="1" customWidth="1"/>
    <col min="1594" max="1595" width="11.625" style="16" customWidth="1"/>
    <col min="1596" max="1597" width="12.25" style="16" customWidth="1"/>
    <col min="1598" max="1606" width="11.625" style="16" customWidth="1"/>
    <col min="1607" max="1607" width="13.125" style="16" bestFit="1" customWidth="1"/>
    <col min="1608" max="1609" width="13.125" style="16" customWidth="1"/>
    <col min="1610" max="1612" width="11.625" style="16" customWidth="1"/>
    <col min="1613" max="1613" width="13.125" style="16" bestFit="1" customWidth="1"/>
    <col min="1614" max="1618" width="13.125" style="16" customWidth="1"/>
    <col min="1619" max="1619" width="11.625" style="16" customWidth="1"/>
    <col min="1620" max="1624" width="12.25" style="16" customWidth="1"/>
    <col min="1625" max="1628" width="10.875" style="16" customWidth="1"/>
    <col min="1629" max="1629" width="11.875" style="16" customWidth="1"/>
    <col min="1630" max="1638" width="11.25" style="16" customWidth="1"/>
    <col min="1639" max="1639" width="11.625" style="16" customWidth="1"/>
    <col min="1640" max="1646" width="11" style="16" customWidth="1"/>
    <col min="1647" max="1647" width="11.625" style="16" customWidth="1"/>
    <col min="1648" max="1651" width="11" style="16" customWidth="1"/>
    <col min="1652" max="1796" width="8.25" style="16"/>
    <col min="1797" max="1797" width="3.375" style="16" bestFit="1" customWidth="1"/>
    <col min="1798" max="1798" width="21.5" style="16" bestFit="1" customWidth="1"/>
    <col min="1799" max="1799" width="10.5" style="16" bestFit="1" customWidth="1"/>
    <col min="1800" max="1803" width="10.375" style="16" customWidth="1"/>
    <col min="1804" max="1804" width="11" style="16" bestFit="1" customWidth="1"/>
    <col min="1805" max="1805" width="12" style="16" bestFit="1" customWidth="1"/>
    <col min="1806" max="1806" width="10.5" style="16" bestFit="1" customWidth="1"/>
    <col min="1807" max="1808" width="10.375" style="16" customWidth="1"/>
    <col min="1809" max="1809" width="11" style="16" bestFit="1" customWidth="1"/>
    <col min="1810" max="1810" width="10.375" style="16" customWidth="1"/>
    <col min="1811" max="1811" width="12" style="16" bestFit="1" customWidth="1"/>
    <col min="1812" max="1812" width="10.5" style="16" bestFit="1" customWidth="1"/>
    <col min="1813" max="1814" width="10.375" style="16" customWidth="1"/>
    <col min="1815" max="1815" width="12" style="16" bestFit="1" customWidth="1"/>
    <col min="1816" max="1816" width="10.5" style="16" bestFit="1" customWidth="1"/>
    <col min="1817" max="1822" width="10.375" style="16" customWidth="1"/>
    <col min="1823" max="1823" width="12" style="16" bestFit="1" customWidth="1"/>
    <col min="1824" max="1824" width="10.5" style="16" bestFit="1" customWidth="1"/>
    <col min="1825" max="1829" width="10.375" style="16" customWidth="1"/>
    <col min="1830" max="1830" width="11" style="16" bestFit="1" customWidth="1"/>
    <col min="1831" max="1831" width="12" style="16" bestFit="1" customWidth="1"/>
    <col min="1832" max="1832" width="10.5" style="16" bestFit="1" customWidth="1"/>
    <col min="1833" max="1837" width="10.375" style="16" customWidth="1"/>
    <col min="1838" max="1838" width="12" style="16" bestFit="1" customWidth="1"/>
    <col min="1839" max="1839" width="10.5" style="16" bestFit="1" customWidth="1"/>
    <col min="1840" max="1840" width="9.5" style="16" bestFit="1" customWidth="1"/>
    <col min="1841" max="1841" width="9.25" style="16" bestFit="1" customWidth="1"/>
    <col min="1842" max="1843" width="9.25" style="16" customWidth="1"/>
    <col min="1844" max="1844" width="12" style="16" bestFit="1" customWidth="1"/>
    <col min="1845" max="1845" width="10.375" style="16" bestFit="1" customWidth="1"/>
    <col min="1846" max="1848" width="10.5" style="16" customWidth="1"/>
    <col min="1849" max="1849" width="11.875" style="16" bestFit="1" customWidth="1"/>
    <col min="1850" max="1851" width="11.625" style="16" customWidth="1"/>
    <col min="1852" max="1853" width="12.25" style="16" customWidth="1"/>
    <col min="1854" max="1862" width="11.625" style="16" customWidth="1"/>
    <col min="1863" max="1863" width="13.125" style="16" bestFit="1" customWidth="1"/>
    <col min="1864" max="1865" width="13.125" style="16" customWidth="1"/>
    <col min="1866" max="1868" width="11.625" style="16" customWidth="1"/>
    <col min="1869" max="1869" width="13.125" style="16" bestFit="1" customWidth="1"/>
    <col min="1870" max="1874" width="13.125" style="16" customWidth="1"/>
    <col min="1875" max="1875" width="11.625" style="16" customWidth="1"/>
    <col min="1876" max="1880" width="12.25" style="16" customWidth="1"/>
    <col min="1881" max="1884" width="10.875" style="16" customWidth="1"/>
    <col min="1885" max="1885" width="11.875" style="16" customWidth="1"/>
    <col min="1886" max="1894" width="11.25" style="16" customWidth="1"/>
    <col min="1895" max="1895" width="11.625" style="16" customWidth="1"/>
    <col min="1896" max="1902" width="11" style="16" customWidth="1"/>
    <col min="1903" max="1903" width="11.625" style="16" customWidth="1"/>
    <col min="1904" max="1907" width="11" style="16" customWidth="1"/>
    <col min="1908" max="2052" width="8.25" style="16"/>
    <col min="2053" max="2053" width="3.375" style="16" bestFit="1" customWidth="1"/>
    <col min="2054" max="2054" width="21.5" style="16" bestFit="1" customWidth="1"/>
    <col min="2055" max="2055" width="10.5" style="16" bestFit="1" customWidth="1"/>
    <col min="2056" max="2059" width="10.375" style="16" customWidth="1"/>
    <col min="2060" max="2060" width="11" style="16" bestFit="1" customWidth="1"/>
    <col min="2061" max="2061" width="12" style="16" bestFit="1" customWidth="1"/>
    <col min="2062" max="2062" width="10.5" style="16" bestFit="1" customWidth="1"/>
    <col min="2063" max="2064" width="10.375" style="16" customWidth="1"/>
    <col min="2065" max="2065" width="11" style="16" bestFit="1" customWidth="1"/>
    <col min="2066" max="2066" width="10.375" style="16" customWidth="1"/>
    <col min="2067" max="2067" width="12" style="16" bestFit="1" customWidth="1"/>
    <col min="2068" max="2068" width="10.5" style="16" bestFit="1" customWidth="1"/>
    <col min="2069" max="2070" width="10.375" style="16" customWidth="1"/>
    <col min="2071" max="2071" width="12" style="16" bestFit="1" customWidth="1"/>
    <col min="2072" max="2072" width="10.5" style="16" bestFit="1" customWidth="1"/>
    <col min="2073" max="2078" width="10.375" style="16" customWidth="1"/>
    <col min="2079" max="2079" width="12" style="16" bestFit="1" customWidth="1"/>
    <col min="2080" max="2080" width="10.5" style="16" bestFit="1" customWidth="1"/>
    <col min="2081" max="2085" width="10.375" style="16" customWidth="1"/>
    <col min="2086" max="2086" width="11" style="16" bestFit="1" customWidth="1"/>
    <col min="2087" max="2087" width="12" style="16" bestFit="1" customWidth="1"/>
    <col min="2088" max="2088" width="10.5" style="16" bestFit="1" customWidth="1"/>
    <col min="2089" max="2093" width="10.375" style="16" customWidth="1"/>
    <col min="2094" max="2094" width="12" style="16" bestFit="1" customWidth="1"/>
    <col min="2095" max="2095" width="10.5" style="16" bestFit="1" customWidth="1"/>
    <col min="2096" max="2096" width="9.5" style="16" bestFit="1" customWidth="1"/>
    <col min="2097" max="2097" width="9.25" style="16" bestFit="1" customWidth="1"/>
    <col min="2098" max="2099" width="9.25" style="16" customWidth="1"/>
    <col min="2100" max="2100" width="12" style="16" bestFit="1" customWidth="1"/>
    <col min="2101" max="2101" width="10.375" style="16" bestFit="1" customWidth="1"/>
    <col min="2102" max="2104" width="10.5" style="16" customWidth="1"/>
    <col min="2105" max="2105" width="11.875" style="16" bestFit="1" customWidth="1"/>
    <col min="2106" max="2107" width="11.625" style="16" customWidth="1"/>
    <col min="2108" max="2109" width="12.25" style="16" customWidth="1"/>
    <col min="2110" max="2118" width="11.625" style="16" customWidth="1"/>
    <col min="2119" max="2119" width="13.125" style="16" bestFit="1" customWidth="1"/>
    <col min="2120" max="2121" width="13.125" style="16" customWidth="1"/>
    <col min="2122" max="2124" width="11.625" style="16" customWidth="1"/>
    <col min="2125" max="2125" width="13.125" style="16" bestFit="1" customWidth="1"/>
    <col min="2126" max="2130" width="13.125" style="16" customWidth="1"/>
    <col min="2131" max="2131" width="11.625" style="16" customWidth="1"/>
    <col min="2132" max="2136" width="12.25" style="16" customWidth="1"/>
    <col min="2137" max="2140" width="10.875" style="16" customWidth="1"/>
    <col min="2141" max="2141" width="11.875" style="16" customWidth="1"/>
    <col min="2142" max="2150" width="11.25" style="16" customWidth="1"/>
    <col min="2151" max="2151" width="11.625" style="16" customWidth="1"/>
    <col min="2152" max="2158" width="11" style="16" customWidth="1"/>
    <col min="2159" max="2159" width="11.625" style="16" customWidth="1"/>
    <col min="2160" max="2163" width="11" style="16" customWidth="1"/>
    <col min="2164" max="2308" width="8.25" style="16"/>
    <col min="2309" max="2309" width="3.375" style="16" bestFit="1" customWidth="1"/>
    <col min="2310" max="2310" width="21.5" style="16" bestFit="1" customWidth="1"/>
    <col min="2311" max="2311" width="10.5" style="16" bestFit="1" customWidth="1"/>
    <col min="2312" max="2315" width="10.375" style="16" customWidth="1"/>
    <col min="2316" max="2316" width="11" style="16" bestFit="1" customWidth="1"/>
    <col min="2317" max="2317" width="12" style="16" bestFit="1" customWidth="1"/>
    <col min="2318" max="2318" width="10.5" style="16" bestFit="1" customWidth="1"/>
    <col min="2319" max="2320" width="10.375" style="16" customWidth="1"/>
    <col min="2321" max="2321" width="11" style="16" bestFit="1" customWidth="1"/>
    <col min="2322" max="2322" width="10.375" style="16" customWidth="1"/>
    <col min="2323" max="2323" width="12" style="16" bestFit="1" customWidth="1"/>
    <col min="2324" max="2324" width="10.5" style="16" bestFit="1" customWidth="1"/>
    <col min="2325" max="2326" width="10.375" style="16" customWidth="1"/>
    <col min="2327" max="2327" width="12" style="16" bestFit="1" customWidth="1"/>
    <col min="2328" max="2328" width="10.5" style="16" bestFit="1" customWidth="1"/>
    <col min="2329" max="2334" width="10.375" style="16" customWidth="1"/>
    <col min="2335" max="2335" width="12" style="16" bestFit="1" customWidth="1"/>
    <col min="2336" max="2336" width="10.5" style="16" bestFit="1" customWidth="1"/>
    <col min="2337" max="2341" width="10.375" style="16" customWidth="1"/>
    <col min="2342" max="2342" width="11" style="16" bestFit="1" customWidth="1"/>
    <col min="2343" max="2343" width="12" style="16" bestFit="1" customWidth="1"/>
    <col min="2344" max="2344" width="10.5" style="16" bestFit="1" customWidth="1"/>
    <col min="2345" max="2349" width="10.375" style="16" customWidth="1"/>
    <col min="2350" max="2350" width="12" style="16" bestFit="1" customWidth="1"/>
    <col min="2351" max="2351" width="10.5" style="16" bestFit="1" customWidth="1"/>
    <col min="2352" max="2352" width="9.5" style="16" bestFit="1" customWidth="1"/>
    <col min="2353" max="2353" width="9.25" style="16" bestFit="1" customWidth="1"/>
    <col min="2354" max="2355" width="9.25" style="16" customWidth="1"/>
    <col min="2356" max="2356" width="12" style="16" bestFit="1" customWidth="1"/>
    <col min="2357" max="2357" width="10.375" style="16" bestFit="1" customWidth="1"/>
    <col min="2358" max="2360" width="10.5" style="16" customWidth="1"/>
    <col min="2361" max="2361" width="11.875" style="16" bestFit="1" customWidth="1"/>
    <col min="2362" max="2363" width="11.625" style="16" customWidth="1"/>
    <col min="2364" max="2365" width="12.25" style="16" customWidth="1"/>
    <col min="2366" max="2374" width="11.625" style="16" customWidth="1"/>
    <col min="2375" max="2375" width="13.125" style="16" bestFit="1" customWidth="1"/>
    <col min="2376" max="2377" width="13.125" style="16" customWidth="1"/>
    <col min="2378" max="2380" width="11.625" style="16" customWidth="1"/>
    <col min="2381" max="2381" width="13.125" style="16" bestFit="1" customWidth="1"/>
    <col min="2382" max="2386" width="13.125" style="16" customWidth="1"/>
    <col min="2387" max="2387" width="11.625" style="16" customWidth="1"/>
    <col min="2388" max="2392" width="12.25" style="16" customWidth="1"/>
    <col min="2393" max="2396" width="10.875" style="16" customWidth="1"/>
    <col min="2397" max="2397" width="11.875" style="16" customWidth="1"/>
    <col min="2398" max="2406" width="11.25" style="16" customWidth="1"/>
    <col min="2407" max="2407" width="11.625" style="16" customWidth="1"/>
    <col min="2408" max="2414" width="11" style="16" customWidth="1"/>
    <col min="2415" max="2415" width="11.625" style="16" customWidth="1"/>
    <col min="2416" max="2419" width="11" style="16" customWidth="1"/>
    <col min="2420" max="2564" width="8.25" style="16"/>
    <col min="2565" max="2565" width="3.375" style="16" bestFit="1" customWidth="1"/>
    <col min="2566" max="2566" width="21.5" style="16" bestFit="1" customWidth="1"/>
    <col min="2567" max="2567" width="10.5" style="16" bestFit="1" customWidth="1"/>
    <col min="2568" max="2571" width="10.375" style="16" customWidth="1"/>
    <col min="2572" max="2572" width="11" style="16" bestFit="1" customWidth="1"/>
    <col min="2573" max="2573" width="12" style="16" bestFit="1" customWidth="1"/>
    <col min="2574" max="2574" width="10.5" style="16" bestFit="1" customWidth="1"/>
    <col min="2575" max="2576" width="10.375" style="16" customWidth="1"/>
    <col min="2577" max="2577" width="11" style="16" bestFit="1" customWidth="1"/>
    <col min="2578" max="2578" width="10.375" style="16" customWidth="1"/>
    <col min="2579" max="2579" width="12" style="16" bestFit="1" customWidth="1"/>
    <col min="2580" max="2580" width="10.5" style="16" bestFit="1" customWidth="1"/>
    <col min="2581" max="2582" width="10.375" style="16" customWidth="1"/>
    <col min="2583" max="2583" width="12" style="16" bestFit="1" customWidth="1"/>
    <col min="2584" max="2584" width="10.5" style="16" bestFit="1" customWidth="1"/>
    <col min="2585" max="2590" width="10.375" style="16" customWidth="1"/>
    <col min="2591" max="2591" width="12" style="16" bestFit="1" customWidth="1"/>
    <col min="2592" max="2592" width="10.5" style="16" bestFit="1" customWidth="1"/>
    <col min="2593" max="2597" width="10.375" style="16" customWidth="1"/>
    <col min="2598" max="2598" width="11" style="16" bestFit="1" customWidth="1"/>
    <col min="2599" max="2599" width="12" style="16" bestFit="1" customWidth="1"/>
    <col min="2600" max="2600" width="10.5" style="16" bestFit="1" customWidth="1"/>
    <col min="2601" max="2605" width="10.375" style="16" customWidth="1"/>
    <col min="2606" max="2606" width="12" style="16" bestFit="1" customWidth="1"/>
    <col min="2607" max="2607" width="10.5" style="16" bestFit="1" customWidth="1"/>
    <col min="2608" max="2608" width="9.5" style="16" bestFit="1" customWidth="1"/>
    <col min="2609" max="2609" width="9.25" style="16" bestFit="1" customWidth="1"/>
    <col min="2610" max="2611" width="9.25" style="16" customWidth="1"/>
    <col min="2612" max="2612" width="12" style="16" bestFit="1" customWidth="1"/>
    <col min="2613" max="2613" width="10.375" style="16" bestFit="1" customWidth="1"/>
    <col min="2614" max="2616" width="10.5" style="16" customWidth="1"/>
    <col min="2617" max="2617" width="11.875" style="16" bestFit="1" customWidth="1"/>
    <col min="2618" max="2619" width="11.625" style="16" customWidth="1"/>
    <col min="2620" max="2621" width="12.25" style="16" customWidth="1"/>
    <col min="2622" max="2630" width="11.625" style="16" customWidth="1"/>
    <col min="2631" max="2631" width="13.125" style="16" bestFit="1" customWidth="1"/>
    <col min="2632" max="2633" width="13.125" style="16" customWidth="1"/>
    <col min="2634" max="2636" width="11.625" style="16" customWidth="1"/>
    <col min="2637" max="2637" width="13.125" style="16" bestFit="1" customWidth="1"/>
    <col min="2638" max="2642" width="13.125" style="16" customWidth="1"/>
    <col min="2643" max="2643" width="11.625" style="16" customWidth="1"/>
    <col min="2644" max="2648" width="12.25" style="16" customWidth="1"/>
    <col min="2649" max="2652" width="10.875" style="16" customWidth="1"/>
    <col min="2653" max="2653" width="11.875" style="16" customWidth="1"/>
    <col min="2654" max="2662" width="11.25" style="16" customWidth="1"/>
    <col min="2663" max="2663" width="11.625" style="16" customWidth="1"/>
    <col min="2664" max="2670" width="11" style="16" customWidth="1"/>
    <col min="2671" max="2671" width="11.625" style="16" customWidth="1"/>
    <col min="2672" max="2675" width="11" style="16" customWidth="1"/>
    <col min="2676" max="2820" width="8.25" style="16"/>
    <col min="2821" max="2821" width="3.375" style="16" bestFit="1" customWidth="1"/>
    <col min="2822" max="2822" width="21.5" style="16" bestFit="1" customWidth="1"/>
    <col min="2823" max="2823" width="10.5" style="16" bestFit="1" customWidth="1"/>
    <col min="2824" max="2827" width="10.375" style="16" customWidth="1"/>
    <col min="2828" max="2828" width="11" style="16" bestFit="1" customWidth="1"/>
    <col min="2829" max="2829" width="12" style="16" bestFit="1" customWidth="1"/>
    <col min="2830" max="2830" width="10.5" style="16" bestFit="1" customWidth="1"/>
    <col min="2831" max="2832" width="10.375" style="16" customWidth="1"/>
    <col min="2833" max="2833" width="11" style="16" bestFit="1" customWidth="1"/>
    <col min="2834" max="2834" width="10.375" style="16" customWidth="1"/>
    <col min="2835" max="2835" width="12" style="16" bestFit="1" customWidth="1"/>
    <col min="2836" max="2836" width="10.5" style="16" bestFit="1" customWidth="1"/>
    <col min="2837" max="2838" width="10.375" style="16" customWidth="1"/>
    <col min="2839" max="2839" width="12" style="16" bestFit="1" customWidth="1"/>
    <col min="2840" max="2840" width="10.5" style="16" bestFit="1" customWidth="1"/>
    <col min="2841" max="2846" width="10.375" style="16" customWidth="1"/>
    <col min="2847" max="2847" width="12" style="16" bestFit="1" customWidth="1"/>
    <col min="2848" max="2848" width="10.5" style="16" bestFit="1" customWidth="1"/>
    <col min="2849" max="2853" width="10.375" style="16" customWidth="1"/>
    <col min="2854" max="2854" width="11" style="16" bestFit="1" customWidth="1"/>
    <col min="2855" max="2855" width="12" style="16" bestFit="1" customWidth="1"/>
    <col min="2856" max="2856" width="10.5" style="16" bestFit="1" customWidth="1"/>
    <col min="2857" max="2861" width="10.375" style="16" customWidth="1"/>
    <col min="2862" max="2862" width="12" style="16" bestFit="1" customWidth="1"/>
    <col min="2863" max="2863" width="10.5" style="16" bestFit="1" customWidth="1"/>
    <col min="2864" max="2864" width="9.5" style="16" bestFit="1" customWidth="1"/>
    <col min="2865" max="2865" width="9.25" style="16" bestFit="1" customWidth="1"/>
    <col min="2866" max="2867" width="9.25" style="16" customWidth="1"/>
    <col min="2868" max="2868" width="12" style="16" bestFit="1" customWidth="1"/>
    <col min="2869" max="2869" width="10.375" style="16" bestFit="1" customWidth="1"/>
    <col min="2870" max="2872" width="10.5" style="16" customWidth="1"/>
    <col min="2873" max="2873" width="11.875" style="16" bestFit="1" customWidth="1"/>
    <col min="2874" max="2875" width="11.625" style="16" customWidth="1"/>
    <col min="2876" max="2877" width="12.25" style="16" customWidth="1"/>
    <col min="2878" max="2886" width="11.625" style="16" customWidth="1"/>
    <col min="2887" max="2887" width="13.125" style="16" bestFit="1" customWidth="1"/>
    <col min="2888" max="2889" width="13.125" style="16" customWidth="1"/>
    <col min="2890" max="2892" width="11.625" style="16" customWidth="1"/>
    <col min="2893" max="2893" width="13.125" style="16" bestFit="1" customWidth="1"/>
    <col min="2894" max="2898" width="13.125" style="16" customWidth="1"/>
    <col min="2899" max="2899" width="11.625" style="16" customWidth="1"/>
    <col min="2900" max="2904" width="12.25" style="16" customWidth="1"/>
    <col min="2905" max="2908" width="10.875" style="16" customWidth="1"/>
    <col min="2909" max="2909" width="11.875" style="16" customWidth="1"/>
    <col min="2910" max="2918" width="11.25" style="16" customWidth="1"/>
    <col min="2919" max="2919" width="11.625" style="16" customWidth="1"/>
    <col min="2920" max="2926" width="11" style="16" customWidth="1"/>
    <col min="2927" max="2927" width="11.625" style="16" customWidth="1"/>
    <col min="2928" max="2931" width="11" style="16" customWidth="1"/>
    <col min="2932" max="3076" width="8.25" style="16"/>
    <col min="3077" max="3077" width="3.375" style="16" bestFit="1" customWidth="1"/>
    <col min="3078" max="3078" width="21.5" style="16" bestFit="1" customWidth="1"/>
    <col min="3079" max="3079" width="10.5" style="16" bestFit="1" customWidth="1"/>
    <col min="3080" max="3083" width="10.375" style="16" customWidth="1"/>
    <col min="3084" max="3084" width="11" style="16" bestFit="1" customWidth="1"/>
    <col min="3085" max="3085" width="12" style="16" bestFit="1" customWidth="1"/>
    <col min="3086" max="3086" width="10.5" style="16" bestFit="1" customWidth="1"/>
    <col min="3087" max="3088" width="10.375" style="16" customWidth="1"/>
    <col min="3089" max="3089" width="11" style="16" bestFit="1" customWidth="1"/>
    <col min="3090" max="3090" width="10.375" style="16" customWidth="1"/>
    <col min="3091" max="3091" width="12" style="16" bestFit="1" customWidth="1"/>
    <col min="3092" max="3092" width="10.5" style="16" bestFit="1" customWidth="1"/>
    <col min="3093" max="3094" width="10.375" style="16" customWidth="1"/>
    <col min="3095" max="3095" width="12" style="16" bestFit="1" customWidth="1"/>
    <col min="3096" max="3096" width="10.5" style="16" bestFit="1" customWidth="1"/>
    <col min="3097" max="3102" width="10.375" style="16" customWidth="1"/>
    <col min="3103" max="3103" width="12" style="16" bestFit="1" customWidth="1"/>
    <col min="3104" max="3104" width="10.5" style="16" bestFit="1" customWidth="1"/>
    <col min="3105" max="3109" width="10.375" style="16" customWidth="1"/>
    <col min="3110" max="3110" width="11" style="16" bestFit="1" customWidth="1"/>
    <col min="3111" max="3111" width="12" style="16" bestFit="1" customWidth="1"/>
    <col min="3112" max="3112" width="10.5" style="16" bestFit="1" customWidth="1"/>
    <col min="3113" max="3117" width="10.375" style="16" customWidth="1"/>
    <col min="3118" max="3118" width="12" style="16" bestFit="1" customWidth="1"/>
    <col min="3119" max="3119" width="10.5" style="16" bestFit="1" customWidth="1"/>
    <col min="3120" max="3120" width="9.5" style="16" bestFit="1" customWidth="1"/>
    <col min="3121" max="3121" width="9.25" style="16" bestFit="1" customWidth="1"/>
    <col min="3122" max="3123" width="9.25" style="16" customWidth="1"/>
    <col min="3124" max="3124" width="12" style="16" bestFit="1" customWidth="1"/>
    <col min="3125" max="3125" width="10.375" style="16" bestFit="1" customWidth="1"/>
    <col min="3126" max="3128" width="10.5" style="16" customWidth="1"/>
    <col min="3129" max="3129" width="11.875" style="16" bestFit="1" customWidth="1"/>
    <col min="3130" max="3131" width="11.625" style="16" customWidth="1"/>
    <col min="3132" max="3133" width="12.25" style="16" customWidth="1"/>
    <col min="3134" max="3142" width="11.625" style="16" customWidth="1"/>
    <col min="3143" max="3143" width="13.125" style="16" bestFit="1" customWidth="1"/>
    <col min="3144" max="3145" width="13.125" style="16" customWidth="1"/>
    <col min="3146" max="3148" width="11.625" style="16" customWidth="1"/>
    <col min="3149" max="3149" width="13.125" style="16" bestFit="1" customWidth="1"/>
    <col min="3150" max="3154" width="13.125" style="16" customWidth="1"/>
    <col min="3155" max="3155" width="11.625" style="16" customWidth="1"/>
    <col min="3156" max="3160" width="12.25" style="16" customWidth="1"/>
    <col min="3161" max="3164" width="10.875" style="16" customWidth="1"/>
    <col min="3165" max="3165" width="11.875" style="16" customWidth="1"/>
    <col min="3166" max="3174" width="11.25" style="16" customWidth="1"/>
    <col min="3175" max="3175" width="11.625" style="16" customWidth="1"/>
    <col min="3176" max="3182" width="11" style="16" customWidth="1"/>
    <col min="3183" max="3183" width="11.625" style="16" customWidth="1"/>
    <col min="3184" max="3187" width="11" style="16" customWidth="1"/>
    <col min="3188" max="3332" width="8.25" style="16"/>
    <col min="3333" max="3333" width="3.375" style="16" bestFit="1" customWidth="1"/>
    <col min="3334" max="3334" width="21.5" style="16" bestFit="1" customWidth="1"/>
    <col min="3335" max="3335" width="10.5" style="16" bestFit="1" customWidth="1"/>
    <col min="3336" max="3339" width="10.375" style="16" customWidth="1"/>
    <col min="3340" max="3340" width="11" style="16" bestFit="1" customWidth="1"/>
    <col min="3341" max="3341" width="12" style="16" bestFit="1" customWidth="1"/>
    <col min="3342" max="3342" width="10.5" style="16" bestFit="1" customWidth="1"/>
    <col min="3343" max="3344" width="10.375" style="16" customWidth="1"/>
    <col min="3345" max="3345" width="11" style="16" bestFit="1" customWidth="1"/>
    <col min="3346" max="3346" width="10.375" style="16" customWidth="1"/>
    <col min="3347" max="3347" width="12" style="16" bestFit="1" customWidth="1"/>
    <col min="3348" max="3348" width="10.5" style="16" bestFit="1" customWidth="1"/>
    <col min="3349" max="3350" width="10.375" style="16" customWidth="1"/>
    <col min="3351" max="3351" width="12" style="16" bestFit="1" customWidth="1"/>
    <col min="3352" max="3352" width="10.5" style="16" bestFit="1" customWidth="1"/>
    <col min="3353" max="3358" width="10.375" style="16" customWidth="1"/>
    <col min="3359" max="3359" width="12" style="16" bestFit="1" customWidth="1"/>
    <col min="3360" max="3360" width="10.5" style="16" bestFit="1" customWidth="1"/>
    <col min="3361" max="3365" width="10.375" style="16" customWidth="1"/>
    <col min="3366" max="3366" width="11" style="16" bestFit="1" customWidth="1"/>
    <col min="3367" max="3367" width="12" style="16" bestFit="1" customWidth="1"/>
    <col min="3368" max="3368" width="10.5" style="16" bestFit="1" customWidth="1"/>
    <col min="3369" max="3373" width="10.375" style="16" customWidth="1"/>
    <col min="3374" max="3374" width="12" style="16" bestFit="1" customWidth="1"/>
    <col min="3375" max="3375" width="10.5" style="16" bestFit="1" customWidth="1"/>
    <col min="3376" max="3376" width="9.5" style="16" bestFit="1" customWidth="1"/>
    <col min="3377" max="3377" width="9.25" style="16" bestFit="1" customWidth="1"/>
    <col min="3378" max="3379" width="9.25" style="16" customWidth="1"/>
    <col min="3380" max="3380" width="12" style="16" bestFit="1" customWidth="1"/>
    <col min="3381" max="3381" width="10.375" style="16" bestFit="1" customWidth="1"/>
    <col min="3382" max="3384" width="10.5" style="16" customWidth="1"/>
    <col min="3385" max="3385" width="11.875" style="16" bestFit="1" customWidth="1"/>
    <col min="3386" max="3387" width="11.625" style="16" customWidth="1"/>
    <col min="3388" max="3389" width="12.25" style="16" customWidth="1"/>
    <col min="3390" max="3398" width="11.625" style="16" customWidth="1"/>
    <col min="3399" max="3399" width="13.125" style="16" bestFit="1" customWidth="1"/>
    <col min="3400" max="3401" width="13.125" style="16" customWidth="1"/>
    <col min="3402" max="3404" width="11.625" style="16" customWidth="1"/>
    <col min="3405" max="3405" width="13.125" style="16" bestFit="1" customWidth="1"/>
    <col min="3406" max="3410" width="13.125" style="16" customWidth="1"/>
    <col min="3411" max="3411" width="11.625" style="16" customWidth="1"/>
    <col min="3412" max="3416" width="12.25" style="16" customWidth="1"/>
    <col min="3417" max="3420" width="10.875" style="16" customWidth="1"/>
    <col min="3421" max="3421" width="11.875" style="16" customWidth="1"/>
    <col min="3422" max="3430" width="11.25" style="16" customWidth="1"/>
    <col min="3431" max="3431" width="11.625" style="16" customWidth="1"/>
    <col min="3432" max="3438" width="11" style="16" customWidth="1"/>
    <col min="3439" max="3439" width="11.625" style="16" customWidth="1"/>
    <col min="3440" max="3443" width="11" style="16" customWidth="1"/>
    <col min="3444" max="3588" width="8.25" style="16"/>
    <col min="3589" max="3589" width="3.375" style="16" bestFit="1" customWidth="1"/>
    <col min="3590" max="3590" width="21.5" style="16" bestFit="1" customWidth="1"/>
    <col min="3591" max="3591" width="10.5" style="16" bestFit="1" customWidth="1"/>
    <col min="3592" max="3595" width="10.375" style="16" customWidth="1"/>
    <col min="3596" max="3596" width="11" style="16" bestFit="1" customWidth="1"/>
    <col min="3597" max="3597" width="12" style="16" bestFit="1" customWidth="1"/>
    <col min="3598" max="3598" width="10.5" style="16" bestFit="1" customWidth="1"/>
    <col min="3599" max="3600" width="10.375" style="16" customWidth="1"/>
    <col min="3601" max="3601" width="11" style="16" bestFit="1" customWidth="1"/>
    <col min="3602" max="3602" width="10.375" style="16" customWidth="1"/>
    <col min="3603" max="3603" width="12" style="16" bestFit="1" customWidth="1"/>
    <col min="3604" max="3604" width="10.5" style="16" bestFit="1" customWidth="1"/>
    <col min="3605" max="3606" width="10.375" style="16" customWidth="1"/>
    <col min="3607" max="3607" width="12" style="16" bestFit="1" customWidth="1"/>
    <col min="3608" max="3608" width="10.5" style="16" bestFit="1" customWidth="1"/>
    <col min="3609" max="3614" width="10.375" style="16" customWidth="1"/>
    <col min="3615" max="3615" width="12" style="16" bestFit="1" customWidth="1"/>
    <col min="3616" max="3616" width="10.5" style="16" bestFit="1" customWidth="1"/>
    <col min="3617" max="3621" width="10.375" style="16" customWidth="1"/>
    <col min="3622" max="3622" width="11" style="16" bestFit="1" customWidth="1"/>
    <col min="3623" max="3623" width="12" style="16" bestFit="1" customWidth="1"/>
    <col min="3624" max="3624" width="10.5" style="16" bestFit="1" customWidth="1"/>
    <col min="3625" max="3629" width="10.375" style="16" customWidth="1"/>
    <col min="3630" max="3630" width="12" style="16" bestFit="1" customWidth="1"/>
    <col min="3631" max="3631" width="10.5" style="16" bestFit="1" customWidth="1"/>
    <col min="3632" max="3632" width="9.5" style="16" bestFit="1" customWidth="1"/>
    <col min="3633" max="3633" width="9.25" style="16" bestFit="1" customWidth="1"/>
    <col min="3634" max="3635" width="9.25" style="16" customWidth="1"/>
    <col min="3636" max="3636" width="12" style="16" bestFit="1" customWidth="1"/>
    <col min="3637" max="3637" width="10.375" style="16" bestFit="1" customWidth="1"/>
    <col min="3638" max="3640" width="10.5" style="16" customWidth="1"/>
    <col min="3641" max="3641" width="11.875" style="16" bestFit="1" customWidth="1"/>
    <col min="3642" max="3643" width="11.625" style="16" customWidth="1"/>
    <col min="3644" max="3645" width="12.25" style="16" customWidth="1"/>
    <col min="3646" max="3654" width="11.625" style="16" customWidth="1"/>
    <col min="3655" max="3655" width="13.125" style="16" bestFit="1" customWidth="1"/>
    <col min="3656" max="3657" width="13.125" style="16" customWidth="1"/>
    <col min="3658" max="3660" width="11.625" style="16" customWidth="1"/>
    <col min="3661" max="3661" width="13.125" style="16" bestFit="1" customWidth="1"/>
    <col min="3662" max="3666" width="13.125" style="16" customWidth="1"/>
    <col min="3667" max="3667" width="11.625" style="16" customWidth="1"/>
    <col min="3668" max="3672" width="12.25" style="16" customWidth="1"/>
    <col min="3673" max="3676" width="10.875" style="16" customWidth="1"/>
    <col min="3677" max="3677" width="11.875" style="16" customWidth="1"/>
    <col min="3678" max="3686" width="11.25" style="16" customWidth="1"/>
    <col min="3687" max="3687" width="11.625" style="16" customWidth="1"/>
    <col min="3688" max="3694" width="11" style="16" customWidth="1"/>
    <col min="3695" max="3695" width="11.625" style="16" customWidth="1"/>
    <col min="3696" max="3699" width="11" style="16" customWidth="1"/>
    <col min="3700" max="3844" width="8.25" style="16"/>
    <col min="3845" max="3845" width="3.375" style="16" bestFit="1" customWidth="1"/>
    <col min="3846" max="3846" width="21.5" style="16" bestFit="1" customWidth="1"/>
    <col min="3847" max="3847" width="10.5" style="16" bestFit="1" customWidth="1"/>
    <col min="3848" max="3851" width="10.375" style="16" customWidth="1"/>
    <col min="3852" max="3852" width="11" style="16" bestFit="1" customWidth="1"/>
    <col min="3853" max="3853" width="12" style="16" bestFit="1" customWidth="1"/>
    <col min="3854" max="3854" width="10.5" style="16" bestFit="1" customWidth="1"/>
    <col min="3855" max="3856" width="10.375" style="16" customWidth="1"/>
    <col min="3857" max="3857" width="11" style="16" bestFit="1" customWidth="1"/>
    <col min="3858" max="3858" width="10.375" style="16" customWidth="1"/>
    <col min="3859" max="3859" width="12" style="16" bestFit="1" customWidth="1"/>
    <col min="3860" max="3860" width="10.5" style="16" bestFit="1" customWidth="1"/>
    <col min="3861" max="3862" width="10.375" style="16" customWidth="1"/>
    <col min="3863" max="3863" width="12" style="16" bestFit="1" customWidth="1"/>
    <col min="3864" max="3864" width="10.5" style="16" bestFit="1" customWidth="1"/>
    <col min="3865" max="3870" width="10.375" style="16" customWidth="1"/>
    <col min="3871" max="3871" width="12" style="16" bestFit="1" customWidth="1"/>
    <col min="3872" max="3872" width="10.5" style="16" bestFit="1" customWidth="1"/>
    <col min="3873" max="3877" width="10.375" style="16" customWidth="1"/>
    <col min="3878" max="3878" width="11" style="16" bestFit="1" customWidth="1"/>
    <col min="3879" max="3879" width="12" style="16" bestFit="1" customWidth="1"/>
    <col min="3880" max="3880" width="10.5" style="16" bestFit="1" customWidth="1"/>
    <col min="3881" max="3885" width="10.375" style="16" customWidth="1"/>
    <col min="3886" max="3886" width="12" style="16" bestFit="1" customWidth="1"/>
    <col min="3887" max="3887" width="10.5" style="16" bestFit="1" customWidth="1"/>
    <col min="3888" max="3888" width="9.5" style="16" bestFit="1" customWidth="1"/>
    <col min="3889" max="3889" width="9.25" style="16" bestFit="1" customWidth="1"/>
    <col min="3890" max="3891" width="9.25" style="16" customWidth="1"/>
    <col min="3892" max="3892" width="12" style="16" bestFit="1" customWidth="1"/>
    <col min="3893" max="3893" width="10.375" style="16" bestFit="1" customWidth="1"/>
    <col min="3894" max="3896" width="10.5" style="16" customWidth="1"/>
    <col min="3897" max="3897" width="11.875" style="16" bestFit="1" customWidth="1"/>
    <col min="3898" max="3899" width="11.625" style="16" customWidth="1"/>
    <col min="3900" max="3901" width="12.25" style="16" customWidth="1"/>
    <col min="3902" max="3910" width="11.625" style="16" customWidth="1"/>
    <col min="3911" max="3911" width="13.125" style="16" bestFit="1" customWidth="1"/>
    <col min="3912" max="3913" width="13.125" style="16" customWidth="1"/>
    <col min="3914" max="3916" width="11.625" style="16" customWidth="1"/>
    <col min="3917" max="3917" width="13.125" style="16" bestFit="1" customWidth="1"/>
    <col min="3918" max="3922" width="13.125" style="16" customWidth="1"/>
    <col min="3923" max="3923" width="11.625" style="16" customWidth="1"/>
    <col min="3924" max="3928" width="12.25" style="16" customWidth="1"/>
    <col min="3929" max="3932" width="10.875" style="16" customWidth="1"/>
    <col min="3933" max="3933" width="11.875" style="16" customWidth="1"/>
    <col min="3934" max="3942" width="11.25" style="16" customWidth="1"/>
    <col min="3943" max="3943" width="11.625" style="16" customWidth="1"/>
    <col min="3944" max="3950" width="11" style="16" customWidth="1"/>
    <col min="3951" max="3951" width="11.625" style="16" customWidth="1"/>
    <col min="3952" max="3955" width="11" style="16" customWidth="1"/>
    <col min="3956" max="4100" width="8.25" style="16"/>
    <col min="4101" max="4101" width="3.375" style="16" bestFit="1" customWidth="1"/>
    <col min="4102" max="4102" width="21.5" style="16" bestFit="1" customWidth="1"/>
    <col min="4103" max="4103" width="10.5" style="16" bestFit="1" customWidth="1"/>
    <col min="4104" max="4107" width="10.375" style="16" customWidth="1"/>
    <col min="4108" max="4108" width="11" style="16" bestFit="1" customWidth="1"/>
    <col min="4109" max="4109" width="12" style="16" bestFit="1" customWidth="1"/>
    <col min="4110" max="4110" width="10.5" style="16" bestFit="1" customWidth="1"/>
    <col min="4111" max="4112" width="10.375" style="16" customWidth="1"/>
    <col min="4113" max="4113" width="11" style="16" bestFit="1" customWidth="1"/>
    <col min="4114" max="4114" width="10.375" style="16" customWidth="1"/>
    <col min="4115" max="4115" width="12" style="16" bestFit="1" customWidth="1"/>
    <col min="4116" max="4116" width="10.5" style="16" bestFit="1" customWidth="1"/>
    <col min="4117" max="4118" width="10.375" style="16" customWidth="1"/>
    <col min="4119" max="4119" width="12" style="16" bestFit="1" customWidth="1"/>
    <col min="4120" max="4120" width="10.5" style="16" bestFit="1" customWidth="1"/>
    <col min="4121" max="4126" width="10.375" style="16" customWidth="1"/>
    <col min="4127" max="4127" width="12" style="16" bestFit="1" customWidth="1"/>
    <col min="4128" max="4128" width="10.5" style="16" bestFit="1" customWidth="1"/>
    <col min="4129" max="4133" width="10.375" style="16" customWidth="1"/>
    <col min="4134" max="4134" width="11" style="16" bestFit="1" customWidth="1"/>
    <col min="4135" max="4135" width="12" style="16" bestFit="1" customWidth="1"/>
    <col min="4136" max="4136" width="10.5" style="16" bestFit="1" customWidth="1"/>
    <col min="4137" max="4141" width="10.375" style="16" customWidth="1"/>
    <col min="4142" max="4142" width="12" style="16" bestFit="1" customWidth="1"/>
    <col min="4143" max="4143" width="10.5" style="16" bestFit="1" customWidth="1"/>
    <col min="4144" max="4144" width="9.5" style="16" bestFit="1" customWidth="1"/>
    <col min="4145" max="4145" width="9.25" style="16" bestFit="1" customWidth="1"/>
    <col min="4146" max="4147" width="9.25" style="16" customWidth="1"/>
    <col min="4148" max="4148" width="12" style="16" bestFit="1" customWidth="1"/>
    <col min="4149" max="4149" width="10.375" style="16" bestFit="1" customWidth="1"/>
    <col min="4150" max="4152" width="10.5" style="16" customWidth="1"/>
    <col min="4153" max="4153" width="11.875" style="16" bestFit="1" customWidth="1"/>
    <col min="4154" max="4155" width="11.625" style="16" customWidth="1"/>
    <col min="4156" max="4157" width="12.25" style="16" customWidth="1"/>
    <col min="4158" max="4166" width="11.625" style="16" customWidth="1"/>
    <col min="4167" max="4167" width="13.125" style="16" bestFit="1" customWidth="1"/>
    <col min="4168" max="4169" width="13.125" style="16" customWidth="1"/>
    <col min="4170" max="4172" width="11.625" style="16" customWidth="1"/>
    <col min="4173" max="4173" width="13.125" style="16" bestFit="1" customWidth="1"/>
    <col min="4174" max="4178" width="13.125" style="16" customWidth="1"/>
    <col min="4179" max="4179" width="11.625" style="16" customWidth="1"/>
    <col min="4180" max="4184" width="12.25" style="16" customWidth="1"/>
    <col min="4185" max="4188" width="10.875" style="16" customWidth="1"/>
    <col min="4189" max="4189" width="11.875" style="16" customWidth="1"/>
    <col min="4190" max="4198" width="11.25" style="16" customWidth="1"/>
    <col min="4199" max="4199" width="11.625" style="16" customWidth="1"/>
    <col min="4200" max="4206" width="11" style="16" customWidth="1"/>
    <col min="4207" max="4207" width="11.625" style="16" customWidth="1"/>
    <col min="4208" max="4211" width="11" style="16" customWidth="1"/>
    <col min="4212" max="4356" width="8.25" style="16"/>
    <col min="4357" max="4357" width="3.375" style="16" bestFit="1" customWidth="1"/>
    <col min="4358" max="4358" width="21.5" style="16" bestFit="1" customWidth="1"/>
    <col min="4359" max="4359" width="10.5" style="16" bestFit="1" customWidth="1"/>
    <col min="4360" max="4363" width="10.375" style="16" customWidth="1"/>
    <col min="4364" max="4364" width="11" style="16" bestFit="1" customWidth="1"/>
    <col min="4365" max="4365" width="12" style="16" bestFit="1" customWidth="1"/>
    <col min="4366" max="4366" width="10.5" style="16" bestFit="1" customWidth="1"/>
    <col min="4367" max="4368" width="10.375" style="16" customWidth="1"/>
    <col min="4369" max="4369" width="11" style="16" bestFit="1" customWidth="1"/>
    <col min="4370" max="4370" width="10.375" style="16" customWidth="1"/>
    <col min="4371" max="4371" width="12" style="16" bestFit="1" customWidth="1"/>
    <col min="4372" max="4372" width="10.5" style="16" bestFit="1" customWidth="1"/>
    <col min="4373" max="4374" width="10.375" style="16" customWidth="1"/>
    <col min="4375" max="4375" width="12" style="16" bestFit="1" customWidth="1"/>
    <col min="4376" max="4376" width="10.5" style="16" bestFit="1" customWidth="1"/>
    <col min="4377" max="4382" width="10.375" style="16" customWidth="1"/>
    <col min="4383" max="4383" width="12" style="16" bestFit="1" customWidth="1"/>
    <col min="4384" max="4384" width="10.5" style="16" bestFit="1" customWidth="1"/>
    <col min="4385" max="4389" width="10.375" style="16" customWidth="1"/>
    <col min="4390" max="4390" width="11" style="16" bestFit="1" customWidth="1"/>
    <col min="4391" max="4391" width="12" style="16" bestFit="1" customWidth="1"/>
    <col min="4392" max="4392" width="10.5" style="16" bestFit="1" customWidth="1"/>
    <col min="4393" max="4397" width="10.375" style="16" customWidth="1"/>
    <col min="4398" max="4398" width="12" style="16" bestFit="1" customWidth="1"/>
    <col min="4399" max="4399" width="10.5" style="16" bestFit="1" customWidth="1"/>
    <col min="4400" max="4400" width="9.5" style="16" bestFit="1" customWidth="1"/>
    <col min="4401" max="4401" width="9.25" style="16" bestFit="1" customWidth="1"/>
    <col min="4402" max="4403" width="9.25" style="16" customWidth="1"/>
    <col min="4404" max="4404" width="12" style="16" bestFit="1" customWidth="1"/>
    <col min="4405" max="4405" width="10.375" style="16" bestFit="1" customWidth="1"/>
    <col min="4406" max="4408" width="10.5" style="16" customWidth="1"/>
    <col min="4409" max="4409" width="11.875" style="16" bestFit="1" customWidth="1"/>
    <col min="4410" max="4411" width="11.625" style="16" customWidth="1"/>
    <col min="4412" max="4413" width="12.25" style="16" customWidth="1"/>
    <col min="4414" max="4422" width="11.625" style="16" customWidth="1"/>
    <col min="4423" max="4423" width="13.125" style="16" bestFit="1" customWidth="1"/>
    <col min="4424" max="4425" width="13.125" style="16" customWidth="1"/>
    <col min="4426" max="4428" width="11.625" style="16" customWidth="1"/>
    <col min="4429" max="4429" width="13.125" style="16" bestFit="1" customWidth="1"/>
    <col min="4430" max="4434" width="13.125" style="16" customWidth="1"/>
    <col min="4435" max="4435" width="11.625" style="16" customWidth="1"/>
    <col min="4436" max="4440" width="12.25" style="16" customWidth="1"/>
    <col min="4441" max="4444" width="10.875" style="16" customWidth="1"/>
    <col min="4445" max="4445" width="11.875" style="16" customWidth="1"/>
    <col min="4446" max="4454" width="11.25" style="16" customWidth="1"/>
    <col min="4455" max="4455" width="11.625" style="16" customWidth="1"/>
    <col min="4456" max="4462" width="11" style="16" customWidth="1"/>
    <col min="4463" max="4463" width="11.625" style="16" customWidth="1"/>
    <col min="4464" max="4467" width="11" style="16" customWidth="1"/>
    <col min="4468" max="4612" width="8.25" style="16"/>
    <col min="4613" max="4613" width="3.375" style="16" bestFit="1" customWidth="1"/>
    <col min="4614" max="4614" width="21.5" style="16" bestFit="1" customWidth="1"/>
    <col min="4615" max="4615" width="10.5" style="16" bestFit="1" customWidth="1"/>
    <col min="4616" max="4619" width="10.375" style="16" customWidth="1"/>
    <col min="4620" max="4620" width="11" style="16" bestFit="1" customWidth="1"/>
    <col min="4621" max="4621" width="12" style="16" bestFit="1" customWidth="1"/>
    <col min="4622" max="4622" width="10.5" style="16" bestFit="1" customWidth="1"/>
    <col min="4623" max="4624" width="10.375" style="16" customWidth="1"/>
    <col min="4625" max="4625" width="11" style="16" bestFit="1" customWidth="1"/>
    <col min="4626" max="4626" width="10.375" style="16" customWidth="1"/>
    <col min="4627" max="4627" width="12" style="16" bestFit="1" customWidth="1"/>
    <col min="4628" max="4628" width="10.5" style="16" bestFit="1" customWidth="1"/>
    <col min="4629" max="4630" width="10.375" style="16" customWidth="1"/>
    <col min="4631" max="4631" width="12" style="16" bestFit="1" customWidth="1"/>
    <col min="4632" max="4632" width="10.5" style="16" bestFit="1" customWidth="1"/>
    <col min="4633" max="4638" width="10.375" style="16" customWidth="1"/>
    <col min="4639" max="4639" width="12" style="16" bestFit="1" customWidth="1"/>
    <col min="4640" max="4640" width="10.5" style="16" bestFit="1" customWidth="1"/>
    <col min="4641" max="4645" width="10.375" style="16" customWidth="1"/>
    <col min="4646" max="4646" width="11" style="16" bestFit="1" customWidth="1"/>
    <col min="4647" max="4647" width="12" style="16" bestFit="1" customWidth="1"/>
    <col min="4648" max="4648" width="10.5" style="16" bestFit="1" customWidth="1"/>
    <col min="4649" max="4653" width="10.375" style="16" customWidth="1"/>
    <col min="4654" max="4654" width="12" style="16" bestFit="1" customWidth="1"/>
    <col min="4655" max="4655" width="10.5" style="16" bestFit="1" customWidth="1"/>
    <col min="4656" max="4656" width="9.5" style="16" bestFit="1" customWidth="1"/>
    <col min="4657" max="4657" width="9.25" style="16" bestFit="1" customWidth="1"/>
    <col min="4658" max="4659" width="9.25" style="16" customWidth="1"/>
    <col min="4660" max="4660" width="12" style="16" bestFit="1" customWidth="1"/>
    <col min="4661" max="4661" width="10.375" style="16" bestFit="1" customWidth="1"/>
    <col min="4662" max="4664" width="10.5" style="16" customWidth="1"/>
    <col min="4665" max="4665" width="11.875" style="16" bestFit="1" customWidth="1"/>
    <col min="4666" max="4667" width="11.625" style="16" customWidth="1"/>
    <col min="4668" max="4669" width="12.25" style="16" customWidth="1"/>
    <col min="4670" max="4678" width="11.625" style="16" customWidth="1"/>
    <col min="4679" max="4679" width="13.125" style="16" bestFit="1" customWidth="1"/>
    <col min="4680" max="4681" width="13.125" style="16" customWidth="1"/>
    <col min="4682" max="4684" width="11.625" style="16" customWidth="1"/>
    <col min="4685" max="4685" width="13.125" style="16" bestFit="1" customWidth="1"/>
    <col min="4686" max="4690" width="13.125" style="16" customWidth="1"/>
    <col min="4691" max="4691" width="11.625" style="16" customWidth="1"/>
    <col min="4692" max="4696" width="12.25" style="16" customWidth="1"/>
    <col min="4697" max="4700" width="10.875" style="16" customWidth="1"/>
    <col min="4701" max="4701" width="11.875" style="16" customWidth="1"/>
    <col min="4702" max="4710" width="11.25" style="16" customWidth="1"/>
    <col min="4711" max="4711" width="11.625" style="16" customWidth="1"/>
    <col min="4712" max="4718" width="11" style="16" customWidth="1"/>
    <col min="4719" max="4719" width="11.625" style="16" customWidth="1"/>
    <col min="4720" max="4723" width="11" style="16" customWidth="1"/>
    <col min="4724" max="4868" width="8.25" style="16"/>
    <col min="4869" max="4869" width="3.375" style="16" bestFit="1" customWidth="1"/>
    <col min="4870" max="4870" width="21.5" style="16" bestFit="1" customWidth="1"/>
    <col min="4871" max="4871" width="10.5" style="16" bestFit="1" customWidth="1"/>
    <col min="4872" max="4875" width="10.375" style="16" customWidth="1"/>
    <col min="4876" max="4876" width="11" style="16" bestFit="1" customWidth="1"/>
    <col min="4877" max="4877" width="12" style="16" bestFit="1" customWidth="1"/>
    <col min="4878" max="4878" width="10.5" style="16" bestFit="1" customWidth="1"/>
    <col min="4879" max="4880" width="10.375" style="16" customWidth="1"/>
    <col min="4881" max="4881" width="11" style="16" bestFit="1" customWidth="1"/>
    <col min="4882" max="4882" width="10.375" style="16" customWidth="1"/>
    <col min="4883" max="4883" width="12" style="16" bestFit="1" customWidth="1"/>
    <col min="4884" max="4884" width="10.5" style="16" bestFit="1" customWidth="1"/>
    <col min="4885" max="4886" width="10.375" style="16" customWidth="1"/>
    <col min="4887" max="4887" width="12" style="16" bestFit="1" customWidth="1"/>
    <col min="4888" max="4888" width="10.5" style="16" bestFit="1" customWidth="1"/>
    <col min="4889" max="4894" width="10.375" style="16" customWidth="1"/>
    <col min="4895" max="4895" width="12" style="16" bestFit="1" customWidth="1"/>
    <col min="4896" max="4896" width="10.5" style="16" bestFit="1" customWidth="1"/>
    <col min="4897" max="4901" width="10.375" style="16" customWidth="1"/>
    <col min="4902" max="4902" width="11" style="16" bestFit="1" customWidth="1"/>
    <col min="4903" max="4903" width="12" style="16" bestFit="1" customWidth="1"/>
    <col min="4904" max="4904" width="10.5" style="16" bestFit="1" customWidth="1"/>
    <col min="4905" max="4909" width="10.375" style="16" customWidth="1"/>
    <col min="4910" max="4910" width="12" style="16" bestFit="1" customWidth="1"/>
    <col min="4911" max="4911" width="10.5" style="16" bestFit="1" customWidth="1"/>
    <col min="4912" max="4912" width="9.5" style="16" bestFit="1" customWidth="1"/>
    <col min="4913" max="4913" width="9.25" style="16" bestFit="1" customWidth="1"/>
    <col min="4914" max="4915" width="9.25" style="16" customWidth="1"/>
    <col min="4916" max="4916" width="12" style="16" bestFit="1" customWidth="1"/>
    <col min="4917" max="4917" width="10.375" style="16" bestFit="1" customWidth="1"/>
    <col min="4918" max="4920" width="10.5" style="16" customWidth="1"/>
    <col min="4921" max="4921" width="11.875" style="16" bestFit="1" customWidth="1"/>
    <col min="4922" max="4923" width="11.625" style="16" customWidth="1"/>
    <col min="4924" max="4925" width="12.25" style="16" customWidth="1"/>
    <col min="4926" max="4934" width="11.625" style="16" customWidth="1"/>
    <col min="4935" max="4935" width="13.125" style="16" bestFit="1" customWidth="1"/>
    <col min="4936" max="4937" width="13.125" style="16" customWidth="1"/>
    <col min="4938" max="4940" width="11.625" style="16" customWidth="1"/>
    <col min="4941" max="4941" width="13.125" style="16" bestFit="1" customWidth="1"/>
    <col min="4942" max="4946" width="13.125" style="16" customWidth="1"/>
    <col min="4947" max="4947" width="11.625" style="16" customWidth="1"/>
    <col min="4948" max="4952" width="12.25" style="16" customWidth="1"/>
    <col min="4953" max="4956" width="10.875" style="16" customWidth="1"/>
    <col min="4957" max="4957" width="11.875" style="16" customWidth="1"/>
    <col min="4958" max="4966" width="11.25" style="16" customWidth="1"/>
    <col min="4967" max="4967" width="11.625" style="16" customWidth="1"/>
    <col min="4968" max="4974" width="11" style="16" customWidth="1"/>
    <col min="4975" max="4975" width="11.625" style="16" customWidth="1"/>
    <col min="4976" max="4979" width="11" style="16" customWidth="1"/>
    <col min="4980" max="5124" width="8.25" style="16"/>
    <col min="5125" max="5125" width="3.375" style="16" bestFit="1" customWidth="1"/>
    <col min="5126" max="5126" width="21.5" style="16" bestFit="1" customWidth="1"/>
    <col min="5127" max="5127" width="10.5" style="16" bestFit="1" customWidth="1"/>
    <col min="5128" max="5131" width="10.375" style="16" customWidth="1"/>
    <col min="5132" max="5132" width="11" style="16" bestFit="1" customWidth="1"/>
    <col min="5133" max="5133" width="12" style="16" bestFit="1" customWidth="1"/>
    <col min="5134" max="5134" width="10.5" style="16" bestFit="1" customWidth="1"/>
    <col min="5135" max="5136" width="10.375" style="16" customWidth="1"/>
    <col min="5137" max="5137" width="11" style="16" bestFit="1" customWidth="1"/>
    <col min="5138" max="5138" width="10.375" style="16" customWidth="1"/>
    <col min="5139" max="5139" width="12" style="16" bestFit="1" customWidth="1"/>
    <col min="5140" max="5140" width="10.5" style="16" bestFit="1" customWidth="1"/>
    <col min="5141" max="5142" width="10.375" style="16" customWidth="1"/>
    <col min="5143" max="5143" width="12" style="16" bestFit="1" customWidth="1"/>
    <col min="5144" max="5144" width="10.5" style="16" bestFit="1" customWidth="1"/>
    <col min="5145" max="5150" width="10.375" style="16" customWidth="1"/>
    <col min="5151" max="5151" width="12" style="16" bestFit="1" customWidth="1"/>
    <col min="5152" max="5152" width="10.5" style="16" bestFit="1" customWidth="1"/>
    <col min="5153" max="5157" width="10.375" style="16" customWidth="1"/>
    <col min="5158" max="5158" width="11" style="16" bestFit="1" customWidth="1"/>
    <col min="5159" max="5159" width="12" style="16" bestFit="1" customWidth="1"/>
    <col min="5160" max="5160" width="10.5" style="16" bestFit="1" customWidth="1"/>
    <col min="5161" max="5165" width="10.375" style="16" customWidth="1"/>
    <col min="5166" max="5166" width="12" style="16" bestFit="1" customWidth="1"/>
    <col min="5167" max="5167" width="10.5" style="16" bestFit="1" customWidth="1"/>
    <col min="5168" max="5168" width="9.5" style="16" bestFit="1" customWidth="1"/>
    <col min="5169" max="5169" width="9.25" style="16" bestFit="1" customWidth="1"/>
    <col min="5170" max="5171" width="9.25" style="16" customWidth="1"/>
    <col min="5172" max="5172" width="12" style="16" bestFit="1" customWidth="1"/>
    <col min="5173" max="5173" width="10.375" style="16" bestFit="1" customWidth="1"/>
    <col min="5174" max="5176" width="10.5" style="16" customWidth="1"/>
    <col min="5177" max="5177" width="11.875" style="16" bestFit="1" customWidth="1"/>
    <col min="5178" max="5179" width="11.625" style="16" customWidth="1"/>
    <col min="5180" max="5181" width="12.25" style="16" customWidth="1"/>
    <col min="5182" max="5190" width="11.625" style="16" customWidth="1"/>
    <col min="5191" max="5191" width="13.125" style="16" bestFit="1" customWidth="1"/>
    <col min="5192" max="5193" width="13.125" style="16" customWidth="1"/>
    <col min="5194" max="5196" width="11.625" style="16" customWidth="1"/>
    <col min="5197" max="5197" width="13.125" style="16" bestFit="1" customWidth="1"/>
    <col min="5198" max="5202" width="13.125" style="16" customWidth="1"/>
    <col min="5203" max="5203" width="11.625" style="16" customWidth="1"/>
    <col min="5204" max="5208" width="12.25" style="16" customWidth="1"/>
    <col min="5209" max="5212" width="10.875" style="16" customWidth="1"/>
    <col min="5213" max="5213" width="11.875" style="16" customWidth="1"/>
    <col min="5214" max="5222" width="11.25" style="16" customWidth="1"/>
    <col min="5223" max="5223" width="11.625" style="16" customWidth="1"/>
    <col min="5224" max="5230" width="11" style="16" customWidth="1"/>
    <col min="5231" max="5231" width="11.625" style="16" customWidth="1"/>
    <col min="5232" max="5235" width="11" style="16" customWidth="1"/>
    <col min="5236" max="5380" width="8.25" style="16"/>
    <col min="5381" max="5381" width="3.375" style="16" bestFit="1" customWidth="1"/>
    <col min="5382" max="5382" width="21.5" style="16" bestFit="1" customWidth="1"/>
    <col min="5383" max="5383" width="10.5" style="16" bestFit="1" customWidth="1"/>
    <col min="5384" max="5387" width="10.375" style="16" customWidth="1"/>
    <col min="5388" max="5388" width="11" style="16" bestFit="1" customWidth="1"/>
    <col min="5389" max="5389" width="12" style="16" bestFit="1" customWidth="1"/>
    <col min="5390" max="5390" width="10.5" style="16" bestFit="1" customWidth="1"/>
    <col min="5391" max="5392" width="10.375" style="16" customWidth="1"/>
    <col min="5393" max="5393" width="11" style="16" bestFit="1" customWidth="1"/>
    <col min="5394" max="5394" width="10.375" style="16" customWidth="1"/>
    <col min="5395" max="5395" width="12" style="16" bestFit="1" customWidth="1"/>
    <col min="5396" max="5396" width="10.5" style="16" bestFit="1" customWidth="1"/>
    <col min="5397" max="5398" width="10.375" style="16" customWidth="1"/>
    <col min="5399" max="5399" width="12" style="16" bestFit="1" customWidth="1"/>
    <col min="5400" max="5400" width="10.5" style="16" bestFit="1" customWidth="1"/>
    <col min="5401" max="5406" width="10.375" style="16" customWidth="1"/>
    <col min="5407" max="5407" width="12" style="16" bestFit="1" customWidth="1"/>
    <col min="5408" max="5408" width="10.5" style="16" bestFit="1" customWidth="1"/>
    <col min="5409" max="5413" width="10.375" style="16" customWidth="1"/>
    <col min="5414" max="5414" width="11" style="16" bestFit="1" customWidth="1"/>
    <col min="5415" max="5415" width="12" style="16" bestFit="1" customWidth="1"/>
    <col min="5416" max="5416" width="10.5" style="16" bestFit="1" customWidth="1"/>
    <col min="5417" max="5421" width="10.375" style="16" customWidth="1"/>
    <col min="5422" max="5422" width="12" style="16" bestFit="1" customWidth="1"/>
    <col min="5423" max="5423" width="10.5" style="16" bestFit="1" customWidth="1"/>
    <col min="5424" max="5424" width="9.5" style="16" bestFit="1" customWidth="1"/>
    <col min="5425" max="5425" width="9.25" style="16" bestFit="1" customWidth="1"/>
    <col min="5426" max="5427" width="9.25" style="16" customWidth="1"/>
    <col min="5428" max="5428" width="12" style="16" bestFit="1" customWidth="1"/>
    <col min="5429" max="5429" width="10.375" style="16" bestFit="1" customWidth="1"/>
    <col min="5430" max="5432" width="10.5" style="16" customWidth="1"/>
    <col min="5433" max="5433" width="11.875" style="16" bestFit="1" customWidth="1"/>
    <col min="5434" max="5435" width="11.625" style="16" customWidth="1"/>
    <col min="5436" max="5437" width="12.25" style="16" customWidth="1"/>
    <col min="5438" max="5446" width="11.625" style="16" customWidth="1"/>
    <col min="5447" max="5447" width="13.125" style="16" bestFit="1" customWidth="1"/>
    <col min="5448" max="5449" width="13.125" style="16" customWidth="1"/>
    <col min="5450" max="5452" width="11.625" style="16" customWidth="1"/>
    <col min="5453" max="5453" width="13.125" style="16" bestFit="1" customWidth="1"/>
    <col min="5454" max="5458" width="13.125" style="16" customWidth="1"/>
    <col min="5459" max="5459" width="11.625" style="16" customWidth="1"/>
    <col min="5460" max="5464" width="12.25" style="16" customWidth="1"/>
    <col min="5465" max="5468" width="10.875" style="16" customWidth="1"/>
    <col min="5469" max="5469" width="11.875" style="16" customWidth="1"/>
    <col min="5470" max="5478" width="11.25" style="16" customWidth="1"/>
    <col min="5479" max="5479" width="11.625" style="16" customWidth="1"/>
    <col min="5480" max="5486" width="11" style="16" customWidth="1"/>
    <col min="5487" max="5487" width="11.625" style="16" customWidth="1"/>
    <col min="5488" max="5491" width="11" style="16" customWidth="1"/>
    <col min="5492" max="5636" width="8.25" style="16"/>
    <col min="5637" max="5637" width="3.375" style="16" bestFit="1" customWidth="1"/>
    <col min="5638" max="5638" width="21.5" style="16" bestFit="1" customWidth="1"/>
    <col min="5639" max="5639" width="10.5" style="16" bestFit="1" customWidth="1"/>
    <col min="5640" max="5643" width="10.375" style="16" customWidth="1"/>
    <col min="5644" max="5644" width="11" style="16" bestFit="1" customWidth="1"/>
    <col min="5645" max="5645" width="12" style="16" bestFit="1" customWidth="1"/>
    <col min="5646" max="5646" width="10.5" style="16" bestFit="1" customWidth="1"/>
    <col min="5647" max="5648" width="10.375" style="16" customWidth="1"/>
    <col min="5649" max="5649" width="11" style="16" bestFit="1" customWidth="1"/>
    <col min="5650" max="5650" width="10.375" style="16" customWidth="1"/>
    <col min="5651" max="5651" width="12" style="16" bestFit="1" customWidth="1"/>
    <col min="5652" max="5652" width="10.5" style="16" bestFit="1" customWidth="1"/>
    <col min="5653" max="5654" width="10.375" style="16" customWidth="1"/>
    <col min="5655" max="5655" width="12" style="16" bestFit="1" customWidth="1"/>
    <col min="5656" max="5656" width="10.5" style="16" bestFit="1" customWidth="1"/>
    <col min="5657" max="5662" width="10.375" style="16" customWidth="1"/>
    <col min="5663" max="5663" width="12" style="16" bestFit="1" customWidth="1"/>
    <col min="5664" max="5664" width="10.5" style="16" bestFit="1" customWidth="1"/>
    <col min="5665" max="5669" width="10.375" style="16" customWidth="1"/>
    <col min="5670" max="5670" width="11" style="16" bestFit="1" customWidth="1"/>
    <col min="5671" max="5671" width="12" style="16" bestFit="1" customWidth="1"/>
    <col min="5672" max="5672" width="10.5" style="16" bestFit="1" customWidth="1"/>
    <col min="5673" max="5677" width="10.375" style="16" customWidth="1"/>
    <col min="5678" max="5678" width="12" style="16" bestFit="1" customWidth="1"/>
    <col min="5679" max="5679" width="10.5" style="16" bestFit="1" customWidth="1"/>
    <col min="5680" max="5680" width="9.5" style="16" bestFit="1" customWidth="1"/>
    <col min="5681" max="5681" width="9.25" style="16" bestFit="1" customWidth="1"/>
    <col min="5682" max="5683" width="9.25" style="16" customWidth="1"/>
    <col min="5684" max="5684" width="12" style="16" bestFit="1" customWidth="1"/>
    <col min="5685" max="5685" width="10.375" style="16" bestFit="1" customWidth="1"/>
    <col min="5686" max="5688" width="10.5" style="16" customWidth="1"/>
    <col min="5689" max="5689" width="11.875" style="16" bestFit="1" customWidth="1"/>
    <col min="5690" max="5691" width="11.625" style="16" customWidth="1"/>
    <col min="5692" max="5693" width="12.25" style="16" customWidth="1"/>
    <col min="5694" max="5702" width="11.625" style="16" customWidth="1"/>
    <col min="5703" max="5703" width="13.125" style="16" bestFit="1" customWidth="1"/>
    <col min="5704" max="5705" width="13.125" style="16" customWidth="1"/>
    <col min="5706" max="5708" width="11.625" style="16" customWidth="1"/>
    <col min="5709" max="5709" width="13.125" style="16" bestFit="1" customWidth="1"/>
    <col min="5710" max="5714" width="13.125" style="16" customWidth="1"/>
    <col min="5715" max="5715" width="11.625" style="16" customWidth="1"/>
    <col min="5716" max="5720" width="12.25" style="16" customWidth="1"/>
    <col min="5721" max="5724" width="10.875" style="16" customWidth="1"/>
    <col min="5725" max="5725" width="11.875" style="16" customWidth="1"/>
    <col min="5726" max="5734" width="11.25" style="16" customWidth="1"/>
    <col min="5735" max="5735" width="11.625" style="16" customWidth="1"/>
    <col min="5736" max="5742" width="11" style="16" customWidth="1"/>
    <col min="5743" max="5743" width="11.625" style="16" customWidth="1"/>
    <col min="5744" max="5747" width="11" style="16" customWidth="1"/>
    <col min="5748" max="5892" width="8.25" style="16"/>
    <col min="5893" max="5893" width="3.375" style="16" bestFit="1" customWidth="1"/>
    <col min="5894" max="5894" width="21.5" style="16" bestFit="1" customWidth="1"/>
    <col min="5895" max="5895" width="10.5" style="16" bestFit="1" customWidth="1"/>
    <col min="5896" max="5899" width="10.375" style="16" customWidth="1"/>
    <col min="5900" max="5900" width="11" style="16" bestFit="1" customWidth="1"/>
    <col min="5901" max="5901" width="12" style="16" bestFit="1" customWidth="1"/>
    <col min="5902" max="5902" width="10.5" style="16" bestFit="1" customWidth="1"/>
    <col min="5903" max="5904" width="10.375" style="16" customWidth="1"/>
    <col min="5905" max="5905" width="11" style="16" bestFit="1" customWidth="1"/>
    <col min="5906" max="5906" width="10.375" style="16" customWidth="1"/>
    <col min="5907" max="5907" width="12" style="16" bestFit="1" customWidth="1"/>
    <col min="5908" max="5908" width="10.5" style="16" bestFit="1" customWidth="1"/>
    <col min="5909" max="5910" width="10.375" style="16" customWidth="1"/>
    <col min="5911" max="5911" width="12" style="16" bestFit="1" customWidth="1"/>
    <col min="5912" max="5912" width="10.5" style="16" bestFit="1" customWidth="1"/>
    <col min="5913" max="5918" width="10.375" style="16" customWidth="1"/>
    <col min="5919" max="5919" width="12" style="16" bestFit="1" customWidth="1"/>
    <col min="5920" max="5920" width="10.5" style="16" bestFit="1" customWidth="1"/>
    <col min="5921" max="5925" width="10.375" style="16" customWidth="1"/>
    <col min="5926" max="5926" width="11" style="16" bestFit="1" customWidth="1"/>
    <col min="5927" max="5927" width="12" style="16" bestFit="1" customWidth="1"/>
    <col min="5928" max="5928" width="10.5" style="16" bestFit="1" customWidth="1"/>
    <col min="5929" max="5933" width="10.375" style="16" customWidth="1"/>
    <col min="5934" max="5934" width="12" style="16" bestFit="1" customWidth="1"/>
    <col min="5935" max="5935" width="10.5" style="16" bestFit="1" customWidth="1"/>
    <col min="5936" max="5936" width="9.5" style="16" bestFit="1" customWidth="1"/>
    <col min="5937" max="5937" width="9.25" style="16" bestFit="1" customWidth="1"/>
    <col min="5938" max="5939" width="9.25" style="16" customWidth="1"/>
    <col min="5940" max="5940" width="12" style="16" bestFit="1" customWidth="1"/>
    <col min="5941" max="5941" width="10.375" style="16" bestFit="1" customWidth="1"/>
    <col min="5942" max="5944" width="10.5" style="16" customWidth="1"/>
    <col min="5945" max="5945" width="11.875" style="16" bestFit="1" customWidth="1"/>
    <col min="5946" max="5947" width="11.625" style="16" customWidth="1"/>
    <col min="5948" max="5949" width="12.25" style="16" customWidth="1"/>
    <col min="5950" max="5958" width="11.625" style="16" customWidth="1"/>
    <col min="5959" max="5959" width="13.125" style="16" bestFit="1" customWidth="1"/>
    <col min="5960" max="5961" width="13.125" style="16" customWidth="1"/>
    <col min="5962" max="5964" width="11.625" style="16" customWidth="1"/>
    <col min="5965" max="5965" width="13.125" style="16" bestFit="1" customWidth="1"/>
    <col min="5966" max="5970" width="13.125" style="16" customWidth="1"/>
    <col min="5971" max="5971" width="11.625" style="16" customWidth="1"/>
    <col min="5972" max="5976" width="12.25" style="16" customWidth="1"/>
    <col min="5977" max="5980" width="10.875" style="16" customWidth="1"/>
    <col min="5981" max="5981" width="11.875" style="16" customWidth="1"/>
    <col min="5982" max="5990" width="11.25" style="16" customWidth="1"/>
    <col min="5991" max="5991" width="11.625" style="16" customWidth="1"/>
    <col min="5992" max="5998" width="11" style="16" customWidth="1"/>
    <col min="5999" max="5999" width="11.625" style="16" customWidth="1"/>
    <col min="6000" max="6003" width="11" style="16" customWidth="1"/>
    <col min="6004" max="6148" width="8.25" style="16"/>
    <col min="6149" max="6149" width="3.375" style="16" bestFit="1" customWidth="1"/>
    <col min="6150" max="6150" width="21.5" style="16" bestFit="1" customWidth="1"/>
    <col min="6151" max="6151" width="10.5" style="16" bestFit="1" customWidth="1"/>
    <col min="6152" max="6155" width="10.375" style="16" customWidth="1"/>
    <col min="6156" max="6156" width="11" style="16" bestFit="1" customWidth="1"/>
    <col min="6157" max="6157" width="12" style="16" bestFit="1" customWidth="1"/>
    <col min="6158" max="6158" width="10.5" style="16" bestFit="1" customWidth="1"/>
    <col min="6159" max="6160" width="10.375" style="16" customWidth="1"/>
    <col min="6161" max="6161" width="11" style="16" bestFit="1" customWidth="1"/>
    <col min="6162" max="6162" width="10.375" style="16" customWidth="1"/>
    <col min="6163" max="6163" width="12" style="16" bestFit="1" customWidth="1"/>
    <col min="6164" max="6164" width="10.5" style="16" bestFit="1" customWidth="1"/>
    <col min="6165" max="6166" width="10.375" style="16" customWidth="1"/>
    <col min="6167" max="6167" width="12" style="16" bestFit="1" customWidth="1"/>
    <col min="6168" max="6168" width="10.5" style="16" bestFit="1" customWidth="1"/>
    <col min="6169" max="6174" width="10.375" style="16" customWidth="1"/>
    <col min="6175" max="6175" width="12" style="16" bestFit="1" customWidth="1"/>
    <col min="6176" max="6176" width="10.5" style="16" bestFit="1" customWidth="1"/>
    <col min="6177" max="6181" width="10.375" style="16" customWidth="1"/>
    <col min="6182" max="6182" width="11" style="16" bestFit="1" customWidth="1"/>
    <col min="6183" max="6183" width="12" style="16" bestFit="1" customWidth="1"/>
    <col min="6184" max="6184" width="10.5" style="16" bestFit="1" customWidth="1"/>
    <col min="6185" max="6189" width="10.375" style="16" customWidth="1"/>
    <col min="6190" max="6190" width="12" style="16" bestFit="1" customWidth="1"/>
    <col min="6191" max="6191" width="10.5" style="16" bestFit="1" customWidth="1"/>
    <col min="6192" max="6192" width="9.5" style="16" bestFit="1" customWidth="1"/>
    <col min="6193" max="6193" width="9.25" style="16" bestFit="1" customWidth="1"/>
    <col min="6194" max="6195" width="9.25" style="16" customWidth="1"/>
    <col min="6196" max="6196" width="12" style="16" bestFit="1" customWidth="1"/>
    <col min="6197" max="6197" width="10.375" style="16" bestFit="1" customWidth="1"/>
    <col min="6198" max="6200" width="10.5" style="16" customWidth="1"/>
    <col min="6201" max="6201" width="11.875" style="16" bestFit="1" customWidth="1"/>
    <col min="6202" max="6203" width="11.625" style="16" customWidth="1"/>
    <col min="6204" max="6205" width="12.25" style="16" customWidth="1"/>
    <col min="6206" max="6214" width="11.625" style="16" customWidth="1"/>
    <col min="6215" max="6215" width="13.125" style="16" bestFit="1" customWidth="1"/>
    <col min="6216" max="6217" width="13.125" style="16" customWidth="1"/>
    <col min="6218" max="6220" width="11.625" style="16" customWidth="1"/>
    <col min="6221" max="6221" width="13.125" style="16" bestFit="1" customWidth="1"/>
    <col min="6222" max="6226" width="13.125" style="16" customWidth="1"/>
    <col min="6227" max="6227" width="11.625" style="16" customWidth="1"/>
    <col min="6228" max="6232" width="12.25" style="16" customWidth="1"/>
    <col min="6233" max="6236" width="10.875" style="16" customWidth="1"/>
    <col min="6237" max="6237" width="11.875" style="16" customWidth="1"/>
    <col min="6238" max="6246" width="11.25" style="16" customWidth="1"/>
    <col min="6247" max="6247" width="11.625" style="16" customWidth="1"/>
    <col min="6248" max="6254" width="11" style="16" customWidth="1"/>
    <col min="6255" max="6255" width="11.625" style="16" customWidth="1"/>
    <col min="6256" max="6259" width="11" style="16" customWidth="1"/>
    <col min="6260" max="6404" width="8.25" style="16"/>
    <col min="6405" max="6405" width="3.375" style="16" bestFit="1" customWidth="1"/>
    <col min="6406" max="6406" width="21.5" style="16" bestFit="1" customWidth="1"/>
    <col min="6407" max="6407" width="10.5" style="16" bestFit="1" customWidth="1"/>
    <col min="6408" max="6411" width="10.375" style="16" customWidth="1"/>
    <col min="6412" max="6412" width="11" style="16" bestFit="1" customWidth="1"/>
    <col min="6413" max="6413" width="12" style="16" bestFit="1" customWidth="1"/>
    <col min="6414" max="6414" width="10.5" style="16" bestFit="1" customWidth="1"/>
    <col min="6415" max="6416" width="10.375" style="16" customWidth="1"/>
    <col min="6417" max="6417" width="11" style="16" bestFit="1" customWidth="1"/>
    <col min="6418" max="6418" width="10.375" style="16" customWidth="1"/>
    <col min="6419" max="6419" width="12" style="16" bestFit="1" customWidth="1"/>
    <col min="6420" max="6420" width="10.5" style="16" bestFit="1" customWidth="1"/>
    <col min="6421" max="6422" width="10.375" style="16" customWidth="1"/>
    <col min="6423" max="6423" width="12" style="16" bestFit="1" customWidth="1"/>
    <col min="6424" max="6424" width="10.5" style="16" bestFit="1" customWidth="1"/>
    <col min="6425" max="6430" width="10.375" style="16" customWidth="1"/>
    <col min="6431" max="6431" width="12" style="16" bestFit="1" customWidth="1"/>
    <col min="6432" max="6432" width="10.5" style="16" bestFit="1" customWidth="1"/>
    <col min="6433" max="6437" width="10.375" style="16" customWidth="1"/>
    <col min="6438" max="6438" width="11" style="16" bestFit="1" customWidth="1"/>
    <col min="6439" max="6439" width="12" style="16" bestFit="1" customWidth="1"/>
    <col min="6440" max="6440" width="10.5" style="16" bestFit="1" customWidth="1"/>
    <col min="6441" max="6445" width="10.375" style="16" customWidth="1"/>
    <col min="6446" max="6446" width="12" style="16" bestFit="1" customWidth="1"/>
    <col min="6447" max="6447" width="10.5" style="16" bestFit="1" customWidth="1"/>
    <col min="6448" max="6448" width="9.5" style="16" bestFit="1" customWidth="1"/>
    <col min="6449" max="6449" width="9.25" style="16" bestFit="1" customWidth="1"/>
    <col min="6450" max="6451" width="9.25" style="16" customWidth="1"/>
    <col min="6452" max="6452" width="12" style="16" bestFit="1" customWidth="1"/>
    <col min="6453" max="6453" width="10.375" style="16" bestFit="1" customWidth="1"/>
    <col min="6454" max="6456" width="10.5" style="16" customWidth="1"/>
    <col min="6457" max="6457" width="11.875" style="16" bestFit="1" customWidth="1"/>
    <col min="6458" max="6459" width="11.625" style="16" customWidth="1"/>
    <col min="6460" max="6461" width="12.25" style="16" customWidth="1"/>
    <col min="6462" max="6470" width="11.625" style="16" customWidth="1"/>
    <col min="6471" max="6471" width="13.125" style="16" bestFit="1" customWidth="1"/>
    <col min="6472" max="6473" width="13.125" style="16" customWidth="1"/>
    <col min="6474" max="6476" width="11.625" style="16" customWidth="1"/>
    <col min="6477" max="6477" width="13.125" style="16" bestFit="1" customWidth="1"/>
    <col min="6478" max="6482" width="13.125" style="16" customWidth="1"/>
    <col min="6483" max="6483" width="11.625" style="16" customWidth="1"/>
    <col min="6484" max="6488" width="12.25" style="16" customWidth="1"/>
    <col min="6489" max="6492" width="10.875" style="16" customWidth="1"/>
    <col min="6493" max="6493" width="11.875" style="16" customWidth="1"/>
    <col min="6494" max="6502" width="11.25" style="16" customWidth="1"/>
    <col min="6503" max="6503" width="11.625" style="16" customWidth="1"/>
    <col min="6504" max="6510" width="11" style="16" customWidth="1"/>
    <col min="6511" max="6511" width="11.625" style="16" customWidth="1"/>
    <col min="6512" max="6515" width="11" style="16" customWidth="1"/>
    <col min="6516" max="6660" width="8.25" style="16"/>
    <col min="6661" max="6661" width="3.375" style="16" bestFit="1" customWidth="1"/>
    <col min="6662" max="6662" width="21.5" style="16" bestFit="1" customWidth="1"/>
    <col min="6663" max="6663" width="10.5" style="16" bestFit="1" customWidth="1"/>
    <col min="6664" max="6667" width="10.375" style="16" customWidth="1"/>
    <col min="6668" max="6668" width="11" style="16" bestFit="1" customWidth="1"/>
    <col min="6669" max="6669" width="12" style="16" bestFit="1" customWidth="1"/>
    <col min="6670" max="6670" width="10.5" style="16" bestFit="1" customWidth="1"/>
    <col min="6671" max="6672" width="10.375" style="16" customWidth="1"/>
    <col min="6673" max="6673" width="11" style="16" bestFit="1" customWidth="1"/>
    <col min="6674" max="6674" width="10.375" style="16" customWidth="1"/>
    <col min="6675" max="6675" width="12" style="16" bestFit="1" customWidth="1"/>
    <col min="6676" max="6676" width="10.5" style="16" bestFit="1" customWidth="1"/>
    <col min="6677" max="6678" width="10.375" style="16" customWidth="1"/>
    <col min="6679" max="6679" width="12" style="16" bestFit="1" customWidth="1"/>
    <col min="6680" max="6680" width="10.5" style="16" bestFit="1" customWidth="1"/>
    <col min="6681" max="6686" width="10.375" style="16" customWidth="1"/>
    <col min="6687" max="6687" width="12" style="16" bestFit="1" customWidth="1"/>
    <col min="6688" max="6688" width="10.5" style="16" bestFit="1" customWidth="1"/>
    <col min="6689" max="6693" width="10.375" style="16" customWidth="1"/>
    <col min="6694" max="6694" width="11" style="16" bestFit="1" customWidth="1"/>
    <col min="6695" max="6695" width="12" style="16" bestFit="1" customWidth="1"/>
    <col min="6696" max="6696" width="10.5" style="16" bestFit="1" customWidth="1"/>
    <col min="6697" max="6701" width="10.375" style="16" customWidth="1"/>
    <col min="6702" max="6702" width="12" style="16" bestFit="1" customWidth="1"/>
    <col min="6703" max="6703" width="10.5" style="16" bestFit="1" customWidth="1"/>
    <col min="6704" max="6704" width="9.5" style="16" bestFit="1" customWidth="1"/>
    <col min="6705" max="6705" width="9.25" style="16" bestFit="1" customWidth="1"/>
    <col min="6706" max="6707" width="9.25" style="16" customWidth="1"/>
    <col min="6708" max="6708" width="12" style="16" bestFit="1" customWidth="1"/>
    <col min="6709" max="6709" width="10.375" style="16" bestFit="1" customWidth="1"/>
    <col min="6710" max="6712" width="10.5" style="16" customWidth="1"/>
    <col min="6713" max="6713" width="11.875" style="16" bestFit="1" customWidth="1"/>
    <col min="6714" max="6715" width="11.625" style="16" customWidth="1"/>
    <col min="6716" max="6717" width="12.25" style="16" customWidth="1"/>
    <col min="6718" max="6726" width="11.625" style="16" customWidth="1"/>
    <col min="6727" max="6727" width="13.125" style="16" bestFit="1" customWidth="1"/>
    <col min="6728" max="6729" width="13.125" style="16" customWidth="1"/>
    <col min="6730" max="6732" width="11.625" style="16" customWidth="1"/>
    <col min="6733" max="6733" width="13.125" style="16" bestFit="1" customWidth="1"/>
    <col min="6734" max="6738" width="13.125" style="16" customWidth="1"/>
    <col min="6739" max="6739" width="11.625" style="16" customWidth="1"/>
    <col min="6740" max="6744" width="12.25" style="16" customWidth="1"/>
    <col min="6745" max="6748" width="10.875" style="16" customWidth="1"/>
    <col min="6749" max="6749" width="11.875" style="16" customWidth="1"/>
    <col min="6750" max="6758" width="11.25" style="16" customWidth="1"/>
    <col min="6759" max="6759" width="11.625" style="16" customWidth="1"/>
    <col min="6760" max="6766" width="11" style="16" customWidth="1"/>
    <col min="6767" max="6767" width="11.625" style="16" customWidth="1"/>
    <col min="6768" max="6771" width="11" style="16" customWidth="1"/>
    <col min="6772" max="6916" width="8.25" style="16"/>
    <col min="6917" max="6917" width="3.375" style="16" bestFit="1" customWidth="1"/>
    <col min="6918" max="6918" width="21.5" style="16" bestFit="1" customWidth="1"/>
    <col min="6919" max="6919" width="10.5" style="16" bestFit="1" customWidth="1"/>
    <col min="6920" max="6923" width="10.375" style="16" customWidth="1"/>
    <col min="6924" max="6924" width="11" style="16" bestFit="1" customWidth="1"/>
    <col min="6925" max="6925" width="12" style="16" bestFit="1" customWidth="1"/>
    <col min="6926" max="6926" width="10.5" style="16" bestFit="1" customWidth="1"/>
    <col min="6927" max="6928" width="10.375" style="16" customWidth="1"/>
    <col min="6929" max="6929" width="11" style="16" bestFit="1" customWidth="1"/>
    <col min="6930" max="6930" width="10.375" style="16" customWidth="1"/>
    <col min="6931" max="6931" width="12" style="16" bestFit="1" customWidth="1"/>
    <col min="6932" max="6932" width="10.5" style="16" bestFit="1" customWidth="1"/>
    <col min="6933" max="6934" width="10.375" style="16" customWidth="1"/>
    <col min="6935" max="6935" width="12" style="16" bestFit="1" customWidth="1"/>
    <col min="6936" max="6936" width="10.5" style="16" bestFit="1" customWidth="1"/>
    <col min="6937" max="6942" width="10.375" style="16" customWidth="1"/>
    <col min="6943" max="6943" width="12" style="16" bestFit="1" customWidth="1"/>
    <col min="6944" max="6944" width="10.5" style="16" bestFit="1" customWidth="1"/>
    <col min="6945" max="6949" width="10.375" style="16" customWidth="1"/>
    <col min="6950" max="6950" width="11" style="16" bestFit="1" customWidth="1"/>
    <col min="6951" max="6951" width="12" style="16" bestFit="1" customWidth="1"/>
    <col min="6952" max="6952" width="10.5" style="16" bestFit="1" customWidth="1"/>
    <col min="6953" max="6957" width="10.375" style="16" customWidth="1"/>
    <col min="6958" max="6958" width="12" style="16" bestFit="1" customWidth="1"/>
    <col min="6959" max="6959" width="10.5" style="16" bestFit="1" customWidth="1"/>
    <col min="6960" max="6960" width="9.5" style="16" bestFit="1" customWidth="1"/>
    <col min="6961" max="6961" width="9.25" style="16" bestFit="1" customWidth="1"/>
    <col min="6962" max="6963" width="9.25" style="16" customWidth="1"/>
    <col min="6964" max="6964" width="12" style="16" bestFit="1" customWidth="1"/>
    <col min="6965" max="6965" width="10.375" style="16" bestFit="1" customWidth="1"/>
    <col min="6966" max="6968" width="10.5" style="16" customWidth="1"/>
    <col min="6969" max="6969" width="11.875" style="16" bestFit="1" customWidth="1"/>
    <col min="6970" max="6971" width="11.625" style="16" customWidth="1"/>
    <col min="6972" max="6973" width="12.25" style="16" customWidth="1"/>
    <col min="6974" max="6982" width="11.625" style="16" customWidth="1"/>
    <col min="6983" max="6983" width="13.125" style="16" bestFit="1" customWidth="1"/>
    <col min="6984" max="6985" width="13.125" style="16" customWidth="1"/>
    <col min="6986" max="6988" width="11.625" style="16" customWidth="1"/>
    <col min="6989" max="6989" width="13.125" style="16" bestFit="1" customWidth="1"/>
    <col min="6990" max="6994" width="13.125" style="16" customWidth="1"/>
    <col min="6995" max="6995" width="11.625" style="16" customWidth="1"/>
    <col min="6996" max="7000" width="12.25" style="16" customWidth="1"/>
    <col min="7001" max="7004" width="10.875" style="16" customWidth="1"/>
    <col min="7005" max="7005" width="11.875" style="16" customWidth="1"/>
    <col min="7006" max="7014" width="11.25" style="16" customWidth="1"/>
    <col min="7015" max="7015" width="11.625" style="16" customWidth="1"/>
    <col min="7016" max="7022" width="11" style="16" customWidth="1"/>
    <col min="7023" max="7023" width="11.625" style="16" customWidth="1"/>
    <col min="7024" max="7027" width="11" style="16" customWidth="1"/>
    <col min="7028" max="7172" width="8.25" style="16"/>
    <col min="7173" max="7173" width="3.375" style="16" bestFit="1" customWidth="1"/>
    <col min="7174" max="7174" width="21.5" style="16" bestFit="1" customWidth="1"/>
    <col min="7175" max="7175" width="10.5" style="16" bestFit="1" customWidth="1"/>
    <col min="7176" max="7179" width="10.375" style="16" customWidth="1"/>
    <col min="7180" max="7180" width="11" style="16" bestFit="1" customWidth="1"/>
    <col min="7181" max="7181" width="12" style="16" bestFit="1" customWidth="1"/>
    <col min="7182" max="7182" width="10.5" style="16" bestFit="1" customWidth="1"/>
    <col min="7183" max="7184" width="10.375" style="16" customWidth="1"/>
    <col min="7185" max="7185" width="11" style="16" bestFit="1" customWidth="1"/>
    <col min="7186" max="7186" width="10.375" style="16" customWidth="1"/>
    <col min="7187" max="7187" width="12" style="16" bestFit="1" customWidth="1"/>
    <col min="7188" max="7188" width="10.5" style="16" bestFit="1" customWidth="1"/>
    <col min="7189" max="7190" width="10.375" style="16" customWidth="1"/>
    <col min="7191" max="7191" width="12" style="16" bestFit="1" customWidth="1"/>
    <col min="7192" max="7192" width="10.5" style="16" bestFit="1" customWidth="1"/>
    <col min="7193" max="7198" width="10.375" style="16" customWidth="1"/>
    <col min="7199" max="7199" width="12" style="16" bestFit="1" customWidth="1"/>
    <col min="7200" max="7200" width="10.5" style="16" bestFit="1" customWidth="1"/>
    <col min="7201" max="7205" width="10.375" style="16" customWidth="1"/>
    <col min="7206" max="7206" width="11" style="16" bestFit="1" customWidth="1"/>
    <col min="7207" max="7207" width="12" style="16" bestFit="1" customWidth="1"/>
    <col min="7208" max="7208" width="10.5" style="16" bestFit="1" customWidth="1"/>
    <col min="7209" max="7213" width="10.375" style="16" customWidth="1"/>
    <col min="7214" max="7214" width="12" style="16" bestFit="1" customWidth="1"/>
    <col min="7215" max="7215" width="10.5" style="16" bestFit="1" customWidth="1"/>
    <col min="7216" max="7216" width="9.5" style="16" bestFit="1" customWidth="1"/>
    <col min="7217" max="7217" width="9.25" style="16" bestFit="1" customWidth="1"/>
    <col min="7218" max="7219" width="9.25" style="16" customWidth="1"/>
    <col min="7220" max="7220" width="12" style="16" bestFit="1" customWidth="1"/>
    <col min="7221" max="7221" width="10.375" style="16" bestFit="1" customWidth="1"/>
    <col min="7222" max="7224" width="10.5" style="16" customWidth="1"/>
    <col min="7225" max="7225" width="11.875" style="16" bestFit="1" customWidth="1"/>
    <col min="7226" max="7227" width="11.625" style="16" customWidth="1"/>
    <col min="7228" max="7229" width="12.25" style="16" customWidth="1"/>
    <col min="7230" max="7238" width="11.625" style="16" customWidth="1"/>
    <col min="7239" max="7239" width="13.125" style="16" bestFit="1" customWidth="1"/>
    <col min="7240" max="7241" width="13.125" style="16" customWidth="1"/>
    <col min="7242" max="7244" width="11.625" style="16" customWidth="1"/>
    <col min="7245" max="7245" width="13.125" style="16" bestFit="1" customWidth="1"/>
    <col min="7246" max="7250" width="13.125" style="16" customWidth="1"/>
    <col min="7251" max="7251" width="11.625" style="16" customWidth="1"/>
    <col min="7252" max="7256" width="12.25" style="16" customWidth="1"/>
    <col min="7257" max="7260" width="10.875" style="16" customWidth="1"/>
    <col min="7261" max="7261" width="11.875" style="16" customWidth="1"/>
    <col min="7262" max="7270" width="11.25" style="16" customWidth="1"/>
    <col min="7271" max="7271" width="11.625" style="16" customWidth="1"/>
    <col min="7272" max="7278" width="11" style="16" customWidth="1"/>
    <col min="7279" max="7279" width="11.625" style="16" customWidth="1"/>
    <col min="7280" max="7283" width="11" style="16" customWidth="1"/>
    <col min="7284" max="7428" width="8.25" style="16"/>
    <col min="7429" max="7429" width="3.375" style="16" bestFit="1" customWidth="1"/>
    <col min="7430" max="7430" width="21.5" style="16" bestFit="1" customWidth="1"/>
    <col min="7431" max="7431" width="10.5" style="16" bestFit="1" customWidth="1"/>
    <col min="7432" max="7435" width="10.375" style="16" customWidth="1"/>
    <col min="7436" max="7436" width="11" style="16" bestFit="1" customWidth="1"/>
    <col min="7437" max="7437" width="12" style="16" bestFit="1" customWidth="1"/>
    <col min="7438" max="7438" width="10.5" style="16" bestFit="1" customWidth="1"/>
    <col min="7439" max="7440" width="10.375" style="16" customWidth="1"/>
    <col min="7441" max="7441" width="11" style="16" bestFit="1" customWidth="1"/>
    <col min="7442" max="7442" width="10.375" style="16" customWidth="1"/>
    <col min="7443" max="7443" width="12" style="16" bestFit="1" customWidth="1"/>
    <col min="7444" max="7444" width="10.5" style="16" bestFit="1" customWidth="1"/>
    <col min="7445" max="7446" width="10.375" style="16" customWidth="1"/>
    <col min="7447" max="7447" width="12" style="16" bestFit="1" customWidth="1"/>
    <col min="7448" max="7448" width="10.5" style="16" bestFit="1" customWidth="1"/>
    <col min="7449" max="7454" width="10.375" style="16" customWidth="1"/>
    <col min="7455" max="7455" width="12" style="16" bestFit="1" customWidth="1"/>
    <col min="7456" max="7456" width="10.5" style="16" bestFit="1" customWidth="1"/>
    <col min="7457" max="7461" width="10.375" style="16" customWidth="1"/>
    <col min="7462" max="7462" width="11" style="16" bestFit="1" customWidth="1"/>
    <col min="7463" max="7463" width="12" style="16" bestFit="1" customWidth="1"/>
    <col min="7464" max="7464" width="10.5" style="16" bestFit="1" customWidth="1"/>
    <col min="7465" max="7469" width="10.375" style="16" customWidth="1"/>
    <col min="7470" max="7470" width="12" style="16" bestFit="1" customWidth="1"/>
    <col min="7471" max="7471" width="10.5" style="16" bestFit="1" customWidth="1"/>
    <col min="7472" max="7472" width="9.5" style="16" bestFit="1" customWidth="1"/>
    <col min="7473" max="7473" width="9.25" style="16" bestFit="1" customWidth="1"/>
    <col min="7474" max="7475" width="9.25" style="16" customWidth="1"/>
    <col min="7476" max="7476" width="12" style="16" bestFit="1" customWidth="1"/>
    <col min="7477" max="7477" width="10.375" style="16" bestFit="1" customWidth="1"/>
    <col min="7478" max="7480" width="10.5" style="16" customWidth="1"/>
    <col min="7481" max="7481" width="11.875" style="16" bestFit="1" customWidth="1"/>
    <col min="7482" max="7483" width="11.625" style="16" customWidth="1"/>
    <col min="7484" max="7485" width="12.25" style="16" customWidth="1"/>
    <col min="7486" max="7494" width="11.625" style="16" customWidth="1"/>
    <col min="7495" max="7495" width="13.125" style="16" bestFit="1" customWidth="1"/>
    <col min="7496" max="7497" width="13.125" style="16" customWidth="1"/>
    <col min="7498" max="7500" width="11.625" style="16" customWidth="1"/>
    <col min="7501" max="7501" width="13.125" style="16" bestFit="1" customWidth="1"/>
    <col min="7502" max="7506" width="13.125" style="16" customWidth="1"/>
    <col min="7507" max="7507" width="11.625" style="16" customWidth="1"/>
    <col min="7508" max="7512" width="12.25" style="16" customWidth="1"/>
    <col min="7513" max="7516" width="10.875" style="16" customWidth="1"/>
    <col min="7517" max="7517" width="11.875" style="16" customWidth="1"/>
    <col min="7518" max="7526" width="11.25" style="16" customWidth="1"/>
    <col min="7527" max="7527" width="11.625" style="16" customWidth="1"/>
    <col min="7528" max="7534" width="11" style="16" customWidth="1"/>
    <col min="7535" max="7535" width="11.625" style="16" customWidth="1"/>
    <col min="7536" max="7539" width="11" style="16" customWidth="1"/>
    <col min="7540" max="7684" width="8.25" style="16"/>
    <col min="7685" max="7685" width="3.375" style="16" bestFit="1" customWidth="1"/>
    <col min="7686" max="7686" width="21.5" style="16" bestFit="1" customWidth="1"/>
    <col min="7687" max="7687" width="10.5" style="16" bestFit="1" customWidth="1"/>
    <col min="7688" max="7691" width="10.375" style="16" customWidth="1"/>
    <col min="7692" max="7692" width="11" style="16" bestFit="1" customWidth="1"/>
    <col min="7693" max="7693" width="12" style="16" bestFit="1" customWidth="1"/>
    <col min="7694" max="7694" width="10.5" style="16" bestFit="1" customWidth="1"/>
    <col min="7695" max="7696" width="10.375" style="16" customWidth="1"/>
    <col min="7697" max="7697" width="11" style="16" bestFit="1" customWidth="1"/>
    <col min="7698" max="7698" width="10.375" style="16" customWidth="1"/>
    <col min="7699" max="7699" width="12" style="16" bestFit="1" customWidth="1"/>
    <col min="7700" max="7700" width="10.5" style="16" bestFit="1" customWidth="1"/>
    <col min="7701" max="7702" width="10.375" style="16" customWidth="1"/>
    <col min="7703" max="7703" width="12" style="16" bestFit="1" customWidth="1"/>
    <col min="7704" max="7704" width="10.5" style="16" bestFit="1" customWidth="1"/>
    <col min="7705" max="7710" width="10.375" style="16" customWidth="1"/>
    <col min="7711" max="7711" width="12" style="16" bestFit="1" customWidth="1"/>
    <col min="7712" max="7712" width="10.5" style="16" bestFit="1" customWidth="1"/>
    <col min="7713" max="7717" width="10.375" style="16" customWidth="1"/>
    <col min="7718" max="7718" width="11" style="16" bestFit="1" customWidth="1"/>
    <col min="7719" max="7719" width="12" style="16" bestFit="1" customWidth="1"/>
    <col min="7720" max="7720" width="10.5" style="16" bestFit="1" customWidth="1"/>
    <col min="7721" max="7725" width="10.375" style="16" customWidth="1"/>
    <col min="7726" max="7726" width="12" style="16" bestFit="1" customWidth="1"/>
    <col min="7727" max="7727" width="10.5" style="16" bestFit="1" customWidth="1"/>
    <col min="7728" max="7728" width="9.5" style="16" bestFit="1" customWidth="1"/>
    <col min="7729" max="7729" width="9.25" style="16" bestFit="1" customWidth="1"/>
    <col min="7730" max="7731" width="9.25" style="16" customWidth="1"/>
    <col min="7732" max="7732" width="12" style="16" bestFit="1" customWidth="1"/>
    <col min="7733" max="7733" width="10.375" style="16" bestFit="1" customWidth="1"/>
    <col min="7734" max="7736" width="10.5" style="16" customWidth="1"/>
    <col min="7737" max="7737" width="11.875" style="16" bestFit="1" customWidth="1"/>
    <col min="7738" max="7739" width="11.625" style="16" customWidth="1"/>
    <col min="7740" max="7741" width="12.25" style="16" customWidth="1"/>
    <col min="7742" max="7750" width="11.625" style="16" customWidth="1"/>
    <col min="7751" max="7751" width="13.125" style="16" bestFit="1" customWidth="1"/>
    <col min="7752" max="7753" width="13.125" style="16" customWidth="1"/>
    <col min="7754" max="7756" width="11.625" style="16" customWidth="1"/>
    <col min="7757" max="7757" width="13.125" style="16" bestFit="1" customWidth="1"/>
    <col min="7758" max="7762" width="13.125" style="16" customWidth="1"/>
    <col min="7763" max="7763" width="11.625" style="16" customWidth="1"/>
    <col min="7764" max="7768" width="12.25" style="16" customWidth="1"/>
    <col min="7769" max="7772" width="10.875" style="16" customWidth="1"/>
    <col min="7773" max="7773" width="11.875" style="16" customWidth="1"/>
    <col min="7774" max="7782" width="11.25" style="16" customWidth="1"/>
    <col min="7783" max="7783" width="11.625" style="16" customWidth="1"/>
    <col min="7784" max="7790" width="11" style="16" customWidth="1"/>
    <col min="7791" max="7791" width="11.625" style="16" customWidth="1"/>
    <col min="7792" max="7795" width="11" style="16" customWidth="1"/>
    <col min="7796" max="7940" width="8.25" style="16"/>
    <col min="7941" max="7941" width="3.375" style="16" bestFit="1" customWidth="1"/>
    <col min="7942" max="7942" width="21.5" style="16" bestFit="1" customWidth="1"/>
    <col min="7943" max="7943" width="10.5" style="16" bestFit="1" customWidth="1"/>
    <col min="7944" max="7947" width="10.375" style="16" customWidth="1"/>
    <col min="7948" max="7948" width="11" style="16" bestFit="1" customWidth="1"/>
    <col min="7949" max="7949" width="12" style="16" bestFit="1" customWidth="1"/>
    <col min="7950" max="7950" width="10.5" style="16" bestFit="1" customWidth="1"/>
    <col min="7951" max="7952" width="10.375" style="16" customWidth="1"/>
    <col min="7953" max="7953" width="11" style="16" bestFit="1" customWidth="1"/>
    <col min="7954" max="7954" width="10.375" style="16" customWidth="1"/>
    <col min="7955" max="7955" width="12" style="16" bestFit="1" customWidth="1"/>
    <col min="7956" max="7956" width="10.5" style="16" bestFit="1" customWidth="1"/>
    <col min="7957" max="7958" width="10.375" style="16" customWidth="1"/>
    <col min="7959" max="7959" width="12" style="16" bestFit="1" customWidth="1"/>
    <col min="7960" max="7960" width="10.5" style="16" bestFit="1" customWidth="1"/>
    <col min="7961" max="7966" width="10.375" style="16" customWidth="1"/>
    <col min="7967" max="7967" width="12" style="16" bestFit="1" customWidth="1"/>
    <col min="7968" max="7968" width="10.5" style="16" bestFit="1" customWidth="1"/>
    <col min="7969" max="7973" width="10.375" style="16" customWidth="1"/>
    <col min="7974" max="7974" width="11" style="16" bestFit="1" customWidth="1"/>
    <col min="7975" max="7975" width="12" style="16" bestFit="1" customWidth="1"/>
    <col min="7976" max="7976" width="10.5" style="16" bestFit="1" customWidth="1"/>
    <col min="7977" max="7981" width="10.375" style="16" customWidth="1"/>
    <col min="7982" max="7982" width="12" style="16" bestFit="1" customWidth="1"/>
    <col min="7983" max="7983" width="10.5" style="16" bestFit="1" customWidth="1"/>
    <col min="7984" max="7984" width="9.5" style="16" bestFit="1" customWidth="1"/>
    <col min="7985" max="7985" width="9.25" style="16" bestFit="1" customWidth="1"/>
    <col min="7986" max="7987" width="9.25" style="16" customWidth="1"/>
    <col min="7988" max="7988" width="12" style="16" bestFit="1" customWidth="1"/>
    <col min="7989" max="7989" width="10.375" style="16" bestFit="1" customWidth="1"/>
    <col min="7990" max="7992" width="10.5" style="16" customWidth="1"/>
    <col min="7993" max="7993" width="11.875" style="16" bestFit="1" customWidth="1"/>
    <col min="7994" max="7995" width="11.625" style="16" customWidth="1"/>
    <col min="7996" max="7997" width="12.25" style="16" customWidth="1"/>
    <col min="7998" max="8006" width="11.625" style="16" customWidth="1"/>
    <col min="8007" max="8007" width="13.125" style="16" bestFit="1" customWidth="1"/>
    <col min="8008" max="8009" width="13.125" style="16" customWidth="1"/>
    <col min="8010" max="8012" width="11.625" style="16" customWidth="1"/>
    <col min="8013" max="8013" width="13.125" style="16" bestFit="1" customWidth="1"/>
    <col min="8014" max="8018" width="13.125" style="16" customWidth="1"/>
    <col min="8019" max="8019" width="11.625" style="16" customWidth="1"/>
    <col min="8020" max="8024" width="12.25" style="16" customWidth="1"/>
    <col min="8025" max="8028" width="10.875" style="16" customWidth="1"/>
    <col min="8029" max="8029" width="11.875" style="16" customWidth="1"/>
    <col min="8030" max="8038" width="11.25" style="16" customWidth="1"/>
    <col min="8039" max="8039" width="11.625" style="16" customWidth="1"/>
    <col min="8040" max="8046" width="11" style="16" customWidth="1"/>
    <col min="8047" max="8047" width="11.625" style="16" customWidth="1"/>
    <col min="8048" max="8051" width="11" style="16" customWidth="1"/>
    <col min="8052" max="8196" width="8.25" style="16"/>
    <col min="8197" max="8197" width="3.375" style="16" bestFit="1" customWidth="1"/>
    <col min="8198" max="8198" width="21.5" style="16" bestFit="1" customWidth="1"/>
    <col min="8199" max="8199" width="10.5" style="16" bestFit="1" customWidth="1"/>
    <col min="8200" max="8203" width="10.375" style="16" customWidth="1"/>
    <col min="8204" max="8204" width="11" style="16" bestFit="1" customWidth="1"/>
    <col min="8205" max="8205" width="12" style="16" bestFit="1" customWidth="1"/>
    <col min="8206" max="8206" width="10.5" style="16" bestFit="1" customWidth="1"/>
    <col min="8207" max="8208" width="10.375" style="16" customWidth="1"/>
    <col min="8209" max="8209" width="11" style="16" bestFit="1" customWidth="1"/>
    <col min="8210" max="8210" width="10.375" style="16" customWidth="1"/>
    <col min="8211" max="8211" width="12" style="16" bestFit="1" customWidth="1"/>
    <col min="8212" max="8212" width="10.5" style="16" bestFit="1" customWidth="1"/>
    <col min="8213" max="8214" width="10.375" style="16" customWidth="1"/>
    <col min="8215" max="8215" width="12" style="16" bestFit="1" customWidth="1"/>
    <col min="8216" max="8216" width="10.5" style="16" bestFit="1" customWidth="1"/>
    <col min="8217" max="8222" width="10.375" style="16" customWidth="1"/>
    <col min="8223" max="8223" width="12" style="16" bestFit="1" customWidth="1"/>
    <col min="8224" max="8224" width="10.5" style="16" bestFit="1" customWidth="1"/>
    <col min="8225" max="8229" width="10.375" style="16" customWidth="1"/>
    <col min="8230" max="8230" width="11" style="16" bestFit="1" customWidth="1"/>
    <col min="8231" max="8231" width="12" style="16" bestFit="1" customWidth="1"/>
    <col min="8232" max="8232" width="10.5" style="16" bestFit="1" customWidth="1"/>
    <col min="8233" max="8237" width="10.375" style="16" customWidth="1"/>
    <col min="8238" max="8238" width="12" style="16" bestFit="1" customWidth="1"/>
    <col min="8239" max="8239" width="10.5" style="16" bestFit="1" customWidth="1"/>
    <col min="8240" max="8240" width="9.5" style="16" bestFit="1" customWidth="1"/>
    <col min="8241" max="8241" width="9.25" style="16" bestFit="1" customWidth="1"/>
    <col min="8242" max="8243" width="9.25" style="16" customWidth="1"/>
    <col min="8244" max="8244" width="12" style="16" bestFit="1" customWidth="1"/>
    <col min="8245" max="8245" width="10.375" style="16" bestFit="1" customWidth="1"/>
    <col min="8246" max="8248" width="10.5" style="16" customWidth="1"/>
    <col min="8249" max="8249" width="11.875" style="16" bestFit="1" customWidth="1"/>
    <col min="8250" max="8251" width="11.625" style="16" customWidth="1"/>
    <col min="8252" max="8253" width="12.25" style="16" customWidth="1"/>
    <col min="8254" max="8262" width="11.625" style="16" customWidth="1"/>
    <col min="8263" max="8263" width="13.125" style="16" bestFit="1" customWidth="1"/>
    <col min="8264" max="8265" width="13.125" style="16" customWidth="1"/>
    <col min="8266" max="8268" width="11.625" style="16" customWidth="1"/>
    <col min="8269" max="8269" width="13.125" style="16" bestFit="1" customWidth="1"/>
    <col min="8270" max="8274" width="13.125" style="16" customWidth="1"/>
    <col min="8275" max="8275" width="11.625" style="16" customWidth="1"/>
    <col min="8276" max="8280" width="12.25" style="16" customWidth="1"/>
    <col min="8281" max="8284" width="10.875" style="16" customWidth="1"/>
    <col min="8285" max="8285" width="11.875" style="16" customWidth="1"/>
    <col min="8286" max="8294" width="11.25" style="16" customWidth="1"/>
    <col min="8295" max="8295" width="11.625" style="16" customWidth="1"/>
    <col min="8296" max="8302" width="11" style="16" customWidth="1"/>
    <col min="8303" max="8303" width="11.625" style="16" customWidth="1"/>
    <col min="8304" max="8307" width="11" style="16" customWidth="1"/>
    <col min="8308" max="8452" width="8.25" style="16"/>
    <col min="8453" max="8453" width="3.375" style="16" bestFit="1" customWidth="1"/>
    <col min="8454" max="8454" width="21.5" style="16" bestFit="1" customWidth="1"/>
    <col min="8455" max="8455" width="10.5" style="16" bestFit="1" customWidth="1"/>
    <col min="8456" max="8459" width="10.375" style="16" customWidth="1"/>
    <col min="8460" max="8460" width="11" style="16" bestFit="1" customWidth="1"/>
    <col min="8461" max="8461" width="12" style="16" bestFit="1" customWidth="1"/>
    <col min="8462" max="8462" width="10.5" style="16" bestFit="1" customWidth="1"/>
    <col min="8463" max="8464" width="10.375" style="16" customWidth="1"/>
    <col min="8465" max="8465" width="11" style="16" bestFit="1" customWidth="1"/>
    <col min="8466" max="8466" width="10.375" style="16" customWidth="1"/>
    <col min="8467" max="8467" width="12" style="16" bestFit="1" customWidth="1"/>
    <col min="8468" max="8468" width="10.5" style="16" bestFit="1" customWidth="1"/>
    <col min="8469" max="8470" width="10.375" style="16" customWidth="1"/>
    <col min="8471" max="8471" width="12" style="16" bestFit="1" customWidth="1"/>
    <col min="8472" max="8472" width="10.5" style="16" bestFit="1" customWidth="1"/>
    <col min="8473" max="8478" width="10.375" style="16" customWidth="1"/>
    <col min="8479" max="8479" width="12" style="16" bestFit="1" customWidth="1"/>
    <col min="8480" max="8480" width="10.5" style="16" bestFit="1" customWidth="1"/>
    <col min="8481" max="8485" width="10.375" style="16" customWidth="1"/>
    <col min="8486" max="8486" width="11" style="16" bestFit="1" customWidth="1"/>
    <col min="8487" max="8487" width="12" style="16" bestFit="1" customWidth="1"/>
    <col min="8488" max="8488" width="10.5" style="16" bestFit="1" customWidth="1"/>
    <col min="8489" max="8493" width="10.375" style="16" customWidth="1"/>
    <col min="8494" max="8494" width="12" style="16" bestFit="1" customWidth="1"/>
    <col min="8495" max="8495" width="10.5" style="16" bestFit="1" customWidth="1"/>
    <col min="8496" max="8496" width="9.5" style="16" bestFit="1" customWidth="1"/>
    <col min="8497" max="8497" width="9.25" style="16" bestFit="1" customWidth="1"/>
    <col min="8498" max="8499" width="9.25" style="16" customWidth="1"/>
    <col min="8500" max="8500" width="12" style="16" bestFit="1" customWidth="1"/>
    <col min="8501" max="8501" width="10.375" style="16" bestFit="1" customWidth="1"/>
    <col min="8502" max="8504" width="10.5" style="16" customWidth="1"/>
    <col min="8505" max="8505" width="11.875" style="16" bestFit="1" customWidth="1"/>
    <col min="8506" max="8507" width="11.625" style="16" customWidth="1"/>
    <col min="8508" max="8509" width="12.25" style="16" customWidth="1"/>
    <col min="8510" max="8518" width="11.625" style="16" customWidth="1"/>
    <col min="8519" max="8519" width="13.125" style="16" bestFit="1" customWidth="1"/>
    <col min="8520" max="8521" width="13.125" style="16" customWidth="1"/>
    <col min="8522" max="8524" width="11.625" style="16" customWidth="1"/>
    <col min="8525" max="8525" width="13.125" style="16" bestFit="1" customWidth="1"/>
    <col min="8526" max="8530" width="13.125" style="16" customWidth="1"/>
    <col min="8531" max="8531" width="11.625" style="16" customWidth="1"/>
    <col min="8532" max="8536" width="12.25" style="16" customWidth="1"/>
    <col min="8537" max="8540" width="10.875" style="16" customWidth="1"/>
    <col min="8541" max="8541" width="11.875" style="16" customWidth="1"/>
    <col min="8542" max="8550" width="11.25" style="16" customWidth="1"/>
    <col min="8551" max="8551" width="11.625" style="16" customWidth="1"/>
    <col min="8552" max="8558" width="11" style="16" customWidth="1"/>
    <col min="8559" max="8559" width="11.625" style="16" customWidth="1"/>
    <col min="8560" max="8563" width="11" style="16" customWidth="1"/>
    <col min="8564" max="8708" width="8.25" style="16"/>
    <col min="8709" max="8709" width="3.375" style="16" bestFit="1" customWidth="1"/>
    <col min="8710" max="8710" width="21.5" style="16" bestFit="1" customWidth="1"/>
    <col min="8711" max="8711" width="10.5" style="16" bestFit="1" customWidth="1"/>
    <col min="8712" max="8715" width="10.375" style="16" customWidth="1"/>
    <col min="8716" max="8716" width="11" style="16" bestFit="1" customWidth="1"/>
    <col min="8717" max="8717" width="12" style="16" bestFit="1" customWidth="1"/>
    <col min="8718" max="8718" width="10.5" style="16" bestFit="1" customWidth="1"/>
    <col min="8719" max="8720" width="10.375" style="16" customWidth="1"/>
    <col min="8721" max="8721" width="11" style="16" bestFit="1" customWidth="1"/>
    <col min="8722" max="8722" width="10.375" style="16" customWidth="1"/>
    <col min="8723" max="8723" width="12" style="16" bestFit="1" customWidth="1"/>
    <col min="8724" max="8724" width="10.5" style="16" bestFit="1" customWidth="1"/>
    <col min="8725" max="8726" width="10.375" style="16" customWidth="1"/>
    <col min="8727" max="8727" width="12" style="16" bestFit="1" customWidth="1"/>
    <col min="8728" max="8728" width="10.5" style="16" bestFit="1" customWidth="1"/>
    <col min="8729" max="8734" width="10.375" style="16" customWidth="1"/>
    <col min="8735" max="8735" width="12" style="16" bestFit="1" customWidth="1"/>
    <col min="8736" max="8736" width="10.5" style="16" bestFit="1" customWidth="1"/>
    <col min="8737" max="8741" width="10.375" style="16" customWidth="1"/>
    <col min="8742" max="8742" width="11" style="16" bestFit="1" customWidth="1"/>
    <col min="8743" max="8743" width="12" style="16" bestFit="1" customWidth="1"/>
    <col min="8744" max="8744" width="10.5" style="16" bestFit="1" customWidth="1"/>
    <col min="8745" max="8749" width="10.375" style="16" customWidth="1"/>
    <col min="8750" max="8750" width="12" style="16" bestFit="1" customWidth="1"/>
    <col min="8751" max="8751" width="10.5" style="16" bestFit="1" customWidth="1"/>
    <col min="8752" max="8752" width="9.5" style="16" bestFit="1" customWidth="1"/>
    <col min="8753" max="8753" width="9.25" style="16" bestFit="1" customWidth="1"/>
    <col min="8754" max="8755" width="9.25" style="16" customWidth="1"/>
    <col min="8756" max="8756" width="12" style="16" bestFit="1" customWidth="1"/>
    <col min="8757" max="8757" width="10.375" style="16" bestFit="1" customWidth="1"/>
    <col min="8758" max="8760" width="10.5" style="16" customWidth="1"/>
    <col min="8761" max="8761" width="11.875" style="16" bestFit="1" customWidth="1"/>
    <col min="8762" max="8763" width="11.625" style="16" customWidth="1"/>
    <col min="8764" max="8765" width="12.25" style="16" customWidth="1"/>
    <col min="8766" max="8774" width="11.625" style="16" customWidth="1"/>
    <col min="8775" max="8775" width="13.125" style="16" bestFit="1" customWidth="1"/>
    <col min="8776" max="8777" width="13.125" style="16" customWidth="1"/>
    <col min="8778" max="8780" width="11.625" style="16" customWidth="1"/>
    <col min="8781" max="8781" width="13.125" style="16" bestFit="1" customWidth="1"/>
    <col min="8782" max="8786" width="13.125" style="16" customWidth="1"/>
    <col min="8787" max="8787" width="11.625" style="16" customWidth="1"/>
    <col min="8788" max="8792" width="12.25" style="16" customWidth="1"/>
    <col min="8793" max="8796" width="10.875" style="16" customWidth="1"/>
    <col min="8797" max="8797" width="11.875" style="16" customWidth="1"/>
    <col min="8798" max="8806" width="11.25" style="16" customWidth="1"/>
    <col min="8807" max="8807" width="11.625" style="16" customWidth="1"/>
    <col min="8808" max="8814" width="11" style="16" customWidth="1"/>
    <col min="8815" max="8815" width="11.625" style="16" customWidth="1"/>
    <col min="8816" max="8819" width="11" style="16" customWidth="1"/>
    <col min="8820" max="8964" width="8.25" style="16"/>
    <col min="8965" max="8965" width="3.375" style="16" bestFit="1" customWidth="1"/>
    <col min="8966" max="8966" width="21.5" style="16" bestFit="1" customWidth="1"/>
    <col min="8967" max="8967" width="10.5" style="16" bestFit="1" customWidth="1"/>
    <col min="8968" max="8971" width="10.375" style="16" customWidth="1"/>
    <col min="8972" max="8972" width="11" style="16" bestFit="1" customWidth="1"/>
    <col min="8973" max="8973" width="12" style="16" bestFit="1" customWidth="1"/>
    <col min="8974" max="8974" width="10.5" style="16" bestFit="1" customWidth="1"/>
    <col min="8975" max="8976" width="10.375" style="16" customWidth="1"/>
    <col min="8977" max="8977" width="11" style="16" bestFit="1" customWidth="1"/>
    <col min="8978" max="8978" width="10.375" style="16" customWidth="1"/>
    <col min="8979" max="8979" width="12" style="16" bestFit="1" customWidth="1"/>
    <col min="8980" max="8980" width="10.5" style="16" bestFit="1" customWidth="1"/>
    <col min="8981" max="8982" width="10.375" style="16" customWidth="1"/>
    <col min="8983" max="8983" width="12" style="16" bestFit="1" customWidth="1"/>
    <col min="8984" max="8984" width="10.5" style="16" bestFit="1" customWidth="1"/>
    <col min="8985" max="8990" width="10.375" style="16" customWidth="1"/>
    <col min="8991" max="8991" width="12" style="16" bestFit="1" customWidth="1"/>
    <col min="8992" max="8992" width="10.5" style="16" bestFit="1" customWidth="1"/>
    <col min="8993" max="8997" width="10.375" style="16" customWidth="1"/>
    <col min="8998" max="8998" width="11" style="16" bestFit="1" customWidth="1"/>
    <col min="8999" max="8999" width="12" style="16" bestFit="1" customWidth="1"/>
    <col min="9000" max="9000" width="10.5" style="16" bestFit="1" customWidth="1"/>
    <col min="9001" max="9005" width="10.375" style="16" customWidth="1"/>
    <col min="9006" max="9006" width="12" style="16" bestFit="1" customWidth="1"/>
    <col min="9007" max="9007" width="10.5" style="16" bestFit="1" customWidth="1"/>
    <col min="9008" max="9008" width="9.5" style="16" bestFit="1" customWidth="1"/>
    <col min="9009" max="9009" width="9.25" style="16" bestFit="1" customWidth="1"/>
    <col min="9010" max="9011" width="9.25" style="16" customWidth="1"/>
    <col min="9012" max="9012" width="12" style="16" bestFit="1" customWidth="1"/>
    <col min="9013" max="9013" width="10.375" style="16" bestFit="1" customWidth="1"/>
    <col min="9014" max="9016" width="10.5" style="16" customWidth="1"/>
    <col min="9017" max="9017" width="11.875" style="16" bestFit="1" customWidth="1"/>
    <col min="9018" max="9019" width="11.625" style="16" customWidth="1"/>
    <col min="9020" max="9021" width="12.25" style="16" customWidth="1"/>
    <col min="9022" max="9030" width="11.625" style="16" customWidth="1"/>
    <col min="9031" max="9031" width="13.125" style="16" bestFit="1" customWidth="1"/>
    <col min="9032" max="9033" width="13.125" style="16" customWidth="1"/>
    <col min="9034" max="9036" width="11.625" style="16" customWidth="1"/>
    <col min="9037" max="9037" width="13.125" style="16" bestFit="1" customWidth="1"/>
    <col min="9038" max="9042" width="13.125" style="16" customWidth="1"/>
    <col min="9043" max="9043" width="11.625" style="16" customWidth="1"/>
    <col min="9044" max="9048" width="12.25" style="16" customWidth="1"/>
    <col min="9049" max="9052" width="10.875" style="16" customWidth="1"/>
    <col min="9053" max="9053" width="11.875" style="16" customWidth="1"/>
    <col min="9054" max="9062" width="11.25" style="16" customWidth="1"/>
    <col min="9063" max="9063" width="11.625" style="16" customWidth="1"/>
    <col min="9064" max="9070" width="11" style="16" customWidth="1"/>
    <col min="9071" max="9071" width="11.625" style="16" customWidth="1"/>
    <col min="9072" max="9075" width="11" style="16" customWidth="1"/>
    <col min="9076" max="9220" width="8.25" style="16"/>
    <col min="9221" max="9221" width="3.375" style="16" bestFit="1" customWidth="1"/>
    <col min="9222" max="9222" width="21.5" style="16" bestFit="1" customWidth="1"/>
    <col min="9223" max="9223" width="10.5" style="16" bestFit="1" customWidth="1"/>
    <col min="9224" max="9227" width="10.375" style="16" customWidth="1"/>
    <col min="9228" max="9228" width="11" style="16" bestFit="1" customWidth="1"/>
    <col min="9229" max="9229" width="12" style="16" bestFit="1" customWidth="1"/>
    <col min="9230" max="9230" width="10.5" style="16" bestFit="1" customWidth="1"/>
    <col min="9231" max="9232" width="10.375" style="16" customWidth="1"/>
    <col min="9233" max="9233" width="11" style="16" bestFit="1" customWidth="1"/>
    <col min="9234" max="9234" width="10.375" style="16" customWidth="1"/>
    <col min="9235" max="9235" width="12" style="16" bestFit="1" customWidth="1"/>
    <col min="9236" max="9236" width="10.5" style="16" bestFit="1" customWidth="1"/>
    <col min="9237" max="9238" width="10.375" style="16" customWidth="1"/>
    <col min="9239" max="9239" width="12" style="16" bestFit="1" customWidth="1"/>
    <col min="9240" max="9240" width="10.5" style="16" bestFit="1" customWidth="1"/>
    <col min="9241" max="9246" width="10.375" style="16" customWidth="1"/>
    <col min="9247" max="9247" width="12" style="16" bestFit="1" customWidth="1"/>
    <col min="9248" max="9248" width="10.5" style="16" bestFit="1" customWidth="1"/>
    <col min="9249" max="9253" width="10.375" style="16" customWidth="1"/>
    <col min="9254" max="9254" width="11" style="16" bestFit="1" customWidth="1"/>
    <col min="9255" max="9255" width="12" style="16" bestFit="1" customWidth="1"/>
    <col min="9256" max="9256" width="10.5" style="16" bestFit="1" customWidth="1"/>
    <col min="9257" max="9261" width="10.375" style="16" customWidth="1"/>
    <col min="9262" max="9262" width="12" style="16" bestFit="1" customWidth="1"/>
    <col min="9263" max="9263" width="10.5" style="16" bestFit="1" customWidth="1"/>
    <col min="9264" max="9264" width="9.5" style="16" bestFit="1" customWidth="1"/>
    <col min="9265" max="9265" width="9.25" style="16" bestFit="1" customWidth="1"/>
    <col min="9266" max="9267" width="9.25" style="16" customWidth="1"/>
    <col min="9268" max="9268" width="12" style="16" bestFit="1" customWidth="1"/>
    <col min="9269" max="9269" width="10.375" style="16" bestFit="1" customWidth="1"/>
    <col min="9270" max="9272" width="10.5" style="16" customWidth="1"/>
    <col min="9273" max="9273" width="11.875" style="16" bestFit="1" customWidth="1"/>
    <col min="9274" max="9275" width="11.625" style="16" customWidth="1"/>
    <col min="9276" max="9277" width="12.25" style="16" customWidth="1"/>
    <col min="9278" max="9286" width="11.625" style="16" customWidth="1"/>
    <col min="9287" max="9287" width="13.125" style="16" bestFit="1" customWidth="1"/>
    <col min="9288" max="9289" width="13.125" style="16" customWidth="1"/>
    <col min="9290" max="9292" width="11.625" style="16" customWidth="1"/>
    <col min="9293" max="9293" width="13.125" style="16" bestFit="1" customWidth="1"/>
    <col min="9294" max="9298" width="13.125" style="16" customWidth="1"/>
    <col min="9299" max="9299" width="11.625" style="16" customWidth="1"/>
    <col min="9300" max="9304" width="12.25" style="16" customWidth="1"/>
    <col min="9305" max="9308" width="10.875" style="16" customWidth="1"/>
    <col min="9309" max="9309" width="11.875" style="16" customWidth="1"/>
    <col min="9310" max="9318" width="11.25" style="16" customWidth="1"/>
    <col min="9319" max="9319" width="11.625" style="16" customWidth="1"/>
    <col min="9320" max="9326" width="11" style="16" customWidth="1"/>
    <col min="9327" max="9327" width="11.625" style="16" customWidth="1"/>
    <col min="9328" max="9331" width="11" style="16" customWidth="1"/>
    <col min="9332" max="9476" width="8.25" style="16"/>
    <col min="9477" max="9477" width="3.375" style="16" bestFit="1" customWidth="1"/>
    <col min="9478" max="9478" width="21.5" style="16" bestFit="1" customWidth="1"/>
    <col min="9479" max="9479" width="10.5" style="16" bestFit="1" customWidth="1"/>
    <col min="9480" max="9483" width="10.375" style="16" customWidth="1"/>
    <col min="9484" max="9484" width="11" style="16" bestFit="1" customWidth="1"/>
    <col min="9485" max="9485" width="12" style="16" bestFit="1" customWidth="1"/>
    <col min="9486" max="9486" width="10.5" style="16" bestFit="1" customWidth="1"/>
    <col min="9487" max="9488" width="10.375" style="16" customWidth="1"/>
    <col min="9489" max="9489" width="11" style="16" bestFit="1" customWidth="1"/>
    <col min="9490" max="9490" width="10.375" style="16" customWidth="1"/>
    <col min="9491" max="9491" width="12" style="16" bestFit="1" customWidth="1"/>
    <col min="9492" max="9492" width="10.5" style="16" bestFit="1" customWidth="1"/>
    <col min="9493" max="9494" width="10.375" style="16" customWidth="1"/>
    <col min="9495" max="9495" width="12" style="16" bestFit="1" customWidth="1"/>
    <col min="9496" max="9496" width="10.5" style="16" bestFit="1" customWidth="1"/>
    <col min="9497" max="9502" width="10.375" style="16" customWidth="1"/>
    <col min="9503" max="9503" width="12" style="16" bestFit="1" customWidth="1"/>
    <col min="9504" max="9504" width="10.5" style="16" bestFit="1" customWidth="1"/>
    <col min="9505" max="9509" width="10.375" style="16" customWidth="1"/>
    <col min="9510" max="9510" width="11" style="16" bestFit="1" customWidth="1"/>
    <col min="9511" max="9511" width="12" style="16" bestFit="1" customWidth="1"/>
    <col min="9512" max="9512" width="10.5" style="16" bestFit="1" customWidth="1"/>
    <col min="9513" max="9517" width="10.375" style="16" customWidth="1"/>
    <col min="9518" max="9518" width="12" style="16" bestFit="1" customWidth="1"/>
    <col min="9519" max="9519" width="10.5" style="16" bestFit="1" customWidth="1"/>
    <col min="9520" max="9520" width="9.5" style="16" bestFit="1" customWidth="1"/>
    <col min="9521" max="9521" width="9.25" style="16" bestFit="1" customWidth="1"/>
    <col min="9522" max="9523" width="9.25" style="16" customWidth="1"/>
    <col min="9524" max="9524" width="12" style="16" bestFit="1" customWidth="1"/>
    <col min="9525" max="9525" width="10.375" style="16" bestFit="1" customWidth="1"/>
    <col min="9526" max="9528" width="10.5" style="16" customWidth="1"/>
    <col min="9529" max="9529" width="11.875" style="16" bestFit="1" customWidth="1"/>
    <col min="9530" max="9531" width="11.625" style="16" customWidth="1"/>
    <col min="9532" max="9533" width="12.25" style="16" customWidth="1"/>
    <col min="9534" max="9542" width="11.625" style="16" customWidth="1"/>
    <col min="9543" max="9543" width="13.125" style="16" bestFit="1" customWidth="1"/>
    <col min="9544" max="9545" width="13.125" style="16" customWidth="1"/>
    <col min="9546" max="9548" width="11.625" style="16" customWidth="1"/>
    <col min="9549" max="9549" width="13.125" style="16" bestFit="1" customWidth="1"/>
    <col min="9550" max="9554" width="13.125" style="16" customWidth="1"/>
    <col min="9555" max="9555" width="11.625" style="16" customWidth="1"/>
    <col min="9556" max="9560" width="12.25" style="16" customWidth="1"/>
    <col min="9561" max="9564" width="10.875" style="16" customWidth="1"/>
    <col min="9565" max="9565" width="11.875" style="16" customWidth="1"/>
    <col min="9566" max="9574" width="11.25" style="16" customWidth="1"/>
    <col min="9575" max="9575" width="11.625" style="16" customWidth="1"/>
    <col min="9576" max="9582" width="11" style="16" customWidth="1"/>
    <col min="9583" max="9583" width="11.625" style="16" customWidth="1"/>
    <col min="9584" max="9587" width="11" style="16" customWidth="1"/>
    <col min="9588" max="9732" width="8.25" style="16"/>
    <col min="9733" max="9733" width="3.375" style="16" bestFit="1" customWidth="1"/>
    <col min="9734" max="9734" width="21.5" style="16" bestFit="1" customWidth="1"/>
    <col min="9735" max="9735" width="10.5" style="16" bestFit="1" customWidth="1"/>
    <col min="9736" max="9739" width="10.375" style="16" customWidth="1"/>
    <col min="9740" max="9740" width="11" style="16" bestFit="1" customWidth="1"/>
    <col min="9741" max="9741" width="12" style="16" bestFit="1" customWidth="1"/>
    <col min="9742" max="9742" width="10.5" style="16" bestFit="1" customWidth="1"/>
    <col min="9743" max="9744" width="10.375" style="16" customWidth="1"/>
    <col min="9745" max="9745" width="11" style="16" bestFit="1" customWidth="1"/>
    <col min="9746" max="9746" width="10.375" style="16" customWidth="1"/>
    <col min="9747" max="9747" width="12" style="16" bestFit="1" customWidth="1"/>
    <col min="9748" max="9748" width="10.5" style="16" bestFit="1" customWidth="1"/>
    <col min="9749" max="9750" width="10.375" style="16" customWidth="1"/>
    <col min="9751" max="9751" width="12" style="16" bestFit="1" customWidth="1"/>
    <col min="9752" max="9752" width="10.5" style="16" bestFit="1" customWidth="1"/>
    <col min="9753" max="9758" width="10.375" style="16" customWidth="1"/>
    <col min="9759" max="9759" width="12" style="16" bestFit="1" customWidth="1"/>
    <col min="9760" max="9760" width="10.5" style="16" bestFit="1" customWidth="1"/>
    <col min="9761" max="9765" width="10.375" style="16" customWidth="1"/>
    <col min="9766" max="9766" width="11" style="16" bestFit="1" customWidth="1"/>
    <col min="9767" max="9767" width="12" style="16" bestFit="1" customWidth="1"/>
    <col min="9768" max="9768" width="10.5" style="16" bestFit="1" customWidth="1"/>
    <col min="9769" max="9773" width="10.375" style="16" customWidth="1"/>
    <col min="9774" max="9774" width="12" style="16" bestFit="1" customWidth="1"/>
    <col min="9775" max="9775" width="10.5" style="16" bestFit="1" customWidth="1"/>
    <col min="9776" max="9776" width="9.5" style="16" bestFit="1" customWidth="1"/>
    <col min="9777" max="9777" width="9.25" style="16" bestFit="1" customWidth="1"/>
    <col min="9778" max="9779" width="9.25" style="16" customWidth="1"/>
    <col min="9780" max="9780" width="12" style="16" bestFit="1" customWidth="1"/>
    <col min="9781" max="9781" width="10.375" style="16" bestFit="1" customWidth="1"/>
    <col min="9782" max="9784" width="10.5" style="16" customWidth="1"/>
    <col min="9785" max="9785" width="11.875" style="16" bestFit="1" customWidth="1"/>
    <col min="9786" max="9787" width="11.625" style="16" customWidth="1"/>
    <col min="9788" max="9789" width="12.25" style="16" customWidth="1"/>
    <col min="9790" max="9798" width="11.625" style="16" customWidth="1"/>
    <col min="9799" max="9799" width="13.125" style="16" bestFit="1" customWidth="1"/>
    <col min="9800" max="9801" width="13.125" style="16" customWidth="1"/>
    <col min="9802" max="9804" width="11.625" style="16" customWidth="1"/>
    <col min="9805" max="9805" width="13.125" style="16" bestFit="1" customWidth="1"/>
    <col min="9806" max="9810" width="13.125" style="16" customWidth="1"/>
    <col min="9811" max="9811" width="11.625" style="16" customWidth="1"/>
    <col min="9812" max="9816" width="12.25" style="16" customWidth="1"/>
    <col min="9817" max="9820" width="10.875" style="16" customWidth="1"/>
    <col min="9821" max="9821" width="11.875" style="16" customWidth="1"/>
    <col min="9822" max="9830" width="11.25" style="16" customWidth="1"/>
    <col min="9831" max="9831" width="11.625" style="16" customWidth="1"/>
    <col min="9832" max="9838" width="11" style="16" customWidth="1"/>
    <col min="9839" max="9839" width="11.625" style="16" customWidth="1"/>
    <col min="9840" max="9843" width="11" style="16" customWidth="1"/>
    <col min="9844" max="9988" width="8.25" style="16"/>
    <col min="9989" max="9989" width="3.375" style="16" bestFit="1" customWidth="1"/>
    <col min="9990" max="9990" width="21.5" style="16" bestFit="1" customWidth="1"/>
    <col min="9991" max="9991" width="10.5" style="16" bestFit="1" customWidth="1"/>
    <col min="9992" max="9995" width="10.375" style="16" customWidth="1"/>
    <col min="9996" max="9996" width="11" style="16" bestFit="1" customWidth="1"/>
    <col min="9997" max="9997" width="12" style="16" bestFit="1" customWidth="1"/>
    <col min="9998" max="9998" width="10.5" style="16" bestFit="1" customWidth="1"/>
    <col min="9999" max="10000" width="10.375" style="16" customWidth="1"/>
    <col min="10001" max="10001" width="11" style="16" bestFit="1" customWidth="1"/>
    <col min="10002" max="10002" width="10.375" style="16" customWidth="1"/>
    <col min="10003" max="10003" width="12" style="16" bestFit="1" customWidth="1"/>
    <col min="10004" max="10004" width="10.5" style="16" bestFit="1" customWidth="1"/>
    <col min="10005" max="10006" width="10.375" style="16" customWidth="1"/>
    <col min="10007" max="10007" width="12" style="16" bestFit="1" customWidth="1"/>
    <col min="10008" max="10008" width="10.5" style="16" bestFit="1" customWidth="1"/>
    <col min="10009" max="10014" width="10.375" style="16" customWidth="1"/>
    <col min="10015" max="10015" width="12" style="16" bestFit="1" customWidth="1"/>
    <col min="10016" max="10016" width="10.5" style="16" bestFit="1" customWidth="1"/>
    <col min="10017" max="10021" width="10.375" style="16" customWidth="1"/>
    <col min="10022" max="10022" width="11" style="16" bestFit="1" customWidth="1"/>
    <col min="10023" max="10023" width="12" style="16" bestFit="1" customWidth="1"/>
    <col min="10024" max="10024" width="10.5" style="16" bestFit="1" customWidth="1"/>
    <col min="10025" max="10029" width="10.375" style="16" customWidth="1"/>
    <col min="10030" max="10030" width="12" style="16" bestFit="1" customWidth="1"/>
    <col min="10031" max="10031" width="10.5" style="16" bestFit="1" customWidth="1"/>
    <col min="10032" max="10032" width="9.5" style="16" bestFit="1" customWidth="1"/>
    <col min="10033" max="10033" width="9.25" style="16" bestFit="1" customWidth="1"/>
    <col min="10034" max="10035" width="9.25" style="16" customWidth="1"/>
    <col min="10036" max="10036" width="12" style="16" bestFit="1" customWidth="1"/>
    <col min="10037" max="10037" width="10.375" style="16" bestFit="1" customWidth="1"/>
    <col min="10038" max="10040" width="10.5" style="16" customWidth="1"/>
    <col min="10041" max="10041" width="11.875" style="16" bestFit="1" customWidth="1"/>
    <col min="10042" max="10043" width="11.625" style="16" customWidth="1"/>
    <col min="10044" max="10045" width="12.25" style="16" customWidth="1"/>
    <col min="10046" max="10054" width="11.625" style="16" customWidth="1"/>
    <col min="10055" max="10055" width="13.125" style="16" bestFit="1" customWidth="1"/>
    <col min="10056" max="10057" width="13.125" style="16" customWidth="1"/>
    <col min="10058" max="10060" width="11.625" style="16" customWidth="1"/>
    <col min="10061" max="10061" width="13.125" style="16" bestFit="1" customWidth="1"/>
    <col min="10062" max="10066" width="13.125" style="16" customWidth="1"/>
    <col min="10067" max="10067" width="11.625" style="16" customWidth="1"/>
    <col min="10068" max="10072" width="12.25" style="16" customWidth="1"/>
    <col min="10073" max="10076" width="10.875" style="16" customWidth="1"/>
    <col min="10077" max="10077" width="11.875" style="16" customWidth="1"/>
    <col min="10078" max="10086" width="11.25" style="16" customWidth="1"/>
    <col min="10087" max="10087" width="11.625" style="16" customWidth="1"/>
    <col min="10088" max="10094" width="11" style="16" customWidth="1"/>
    <col min="10095" max="10095" width="11.625" style="16" customWidth="1"/>
    <col min="10096" max="10099" width="11" style="16" customWidth="1"/>
    <col min="10100" max="10244" width="8.25" style="16"/>
    <col min="10245" max="10245" width="3.375" style="16" bestFit="1" customWidth="1"/>
    <col min="10246" max="10246" width="21.5" style="16" bestFit="1" customWidth="1"/>
    <col min="10247" max="10247" width="10.5" style="16" bestFit="1" customWidth="1"/>
    <col min="10248" max="10251" width="10.375" style="16" customWidth="1"/>
    <col min="10252" max="10252" width="11" style="16" bestFit="1" customWidth="1"/>
    <col min="10253" max="10253" width="12" style="16" bestFit="1" customWidth="1"/>
    <col min="10254" max="10254" width="10.5" style="16" bestFit="1" customWidth="1"/>
    <col min="10255" max="10256" width="10.375" style="16" customWidth="1"/>
    <col min="10257" max="10257" width="11" style="16" bestFit="1" customWidth="1"/>
    <col min="10258" max="10258" width="10.375" style="16" customWidth="1"/>
    <col min="10259" max="10259" width="12" style="16" bestFit="1" customWidth="1"/>
    <col min="10260" max="10260" width="10.5" style="16" bestFit="1" customWidth="1"/>
    <col min="10261" max="10262" width="10.375" style="16" customWidth="1"/>
    <col min="10263" max="10263" width="12" style="16" bestFit="1" customWidth="1"/>
    <col min="10264" max="10264" width="10.5" style="16" bestFit="1" customWidth="1"/>
    <col min="10265" max="10270" width="10.375" style="16" customWidth="1"/>
    <col min="10271" max="10271" width="12" style="16" bestFit="1" customWidth="1"/>
    <col min="10272" max="10272" width="10.5" style="16" bestFit="1" customWidth="1"/>
    <col min="10273" max="10277" width="10.375" style="16" customWidth="1"/>
    <col min="10278" max="10278" width="11" style="16" bestFit="1" customWidth="1"/>
    <col min="10279" max="10279" width="12" style="16" bestFit="1" customWidth="1"/>
    <col min="10280" max="10280" width="10.5" style="16" bestFit="1" customWidth="1"/>
    <col min="10281" max="10285" width="10.375" style="16" customWidth="1"/>
    <col min="10286" max="10286" width="12" style="16" bestFit="1" customWidth="1"/>
    <col min="10287" max="10287" width="10.5" style="16" bestFit="1" customWidth="1"/>
    <col min="10288" max="10288" width="9.5" style="16" bestFit="1" customWidth="1"/>
    <col min="10289" max="10289" width="9.25" style="16" bestFit="1" customWidth="1"/>
    <col min="10290" max="10291" width="9.25" style="16" customWidth="1"/>
    <col min="10292" max="10292" width="12" style="16" bestFit="1" customWidth="1"/>
    <col min="10293" max="10293" width="10.375" style="16" bestFit="1" customWidth="1"/>
    <col min="10294" max="10296" width="10.5" style="16" customWidth="1"/>
    <col min="10297" max="10297" width="11.875" style="16" bestFit="1" customWidth="1"/>
    <col min="10298" max="10299" width="11.625" style="16" customWidth="1"/>
    <col min="10300" max="10301" width="12.25" style="16" customWidth="1"/>
    <col min="10302" max="10310" width="11.625" style="16" customWidth="1"/>
    <col min="10311" max="10311" width="13.125" style="16" bestFit="1" customWidth="1"/>
    <col min="10312" max="10313" width="13.125" style="16" customWidth="1"/>
    <col min="10314" max="10316" width="11.625" style="16" customWidth="1"/>
    <col min="10317" max="10317" width="13.125" style="16" bestFit="1" customWidth="1"/>
    <col min="10318" max="10322" width="13.125" style="16" customWidth="1"/>
    <col min="10323" max="10323" width="11.625" style="16" customWidth="1"/>
    <col min="10324" max="10328" width="12.25" style="16" customWidth="1"/>
    <col min="10329" max="10332" width="10.875" style="16" customWidth="1"/>
    <col min="10333" max="10333" width="11.875" style="16" customWidth="1"/>
    <col min="10334" max="10342" width="11.25" style="16" customWidth="1"/>
    <col min="10343" max="10343" width="11.625" style="16" customWidth="1"/>
    <col min="10344" max="10350" width="11" style="16" customWidth="1"/>
    <col min="10351" max="10351" width="11.625" style="16" customWidth="1"/>
    <col min="10352" max="10355" width="11" style="16" customWidth="1"/>
    <col min="10356" max="10500" width="8.25" style="16"/>
    <col min="10501" max="10501" width="3.375" style="16" bestFit="1" customWidth="1"/>
    <col min="10502" max="10502" width="21.5" style="16" bestFit="1" customWidth="1"/>
    <col min="10503" max="10503" width="10.5" style="16" bestFit="1" customWidth="1"/>
    <col min="10504" max="10507" width="10.375" style="16" customWidth="1"/>
    <col min="10508" max="10508" width="11" style="16" bestFit="1" customWidth="1"/>
    <col min="10509" max="10509" width="12" style="16" bestFit="1" customWidth="1"/>
    <col min="10510" max="10510" width="10.5" style="16" bestFit="1" customWidth="1"/>
    <col min="10511" max="10512" width="10.375" style="16" customWidth="1"/>
    <col min="10513" max="10513" width="11" style="16" bestFit="1" customWidth="1"/>
    <col min="10514" max="10514" width="10.375" style="16" customWidth="1"/>
    <col min="10515" max="10515" width="12" style="16" bestFit="1" customWidth="1"/>
    <col min="10516" max="10516" width="10.5" style="16" bestFit="1" customWidth="1"/>
    <col min="10517" max="10518" width="10.375" style="16" customWidth="1"/>
    <col min="10519" max="10519" width="12" style="16" bestFit="1" customWidth="1"/>
    <col min="10520" max="10520" width="10.5" style="16" bestFit="1" customWidth="1"/>
    <col min="10521" max="10526" width="10.375" style="16" customWidth="1"/>
    <col min="10527" max="10527" width="12" style="16" bestFit="1" customWidth="1"/>
    <col min="10528" max="10528" width="10.5" style="16" bestFit="1" customWidth="1"/>
    <col min="10529" max="10533" width="10.375" style="16" customWidth="1"/>
    <col min="10534" max="10534" width="11" style="16" bestFit="1" customWidth="1"/>
    <col min="10535" max="10535" width="12" style="16" bestFit="1" customWidth="1"/>
    <col min="10536" max="10536" width="10.5" style="16" bestFit="1" customWidth="1"/>
    <col min="10537" max="10541" width="10.375" style="16" customWidth="1"/>
    <col min="10542" max="10542" width="12" style="16" bestFit="1" customWidth="1"/>
    <col min="10543" max="10543" width="10.5" style="16" bestFit="1" customWidth="1"/>
    <col min="10544" max="10544" width="9.5" style="16" bestFit="1" customWidth="1"/>
    <col min="10545" max="10545" width="9.25" style="16" bestFit="1" customWidth="1"/>
    <col min="10546" max="10547" width="9.25" style="16" customWidth="1"/>
    <col min="10548" max="10548" width="12" style="16" bestFit="1" customWidth="1"/>
    <col min="10549" max="10549" width="10.375" style="16" bestFit="1" customWidth="1"/>
    <col min="10550" max="10552" width="10.5" style="16" customWidth="1"/>
    <col min="10553" max="10553" width="11.875" style="16" bestFit="1" customWidth="1"/>
    <col min="10554" max="10555" width="11.625" style="16" customWidth="1"/>
    <col min="10556" max="10557" width="12.25" style="16" customWidth="1"/>
    <col min="10558" max="10566" width="11.625" style="16" customWidth="1"/>
    <col min="10567" max="10567" width="13.125" style="16" bestFit="1" customWidth="1"/>
    <col min="10568" max="10569" width="13.125" style="16" customWidth="1"/>
    <col min="10570" max="10572" width="11.625" style="16" customWidth="1"/>
    <col min="10573" max="10573" width="13.125" style="16" bestFit="1" customWidth="1"/>
    <col min="10574" max="10578" width="13.125" style="16" customWidth="1"/>
    <col min="10579" max="10579" width="11.625" style="16" customWidth="1"/>
    <col min="10580" max="10584" width="12.25" style="16" customWidth="1"/>
    <col min="10585" max="10588" width="10.875" style="16" customWidth="1"/>
    <col min="10589" max="10589" width="11.875" style="16" customWidth="1"/>
    <col min="10590" max="10598" width="11.25" style="16" customWidth="1"/>
    <col min="10599" max="10599" width="11.625" style="16" customWidth="1"/>
    <col min="10600" max="10606" width="11" style="16" customWidth="1"/>
    <col min="10607" max="10607" width="11.625" style="16" customWidth="1"/>
    <col min="10608" max="10611" width="11" style="16" customWidth="1"/>
    <col min="10612" max="10756" width="8.25" style="16"/>
    <col min="10757" max="10757" width="3.375" style="16" bestFit="1" customWidth="1"/>
    <col min="10758" max="10758" width="21.5" style="16" bestFit="1" customWidth="1"/>
    <col min="10759" max="10759" width="10.5" style="16" bestFit="1" customWidth="1"/>
    <col min="10760" max="10763" width="10.375" style="16" customWidth="1"/>
    <col min="10764" max="10764" width="11" style="16" bestFit="1" customWidth="1"/>
    <col min="10765" max="10765" width="12" style="16" bestFit="1" customWidth="1"/>
    <col min="10766" max="10766" width="10.5" style="16" bestFit="1" customWidth="1"/>
    <col min="10767" max="10768" width="10.375" style="16" customWidth="1"/>
    <col min="10769" max="10769" width="11" style="16" bestFit="1" customWidth="1"/>
    <col min="10770" max="10770" width="10.375" style="16" customWidth="1"/>
    <col min="10771" max="10771" width="12" style="16" bestFit="1" customWidth="1"/>
    <col min="10772" max="10772" width="10.5" style="16" bestFit="1" customWidth="1"/>
    <col min="10773" max="10774" width="10.375" style="16" customWidth="1"/>
    <col min="10775" max="10775" width="12" style="16" bestFit="1" customWidth="1"/>
    <col min="10776" max="10776" width="10.5" style="16" bestFit="1" customWidth="1"/>
    <col min="10777" max="10782" width="10.375" style="16" customWidth="1"/>
    <col min="10783" max="10783" width="12" style="16" bestFit="1" customWidth="1"/>
    <col min="10784" max="10784" width="10.5" style="16" bestFit="1" customWidth="1"/>
    <col min="10785" max="10789" width="10.375" style="16" customWidth="1"/>
    <col min="10790" max="10790" width="11" style="16" bestFit="1" customWidth="1"/>
    <col min="10791" max="10791" width="12" style="16" bestFit="1" customWidth="1"/>
    <col min="10792" max="10792" width="10.5" style="16" bestFit="1" customWidth="1"/>
    <col min="10793" max="10797" width="10.375" style="16" customWidth="1"/>
    <col min="10798" max="10798" width="12" style="16" bestFit="1" customWidth="1"/>
    <col min="10799" max="10799" width="10.5" style="16" bestFit="1" customWidth="1"/>
    <col min="10800" max="10800" width="9.5" style="16" bestFit="1" customWidth="1"/>
    <col min="10801" max="10801" width="9.25" style="16" bestFit="1" customWidth="1"/>
    <col min="10802" max="10803" width="9.25" style="16" customWidth="1"/>
    <col min="10804" max="10804" width="12" style="16" bestFit="1" customWidth="1"/>
    <col min="10805" max="10805" width="10.375" style="16" bestFit="1" customWidth="1"/>
    <col min="10806" max="10808" width="10.5" style="16" customWidth="1"/>
    <col min="10809" max="10809" width="11.875" style="16" bestFit="1" customWidth="1"/>
    <col min="10810" max="10811" width="11.625" style="16" customWidth="1"/>
    <col min="10812" max="10813" width="12.25" style="16" customWidth="1"/>
    <col min="10814" max="10822" width="11.625" style="16" customWidth="1"/>
    <col min="10823" max="10823" width="13.125" style="16" bestFit="1" customWidth="1"/>
    <col min="10824" max="10825" width="13.125" style="16" customWidth="1"/>
    <col min="10826" max="10828" width="11.625" style="16" customWidth="1"/>
    <col min="10829" max="10829" width="13.125" style="16" bestFit="1" customWidth="1"/>
    <col min="10830" max="10834" width="13.125" style="16" customWidth="1"/>
    <col min="10835" max="10835" width="11.625" style="16" customWidth="1"/>
    <col min="10836" max="10840" width="12.25" style="16" customWidth="1"/>
    <col min="10841" max="10844" width="10.875" style="16" customWidth="1"/>
    <col min="10845" max="10845" width="11.875" style="16" customWidth="1"/>
    <col min="10846" max="10854" width="11.25" style="16" customWidth="1"/>
    <col min="10855" max="10855" width="11.625" style="16" customWidth="1"/>
    <col min="10856" max="10862" width="11" style="16" customWidth="1"/>
    <col min="10863" max="10863" width="11.625" style="16" customWidth="1"/>
    <col min="10864" max="10867" width="11" style="16" customWidth="1"/>
    <col min="10868" max="11012" width="8.25" style="16"/>
    <col min="11013" max="11013" width="3.375" style="16" bestFit="1" customWidth="1"/>
    <col min="11014" max="11014" width="21.5" style="16" bestFit="1" customWidth="1"/>
    <col min="11015" max="11015" width="10.5" style="16" bestFit="1" customWidth="1"/>
    <col min="11016" max="11019" width="10.375" style="16" customWidth="1"/>
    <col min="11020" max="11020" width="11" style="16" bestFit="1" customWidth="1"/>
    <col min="11021" max="11021" width="12" style="16" bestFit="1" customWidth="1"/>
    <col min="11022" max="11022" width="10.5" style="16" bestFit="1" customWidth="1"/>
    <col min="11023" max="11024" width="10.375" style="16" customWidth="1"/>
    <col min="11025" max="11025" width="11" style="16" bestFit="1" customWidth="1"/>
    <col min="11026" max="11026" width="10.375" style="16" customWidth="1"/>
    <col min="11027" max="11027" width="12" style="16" bestFit="1" customWidth="1"/>
    <col min="11028" max="11028" width="10.5" style="16" bestFit="1" customWidth="1"/>
    <col min="11029" max="11030" width="10.375" style="16" customWidth="1"/>
    <col min="11031" max="11031" width="12" style="16" bestFit="1" customWidth="1"/>
    <col min="11032" max="11032" width="10.5" style="16" bestFit="1" customWidth="1"/>
    <col min="11033" max="11038" width="10.375" style="16" customWidth="1"/>
    <col min="11039" max="11039" width="12" style="16" bestFit="1" customWidth="1"/>
    <col min="11040" max="11040" width="10.5" style="16" bestFit="1" customWidth="1"/>
    <col min="11041" max="11045" width="10.375" style="16" customWidth="1"/>
    <col min="11046" max="11046" width="11" style="16" bestFit="1" customWidth="1"/>
    <col min="11047" max="11047" width="12" style="16" bestFit="1" customWidth="1"/>
    <col min="11048" max="11048" width="10.5" style="16" bestFit="1" customWidth="1"/>
    <col min="11049" max="11053" width="10.375" style="16" customWidth="1"/>
    <col min="11054" max="11054" width="12" style="16" bestFit="1" customWidth="1"/>
    <col min="11055" max="11055" width="10.5" style="16" bestFit="1" customWidth="1"/>
    <col min="11056" max="11056" width="9.5" style="16" bestFit="1" customWidth="1"/>
    <col min="11057" max="11057" width="9.25" style="16" bestFit="1" customWidth="1"/>
    <col min="11058" max="11059" width="9.25" style="16" customWidth="1"/>
    <col min="11060" max="11060" width="12" style="16" bestFit="1" customWidth="1"/>
    <col min="11061" max="11061" width="10.375" style="16" bestFit="1" customWidth="1"/>
    <col min="11062" max="11064" width="10.5" style="16" customWidth="1"/>
    <col min="11065" max="11065" width="11.875" style="16" bestFit="1" customWidth="1"/>
    <col min="11066" max="11067" width="11.625" style="16" customWidth="1"/>
    <col min="11068" max="11069" width="12.25" style="16" customWidth="1"/>
    <col min="11070" max="11078" width="11.625" style="16" customWidth="1"/>
    <col min="11079" max="11079" width="13.125" style="16" bestFit="1" customWidth="1"/>
    <col min="11080" max="11081" width="13.125" style="16" customWidth="1"/>
    <col min="11082" max="11084" width="11.625" style="16" customWidth="1"/>
    <col min="11085" max="11085" width="13.125" style="16" bestFit="1" customWidth="1"/>
    <col min="11086" max="11090" width="13.125" style="16" customWidth="1"/>
    <col min="11091" max="11091" width="11.625" style="16" customWidth="1"/>
    <col min="11092" max="11096" width="12.25" style="16" customWidth="1"/>
    <col min="11097" max="11100" width="10.875" style="16" customWidth="1"/>
    <col min="11101" max="11101" width="11.875" style="16" customWidth="1"/>
    <col min="11102" max="11110" width="11.25" style="16" customWidth="1"/>
    <col min="11111" max="11111" width="11.625" style="16" customWidth="1"/>
    <col min="11112" max="11118" width="11" style="16" customWidth="1"/>
    <col min="11119" max="11119" width="11.625" style="16" customWidth="1"/>
    <col min="11120" max="11123" width="11" style="16" customWidth="1"/>
    <col min="11124" max="11268" width="8.25" style="16"/>
    <col min="11269" max="11269" width="3.375" style="16" bestFit="1" customWidth="1"/>
    <col min="11270" max="11270" width="21.5" style="16" bestFit="1" customWidth="1"/>
    <col min="11271" max="11271" width="10.5" style="16" bestFit="1" customWidth="1"/>
    <col min="11272" max="11275" width="10.375" style="16" customWidth="1"/>
    <col min="11276" max="11276" width="11" style="16" bestFit="1" customWidth="1"/>
    <col min="11277" max="11277" width="12" style="16" bestFit="1" customWidth="1"/>
    <col min="11278" max="11278" width="10.5" style="16" bestFit="1" customWidth="1"/>
    <col min="11279" max="11280" width="10.375" style="16" customWidth="1"/>
    <col min="11281" max="11281" width="11" style="16" bestFit="1" customWidth="1"/>
    <col min="11282" max="11282" width="10.375" style="16" customWidth="1"/>
    <col min="11283" max="11283" width="12" style="16" bestFit="1" customWidth="1"/>
    <col min="11284" max="11284" width="10.5" style="16" bestFit="1" customWidth="1"/>
    <col min="11285" max="11286" width="10.375" style="16" customWidth="1"/>
    <col min="11287" max="11287" width="12" style="16" bestFit="1" customWidth="1"/>
    <col min="11288" max="11288" width="10.5" style="16" bestFit="1" customWidth="1"/>
    <col min="11289" max="11294" width="10.375" style="16" customWidth="1"/>
    <col min="11295" max="11295" width="12" style="16" bestFit="1" customWidth="1"/>
    <col min="11296" max="11296" width="10.5" style="16" bestFit="1" customWidth="1"/>
    <col min="11297" max="11301" width="10.375" style="16" customWidth="1"/>
    <col min="11302" max="11302" width="11" style="16" bestFit="1" customWidth="1"/>
    <col min="11303" max="11303" width="12" style="16" bestFit="1" customWidth="1"/>
    <col min="11304" max="11304" width="10.5" style="16" bestFit="1" customWidth="1"/>
    <col min="11305" max="11309" width="10.375" style="16" customWidth="1"/>
    <col min="11310" max="11310" width="12" style="16" bestFit="1" customWidth="1"/>
    <col min="11311" max="11311" width="10.5" style="16" bestFit="1" customWidth="1"/>
    <col min="11312" max="11312" width="9.5" style="16" bestFit="1" customWidth="1"/>
    <col min="11313" max="11313" width="9.25" style="16" bestFit="1" customWidth="1"/>
    <col min="11314" max="11315" width="9.25" style="16" customWidth="1"/>
    <col min="11316" max="11316" width="12" style="16" bestFit="1" customWidth="1"/>
    <col min="11317" max="11317" width="10.375" style="16" bestFit="1" customWidth="1"/>
    <col min="11318" max="11320" width="10.5" style="16" customWidth="1"/>
    <col min="11321" max="11321" width="11.875" style="16" bestFit="1" customWidth="1"/>
    <col min="11322" max="11323" width="11.625" style="16" customWidth="1"/>
    <col min="11324" max="11325" width="12.25" style="16" customWidth="1"/>
    <col min="11326" max="11334" width="11.625" style="16" customWidth="1"/>
    <col min="11335" max="11335" width="13.125" style="16" bestFit="1" customWidth="1"/>
    <col min="11336" max="11337" width="13.125" style="16" customWidth="1"/>
    <col min="11338" max="11340" width="11.625" style="16" customWidth="1"/>
    <col min="11341" max="11341" width="13.125" style="16" bestFit="1" customWidth="1"/>
    <col min="11342" max="11346" width="13.125" style="16" customWidth="1"/>
    <col min="11347" max="11347" width="11.625" style="16" customWidth="1"/>
    <col min="11348" max="11352" width="12.25" style="16" customWidth="1"/>
    <col min="11353" max="11356" width="10.875" style="16" customWidth="1"/>
    <col min="11357" max="11357" width="11.875" style="16" customWidth="1"/>
    <col min="11358" max="11366" width="11.25" style="16" customWidth="1"/>
    <col min="11367" max="11367" width="11.625" style="16" customWidth="1"/>
    <col min="11368" max="11374" width="11" style="16" customWidth="1"/>
    <col min="11375" max="11375" width="11.625" style="16" customWidth="1"/>
    <col min="11376" max="11379" width="11" style="16" customWidth="1"/>
    <col min="11380" max="11524" width="8.25" style="16"/>
    <col min="11525" max="11525" width="3.375" style="16" bestFit="1" customWidth="1"/>
    <col min="11526" max="11526" width="21.5" style="16" bestFit="1" customWidth="1"/>
    <col min="11527" max="11527" width="10.5" style="16" bestFit="1" customWidth="1"/>
    <col min="11528" max="11531" width="10.375" style="16" customWidth="1"/>
    <col min="11532" max="11532" width="11" style="16" bestFit="1" customWidth="1"/>
    <col min="11533" max="11533" width="12" style="16" bestFit="1" customWidth="1"/>
    <col min="11534" max="11534" width="10.5" style="16" bestFit="1" customWidth="1"/>
    <col min="11535" max="11536" width="10.375" style="16" customWidth="1"/>
    <col min="11537" max="11537" width="11" style="16" bestFit="1" customWidth="1"/>
    <col min="11538" max="11538" width="10.375" style="16" customWidth="1"/>
    <col min="11539" max="11539" width="12" style="16" bestFit="1" customWidth="1"/>
    <col min="11540" max="11540" width="10.5" style="16" bestFit="1" customWidth="1"/>
    <col min="11541" max="11542" width="10.375" style="16" customWidth="1"/>
    <col min="11543" max="11543" width="12" style="16" bestFit="1" customWidth="1"/>
    <col min="11544" max="11544" width="10.5" style="16" bestFit="1" customWidth="1"/>
    <col min="11545" max="11550" width="10.375" style="16" customWidth="1"/>
    <col min="11551" max="11551" width="12" style="16" bestFit="1" customWidth="1"/>
    <col min="11552" max="11552" width="10.5" style="16" bestFit="1" customWidth="1"/>
    <col min="11553" max="11557" width="10.375" style="16" customWidth="1"/>
    <col min="11558" max="11558" width="11" style="16" bestFit="1" customWidth="1"/>
    <col min="11559" max="11559" width="12" style="16" bestFit="1" customWidth="1"/>
    <col min="11560" max="11560" width="10.5" style="16" bestFit="1" customWidth="1"/>
    <col min="11561" max="11565" width="10.375" style="16" customWidth="1"/>
    <col min="11566" max="11566" width="12" style="16" bestFit="1" customWidth="1"/>
    <col min="11567" max="11567" width="10.5" style="16" bestFit="1" customWidth="1"/>
    <col min="11568" max="11568" width="9.5" style="16" bestFit="1" customWidth="1"/>
    <col min="11569" max="11569" width="9.25" style="16" bestFit="1" customWidth="1"/>
    <col min="11570" max="11571" width="9.25" style="16" customWidth="1"/>
    <col min="11572" max="11572" width="12" style="16" bestFit="1" customWidth="1"/>
    <col min="11573" max="11573" width="10.375" style="16" bestFit="1" customWidth="1"/>
    <col min="11574" max="11576" width="10.5" style="16" customWidth="1"/>
    <col min="11577" max="11577" width="11.875" style="16" bestFit="1" customWidth="1"/>
    <col min="11578" max="11579" width="11.625" style="16" customWidth="1"/>
    <col min="11580" max="11581" width="12.25" style="16" customWidth="1"/>
    <col min="11582" max="11590" width="11.625" style="16" customWidth="1"/>
    <col min="11591" max="11591" width="13.125" style="16" bestFit="1" customWidth="1"/>
    <col min="11592" max="11593" width="13.125" style="16" customWidth="1"/>
    <col min="11594" max="11596" width="11.625" style="16" customWidth="1"/>
    <col min="11597" max="11597" width="13.125" style="16" bestFit="1" customWidth="1"/>
    <col min="11598" max="11602" width="13.125" style="16" customWidth="1"/>
    <col min="11603" max="11603" width="11.625" style="16" customWidth="1"/>
    <col min="11604" max="11608" width="12.25" style="16" customWidth="1"/>
    <col min="11609" max="11612" width="10.875" style="16" customWidth="1"/>
    <col min="11613" max="11613" width="11.875" style="16" customWidth="1"/>
    <col min="11614" max="11622" width="11.25" style="16" customWidth="1"/>
    <col min="11623" max="11623" width="11.625" style="16" customWidth="1"/>
    <col min="11624" max="11630" width="11" style="16" customWidth="1"/>
    <col min="11631" max="11631" width="11.625" style="16" customWidth="1"/>
    <col min="11632" max="11635" width="11" style="16" customWidth="1"/>
    <col min="11636" max="11780" width="8.25" style="16"/>
    <col min="11781" max="11781" width="3.375" style="16" bestFit="1" customWidth="1"/>
    <col min="11782" max="11782" width="21.5" style="16" bestFit="1" customWidth="1"/>
    <col min="11783" max="11783" width="10.5" style="16" bestFit="1" customWidth="1"/>
    <col min="11784" max="11787" width="10.375" style="16" customWidth="1"/>
    <col min="11788" max="11788" width="11" style="16" bestFit="1" customWidth="1"/>
    <col min="11789" max="11789" width="12" style="16" bestFit="1" customWidth="1"/>
    <col min="11790" max="11790" width="10.5" style="16" bestFit="1" customWidth="1"/>
    <col min="11791" max="11792" width="10.375" style="16" customWidth="1"/>
    <col min="11793" max="11793" width="11" style="16" bestFit="1" customWidth="1"/>
    <col min="11794" max="11794" width="10.375" style="16" customWidth="1"/>
    <col min="11795" max="11795" width="12" style="16" bestFit="1" customWidth="1"/>
    <col min="11796" max="11796" width="10.5" style="16" bestFit="1" customWidth="1"/>
    <col min="11797" max="11798" width="10.375" style="16" customWidth="1"/>
    <col min="11799" max="11799" width="12" style="16" bestFit="1" customWidth="1"/>
    <col min="11800" max="11800" width="10.5" style="16" bestFit="1" customWidth="1"/>
    <col min="11801" max="11806" width="10.375" style="16" customWidth="1"/>
    <col min="11807" max="11807" width="12" style="16" bestFit="1" customWidth="1"/>
    <col min="11808" max="11808" width="10.5" style="16" bestFit="1" customWidth="1"/>
    <col min="11809" max="11813" width="10.375" style="16" customWidth="1"/>
    <col min="11814" max="11814" width="11" style="16" bestFit="1" customWidth="1"/>
    <col min="11815" max="11815" width="12" style="16" bestFit="1" customWidth="1"/>
    <col min="11816" max="11816" width="10.5" style="16" bestFit="1" customWidth="1"/>
    <col min="11817" max="11821" width="10.375" style="16" customWidth="1"/>
    <col min="11822" max="11822" width="12" style="16" bestFit="1" customWidth="1"/>
    <col min="11823" max="11823" width="10.5" style="16" bestFit="1" customWidth="1"/>
    <col min="11824" max="11824" width="9.5" style="16" bestFit="1" customWidth="1"/>
    <col min="11825" max="11825" width="9.25" style="16" bestFit="1" customWidth="1"/>
    <col min="11826" max="11827" width="9.25" style="16" customWidth="1"/>
    <col min="11828" max="11828" width="12" style="16" bestFit="1" customWidth="1"/>
    <col min="11829" max="11829" width="10.375" style="16" bestFit="1" customWidth="1"/>
    <col min="11830" max="11832" width="10.5" style="16" customWidth="1"/>
    <col min="11833" max="11833" width="11.875" style="16" bestFit="1" customWidth="1"/>
    <col min="11834" max="11835" width="11.625" style="16" customWidth="1"/>
    <col min="11836" max="11837" width="12.25" style="16" customWidth="1"/>
    <col min="11838" max="11846" width="11.625" style="16" customWidth="1"/>
    <col min="11847" max="11847" width="13.125" style="16" bestFit="1" customWidth="1"/>
    <col min="11848" max="11849" width="13.125" style="16" customWidth="1"/>
    <col min="11850" max="11852" width="11.625" style="16" customWidth="1"/>
    <col min="11853" max="11853" width="13.125" style="16" bestFit="1" customWidth="1"/>
    <col min="11854" max="11858" width="13.125" style="16" customWidth="1"/>
    <col min="11859" max="11859" width="11.625" style="16" customWidth="1"/>
    <col min="11860" max="11864" width="12.25" style="16" customWidth="1"/>
    <col min="11865" max="11868" width="10.875" style="16" customWidth="1"/>
    <col min="11869" max="11869" width="11.875" style="16" customWidth="1"/>
    <col min="11870" max="11878" width="11.25" style="16" customWidth="1"/>
    <col min="11879" max="11879" width="11.625" style="16" customWidth="1"/>
    <col min="11880" max="11886" width="11" style="16" customWidth="1"/>
    <col min="11887" max="11887" width="11.625" style="16" customWidth="1"/>
    <col min="11888" max="11891" width="11" style="16" customWidth="1"/>
    <col min="11892" max="12036" width="8.25" style="16"/>
    <col min="12037" max="12037" width="3.375" style="16" bestFit="1" customWidth="1"/>
    <col min="12038" max="12038" width="21.5" style="16" bestFit="1" customWidth="1"/>
    <col min="12039" max="12039" width="10.5" style="16" bestFit="1" customWidth="1"/>
    <col min="12040" max="12043" width="10.375" style="16" customWidth="1"/>
    <col min="12044" max="12044" width="11" style="16" bestFit="1" customWidth="1"/>
    <col min="12045" max="12045" width="12" style="16" bestFit="1" customWidth="1"/>
    <col min="12046" max="12046" width="10.5" style="16" bestFit="1" customWidth="1"/>
    <col min="12047" max="12048" width="10.375" style="16" customWidth="1"/>
    <col min="12049" max="12049" width="11" style="16" bestFit="1" customWidth="1"/>
    <col min="12050" max="12050" width="10.375" style="16" customWidth="1"/>
    <col min="12051" max="12051" width="12" style="16" bestFit="1" customWidth="1"/>
    <col min="12052" max="12052" width="10.5" style="16" bestFit="1" customWidth="1"/>
    <col min="12053" max="12054" width="10.375" style="16" customWidth="1"/>
    <col min="12055" max="12055" width="12" style="16" bestFit="1" customWidth="1"/>
    <col min="12056" max="12056" width="10.5" style="16" bestFit="1" customWidth="1"/>
    <col min="12057" max="12062" width="10.375" style="16" customWidth="1"/>
    <col min="12063" max="12063" width="12" style="16" bestFit="1" customWidth="1"/>
    <col min="12064" max="12064" width="10.5" style="16" bestFit="1" customWidth="1"/>
    <col min="12065" max="12069" width="10.375" style="16" customWidth="1"/>
    <col min="12070" max="12070" width="11" style="16" bestFit="1" customWidth="1"/>
    <col min="12071" max="12071" width="12" style="16" bestFit="1" customWidth="1"/>
    <col min="12072" max="12072" width="10.5" style="16" bestFit="1" customWidth="1"/>
    <col min="12073" max="12077" width="10.375" style="16" customWidth="1"/>
    <col min="12078" max="12078" width="12" style="16" bestFit="1" customWidth="1"/>
    <col min="12079" max="12079" width="10.5" style="16" bestFit="1" customWidth="1"/>
    <col min="12080" max="12080" width="9.5" style="16" bestFit="1" customWidth="1"/>
    <col min="12081" max="12081" width="9.25" style="16" bestFit="1" customWidth="1"/>
    <col min="12082" max="12083" width="9.25" style="16" customWidth="1"/>
    <col min="12084" max="12084" width="12" style="16" bestFit="1" customWidth="1"/>
    <col min="12085" max="12085" width="10.375" style="16" bestFit="1" customWidth="1"/>
    <col min="12086" max="12088" width="10.5" style="16" customWidth="1"/>
    <col min="12089" max="12089" width="11.875" style="16" bestFit="1" customWidth="1"/>
    <col min="12090" max="12091" width="11.625" style="16" customWidth="1"/>
    <col min="12092" max="12093" width="12.25" style="16" customWidth="1"/>
    <col min="12094" max="12102" width="11.625" style="16" customWidth="1"/>
    <col min="12103" max="12103" width="13.125" style="16" bestFit="1" customWidth="1"/>
    <col min="12104" max="12105" width="13.125" style="16" customWidth="1"/>
    <col min="12106" max="12108" width="11.625" style="16" customWidth="1"/>
    <col min="12109" max="12109" width="13.125" style="16" bestFit="1" customWidth="1"/>
    <col min="12110" max="12114" width="13.125" style="16" customWidth="1"/>
    <col min="12115" max="12115" width="11.625" style="16" customWidth="1"/>
    <col min="12116" max="12120" width="12.25" style="16" customWidth="1"/>
    <col min="12121" max="12124" width="10.875" style="16" customWidth="1"/>
    <col min="12125" max="12125" width="11.875" style="16" customWidth="1"/>
    <col min="12126" max="12134" width="11.25" style="16" customWidth="1"/>
    <col min="12135" max="12135" width="11.625" style="16" customWidth="1"/>
    <col min="12136" max="12142" width="11" style="16" customWidth="1"/>
    <col min="12143" max="12143" width="11.625" style="16" customWidth="1"/>
    <col min="12144" max="12147" width="11" style="16" customWidth="1"/>
    <col min="12148" max="12292" width="8.25" style="16"/>
    <col min="12293" max="12293" width="3.375" style="16" bestFit="1" customWidth="1"/>
    <col min="12294" max="12294" width="21.5" style="16" bestFit="1" customWidth="1"/>
    <col min="12295" max="12295" width="10.5" style="16" bestFit="1" customWidth="1"/>
    <col min="12296" max="12299" width="10.375" style="16" customWidth="1"/>
    <col min="12300" max="12300" width="11" style="16" bestFit="1" customWidth="1"/>
    <col min="12301" max="12301" width="12" style="16" bestFit="1" customWidth="1"/>
    <col min="12302" max="12302" width="10.5" style="16" bestFit="1" customWidth="1"/>
    <col min="12303" max="12304" width="10.375" style="16" customWidth="1"/>
    <col min="12305" max="12305" width="11" style="16" bestFit="1" customWidth="1"/>
    <col min="12306" max="12306" width="10.375" style="16" customWidth="1"/>
    <col min="12307" max="12307" width="12" style="16" bestFit="1" customWidth="1"/>
    <col min="12308" max="12308" width="10.5" style="16" bestFit="1" customWidth="1"/>
    <col min="12309" max="12310" width="10.375" style="16" customWidth="1"/>
    <col min="12311" max="12311" width="12" style="16" bestFit="1" customWidth="1"/>
    <col min="12312" max="12312" width="10.5" style="16" bestFit="1" customWidth="1"/>
    <col min="12313" max="12318" width="10.375" style="16" customWidth="1"/>
    <col min="12319" max="12319" width="12" style="16" bestFit="1" customWidth="1"/>
    <col min="12320" max="12320" width="10.5" style="16" bestFit="1" customWidth="1"/>
    <col min="12321" max="12325" width="10.375" style="16" customWidth="1"/>
    <col min="12326" max="12326" width="11" style="16" bestFit="1" customWidth="1"/>
    <col min="12327" max="12327" width="12" style="16" bestFit="1" customWidth="1"/>
    <col min="12328" max="12328" width="10.5" style="16" bestFit="1" customWidth="1"/>
    <col min="12329" max="12333" width="10.375" style="16" customWidth="1"/>
    <col min="12334" max="12334" width="12" style="16" bestFit="1" customWidth="1"/>
    <col min="12335" max="12335" width="10.5" style="16" bestFit="1" customWidth="1"/>
    <col min="12336" max="12336" width="9.5" style="16" bestFit="1" customWidth="1"/>
    <col min="12337" max="12337" width="9.25" style="16" bestFit="1" customWidth="1"/>
    <col min="12338" max="12339" width="9.25" style="16" customWidth="1"/>
    <col min="12340" max="12340" width="12" style="16" bestFit="1" customWidth="1"/>
    <col min="12341" max="12341" width="10.375" style="16" bestFit="1" customWidth="1"/>
    <col min="12342" max="12344" width="10.5" style="16" customWidth="1"/>
    <col min="12345" max="12345" width="11.875" style="16" bestFit="1" customWidth="1"/>
    <col min="12346" max="12347" width="11.625" style="16" customWidth="1"/>
    <col min="12348" max="12349" width="12.25" style="16" customWidth="1"/>
    <col min="12350" max="12358" width="11.625" style="16" customWidth="1"/>
    <col min="12359" max="12359" width="13.125" style="16" bestFit="1" customWidth="1"/>
    <col min="12360" max="12361" width="13.125" style="16" customWidth="1"/>
    <col min="12362" max="12364" width="11.625" style="16" customWidth="1"/>
    <col min="12365" max="12365" width="13.125" style="16" bestFit="1" customWidth="1"/>
    <col min="12366" max="12370" width="13.125" style="16" customWidth="1"/>
    <col min="12371" max="12371" width="11.625" style="16" customWidth="1"/>
    <col min="12372" max="12376" width="12.25" style="16" customWidth="1"/>
    <col min="12377" max="12380" width="10.875" style="16" customWidth="1"/>
    <col min="12381" max="12381" width="11.875" style="16" customWidth="1"/>
    <col min="12382" max="12390" width="11.25" style="16" customWidth="1"/>
    <col min="12391" max="12391" width="11.625" style="16" customWidth="1"/>
    <col min="12392" max="12398" width="11" style="16" customWidth="1"/>
    <col min="12399" max="12399" width="11.625" style="16" customWidth="1"/>
    <col min="12400" max="12403" width="11" style="16" customWidth="1"/>
    <col min="12404" max="12548" width="8.25" style="16"/>
    <col min="12549" max="12549" width="3.375" style="16" bestFit="1" customWidth="1"/>
    <col min="12550" max="12550" width="21.5" style="16" bestFit="1" customWidth="1"/>
    <col min="12551" max="12551" width="10.5" style="16" bestFit="1" customWidth="1"/>
    <col min="12552" max="12555" width="10.375" style="16" customWidth="1"/>
    <col min="12556" max="12556" width="11" style="16" bestFit="1" customWidth="1"/>
    <col min="12557" max="12557" width="12" style="16" bestFit="1" customWidth="1"/>
    <col min="12558" max="12558" width="10.5" style="16" bestFit="1" customWidth="1"/>
    <col min="12559" max="12560" width="10.375" style="16" customWidth="1"/>
    <col min="12561" max="12561" width="11" style="16" bestFit="1" customWidth="1"/>
    <col min="12562" max="12562" width="10.375" style="16" customWidth="1"/>
    <col min="12563" max="12563" width="12" style="16" bestFit="1" customWidth="1"/>
    <col min="12564" max="12564" width="10.5" style="16" bestFit="1" customWidth="1"/>
    <col min="12565" max="12566" width="10.375" style="16" customWidth="1"/>
    <col min="12567" max="12567" width="12" style="16" bestFit="1" customWidth="1"/>
    <col min="12568" max="12568" width="10.5" style="16" bestFit="1" customWidth="1"/>
    <col min="12569" max="12574" width="10.375" style="16" customWidth="1"/>
    <col min="12575" max="12575" width="12" style="16" bestFit="1" customWidth="1"/>
    <col min="12576" max="12576" width="10.5" style="16" bestFit="1" customWidth="1"/>
    <col min="12577" max="12581" width="10.375" style="16" customWidth="1"/>
    <col min="12582" max="12582" width="11" style="16" bestFit="1" customWidth="1"/>
    <col min="12583" max="12583" width="12" style="16" bestFit="1" customWidth="1"/>
    <col min="12584" max="12584" width="10.5" style="16" bestFit="1" customWidth="1"/>
    <col min="12585" max="12589" width="10.375" style="16" customWidth="1"/>
    <col min="12590" max="12590" width="12" style="16" bestFit="1" customWidth="1"/>
    <col min="12591" max="12591" width="10.5" style="16" bestFit="1" customWidth="1"/>
    <col min="12592" max="12592" width="9.5" style="16" bestFit="1" customWidth="1"/>
    <col min="12593" max="12593" width="9.25" style="16" bestFit="1" customWidth="1"/>
    <col min="12594" max="12595" width="9.25" style="16" customWidth="1"/>
    <col min="12596" max="12596" width="12" style="16" bestFit="1" customWidth="1"/>
    <col min="12597" max="12597" width="10.375" style="16" bestFit="1" customWidth="1"/>
    <col min="12598" max="12600" width="10.5" style="16" customWidth="1"/>
    <col min="12601" max="12601" width="11.875" style="16" bestFit="1" customWidth="1"/>
    <col min="12602" max="12603" width="11.625" style="16" customWidth="1"/>
    <col min="12604" max="12605" width="12.25" style="16" customWidth="1"/>
    <col min="12606" max="12614" width="11.625" style="16" customWidth="1"/>
    <col min="12615" max="12615" width="13.125" style="16" bestFit="1" customWidth="1"/>
    <col min="12616" max="12617" width="13.125" style="16" customWidth="1"/>
    <col min="12618" max="12620" width="11.625" style="16" customWidth="1"/>
    <col min="12621" max="12621" width="13.125" style="16" bestFit="1" customWidth="1"/>
    <col min="12622" max="12626" width="13.125" style="16" customWidth="1"/>
    <col min="12627" max="12627" width="11.625" style="16" customWidth="1"/>
    <col min="12628" max="12632" width="12.25" style="16" customWidth="1"/>
    <col min="12633" max="12636" width="10.875" style="16" customWidth="1"/>
    <col min="12637" max="12637" width="11.875" style="16" customWidth="1"/>
    <col min="12638" max="12646" width="11.25" style="16" customWidth="1"/>
    <col min="12647" max="12647" width="11.625" style="16" customWidth="1"/>
    <col min="12648" max="12654" width="11" style="16" customWidth="1"/>
    <col min="12655" max="12655" width="11.625" style="16" customWidth="1"/>
    <col min="12656" max="12659" width="11" style="16" customWidth="1"/>
    <col min="12660" max="12804" width="8.25" style="16"/>
    <col min="12805" max="12805" width="3.375" style="16" bestFit="1" customWidth="1"/>
    <col min="12806" max="12806" width="21.5" style="16" bestFit="1" customWidth="1"/>
    <col min="12807" max="12807" width="10.5" style="16" bestFit="1" customWidth="1"/>
    <col min="12808" max="12811" width="10.375" style="16" customWidth="1"/>
    <col min="12812" max="12812" width="11" style="16" bestFit="1" customWidth="1"/>
    <col min="12813" max="12813" width="12" style="16" bestFit="1" customWidth="1"/>
    <col min="12814" max="12814" width="10.5" style="16" bestFit="1" customWidth="1"/>
    <col min="12815" max="12816" width="10.375" style="16" customWidth="1"/>
    <col min="12817" max="12817" width="11" style="16" bestFit="1" customWidth="1"/>
    <col min="12818" max="12818" width="10.375" style="16" customWidth="1"/>
    <col min="12819" max="12819" width="12" style="16" bestFit="1" customWidth="1"/>
    <col min="12820" max="12820" width="10.5" style="16" bestFit="1" customWidth="1"/>
    <col min="12821" max="12822" width="10.375" style="16" customWidth="1"/>
    <col min="12823" max="12823" width="12" style="16" bestFit="1" customWidth="1"/>
    <col min="12824" max="12824" width="10.5" style="16" bestFit="1" customWidth="1"/>
    <col min="12825" max="12830" width="10.375" style="16" customWidth="1"/>
    <col min="12831" max="12831" width="12" style="16" bestFit="1" customWidth="1"/>
    <col min="12832" max="12832" width="10.5" style="16" bestFit="1" customWidth="1"/>
    <col min="12833" max="12837" width="10.375" style="16" customWidth="1"/>
    <col min="12838" max="12838" width="11" style="16" bestFit="1" customWidth="1"/>
    <col min="12839" max="12839" width="12" style="16" bestFit="1" customWidth="1"/>
    <col min="12840" max="12840" width="10.5" style="16" bestFit="1" customWidth="1"/>
    <col min="12841" max="12845" width="10.375" style="16" customWidth="1"/>
    <col min="12846" max="12846" width="12" style="16" bestFit="1" customWidth="1"/>
    <col min="12847" max="12847" width="10.5" style="16" bestFit="1" customWidth="1"/>
    <col min="12848" max="12848" width="9.5" style="16" bestFit="1" customWidth="1"/>
    <col min="12849" max="12849" width="9.25" style="16" bestFit="1" customWidth="1"/>
    <col min="12850" max="12851" width="9.25" style="16" customWidth="1"/>
    <col min="12852" max="12852" width="12" style="16" bestFit="1" customWidth="1"/>
    <col min="12853" max="12853" width="10.375" style="16" bestFit="1" customWidth="1"/>
    <col min="12854" max="12856" width="10.5" style="16" customWidth="1"/>
    <col min="12857" max="12857" width="11.875" style="16" bestFit="1" customWidth="1"/>
    <col min="12858" max="12859" width="11.625" style="16" customWidth="1"/>
    <col min="12860" max="12861" width="12.25" style="16" customWidth="1"/>
    <col min="12862" max="12870" width="11.625" style="16" customWidth="1"/>
    <col min="12871" max="12871" width="13.125" style="16" bestFit="1" customWidth="1"/>
    <col min="12872" max="12873" width="13.125" style="16" customWidth="1"/>
    <col min="12874" max="12876" width="11.625" style="16" customWidth="1"/>
    <col min="12877" max="12877" width="13.125" style="16" bestFit="1" customWidth="1"/>
    <col min="12878" max="12882" width="13.125" style="16" customWidth="1"/>
    <col min="12883" max="12883" width="11.625" style="16" customWidth="1"/>
    <col min="12884" max="12888" width="12.25" style="16" customWidth="1"/>
    <col min="12889" max="12892" width="10.875" style="16" customWidth="1"/>
    <col min="12893" max="12893" width="11.875" style="16" customWidth="1"/>
    <col min="12894" max="12902" width="11.25" style="16" customWidth="1"/>
    <col min="12903" max="12903" width="11.625" style="16" customWidth="1"/>
    <col min="12904" max="12910" width="11" style="16" customWidth="1"/>
    <col min="12911" max="12911" width="11.625" style="16" customWidth="1"/>
    <col min="12912" max="12915" width="11" style="16" customWidth="1"/>
    <col min="12916" max="13060" width="8.25" style="16"/>
    <col min="13061" max="13061" width="3.375" style="16" bestFit="1" customWidth="1"/>
    <col min="13062" max="13062" width="21.5" style="16" bestFit="1" customWidth="1"/>
    <col min="13063" max="13063" width="10.5" style="16" bestFit="1" customWidth="1"/>
    <col min="13064" max="13067" width="10.375" style="16" customWidth="1"/>
    <col min="13068" max="13068" width="11" style="16" bestFit="1" customWidth="1"/>
    <col min="13069" max="13069" width="12" style="16" bestFit="1" customWidth="1"/>
    <col min="13070" max="13070" width="10.5" style="16" bestFit="1" customWidth="1"/>
    <col min="13071" max="13072" width="10.375" style="16" customWidth="1"/>
    <col min="13073" max="13073" width="11" style="16" bestFit="1" customWidth="1"/>
    <col min="13074" max="13074" width="10.375" style="16" customWidth="1"/>
    <col min="13075" max="13075" width="12" style="16" bestFit="1" customWidth="1"/>
    <col min="13076" max="13076" width="10.5" style="16" bestFit="1" customWidth="1"/>
    <col min="13077" max="13078" width="10.375" style="16" customWidth="1"/>
    <col min="13079" max="13079" width="12" style="16" bestFit="1" customWidth="1"/>
    <col min="13080" max="13080" width="10.5" style="16" bestFit="1" customWidth="1"/>
    <col min="13081" max="13086" width="10.375" style="16" customWidth="1"/>
    <col min="13087" max="13087" width="12" style="16" bestFit="1" customWidth="1"/>
    <col min="13088" max="13088" width="10.5" style="16" bestFit="1" customWidth="1"/>
    <col min="13089" max="13093" width="10.375" style="16" customWidth="1"/>
    <col min="13094" max="13094" width="11" style="16" bestFit="1" customWidth="1"/>
    <col min="13095" max="13095" width="12" style="16" bestFit="1" customWidth="1"/>
    <col min="13096" max="13096" width="10.5" style="16" bestFit="1" customWidth="1"/>
    <col min="13097" max="13101" width="10.375" style="16" customWidth="1"/>
    <col min="13102" max="13102" width="12" style="16" bestFit="1" customWidth="1"/>
    <col min="13103" max="13103" width="10.5" style="16" bestFit="1" customWidth="1"/>
    <col min="13104" max="13104" width="9.5" style="16" bestFit="1" customWidth="1"/>
    <col min="13105" max="13105" width="9.25" style="16" bestFit="1" customWidth="1"/>
    <col min="13106" max="13107" width="9.25" style="16" customWidth="1"/>
    <col min="13108" max="13108" width="12" style="16" bestFit="1" customWidth="1"/>
    <col min="13109" max="13109" width="10.375" style="16" bestFit="1" customWidth="1"/>
    <col min="13110" max="13112" width="10.5" style="16" customWidth="1"/>
    <col min="13113" max="13113" width="11.875" style="16" bestFit="1" customWidth="1"/>
    <col min="13114" max="13115" width="11.625" style="16" customWidth="1"/>
    <col min="13116" max="13117" width="12.25" style="16" customWidth="1"/>
    <col min="13118" max="13126" width="11.625" style="16" customWidth="1"/>
    <col min="13127" max="13127" width="13.125" style="16" bestFit="1" customWidth="1"/>
    <col min="13128" max="13129" width="13.125" style="16" customWidth="1"/>
    <col min="13130" max="13132" width="11.625" style="16" customWidth="1"/>
    <col min="13133" max="13133" width="13.125" style="16" bestFit="1" customWidth="1"/>
    <col min="13134" max="13138" width="13.125" style="16" customWidth="1"/>
    <col min="13139" max="13139" width="11.625" style="16" customWidth="1"/>
    <col min="13140" max="13144" width="12.25" style="16" customWidth="1"/>
    <col min="13145" max="13148" width="10.875" style="16" customWidth="1"/>
    <col min="13149" max="13149" width="11.875" style="16" customWidth="1"/>
    <col min="13150" max="13158" width="11.25" style="16" customWidth="1"/>
    <col min="13159" max="13159" width="11.625" style="16" customWidth="1"/>
    <col min="13160" max="13166" width="11" style="16" customWidth="1"/>
    <col min="13167" max="13167" width="11.625" style="16" customWidth="1"/>
    <col min="13168" max="13171" width="11" style="16" customWidth="1"/>
    <col min="13172" max="13316" width="8.25" style="16"/>
    <col min="13317" max="13317" width="3.375" style="16" bestFit="1" customWidth="1"/>
    <col min="13318" max="13318" width="21.5" style="16" bestFit="1" customWidth="1"/>
    <col min="13319" max="13319" width="10.5" style="16" bestFit="1" customWidth="1"/>
    <col min="13320" max="13323" width="10.375" style="16" customWidth="1"/>
    <col min="13324" max="13324" width="11" style="16" bestFit="1" customWidth="1"/>
    <col min="13325" max="13325" width="12" style="16" bestFit="1" customWidth="1"/>
    <col min="13326" max="13326" width="10.5" style="16" bestFit="1" customWidth="1"/>
    <col min="13327" max="13328" width="10.375" style="16" customWidth="1"/>
    <col min="13329" max="13329" width="11" style="16" bestFit="1" customWidth="1"/>
    <col min="13330" max="13330" width="10.375" style="16" customWidth="1"/>
    <col min="13331" max="13331" width="12" style="16" bestFit="1" customWidth="1"/>
    <col min="13332" max="13332" width="10.5" style="16" bestFit="1" customWidth="1"/>
    <col min="13333" max="13334" width="10.375" style="16" customWidth="1"/>
    <col min="13335" max="13335" width="12" style="16" bestFit="1" customWidth="1"/>
    <col min="13336" max="13336" width="10.5" style="16" bestFit="1" customWidth="1"/>
    <col min="13337" max="13342" width="10.375" style="16" customWidth="1"/>
    <col min="13343" max="13343" width="12" style="16" bestFit="1" customWidth="1"/>
    <col min="13344" max="13344" width="10.5" style="16" bestFit="1" customWidth="1"/>
    <col min="13345" max="13349" width="10.375" style="16" customWidth="1"/>
    <col min="13350" max="13350" width="11" style="16" bestFit="1" customWidth="1"/>
    <col min="13351" max="13351" width="12" style="16" bestFit="1" customWidth="1"/>
    <col min="13352" max="13352" width="10.5" style="16" bestFit="1" customWidth="1"/>
    <col min="13353" max="13357" width="10.375" style="16" customWidth="1"/>
    <col min="13358" max="13358" width="12" style="16" bestFit="1" customWidth="1"/>
    <col min="13359" max="13359" width="10.5" style="16" bestFit="1" customWidth="1"/>
    <col min="13360" max="13360" width="9.5" style="16" bestFit="1" customWidth="1"/>
    <col min="13361" max="13361" width="9.25" style="16" bestFit="1" customWidth="1"/>
    <col min="13362" max="13363" width="9.25" style="16" customWidth="1"/>
    <col min="13364" max="13364" width="12" style="16" bestFit="1" customWidth="1"/>
    <col min="13365" max="13365" width="10.375" style="16" bestFit="1" customWidth="1"/>
    <col min="13366" max="13368" width="10.5" style="16" customWidth="1"/>
    <col min="13369" max="13369" width="11.875" style="16" bestFit="1" customWidth="1"/>
    <col min="13370" max="13371" width="11.625" style="16" customWidth="1"/>
    <col min="13372" max="13373" width="12.25" style="16" customWidth="1"/>
    <col min="13374" max="13382" width="11.625" style="16" customWidth="1"/>
    <col min="13383" max="13383" width="13.125" style="16" bestFit="1" customWidth="1"/>
    <col min="13384" max="13385" width="13.125" style="16" customWidth="1"/>
    <col min="13386" max="13388" width="11.625" style="16" customWidth="1"/>
    <col min="13389" max="13389" width="13.125" style="16" bestFit="1" customWidth="1"/>
    <col min="13390" max="13394" width="13.125" style="16" customWidth="1"/>
    <col min="13395" max="13395" width="11.625" style="16" customWidth="1"/>
    <col min="13396" max="13400" width="12.25" style="16" customWidth="1"/>
    <col min="13401" max="13404" width="10.875" style="16" customWidth="1"/>
    <col min="13405" max="13405" width="11.875" style="16" customWidth="1"/>
    <col min="13406" max="13414" width="11.25" style="16" customWidth="1"/>
    <col min="13415" max="13415" width="11.625" style="16" customWidth="1"/>
    <col min="13416" max="13422" width="11" style="16" customWidth="1"/>
    <col min="13423" max="13423" width="11.625" style="16" customWidth="1"/>
    <col min="13424" max="13427" width="11" style="16" customWidth="1"/>
    <col min="13428" max="13572" width="8.25" style="16"/>
    <col min="13573" max="13573" width="3.375" style="16" bestFit="1" customWidth="1"/>
    <col min="13574" max="13574" width="21.5" style="16" bestFit="1" customWidth="1"/>
    <col min="13575" max="13575" width="10.5" style="16" bestFit="1" customWidth="1"/>
    <col min="13576" max="13579" width="10.375" style="16" customWidth="1"/>
    <col min="13580" max="13580" width="11" style="16" bestFit="1" customWidth="1"/>
    <col min="13581" max="13581" width="12" style="16" bestFit="1" customWidth="1"/>
    <col min="13582" max="13582" width="10.5" style="16" bestFit="1" customWidth="1"/>
    <col min="13583" max="13584" width="10.375" style="16" customWidth="1"/>
    <col min="13585" max="13585" width="11" style="16" bestFit="1" customWidth="1"/>
    <col min="13586" max="13586" width="10.375" style="16" customWidth="1"/>
    <col min="13587" max="13587" width="12" style="16" bestFit="1" customWidth="1"/>
    <col min="13588" max="13588" width="10.5" style="16" bestFit="1" customWidth="1"/>
    <col min="13589" max="13590" width="10.375" style="16" customWidth="1"/>
    <col min="13591" max="13591" width="12" style="16" bestFit="1" customWidth="1"/>
    <col min="13592" max="13592" width="10.5" style="16" bestFit="1" customWidth="1"/>
    <col min="13593" max="13598" width="10.375" style="16" customWidth="1"/>
    <col min="13599" max="13599" width="12" style="16" bestFit="1" customWidth="1"/>
    <col min="13600" max="13600" width="10.5" style="16" bestFit="1" customWidth="1"/>
    <col min="13601" max="13605" width="10.375" style="16" customWidth="1"/>
    <col min="13606" max="13606" width="11" style="16" bestFit="1" customWidth="1"/>
    <col min="13607" max="13607" width="12" style="16" bestFit="1" customWidth="1"/>
    <col min="13608" max="13608" width="10.5" style="16" bestFit="1" customWidth="1"/>
    <col min="13609" max="13613" width="10.375" style="16" customWidth="1"/>
    <col min="13614" max="13614" width="12" style="16" bestFit="1" customWidth="1"/>
    <col min="13615" max="13615" width="10.5" style="16" bestFit="1" customWidth="1"/>
    <col min="13616" max="13616" width="9.5" style="16" bestFit="1" customWidth="1"/>
    <col min="13617" max="13617" width="9.25" style="16" bestFit="1" customWidth="1"/>
    <col min="13618" max="13619" width="9.25" style="16" customWidth="1"/>
    <col min="13620" max="13620" width="12" style="16" bestFit="1" customWidth="1"/>
    <col min="13621" max="13621" width="10.375" style="16" bestFit="1" customWidth="1"/>
    <col min="13622" max="13624" width="10.5" style="16" customWidth="1"/>
    <col min="13625" max="13625" width="11.875" style="16" bestFit="1" customWidth="1"/>
    <col min="13626" max="13627" width="11.625" style="16" customWidth="1"/>
    <col min="13628" max="13629" width="12.25" style="16" customWidth="1"/>
    <col min="13630" max="13638" width="11.625" style="16" customWidth="1"/>
    <col min="13639" max="13639" width="13.125" style="16" bestFit="1" customWidth="1"/>
    <col min="13640" max="13641" width="13.125" style="16" customWidth="1"/>
    <col min="13642" max="13644" width="11.625" style="16" customWidth="1"/>
    <col min="13645" max="13645" width="13.125" style="16" bestFit="1" customWidth="1"/>
    <col min="13646" max="13650" width="13.125" style="16" customWidth="1"/>
    <col min="13651" max="13651" width="11.625" style="16" customWidth="1"/>
    <col min="13652" max="13656" width="12.25" style="16" customWidth="1"/>
    <col min="13657" max="13660" width="10.875" style="16" customWidth="1"/>
    <col min="13661" max="13661" width="11.875" style="16" customWidth="1"/>
    <col min="13662" max="13670" width="11.25" style="16" customWidth="1"/>
    <col min="13671" max="13671" width="11.625" style="16" customWidth="1"/>
    <col min="13672" max="13678" width="11" style="16" customWidth="1"/>
    <col min="13679" max="13679" width="11.625" style="16" customWidth="1"/>
    <col min="13680" max="13683" width="11" style="16" customWidth="1"/>
    <col min="13684" max="13828" width="8.25" style="16"/>
    <col min="13829" max="13829" width="3.375" style="16" bestFit="1" customWidth="1"/>
    <col min="13830" max="13830" width="21.5" style="16" bestFit="1" customWidth="1"/>
    <col min="13831" max="13831" width="10.5" style="16" bestFit="1" customWidth="1"/>
    <col min="13832" max="13835" width="10.375" style="16" customWidth="1"/>
    <col min="13836" max="13836" width="11" style="16" bestFit="1" customWidth="1"/>
    <col min="13837" max="13837" width="12" style="16" bestFit="1" customWidth="1"/>
    <col min="13838" max="13838" width="10.5" style="16" bestFit="1" customWidth="1"/>
    <col min="13839" max="13840" width="10.375" style="16" customWidth="1"/>
    <col min="13841" max="13841" width="11" style="16" bestFit="1" customWidth="1"/>
    <col min="13842" max="13842" width="10.375" style="16" customWidth="1"/>
    <col min="13843" max="13843" width="12" style="16" bestFit="1" customWidth="1"/>
    <col min="13844" max="13844" width="10.5" style="16" bestFit="1" customWidth="1"/>
    <col min="13845" max="13846" width="10.375" style="16" customWidth="1"/>
    <col min="13847" max="13847" width="12" style="16" bestFit="1" customWidth="1"/>
    <col min="13848" max="13848" width="10.5" style="16" bestFit="1" customWidth="1"/>
    <col min="13849" max="13854" width="10.375" style="16" customWidth="1"/>
    <col min="13855" max="13855" width="12" style="16" bestFit="1" customWidth="1"/>
    <col min="13856" max="13856" width="10.5" style="16" bestFit="1" customWidth="1"/>
    <col min="13857" max="13861" width="10.375" style="16" customWidth="1"/>
    <col min="13862" max="13862" width="11" style="16" bestFit="1" customWidth="1"/>
    <col min="13863" max="13863" width="12" style="16" bestFit="1" customWidth="1"/>
    <col min="13864" max="13864" width="10.5" style="16" bestFit="1" customWidth="1"/>
    <col min="13865" max="13869" width="10.375" style="16" customWidth="1"/>
    <col min="13870" max="13870" width="12" style="16" bestFit="1" customWidth="1"/>
    <col min="13871" max="13871" width="10.5" style="16" bestFit="1" customWidth="1"/>
    <col min="13872" max="13872" width="9.5" style="16" bestFit="1" customWidth="1"/>
    <col min="13873" max="13873" width="9.25" style="16" bestFit="1" customWidth="1"/>
    <col min="13874" max="13875" width="9.25" style="16" customWidth="1"/>
    <col min="13876" max="13876" width="12" style="16" bestFit="1" customWidth="1"/>
    <col min="13877" max="13877" width="10.375" style="16" bestFit="1" customWidth="1"/>
    <col min="13878" max="13880" width="10.5" style="16" customWidth="1"/>
    <col min="13881" max="13881" width="11.875" style="16" bestFit="1" customWidth="1"/>
    <col min="13882" max="13883" width="11.625" style="16" customWidth="1"/>
    <col min="13884" max="13885" width="12.25" style="16" customWidth="1"/>
    <col min="13886" max="13894" width="11.625" style="16" customWidth="1"/>
    <col min="13895" max="13895" width="13.125" style="16" bestFit="1" customWidth="1"/>
    <col min="13896" max="13897" width="13.125" style="16" customWidth="1"/>
    <col min="13898" max="13900" width="11.625" style="16" customWidth="1"/>
    <col min="13901" max="13901" width="13.125" style="16" bestFit="1" customWidth="1"/>
    <col min="13902" max="13906" width="13.125" style="16" customWidth="1"/>
    <col min="13907" max="13907" width="11.625" style="16" customWidth="1"/>
    <col min="13908" max="13912" width="12.25" style="16" customWidth="1"/>
    <col min="13913" max="13916" width="10.875" style="16" customWidth="1"/>
    <col min="13917" max="13917" width="11.875" style="16" customWidth="1"/>
    <col min="13918" max="13926" width="11.25" style="16" customWidth="1"/>
    <col min="13927" max="13927" width="11.625" style="16" customWidth="1"/>
    <col min="13928" max="13934" width="11" style="16" customWidth="1"/>
    <col min="13935" max="13935" width="11.625" style="16" customWidth="1"/>
    <col min="13936" max="13939" width="11" style="16" customWidth="1"/>
    <col min="13940" max="14084" width="8.25" style="16"/>
    <col min="14085" max="14085" width="3.375" style="16" bestFit="1" customWidth="1"/>
    <col min="14086" max="14086" width="21.5" style="16" bestFit="1" customWidth="1"/>
    <col min="14087" max="14087" width="10.5" style="16" bestFit="1" customWidth="1"/>
    <col min="14088" max="14091" width="10.375" style="16" customWidth="1"/>
    <col min="14092" max="14092" width="11" style="16" bestFit="1" customWidth="1"/>
    <col min="14093" max="14093" width="12" style="16" bestFit="1" customWidth="1"/>
    <col min="14094" max="14094" width="10.5" style="16" bestFit="1" customWidth="1"/>
    <col min="14095" max="14096" width="10.375" style="16" customWidth="1"/>
    <col min="14097" max="14097" width="11" style="16" bestFit="1" customWidth="1"/>
    <col min="14098" max="14098" width="10.375" style="16" customWidth="1"/>
    <col min="14099" max="14099" width="12" style="16" bestFit="1" customWidth="1"/>
    <col min="14100" max="14100" width="10.5" style="16" bestFit="1" customWidth="1"/>
    <col min="14101" max="14102" width="10.375" style="16" customWidth="1"/>
    <col min="14103" max="14103" width="12" style="16" bestFit="1" customWidth="1"/>
    <col min="14104" max="14104" width="10.5" style="16" bestFit="1" customWidth="1"/>
    <col min="14105" max="14110" width="10.375" style="16" customWidth="1"/>
    <col min="14111" max="14111" width="12" style="16" bestFit="1" customWidth="1"/>
    <col min="14112" max="14112" width="10.5" style="16" bestFit="1" customWidth="1"/>
    <col min="14113" max="14117" width="10.375" style="16" customWidth="1"/>
    <col min="14118" max="14118" width="11" style="16" bestFit="1" customWidth="1"/>
    <col min="14119" max="14119" width="12" style="16" bestFit="1" customWidth="1"/>
    <col min="14120" max="14120" width="10.5" style="16" bestFit="1" customWidth="1"/>
    <col min="14121" max="14125" width="10.375" style="16" customWidth="1"/>
    <col min="14126" max="14126" width="12" style="16" bestFit="1" customWidth="1"/>
    <col min="14127" max="14127" width="10.5" style="16" bestFit="1" customWidth="1"/>
    <col min="14128" max="14128" width="9.5" style="16" bestFit="1" customWidth="1"/>
    <col min="14129" max="14129" width="9.25" style="16" bestFit="1" customWidth="1"/>
    <col min="14130" max="14131" width="9.25" style="16" customWidth="1"/>
    <col min="14132" max="14132" width="12" style="16" bestFit="1" customWidth="1"/>
    <col min="14133" max="14133" width="10.375" style="16" bestFit="1" customWidth="1"/>
    <col min="14134" max="14136" width="10.5" style="16" customWidth="1"/>
    <col min="14137" max="14137" width="11.875" style="16" bestFit="1" customWidth="1"/>
    <col min="14138" max="14139" width="11.625" style="16" customWidth="1"/>
    <col min="14140" max="14141" width="12.25" style="16" customWidth="1"/>
    <col min="14142" max="14150" width="11.625" style="16" customWidth="1"/>
    <col min="14151" max="14151" width="13.125" style="16" bestFit="1" customWidth="1"/>
    <col min="14152" max="14153" width="13.125" style="16" customWidth="1"/>
    <col min="14154" max="14156" width="11.625" style="16" customWidth="1"/>
    <col min="14157" max="14157" width="13.125" style="16" bestFit="1" customWidth="1"/>
    <col min="14158" max="14162" width="13.125" style="16" customWidth="1"/>
    <col min="14163" max="14163" width="11.625" style="16" customWidth="1"/>
    <col min="14164" max="14168" width="12.25" style="16" customWidth="1"/>
    <col min="14169" max="14172" width="10.875" style="16" customWidth="1"/>
    <col min="14173" max="14173" width="11.875" style="16" customWidth="1"/>
    <col min="14174" max="14182" width="11.25" style="16" customWidth="1"/>
    <col min="14183" max="14183" width="11.625" style="16" customWidth="1"/>
    <col min="14184" max="14190" width="11" style="16" customWidth="1"/>
    <col min="14191" max="14191" width="11.625" style="16" customWidth="1"/>
    <col min="14192" max="14195" width="11" style="16" customWidth="1"/>
    <col min="14196" max="14340" width="8.25" style="16"/>
    <col min="14341" max="14341" width="3.375" style="16" bestFit="1" customWidth="1"/>
    <col min="14342" max="14342" width="21.5" style="16" bestFit="1" customWidth="1"/>
    <col min="14343" max="14343" width="10.5" style="16" bestFit="1" customWidth="1"/>
    <col min="14344" max="14347" width="10.375" style="16" customWidth="1"/>
    <col min="14348" max="14348" width="11" style="16" bestFit="1" customWidth="1"/>
    <col min="14349" max="14349" width="12" style="16" bestFit="1" customWidth="1"/>
    <col min="14350" max="14350" width="10.5" style="16" bestFit="1" customWidth="1"/>
    <col min="14351" max="14352" width="10.375" style="16" customWidth="1"/>
    <col min="14353" max="14353" width="11" style="16" bestFit="1" customWidth="1"/>
    <col min="14354" max="14354" width="10.375" style="16" customWidth="1"/>
    <col min="14355" max="14355" width="12" style="16" bestFit="1" customWidth="1"/>
    <col min="14356" max="14356" width="10.5" style="16" bestFit="1" customWidth="1"/>
    <col min="14357" max="14358" width="10.375" style="16" customWidth="1"/>
    <col min="14359" max="14359" width="12" style="16" bestFit="1" customWidth="1"/>
    <col min="14360" max="14360" width="10.5" style="16" bestFit="1" customWidth="1"/>
    <col min="14361" max="14366" width="10.375" style="16" customWidth="1"/>
    <col min="14367" max="14367" width="12" style="16" bestFit="1" customWidth="1"/>
    <col min="14368" max="14368" width="10.5" style="16" bestFit="1" customWidth="1"/>
    <col min="14369" max="14373" width="10.375" style="16" customWidth="1"/>
    <col min="14374" max="14374" width="11" style="16" bestFit="1" customWidth="1"/>
    <col min="14375" max="14375" width="12" style="16" bestFit="1" customWidth="1"/>
    <col min="14376" max="14376" width="10.5" style="16" bestFit="1" customWidth="1"/>
    <col min="14377" max="14381" width="10.375" style="16" customWidth="1"/>
    <col min="14382" max="14382" width="12" style="16" bestFit="1" customWidth="1"/>
    <col min="14383" max="14383" width="10.5" style="16" bestFit="1" customWidth="1"/>
    <col min="14384" max="14384" width="9.5" style="16" bestFit="1" customWidth="1"/>
    <col min="14385" max="14385" width="9.25" style="16" bestFit="1" customWidth="1"/>
    <col min="14386" max="14387" width="9.25" style="16" customWidth="1"/>
    <col min="14388" max="14388" width="12" style="16" bestFit="1" customWidth="1"/>
    <col min="14389" max="14389" width="10.375" style="16" bestFit="1" customWidth="1"/>
    <col min="14390" max="14392" width="10.5" style="16" customWidth="1"/>
    <col min="14393" max="14393" width="11.875" style="16" bestFit="1" customWidth="1"/>
    <col min="14394" max="14395" width="11.625" style="16" customWidth="1"/>
    <col min="14396" max="14397" width="12.25" style="16" customWidth="1"/>
    <col min="14398" max="14406" width="11.625" style="16" customWidth="1"/>
    <col min="14407" max="14407" width="13.125" style="16" bestFit="1" customWidth="1"/>
    <col min="14408" max="14409" width="13.125" style="16" customWidth="1"/>
    <col min="14410" max="14412" width="11.625" style="16" customWidth="1"/>
    <col min="14413" max="14413" width="13.125" style="16" bestFit="1" customWidth="1"/>
    <col min="14414" max="14418" width="13.125" style="16" customWidth="1"/>
    <col min="14419" max="14419" width="11.625" style="16" customWidth="1"/>
    <col min="14420" max="14424" width="12.25" style="16" customWidth="1"/>
    <col min="14425" max="14428" width="10.875" style="16" customWidth="1"/>
    <col min="14429" max="14429" width="11.875" style="16" customWidth="1"/>
    <col min="14430" max="14438" width="11.25" style="16" customWidth="1"/>
    <col min="14439" max="14439" width="11.625" style="16" customWidth="1"/>
    <col min="14440" max="14446" width="11" style="16" customWidth="1"/>
    <col min="14447" max="14447" width="11.625" style="16" customWidth="1"/>
    <col min="14448" max="14451" width="11" style="16" customWidth="1"/>
    <col min="14452" max="14596" width="8.25" style="16"/>
    <col min="14597" max="14597" width="3.375" style="16" bestFit="1" customWidth="1"/>
    <col min="14598" max="14598" width="21.5" style="16" bestFit="1" customWidth="1"/>
    <col min="14599" max="14599" width="10.5" style="16" bestFit="1" customWidth="1"/>
    <col min="14600" max="14603" width="10.375" style="16" customWidth="1"/>
    <col min="14604" max="14604" width="11" style="16" bestFit="1" customWidth="1"/>
    <col min="14605" max="14605" width="12" style="16" bestFit="1" customWidth="1"/>
    <col min="14606" max="14606" width="10.5" style="16" bestFit="1" customWidth="1"/>
    <col min="14607" max="14608" width="10.375" style="16" customWidth="1"/>
    <col min="14609" max="14609" width="11" style="16" bestFit="1" customWidth="1"/>
    <col min="14610" max="14610" width="10.375" style="16" customWidth="1"/>
    <col min="14611" max="14611" width="12" style="16" bestFit="1" customWidth="1"/>
    <col min="14612" max="14612" width="10.5" style="16" bestFit="1" customWidth="1"/>
    <col min="14613" max="14614" width="10.375" style="16" customWidth="1"/>
    <col min="14615" max="14615" width="12" style="16" bestFit="1" customWidth="1"/>
    <col min="14616" max="14616" width="10.5" style="16" bestFit="1" customWidth="1"/>
    <col min="14617" max="14622" width="10.375" style="16" customWidth="1"/>
    <col min="14623" max="14623" width="12" style="16" bestFit="1" customWidth="1"/>
    <col min="14624" max="14624" width="10.5" style="16" bestFit="1" customWidth="1"/>
    <col min="14625" max="14629" width="10.375" style="16" customWidth="1"/>
    <col min="14630" max="14630" width="11" style="16" bestFit="1" customWidth="1"/>
    <col min="14631" max="14631" width="12" style="16" bestFit="1" customWidth="1"/>
    <col min="14632" max="14632" width="10.5" style="16" bestFit="1" customWidth="1"/>
    <col min="14633" max="14637" width="10.375" style="16" customWidth="1"/>
    <col min="14638" max="14638" width="12" style="16" bestFit="1" customWidth="1"/>
    <col min="14639" max="14639" width="10.5" style="16" bestFit="1" customWidth="1"/>
    <col min="14640" max="14640" width="9.5" style="16" bestFit="1" customWidth="1"/>
    <col min="14641" max="14641" width="9.25" style="16" bestFit="1" customWidth="1"/>
    <col min="14642" max="14643" width="9.25" style="16" customWidth="1"/>
    <col min="14644" max="14644" width="12" style="16" bestFit="1" customWidth="1"/>
    <col min="14645" max="14645" width="10.375" style="16" bestFit="1" customWidth="1"/>
    <col min="14646" max="14648" width="10.5" style="16" customWidth="1"/>
    <col min="14649" max="14649" width="11.875" style="16" bestFit="1" customWidth="1"/>
    <col min="14650" max="14651" width="11.625" style="16" customWidth="1"/>
    <col min="14652" max="14653" width="12.25" style="16" customWidth="1"/>
    <col min="14654" max="14662" width="11.625" style="16" customWidth="1"/>
    <col min="14663" max="14663" width="13.125" style="16" bestFit="1" customWidth="1"/>
    <col min="14664" max="14665" width="13.125" style="16" customWidth="1"/>
    <col min="14666" max="14668" width="11.625" style="16" customWidth="1"/>
    <col min="14669" max="14669" width="13.125" style="16" bestFit="1" customWidth="1"/>
    <col min="14670" max="14674" width="13.125" style="16" customWidth="1"/>
    <col min="14675" max="14675" width="11.625" style="16" customWidth="1"/>
    <col min="14676" max="14680" width="12.25" style="16" customWidth="1"/>
    <col min="14681" max="14684" width="10.875" style="16" customWidth="1"/>
    <col min="14685" max="14685" width="11.875" style="16" customWidth="1"/>
    <col min="14686" max="14694" width="11.25" style="16" customWidth="1"/>
    <col min="14695" max="14695" width="11.625" style="16" customWidth="1"/>
    <col min="14696" max="14702" width="11" style="16" customWidth="1"/>
    <col min="14703" max="14703" width="11.625" style="16" customWidth="1"/>
    <col min="14704" max="14707" width="11" style="16" customWidth="1"/>
    <col min="14708" max="14852" width="8.25" style="16"/>
    <col min="14853" max="14853" width="3.375" style="16" bestFit="1" customWidth="1"/>
    <col min="14854" max="14854" width="21.5" style="16" bestFit="1" customWidth="1"/>
    <col min="14855" max="14855" width="10.5" style="16" bestFit="1" customWidth="1"/>
    <col min="14856" max="14859" width="10.375" style="16" customWidth="1"/>
    <col min="14860" max="14860" width="11" style="16" bestFit="1" customWidth="1"/>
    <col min="14861" max="14861" width="12" style="16" bestFit="1" customWidth="1"/>
    <col min="14862" max="14862" width="10.5" style="16" bestFit="1" customWidth="1"/>
    <col min="14863" max="14864" width="10.375" style="16" customWidth="1"/>
    <col min="14865" max="14865" width="11" style="16" bestFit="1" customWidth="1"/>
    <col min="14866" max="14866" width="10.375" style="16" customWidth="1"/>
    <col min="14867" max="14867" width="12" style="16" bestFit="1" customWidth="1"/>
    <col min="14868" max="14868" width="10.5" style="16" bestFit="1" customWidth="1"/>
    <col min="14869" max="14870" width="10.375" style="16" customWidth="1"/>
    <col min="14871" max="14871" width="12" style="16" bestFit="1" customWidth="1"/>
    <col min="14872" max="14872" width="10.5" style="16" bestFit="1" customWidth="1"/>
    <col min="14873" max="14878" width="10.375" style="16" customWidth="1"/>
    <col min="14879" max="14879" width="12" style="16" bestFit="1" customWidth="1"/>
    <col min="14880" max="14880" width="10.5" style="16" bestFit="1" customWidth="1"/>
    <col min="14881" max="14885" width="10.375" style="16" customWidth="1"/>
    <col min="14886" max="14886" width="11" style="16" bestFit="1" customWidth="1"/>
    <col min="14887" max="14887" width="12" style="16" bestFit="1" customWidth="1"/>
    <col min="14888" max="14888" width="10.5" style="16" bestFit="1" customWidth="1"/>
    <col min="14889" max="14893" width="10.375" style="16" customWidth="1"/>
    <col min="14894" max="14894" width="12" style="16" bestFit="1" customWidth="1"/>
    <col min="14895" max="14895" width="10.5" style="16" bestFit="1" customWidth="1"/>
    <col min="14896" max="14896" width="9.5" style="16" bestFit="1" customWidth="1"/>
    <col min="14897" max="14897" width="9.25" style="16" bestFit="1" customWidth="1"/>
    <col min="14898" max="14899" width="9.25" style="16" customWidth="1"/>
    <col min="14900" max="14900" width="12" style="16" bestFit="1" customWidth="1"/>
    <col min="14901" max="14901" width="10.375" style="16" bestFit="1" customWidth="1"/>
    <col min="14902" max="14904" width="10.5" style="16" customWidth="1"/>
    <col min="14905" max="14905" width="11.875" style="16" bestFit="1" customWidth="1"/>
    <col min="14906" max="14907" width="11.625" style="16" customWidth="1"/>
    <col min="14908" max="14909" width="12.25" style="16" customWidth="1"/>
    <col min="14910" max="14918" width="11.625" style="16" customWidth="1"/>
    <col min="14919" max="14919" width="13.125" style="16" bestFit="1" customWidth="1"/>
    <col min="14920" max="14921" width="13.125" style="16" customWidth="1"/>
    <col min="14922" max="14924" width="11.625" style="16" customWidth="1"/>
    <col min="14925" max="14925" width="13.125" style="16" bestFit="1" customWidth="1"/>
    <col min="14926" max="14930" width="13.125" style="16" customWidth="1"/>
    <col min="14931" max="14931" width="11.625" style="16" customWidth="1"/>
    <col min="14932" max="14936" width="12.25" style="16" customWidth="1"/>
    <col min="14937" max="14940" width="10.875" style="16" customWidth="1"/>
    <col min="14941" max="14941" width="11.875" style="16" customWidth="1"/>
    <col min="14942" max="14950" width="11.25" style="16" customWidth="1"/>
    <col min="14951" max="14951" width="11.625" style="16" customWidth="1"/>
    <col min="14952" max="14958" width="11" style="16" customWidth="1"/>
    <col min="14959" max="14959" width="11.625" style="16" customWidth="1"/>
    <col min="14960" max="14963" width="11" style="16" customWidth="1"/>
    <col min="14964" max="15108" width="8.25" style="16"/>
    <col min="15109" max="15109" width="3.375" style="16" bestFit="1" customWidth="1"/>
    <col min="15110" max="15110" width="21.5" style="16" bestFit="1" customWidth="1"/>
    <col min="15111" max="15111" width="10.5" style="16" bestFit="1" customWidth="1"/>
    <col min="15112" max="15115" width="10.375" style="16" customWidth="1"/>
    <col min="15116" max="15116" width="11" style="16" bestFit="1" customWidth="1"/>
    <col min="15117" max="15117" width="12" style="16" bestFit="1" customWidth="1"/>
    <col min="15118" max="15118" width="10.5" style="16" bestFit="1" customWidth="1"/>
    <col min="15119" max="15120" width="10.375" style="16" customWidth="1"/>
    <col min="15121" max="15121" width="11" style="16" bestFit="1" customWidth="1"/>
    <col min="15122" max="15122" width="10.375" style="16" customWidth="1"/>
    <col min="15123" max="15123" width="12" style="16" bestFit="1" customWidth="1"/>
    <col min="15124" max="15124" width="10.5" style="16" bestFit="1" customWidth="1"/>
    <col min="15125" max="15126" width="10.375" style="16" customWidth="1"/>
    <col min="15127" max="15127" width="12" style="16" bestFit="1" customWidth="1"/>
    <col min="15128" max="15128" width="10.5" style="16" bestFit="1" customWidth="1"/>
    <col min="15129" max="15134" width="10.375" style="16" customWidth="1"/>
    <col min="15135" max="15135" width="12" style="16" bestFit="1" customWidth="1"/>
    <col min="15136" max="15136" width="10.5" style="16" bestFit="1" customWidth="1"/>
    <col min="15137" max="15141" width="10.375" style="16" customWidth="1"/>
    <col min="15142" max="15142" width="11" style="16" bestFit="1" customWidth="1"/>
    <col min="15143" max="15143" width="12" style="16" bestFit="1" customWidth="1"/>
    <col min="15144" max="15144" width="10.5" style="16" bestFit="1" customWidth="1"/>
    <col min="15145" max="15149" width="10.375" style="16" customWidth="1"/>
    <col min="15150" max="15150" width="12" style="16" bestFit="1" customWidth="1"/>
    <col min="15151" max="15151" width="10.5" style="16" bestFit="1" customWidth="1"/>
    <col min="15152" max="15152" width="9.5" style="16" bestFit="1" customWidth="1"/>
    <col min="15153" max="15153" width="9.25" style="16" bestFit="1" customWidth="1"/>
    <col min="15154" max="15155" width="9.25" style="16" customWidth="1"/>
    <col min="15156" max="15156" width="12" style="16" bestFit="1" customWidth="1"/>
    <col min="15157" max="15157" width="10.375" style="16" bestFit="1" customWidth="1"/>
    <col min="15158" max="15160" width="10.5" style="16" customWidth="1"/>
    <col min="15161" max="15161" width="11.875" style="16" bestFit="1" customWidth="1"/>
    <col min="15162" max="15163" width="11.625" style="16" customWidth="1"/>
    <col min="15164" max="15165" width="12.25" style="16" customWidth="1"/>
    <col min="15166" max="15174" width="11.625" style="16" customWidth="1"/>
    <col min="15175" max="15175" width="13.125" style="16" bestFit="1" customWidth="1"/>
    <col min="15176" max="15177" width="13.125" style="16" customWidth="1"/>
    <col min="15178" max="15180" width="11.625" style="16" customWidth="1"/>
    <col min="15181" max="15181" width="13.125" style="16" bestFit="1" customWidth="1"/>
    <col min="15182" max="15186" width="13.125" style="16" customWidth="1"/>
    <col min="15187" max="15187" width="11.625" style="16" customWidth="1"/>
    <col min="15188" max="15192" width="12.25" style="16" customWidth="1"/>
    <col min="15193" max="15196" width="10.875" style="16" customWidth="1"/>
    <col min="15197" max="15197" width="11.875" style="16" customWidth="1"/>
    <col min="15198" max="15206" width="11.25" style="16" customWidth="1"/>
    <col min="15207" max="15207" width="11.625" style="16" customWidth="1"/>
    <col min="15208" max="15214" width="11" style="16" customWidth="1"/>
    <col min="15215" max="15215" width="11.625" style="16" customWidth="1"/>
    <col min="15216" max="15219" width="11" style="16" customWidth="1"/>
    <col min="15220" max="15364" width="8.25" style="16"/>
    <col min="15365" max="15365" width="3.375" style="16" bestFit="1" customWidth="1"/>
    <col min="15366" max="15366" width="21.5" style="16" bestFit="1" customWidth="1"/>
    <col min="15367" max="15367" width="10.5" style="16" bestFit="1" customWidth="1"/>
    <col min="15368" max="15371" width="10.375" style="16" customWidth="1"/>
    <col min="15372" max="15372" width="11" style="16" bestFit="1" customWidth="1"/>
    <col min="15373" max="15373" width="12" style="16" bestFit="1" customWidth="1"/>
    <col min="15374" max="15374" width="10.5" style="16" bestFit="1" customWidth="1"/>
    <col min="15375" max="15376" width="10.375" style="16" customWidth="1"/>
    <col min="15377" max="15377" width="11" style="16" bestFit="1" customWidth="1"/>
    <col min="15378" max="15378" width="10.375" style="16" customWidth="1"/>
    <col min="15379" max="15379" width="12" style="16" bestFit="1" customWidth="1"/>
    <col min="15380" max="15380" width="10.5" style="16" bestFit="1" customWidth="1"/>
    <col min="15381" max="15382" width="10.375" style="16" customWidth="1"/>
    <col min="15383" max="15383" width="12" style="16" bestFit="1" customWidth="1"/>
    <col min="15384" max="15384" width="10.5" style="16" bestFit="1" customWidth="1"/>
    <col min="15385" max="15390" width="10.375" style="16" customWidth="1"/>
    <col min="15391" max="15391" width="12" style="16" bestFit="1" customWidth="1"/>
    <col min="15392" max="15392" width="10.5" style="16" bestFit="1" customWidth="1"/>
    <col min="15393" max="15397" width="10.375" style="16" customWidth="1"/>
    <col min="15398" max="15398" width="11" style="16" bestFit="1" customWidth="1"/>
    <col min="15399" max="15399" width="12" style="16" bestFit="1" customWidth="1"/>
    <col min="15400" max="15400" width="10.5" style="16" bestFit="1" customWidth="1"/>
    <col min="15401" max="15405" width="10.375" style="16" customWidth="1"/>
    <col min="15406" max="15406" width="12" style="16" bestFit="1" customWidth="1"/>
    <col min="15407" max="15407" width="10.5" style="16" bestFit="1" customWidth="1"/>
    <col min="15408" max="15408" width="9.5" style="16" bestFit="1" customWidth="1"/>
    <col min="15409" max="15409" width="9.25" style="16" bestFit="1" customWidth="1"/>
    <col min="15410" max="15411" width="9.25" style="16" customWidth="1"/>
    <col min="15412" max="15412" width="12" style="16" bestFit="1" customWidth="1"/>
    <col min="15413" max="15413" width="10.375" style="16" bestFit="1" customWidth="1"/>
    <col min="15414" max="15416" width="10.5" style="16" customWidth="1"/>
    <col min="15417" max="15417" width="11.875" style="16" bestFit="1" customWidth="1"/>
    <col min="15418" max="15419" width="11.625" style="16" customWidth="1"/>
    <col min="15420" max="15421" width="12.25" style="16" customWidth="1"/>
    <col min="15422" max="15430" width="11.625" style="16" customWidth="1"/>
    <col min="15431" max="15431" width="13.125" style="16" bestFit="1" customWidth="1"/>
    <col min="15432" max="15433" width="13.125" style="16" customWidth="1"/>
    <col min="15434" max="15436" width="11.625" style="16" customWidth="1"/>
    <col min="15437" max="15437" width="13.125" style="16" bestFit="1" customWidth="1"/>
    <col min="15438" max="15442" width="13.125" style="16" customWidth="1"/>
    <col min="15443" max="15443" width="11.625" style="16" customWidth="1"/>
    <col min="15444" max="15448" width="12.25" style="16" customWidth="1"/>
    <col min="15449" max="15452" width="10.875" style="16" customWidth="1"/>
    <col min="15453" max="15453" width="11.875" style="16" customWidth="1"/>
    <col min="15454" max="15462" width="11.25" style="16" customWidth="1"/>
    <col min="15463" max="15463" width="11.625" style="16" customWidth="1"/>
    <col min="15464" max="15470" width="11" style="16" customWidth="1"/>
    <col min="15471" max="15471" width="11.625" style="16" customWidth="1"/>
    <col min="15472" max="15475" width="11" style="16" customWidth="1"/>
    <col min="15476" max="15620" width="8.25" style="16"/>
    <col min="15621" max="15621" width="3.375" style="16" bestFit="1" customWidth="1"/>
    <col min="15622" max="15622" width="21.5" style="16" bestFit="1" customWidth="1"/>
    <col min="15623" max="15623" width="10.5" style="16" bestFit="1" customWidth="1"/>
    <col min="15624" max="15627" width="10.375" style="16" customWidth="1"/>
    <col min="15628" max="15628" width="11" style="16" bestFit="1" customWidth="1"/>
    <col min="15629" max="15629" width="12" style="16" bestFit="1" customWidth="1"/>
    <col min="15630" max="15630" width="10.5" style="16" bestFit="1" customWidth="1"/>
    <col min="15631" max="15632" width="10.375" style="16" customWidth="1"/>
    <col min="15633" max="15633" width="11" style="16" bestFit="1" customWidth="1"/>
    <col min="15634" max="15634" width="10.375" style="16" customWidth="1"/>
    <col min="15635" max="15635" width="12" style="16" bestFit="1" customWidth="1"/>
    <col min="15636" max="15636" width="10.5" style="16" bestFit="1" customWidth="1"/>
    <col min="15637" max="15638" width="10.375" style="16" customWidth="1"/>
    <col min="15639" max="15639" width="12" style="16" bestFit="1" customWidth="1"/>
    <col min="15640" max="15640" width="10.5" style="16" bestFit="1" customWidth="1"/>
    <col min="15641" max="15646" width="10.375" style="16" customWidth="1"/>
    <col min="15647" max="15647" width="12" style="16" bestFit="1" customWidth="1"/>
    <col min="15648" max="15648" width="10.5" style="16" bestFit="1" customWidth="1"/>
    <col min="15649" max="15653" width="10.375" style="16" customWidth="1"/>
    <col min="15654" max="15654" width="11" style="16" bestFit="1" customWidth="1"/>
    <col min="15655" max="15655" width="12" style="16" bestFit="1" customWidth="1"/>
    <col min="15656" max="15656" width="10.5" style="16" bestFit="1" customWidth="1"/>
    <col min="15657" max="15661" width="10.375" style="16" customWidth="1"/>
    <col min="15662" max="15662" width="12" style="16" bestFit="1" customWidth="1"/>
    <col min="15663" max="15663" width="10.5" style="16" bestFit="1" customWidth="1"/>
    <col min="15664" max="15664" width="9.5" style="16" bestFit="1" customWidth="1"/>
    <col min="15665" max="15665" width="9.25" style="16" bestFit="1" customWidth="1"/>
    <col min="15666" max="15667" width="9.25" style="16" customWidth="1"/>
    <col min="15668" max="15668" width="12" style="16" bestFit="1" customWidth="1"/>
    <col min="15669" max="15669" width="10.375" style="16" bestFit="1" customWidth="1"/>
    <col min="15670" max="15672" width="10.5" style="16" customWidth="1"/>
    <col min="15673" max="15673" width="11.875" style="16" bestFit="1" customWidth="1"/>
    <col min="15674" max="15675" width="11.625" style="16" customWidth="1"/>
    <col min="15676" max="15677" width="12.25" style="16" customWidth="1"/>
    <col min="15678" max="15686" width="11.625" style="16" customWidth="1"/>
    <col min="15687" max="15687" width="13.125" style="16" bestFit="1" customWidth="1"/>
    <col min="15688" max="15689" width="13.125" style="16" customWidth="1"/>
    <col min="15690" max="15692" width="11.625" style="16" customWidth="1"/>
    <col min="15693" max="15693" width="13.125" style="16" bestFit="1" customWidth="1"/>
    <col min="15694" max="15698" width="13.125" style="16" customWidth="1"/>
    <col min="15699" max="15699" width="11.625" style="16" customWidth="1"/>
    <col min="15700" max="15704" width="12.25" style="16" customWidth="1"/>
    <col min="15705" max="15708" width="10.875" style="16" customWidth="1"/>
    <col min="15709" max="15709" width="11.875" style="16" customWidth="1"/>
    <col min="15710" max="15718" width="11.25" style="16" customWidth="1"/>
    <col min="15719" max="15719" width="11.625" style="16" customWidth="1"/>
    <col min="15720" max="15726" width="11" style="16" customWidth="1"/>
    <col min="15727" max="15727" width="11.625" style="16" customWidth="1"/>
    <col min="15728" max="15731" width="11" style="16" customWidth="1"/>
    <col min="15732" max="15876" width="8.25" style="16"/>
    <col min="15877" max="15877" width="3.375" style="16" bestFit="1" customWidth="1"/>
    <col min="15878" max="15878" width="21.5" style="16" bestFit="1" customWidth="1"/>
    <col min="15879" max="15879" width="10.5" style="16" bestFit="1" customWidth="1"/>
    <col min="15880" max="15883" width="10.375" style="16" customWidth="1"/>
    <col min="15884" max="15884" width="11" style="16" bestFit="1" customWidth="1"/>
    <col min="15885" max="15885" width="12" style="16" bestFit="1" customWidth="1"/>
    <col min="15886" max="15886" width="10.5" style="16" bestFit="1" customWidth="1"/>
    <col min="15887" max="15888" width="10.375" style="16" customWidth="1"/>
    <col min="15889" max="15889" width="11" style="16" bestFit="1" customWidth="1"/>
    <col min="15890" max="15890" width="10.375" style="16" customWidth="1"/>
    <col min="15891" max="15891" width="12" style="16" bestFit="1" customWidth="1"/>
    <col min="15892" max="15892" width="10.5" style="16" bestFit="1" customWidth="1"/>
    <col min="15893" max="15894" width="10.375" style="16" customWidth="1"/>
    <col min="15895" max="15895" width="12" style="16" bestFit="1" customWidth="1"/>
    <col min="15896" max="15896" width="10.5" style="16" bestFit="1" customWidth="1"/>
    <col min="15897" max="15902" width="10.375" style="16" customWidth="1"/>
    <col min="15903" max="15903" width="12" style="16" bestFit="1" customWidth="1"/>
    <col min="15904" max="15904" width="10.5" style="16" bestFit="1" customWidth="1"/>
    <col min="15905" max="15909" width="10.375" style="16" customWidth="1"/>
    <col min="15910" max="15910" width="11" style="16" bestFit="1" customWidth="1"/>
    <col min="15911" max="15911" width="12" style="16" bestFit="1" customWidth="1"/>
    <col min="15912" max="15912" width="10.5" style="16" bestFit="1" customWidth="1"/>
    <col min="15913" max="15917" width="10.375" style="16" customWidth="1"/>
    <col min="15918" max="15918" width="12" style="16" bestFit="1" customWidth="1"/>
    <col min="15919" max="15919" width="10.5" style="16" bestFit="1" customWidth="1"/>
    <col min="15920" max="15920" width="9.5" style="16" bestFit="1" customWidth="1"/>
    <col min="15921" max="15921" width="9.25" style="16" bestFit="1" customWidth="1"/>
    <col min="15922" max="15923" width="9.25" style="16" customWidth="1"/>
    <col min="15924" max="15924" width="12" style="16" bestFit="1" customWidth="1"/>
    <col min="15925" max="15925" width="10.375" style="16" bestFit="1" customWidth="1"/>
    <col min="15926" max="15928" width="10.5" style="16" customWidth="1"/>
    <col min="15929" max="15929" width="11.875" style="16" bestFit="1" customWidth="1"/>
    <col min="15930" max="15931" width="11.625" style="16" customWidth="1"/>
    <col min="15932" max="15933" width="12.25" style="16" customWidth="1"/>
    <col min="15934" max="15942" width="11.625" style="16" customWidth="1"/>
    <col min="15943" max="15943" width="13.125" style="16" bestFit="1" customWidth="1"/>
    <col min="15944" max="15945" width="13.125" style="16" customWidth="1"/>
    <col min="15946" max="15948" width="11.625" style="16" customWidth="1"/>
    <col min="15949" max="15949" width="13.125" style="16" bestFit="1" customWidth="1"/>
    <col min="15950" max="15954" width="13.125" style="16" customWidth="1"/>
    <col min="15955" max="15955" width="11.625" style="16" customWidth="1"/>
    <col min="15956" max="15960" width="12.25" style="16" customWidth="1"/>
    <col min="15961" max="15964" width="10.875" style="16" customWidth="1"/>
    <col min="15965" max="15965" width="11.875" style="16" customWidth="1"/>
    <col min="15966" max="15974" width="11.25" style="16" customWidth="1"/>
    <col min="15975" max="15975" width="11.625" style="16" customWidth="1"/>
    <col min="15976" max="15982" width="11" style="16" customWidth="1"/>
    <col min="15983" max="15983" width="11.625" style="16" customWidth="1"/>
    <col min="15984" max="15987" width="11" style="16" customWidth="1"/>
    <col min="15988" max="16132" width="8.25" style="16"/>
    <col min="16133" max="16133" width="3.375" style="16" bestFit="1" customWidth="1"/>
    <col min="16134" max="16134" width="21.5" style="16" bestFit="1" customWidth="1"/>
    <col min="16135" max="16135" width="10.5" style="16" bestFit="1" customWidth="1"/>
    <col min="16136" max="16139" width="10.375" style="16" customWidth="1"/>
    <col min="16140" max="16140" width="11" style="16" bestFit="1" customWidth="1"/>
    <col min="16141" max="16141" width="12" style="16" bestFit="1" customWidth="1"/>
    <col min="16142" max="16142" width="10.5" style="16" bestFit="1" customWidth="1"/>
    <col min="16143" max="16144" width="10.375" style="16" customWidth="1"/>
    <col min="16145" max="16145" width="11" style="16" bestFit="1" customWidth="1"/>
    <col min="16146" max="16146" width="10.375" style="16" customWidth="1"/>
    <col min="16147" max="16147" width="12" style="16" bestFit="1" customWidth="1"/>
    <col min="16148" max="16148" width="10.5" style="16" bestFit="1" customWidth="1"/>
    <col min="16149" max="16150" width="10.375" style="16" customWidth="1"/>
    <col min="16151" max="16151" width="12" style="16" bestFit="1" customWidth="1"/>
    <col min="16152" max="16152" width="10.5" style="16" bestFit="1" customWidth="1"/>
    <col min="16153" max="16158" width="10.375" style="16" customWidth="1"/>
    <col min="16159" max="16159" width="12" style="16" bestFit="1" customWidth="1"/>
    <col min="16160" max="16160" width="10.5" style="16" bestFit="1" customWidth="1"/>
    <col min="16161" max="16165" width="10.375" style="16" customWidth="1"/>
    <col min="16166" max="16166" width="11" style="16" bestFit="1" customWidth="1"/>
    <col min="16167" max="16167" width="12" style="16" bestFit="1" customWidth="1"/>
    <col min="16168" max="16168" width="10.5" style="16" bestFit="1" customWidth="1"/>
    <col min="16169" max="16173" width="10.375" style="16" customWidth="1"/>
    <col min="16174" max="16174" width="12" style="16" bestFit="1" customWidth="1"/>
    <col min="16175" max="16175" width="10.5" style="16" bestFit="1" customWidth="1"/>
    <col min="16176" max="16176" width="9.5" style="16" bestFit="1" customWidth="1"/>
    <col min="16177" max="16177" width="9.25" style="16" bestFit="1" customWidth="1"/>
    <col min="16178" max="16179" width="9.25" style="16" customWidth="1"/>
    <col min="16180" max="16180" width="12" style="16" bestFit="1" customWidth="1"/>
    <col min="16181" max="16181" width="10.375" style="16" bestFit="1" customWidth="1"/>
    <col min="16182" max="16184" width="10.5" style="16" customWidth="1"/>
    <col min="16185" max="16185" width="11.875" style="16" bestFit="1" customWidth="1"/>
    <col min="16186" max="16187" width="11.625" style="16" customWidth="1"/>
    <col min="16188" max="16189" width="12.25" style="16" customWidth="1"/>
    <col min="16190" max="16198" width="11.625" style="16" customWidth="1"/>
    <col min="16199" max="16199" width="13.125" style="16" bestFit="1" customWidth="1"/>
    <col min="16200" max="16201" width="13.125" style="16" customWidth="1"/>
    <col min="16202" max="16204" width="11.625" style="16" customWidth="1"/>
    <col min="16205" max="16205" width="13.125" style="16" bestFit="1" customWidth="1"/>
    <col min="16206" max="16210" width="13.125" style="16" customWidth="1"/>
    <col min="16211" max="16211" width="11.625" style="16" customWidth="1"/>
    <col min="16212" max="16216" width="12.25" style="16" customWidth="1"/>
    <col min="16217" max="16220" width="10.875" style="16" customWidth="1"/>
    <col min="16221" max="16221" width="11.875" style="16" customWidth="1"/>
    <col min="16222" max="16230" width="11.25" style="16" customWidth="1"/>
    <col min="16231" max="16231" width="11.625" style="16" customWidth="1"/>
    <col min="16232" max="16238" width="11" style="16" customWidth="1"/>
    <col min="16239" max="16239" width="11.625" style="16" customWidth="1"/>
    <col min="16240" max="16243" width="11" style="16" customWidth="1"/>
    <col min="16244" max="16384" width="8.25" style="16"/>
  </cols>
  <sheetData>
    <row r="1" spans="1:123" ht="14.25" x14ac:dyDescent="0.4">
      <c r="A1" s="15" t="s">
        <v>103</v>
      </c>
    </row>
    <row r="2" spans="1:123" ht="14.25" thickBot="1" x14ac:dyDescent="0.45">
      <c r="B2" s="20" t="s">
        <v>1</v>
      </c>
    </row>
    <row r="3" spans="1:123" s="21" customFormat="1" x14ac:dyDescent="0.15">
      <c r="A3" s="464" t="s">
        <v>42</v>
      </c>
      <c r="B3" s="466" t="s">
        <v>43</v>
      </c>
      <c r="C3" s="436" t="s">
        <v>2</v>
      </c>
      <c r="D3" s="437"/>
      <c r="E3" s="437"/>
      <c r="F3" s="437"/>
      <c r="G3" s="437"/>
      <c r="H3" s="437"/>
      <c r="I3" s="438"/>
      <c r="J3" s="436" t="s">
        <v>3</v>
      </c>
      <c r="K3" s="437"/>
      <c r="L3" s="437"/>
      <c r="M3" s="437"/>
      <c r="N3" s="437"/>
      <c r="O3" s="438"/>
      <c r="P3" s="436" t="s">
        <v>4</v>
      </c>
      <c r="Q3" s="437"/>
      <c r="R3" s="437"/>
      <c r="S3" s="438"/>
      <c r="T3" s="436" t="s">
        <v>5</v>
      </c>
      <c r="U3" s="437"/>
      <c r="V3" s="437"/>
      <c r="W3" s="437"/>
      <c r="X3" s="437"/>
      <c r="Y3" s="437"/>
      <c r="Z3" s="437"/>
      <c r="AA3" s="438"/>
      <c r="AB3" s="436" t="s">
        <v>6</v>
      </c>
      <c r="AC3" s="437"/>
      <c r="AD3" s="437"/>
      <c r="AE3" s="437"/>
      <c r="AF3" s="437"/>
      <c r="AG3" s="437"/>
      <c r="AH3" s="437"/>
      <c r="AI3" s="438"/>
      <c r="AJ3" s="436" t="s">
        <v>7</v>
      </c>
      <c r="AK3" s="437"/>
      <c r="AL3" s="437"/>
      <c r="AM3" s="437"/>
      <c r="AN3" s="437"/>
      <c r="AO3" s="437"/>
      <c r="AP3" s="437"/>
      <c r="AQ3" s="439" t="s">
        <v>8</v>
      </c>
      <c r="AR3" s="440"/>
      <c r="AS3" s="440"/>
      <c r="AT3" s="441"/>
      <c r="AU3" s="441"/>
      <c r="AV3" s="442"/>
      <c r="AW3" s="457" t="s">
        <v>44</v>
      </c>
      <c r="AX3" s="458"/>
      <c r="AY3" s="458"/>
      <c r="AZ3" s="458"/>
      <c r="BA3" s="459"/>
      <c r="BB3" s="484" t="s">
        <v>45</v>
      </c>
      <c r="BC3" s="485"/>
      <c r="BD3" s="485"/>
      <c r="BE3" s="485"/>
      <c r="BF3" s="486"/>
      <c r="BG3" s="484" t="s">
        <v>46</v>
      </c>
      <c r="BH3" s="485"/>
      <c r="BI3" s="485"/>
      <c r="BJ3" s="485"/>
      <c r="BK3" s="485"/>
      <c r="BL3" s="486"/>
      <c r="BM3" s="484" t="s">
        <v>77</v>
      </c>
      <c r="BN3" s="485"/>
      <c r="BO3" s="485"/>
      <c r="BP3" s="485"/>
      <c r="BQ3" s="485"/>
      <c r="BR3" s="486"/>
      <c r="BS3" s="457" t="s">
        <v>47</v>
      </c>
      <c r="BT3" s="458"/>
      <c r="BU3" s="458"/>
      <c r="BV3" s="458"/>
      <c r="BW3" s="458"/>
      <c r="BX3" s="458"/>
      <c r="BY3" s="458"/>
      <c r="BZ3" s="458"/>
      <c r="CA3" s="458"/>
      <c r="CB3" s="453" t="s">
        <v>48</v>
      </c>
      <c r="CC3" s="487"/>
      <c r="CD3" s="487"/>
      <c r="CE3" s="487"/>
      <c r="CF3" s="487"/>
      <c r="CG3" s="487"/>
      <c r="CH3" s="487"/>
      <c r="CI3" s="487"/>
      <c r="CJ3" s="487"/>
      <c r="CK3" s="487"/>
      <c r="CL3" s="457" t="s">
        <v>49</v>
      </c>
      <c r="CM3" s="458"/>
      <c r="CN3" s="458"/>
      <c r="CO3" s="458"/>
      <c r="CP3" s="458"/>
      <c r="CQ3" s="458"/>
      <c r="CR3" s="458"/>
      <c r="CS3" s="458"/>
      <c r="CT3" s="459"/>
      <c r="CU3" s="457" t="s">
        <v>50</v>
      </c>
      <c r="CV3" s="458"/>
      <c r="CW3" s="458"/>
      <c r="CX3" s="458"/>
      <c r="CY3" s="458"/>
      <c r="CZ3" s="458"/>
      <c r="DA3" s="458"/>
      <c r="DB3" s="459"/>
      <c r="DC3" s="457" t="s">
        <v>51</v>
      </c>
      <c r="DD3" s="458"/>
      <c r="DE3" s="458"/>
      <c r="DF3" s="458"/>
      <c r="DG3" s="458"/>
      <c r="DH3" s="458"/>
      <c r="DI3" s="458"/>
      <c r="DJ3" s="458"/>
      <c r="DK3" s="459"/>
      <c r="DL3" s="457" t="s">
        <v>150</v>
      </c>
      <c r="DM3" s="458"/>
      <c r="DN3" s="458"/>
      <c r="DO3" s="458"/>
      <c r="DP3" s="458"/>
      <c r="DQ3" s="458"/>
      <c r="DR3" s="458"/>
      <c r="DS3" s="459"/>
    </row>
    <row r="4" spans="1:123" s="21" customFormat="1" x14ac:dyDescent="0.15">
      <c r="A4" s="465"/>
      <c r="B4" s="467"/>
      <c r="C4" s="22" t="s">
        <v>18</v>
      </c>
      <c r="D4" s="23" t="s">
        <v>19</v>
      </c>
      <c r="E4" s="23" t="s">
        <v>20</v>
      </c>
      <c r="F4" s="23" t="s">
        <v>21</v>
      </c>
      <c r="G4" s="23" t="s">
        <v>22</v>
      </c>
      <c r="H4" s="23" t="s">
        <v>23</v>
      </c>
      <c r="I4" s="24" t="s">
        <v>24</v>
      </c>
      <c r="J4" s="22" t="s">
        <v>18</v>
      </c>
      <c r="K4" s="23" t="s">
        <v>19</v>
      </c>
      <c r="L4" s="23" t="s">
        <v>20</v>
      </c>
      <c r="M4" s="23" t="s">
        <v>21</v>
      </c>
      <c r="N4" s="23" t="s">
        <v>22</v>
      </c>
      <c r="O4" s="24" t="s">
        <v>24</v>
      </c>
      <c r="P4" s="22" t="s">
        <v>18</v>
      </c>
      <c r="Q4" s="23" t="s">
        <v>19</v>
      </c>
      <c r="R4" s="23" t="s">
        <v>20</v>
      </c>
      <c r="S4" s="24" t="s">
        <v>24</v>
      </c>
      <c r="T4" s="22" t="s">
        <v>18</v>
      </c>
      <c r="U4" s="23" t="s">
        <v>19</v>
      </c>
      <c r="V4" s="23" t="s">
        <v>20</v>
      </c>
      <c r="W4" s="23" t="s">
        <v>21</v>
      </c>
      <c r="X4" s="23" t="s">
        <v>22</v>
      </c>
      <c r="Y4" s="23" t="s">
        <v>23</v>
      </c>
      <c r="Z4" s="23" t="s">
        <v>25</v>
      </c>
      <c r="AA4" s="24" t="s">
        <v>24</v>
      </c>
      <c r="AB4" s="22" t="s">
        <v>18</v>
      </c>
      <c r="AC4" s="23" t="s">
        <v>19</v>
      </c>
      <c r="AD4" s="23" t="s">
        <v>20</v>
      </c>
      <c r="AE4" s="23" t="s">
        <v>21</v>
      </c>
      <c r="AF4" s="23" t="s">
        <v>22</v>
      </c>
      <c r="AG4" s="23" t="s">
        <v>23</v>
      </c>
      <c r="AH4" s="23" t="s">
        <v>25</v>
      </c>
      <c r="AI4" s="24" t="s">
        <v>24</v>
      </c>
      <c r="AJ4" s="22" t="s">
        <v>18</v>
      </c>
      <c r="AK4" s="23" t="s">
        <v>19</v>
      </c>
      <c r="AL4" s="23" t="s">
        <v>20</v>
      </c>
      <c r="AM4" s="23" t="s">
        <v>21</v>
      </c>
      <c r="AN4" s="23" t="s">
        <v>22</v>
      </c>
      <c r="AO4" s="23" t="s">
        <v>23</v>
      </c>
      <c r="AP4" s="78" t="s">
        <v>24</v>
      </c>
      <c r="AQ4" s="22" t="s">
        <v>18</v>
      </c>
      <c r="AR4" s="23" t="s">
        <v>19</v>
      </c>
      <c r="AS4" s="23" t="s">
        <v>20</v>
      </c>
      <c r="AT4" s="23" t="s">
        <v>21</v>
      </c>
      <c r="AU4" s="78" t="s">
        <v>22</v>
      </c>
      <c r="AV4" s="24" t="s">
        <v>24</v>
      </c>
      <c r="AW4" s="79" t="s">
        <v>18</v>
      </c>
      <c r="AX4" s="80" t="s">
        <v>19</v>
      </c>
      <c r="AY4" s="80" t="s">
        <v>20</v>
      </c>
      <c r="AZ4" s="80" t="s">
        <v>21</v>
      </c>
      <c r="BA4" s="82" t="s">
        <v>24</v>
      </c>
      <c r="BB4" s="272" t="s">
        <v>18</v>
      </c>
      <c r="BC4" s="273" t="s">
        <v>19</v>
      </c>
      <c r="BD4" s="273" t="s">
        <v>26</v>
      </c>
      <c r="BE4" s="273" t="s">
        <v>27</v>
      </c>
      <c r="BF4" s="82" t="s">
        <v>24</v>
      </c>
      <c r="BG4" s="272" t="s">
        <v>18</v>
      </c>
      <c r="BH4" s="273" t="s">
        <v>19</v>
      </c>
      <c r="BI4" s="274" t="s">
        <v>20</v>
      </c>
      <c r="BJ4" s="274" t="s">
        <v>21</v>
      </c>
      <c r="BK4" s="274" t="s">
        <v>22</v>
      </c>
      <c r="BL4" s="82" t="s">
        <v>24</v>
      </c>
      <c r="BM4" s="272" t="s">
        <v>18</v>
      </c>
      <c r="BN4" s="273" t="s">
        <v>19</v>
      </c>
      <c r="BO4" s="274" t="s">
        <v>20</v>
      </c>
      <c r="BP4" s="274" t="s">
        <v>21</v>
      </c>
      <c r="BQ4" s="274" t="s">
        <v>22</v>
      </c>
      <c r="BR4" s="82" t="s">
        <v>24</v>
      </c>
      <c r="BS4" s="272" t="s">
        <v>18</v>
      </c>
      <c r="BT4" s="273" t="s">
        <v>19</v>
      </c>
      <c r="BU4" s="274" t="s">
        <v>20</v>
      </c>
      <c r="BV4" s="274" t="s">
        <v>21</v>
      </c>
      <c r="BW4" s="274" t="s">
        <v>22</v>
      </c>
      <c r="BX4" s="274" t="s">
        <v>23</v>
      </c>
      <c r="BY4" s="274" t="s">
        <v>25</v>
      </c>
      <c r="BZ4" s="274" t="s">
        <v>30</v>
      </c>
      <c r="CA4" s="81" t="s">
        <v>24</v>
      </c>
      <c r="CB4" s="30" t="s">
        <v>18</v>
      </c>
      <c r="CC4" s="31" t="s">
        <v>19</v>
      </c>
      <c r="CD4" s="31" t="s">
        <v>20</v>
      </c>
      <c r="CE4" s="31" t="s">
        <v>21</v>
      </c>
      <c r="CF4" s="31" t="s">
        <v>22</v>
      </c>
      <c r="CG4" s="31" t="s">
        <v>23</v>
      </c>
      <c r="CH4" s="31" t="s">
        <v>25</v>
      </c>
      <c r="CI4" s="31" t="s">
        <v>30</v>
      </c>
      <c r="CJ4" s="31" t="s">
        <v>31</v>
      </c>
      <c r="CK4" s="32" t="s">
        <v>24</v>
      </c>
      <c r="CL4" s="272" t="s">
        <v>18</v>
      </c>
      <c r="CM4" s="273" t="s">
        <v>19</v>
      </c>
      <c r="CN4" s="274" t="s">
        <v>20</v>
      </c>
      <c r="CO4" s="274" t="s">
        <v>21</v>
      </c>
      <c r="CP4" s="274" t="s">
        <v>22</v>
      </c>
      <c r="CQ4" s="274" t="s">
        <v>23</v>
      </c>
      <c r="CR4" s="274" t="s">
        <v>25</v>
      </c>
      <c r="CS4" s="274" t="s">
        <v>30</v>
      </c>
      <c r="CT4" s="82" t="s">
        <v>24</v>
      </c>
      <c r="CU4" s="272" t="s">
        <v>18</v>
      </c>
      <c r="CV4" s="273" t="s">
        <v>19</v>
      </c>
      <c r="CW4" s="274" t="s">
        <v>20</v>
      </c>
      <c r="CX4" s="274" t="s">
        <v>21</v>
      </c>
      <c r="CY4" s="274" t="s">
        <v>22</v>
      </c>
      <c r="CZ4" s="274" t="s">
        <v>23</v>
      </c>
      <c r="DA4" s="274" t="s">
        <v>25</v>
      </c>
      <c r="DB4" s="82" t="s">
        <v>24</v>
      </c>
      <c r="DC4" s="272" t="s">
        <v>18</v>
      </c>
      <c r="DD4" s="273" t="s">
        <v>19</v>
      </c>
      <c r="DE4" s="274" t="s">
        <v>20</v>
      </c>
      <c r="DF4" s="274" t="s">
        <v>21</v>
      </c>
      <c r="DG4" s="274" t="s">
        <v>22</v>
      </c>
      <c r="DH4" s="274" t="s">
        <v>23</v>
      </c>
      <c r="DI4" s="274" t="s">
        <v>25</v>
      </c>
      <c r="DJ4" s="274" t="s">
        <v>30</v>
      </c>
      <c r="DK4" s="27" t="s">
        <v>24</v>
      </c>
      <c r="DL4" s="272" t="s">
        <v>18</v>
      </c>
      <c r="DM4" s="273" t="s">
        <v>19</v>
      </c>
      <c r="DN4" s="274" t="s">
        <v>20</v>
      </c>
      <c r="DO4" s="274" t="s">
        <v>21</v>
      </c>
      <c r="DP4" s="274" t="s">
        <v>22</v>
      </c>
      <c r="DQ4" s="274" t="s">
        <v>23</v>
      </c>
      <c r="DR4" s="274" t="s">
        <v>25</v>
      </c>
      <c r="DS4" s="82" t="s">
        <v>24</v>
      </c>
    </row>
    <row r="5" spans="1:123" x14ac:dyDescent="0.15">
      <c r="A5" s="86">
        <v>1</v>
      </c>
      <c r="B5" s="50" t="s">
        <v>104</v>
      </c>
      <c r="C5" s="34">
        <v>747888</v>
      </c>
      <c r="D5" s="35">
        <v>0</v>
      </c>
      <c r="E5" s="35">
        <v>0</v>
      </c>
      <c r="F5" s="35">
        <v>0</v>
      </c>
      <c r="G5" s="35">
        <v>0</v>
      </c>
      <c r="H5" s="35">
        <v>-34879</v>
      </c>
      <c r="I5" s="36">
        <v>713009</v>
      </c>
      <c r="J5" s="34">
        <v>709197</v>
      </c>
      <c r="K5" s="35">
        <v>0</v>
      </c>
      <c r="L5" s="35">
        <v>0</v>
      </c>
      <c r="M5" s="35">
        <v>-27176</v>
      </c>
      <c r="N5" s="35">
        <v>0</v>
      </c>
      <c r="O5" s="36">
        <v>682021</v>
      </c>
      <c r="P5" s="34">
        <v>956701</v>
      </c>
      <c r="Q5" s="35">
        <v>0</v>
      </c>
      <c r="R5" s="35">
        <v>0</v>
      </c>
      <c r="S5" s="36">
        <v>956701</v>
      </c>
      <c r="T5" s="34">
        <v>823940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  <c r="Z5" s="37">
        <v>-13902</v>
      </c>
      <c r="AA5" s="38">
        <v>810038</v>
      </c>
      <c r="AB5" s="34">
        <v>770404</v>
      </c>
      <c r="AC5" s="37">
        <v>0</v>
      </c>
      <c r="AD5" s="37">
        <v>0</v>
      </c>
      <c r="AE5" s="37">
        <v>0</v>
      </c>
      <c r="AF5" s="37">
        <v>0</v>
      </c>
      <c r="AG5" s="37">
        <v>0</v>
      </c>
      <c r="AH5" s="37">
        <v>-31170</v>
      </c>
      <c r="AI5" s="38">
        <v>739234</v>
      </c>
      <c r="AJ5" s="34">
        <v>750011</v>
      </c>
      <c r="AK5" s="37">
        <v>0</v>
      </c>
      <c r="AL5" s="37">
        <v>0</v>
      </c>
      <c r="AM5" s="37">
        <v>0</v>
      </c>
      <c r="AN5" s="37">
        <v>4909</v>
      </c>
      <c r="AO5" s="37">
        <v>0</v>
      </c>
      <c r="AP5" s="87">
        <v>754920</v>
      </c>
      <c r="AQ5" s="34">
        <v>832952</v>
      </c>
      <c r="AR5" s="37">
        <v>0</v>
      </c>
      <c r="AS5" s="37">
        <v>0</v>
      </c>
      <c r="AT5" s="35">
        <v>0</v>
      </c>
      <c r="AU5" s="275">
        <v>9968</v>
      </c>
      <c r="AV5" s="42">
        <v>842920</v>
      </c>
      <c r="AW5" s="89">
        <v>769619</v>
      </c>
      <c r="AX5" s="276">
        <v>0</v>
      </c>
      <c r="AY5" s="90">
        <v>0</v>
      </c>
      <c r="AZ5" s="90">
        <v>5425</v>
      </c>
      <c r="BA5" s="92">
        <v>775044</v>
      </c>
      <c r="BB5" s="277">
        <v>782402</v>
      </c>
      <c r="BC5" s="278">
        <v>0</v>
      </c>
      <c r="BD5" s="278">
        <v>0</v>
      </c>
      <c r="BE5" s="279">
        <v>5183</v>
      </c>
      <c r="BF5" s="93">
        <v>787585</v>
      </c>
      <c r="BG5" s="277">
        <v>769842</v>
      </c>
      <c r="BH5" s="278">
        <v>0</v>
      </c>
      <c r="BI5" s="280">
        <v>0</v>
      </c>
      <c r="BJ5" s="280">
        <v>0</v>
      </c>
      <c r="BK5" s="280">
        <v>0</v>
      </c>
      <c r="BL5" s="93">
        <v>769842</v>
      </c>
      <c r="BM5" s="277">
        <v>786849</v>
      </c>
      <c r="BN5" s="278">
        <v>0</v>
      </c>
      <c r="BO5" s="280">
        <v>0</v>
      </c>
      <c r="BP5" s="280">
        <v>0</v>
      </c>
      <c r="BQ5" s="280">
        <v>6360</v>
      </c>
      <c r="BR5" s="93">
        <v>793209</v>
      </c>
      <c r="BS5" s="96">
        <v>773607</v>
      </c>
      <c r="BT5" s="281">
        <v>0</v>
      </c>
      <c r="BU5" s="282">
        <v>0</v>
      </c>
      <c r="BV5" s="282">
        <v>-14363</v>
      </c>
      <c r="BW5" s="282">
        <v>2569</v>
      </c>
      <c r="BX5" s="282">
        <v>0</v>
      </c>
      <c r="BY5" s="282">
        <v>0</v>
      </c>
      <c r="BZ5" s="282">
        <v>0</v>
      </c>
      <c r="CA5" s="97">
        <v>761813</v>
      </c>
      <c r="CB5" s="98">
        <v>756473</v>
      </c>
      <c r="CC5" s="40">
        <v>0</v>
      </c>
      <c r="CD5" s="40">
        <v>0</v>
      </c>
      <c r="CE5" s="40">
        <v>0</v>
      </c>
      <c r="CF5" s="40">
        <v>0</v>
      </c>
      <c r="CG5" s="40">
        <v>0</v>
      </c>
      <c r="CH5" s="40">
        <v>0</v>
      </c>
      <c r="CI5" s="40">
        <v>0</v>
      </c>
      <c r="CJ5" s="40">
        <v>-31716</v>
      </c>
      <c r="CK5" s="100">
        <v>724757</v>
      </c>
      <c r="CL5" s="96">
        <v>720022</v>
      </c>
      <c r="CM5" s="281">
        <v>0</v>
      </c>
      <c r="CN5" s="281">
        <v>0</v>
      </c>
      <c r="CO5" s="281">
        <v>0</v>
      </c>
      <c r="CP5" s="281">
        <v>0</v>
      </c>
      <c r="CQ5" s="281">
        <v>0</v>
      </c>
      <c r="CR5" s="281">
        <v>0</v>
      </c>
      <c r="CS5" s="281">
        <v>-5239</v>
      </c>
      <c r="CT5" s="101">
        <v>714783</v>
      </c>
      <c r="CU5" s="96">
        <v>742398</v>
      </c>
      <c r="CV5" s="281">
        <v>0</v>
      </c>
      <c r="CW5" s="282">
        <v>0</v>
      </c>
      <c r="CX5" s="282">
        <v>0</v>
      </c>
      <c r="CY5" s="282">
        <v>0</v>
      </c>
      <c r="CZ5" s="282">
        <v>0</v>
      </c>
      <c r="DA5" s="282">
        <v>8021</v>
      </c>
      <c r="DB5" s="101">
        <v>750419</v>
      </c>
      <c r="DC5" s="89">
        <v>769117</v>
      </c>
      <c r="DD5" s="281">
        <v>0</v>
      </c>
      <c r="DE5" s="282">
        <v>0</v>
      </c>
      <c r="DF5" s="282">
        <v>0</v>
      </c>
      <c r="DG5" s="282">
        <v>0</v>
      </c>
      <c r="DH5" s="282">
        <v>0</v>
      </c>
      <c r="DI5" s="282">
        <v>0</v>
      </c>
      <c r="DJ5" s="282">
        <v>13829</v>
      </c>
      <c r="DK5" s="101">
        <v>782946</v>
      </c>
      <c r="DL5" s="89">
        <v>783842</v>
      </c>
      <c r="DM5" s="281">
        <v>0</v>
      </c>
      <c r="DN5" s="281">
        <v>0</v>
      </c>
      <c r="DO5" s="281">
        <v>0</v>
      </c>
      <c r="DP5" s="281">
        <v>0</v>
      </c>
      <c r="DQ5" s="281">
        <v>0</v>
      </c>
      <c r="DR5" s="281">
        <v>11574</v>
      </c>
      <c r="DS5" s="101">
        <v>795416</v>
      </c>
    </row>
    <row r="6" spans="1:123" x14ac:dyDescent="0.15">
      <c r="A6" s="86">
        <v>2</v>
      </c>
      <c r="B6" s="50" t="s">
        <v>105</v>
      </c>
      <c r="C6" s="34">
        <v>22239032</v>
      </c>
      <c r="D6" s="35">
        <v>0</v>
      </c>
      <c r="E6" s="35">
        <v>227462</v>
      </c>
      <c r="F6" s="35">
        <v>0</v>
      </c>
      <c r="G6" s="35">
        <v>0</v>
      </c>
      <c r="H6" s="35">
        <v>91189</v>
      </c>
      <c r="I6" s="36">
        <v>22557683</v>
      </c>
      <c r="J6" s="34">
        <v>21845251</v>
      </c>
      <c r="K6" s="35">
        <v>0</v>
      </c>
      <c r="L6" s="35">
        <v>0</v>
      </c>
      <c r="M6" s="35">
        <v>-103286</v>
      </c>
      <c r="N6" s="35">
        <v>0</v>
      </c>
      <c r="O6" s="36">
        <v>21741965</v>
      </c>
      <c r="P6" s="34">
        <v>21483870</v>
      </c>
      <c r="Q6" s="35">
        <v>108055</v>
      </c>
      <c r="R6" s="35">
        <v>-11796</v>
      </c>
      <c r="S6" s="36">
        <v>21580129</v>
      </c>
      <c r="T6" s="34">
        <v>20703118</v>
      </c>
      <c r="U6" s="37">
        <v>0</v>
      </c>
      <c r="V6" s="37">
        <v>207922</v>
      </c>
      <c r="W6" s="37">
        <v>281062</v>
      </c>
      <c r="X6" s="37">
        <v>0</v>
      </c>
      <c r="Y6" s="37">
        <v>131161</v>
      </c>
      <c r="Z6" s="37">
        <v>191850</v>
      </c>
      <c r="AA6" s="38">
        <v>21515113</v>
      </c>
      <c r="AB6" s="34">
        <v>22449271</v>
      </c>
      <c r="AC6" s="37">
        <v>0</v>
      </c>
      <c r="AD6" s="37">
        <v>17451</v>
      </c>
      <c r="AE6" s="37">
        <v>0</v>
      </c>
      <c r="AF6" s="37">
        <v>0</v>
      </c>
      <c r="AG6" s="37">
        <v>257798</v>
      </c>
      <c r="AH6" s="37">
        <v>924218</v>
      </c>
      <c r="AI6" s="38">
        <v>23648738</v>
      </c>
      <c r="AJ6" s="34">
        <v>24064010</v>
      </c>
      <c r="AK6" s="37">
        <v>0</v>
      </c>
      <c r="AL6" s="37">
        <v>0</v>
      </c>
      <c r="AM6" s="37">
        <v>206902</v>
      </c>
      <c r="AN6" s="37">
        <v>3558839</v>
      </c>
      <c r="AO6" s="37">
        <v>32284</v>
      </c>
      <c r="AP6" s="87">
        <v>27862035</v>
      </c>
      <c r="AQ6" s="34">
        <v>24553867</v>
      </c>
      <c r="AR6" s="37">
        <v>0</v>
      </c>
      <c r="AS6" s="37">
        <v>36096</v>
      </c>
      <c r="AT6" s="35">
        <v>2774957</v>
      </c>
      <c r="AU6" s="275">
        <v>5048298</v>
      </c>
      <c r="AV6" s="42">
        <v>32413218</v>
      </c>
      <c r="AW6" s="89">
        <v>28029032</v>
      </c>
      <c r="AX6" s="276">
        <v>243224</v>
      </c>
      <c r="AY6" s="90">
        <v>263741</v>
      </c>
      <c r="AZ6" s="90">
        <v>3162641</v>
      </c>
      <c r="BA6" s="92">
        <v>31698638</v>
      </c>
      <c r="BB6" s="277">
        <v>31182356</v>
      </c>
      <c r="BC6" s="278">
        <v>3669128</v>
      </c>
      <c r="BD6" s="278">
        <v>287695</v>
      </c>
      <c r="BE6" s="279">
        <v>1449807</v>
      </c>
      <c r="BF6" s="93">
        <v>36588986</v>
      </c>
      <c r="BG6" s="277">
        <v>30759141</v>
      </c>
      <c r="BH6" s="278">
        <v>18543</v>
      </c>
      <c r="BI6" s="280">
        <v>368219</v>
      </c>
      <c r="BJ6" s="280">
        <v>3439</v>
      </c>
      <c r="BK6" s="280">
        <v>2187579</v>
      </c>
      <c r="BL6" s="93">
        <v>33336921</v>
      </c>
      <c r="BM6" s="277">
        <v>31266687</v>
      </c>
      <c r="BN6" s="283">
        <v>-265846</v>
      </c>
      <c r="BO6" s="279">
        <v>175117</v>
      </c>
      <c r="BP6" s="279">
        <v>330383</v>
      </c>
      <c r="BQ6" s="279">
        <v>7541037</v>
      </c>
      <c r="BR6" s="93">
        <v>39047378</v>
      </c>
      <c r="BS6" s="96">
        <v>32225502</v>
      </c>
      <c r="BT6" s="281">
        <v>93149204</v>
      </c>
      <c r="BU6" s="282">
        <v>62681</v>
      </c>
      <c r="BV6" s="282">
        <v>-1911136</v>
      </c>
      <c r="BW6" s="282">
        <v>135347</v>
      </c>
      <c r="BX6" s="282">
        <v>0</v>
      </c>
      <c r="BY6" s="282">
        <v>310981</v>
      </c>
      <c r="BZ6" s="282">
        <v>145347</v>
      </c>
      <c r="CA6" s="97">
        <v>124117926</v>
      </c>
      <c r="CB6" s="98">
        <v>26683371</v>
      </c>
      <c r="CC6" s="40">
        <v>100410</v>
      </c>
      <c r="CD6" s="40">
        <v>0</v>
      </c>
      <c r="CE6" s="40">
        <v>5025417</v>
      </c>
      <c r="CF6" s="40">
        <v>0</v>
      </c>
      <c r="CG6" s="40">
        <v>70831</v>
      </c>
      <c r="CH6" s="40">
        <v>0</v>
      </c>
      <c r="CI6" s="40">
        <v>0</v>
      </c>
      <c r="CJ6" s="40">
        <v>3471801</v>
      </c>
      <c r="CK6" s="100">
        <v>35351830</v>
      </c>
      <c r="CL6" s="96">
        <v>29855328</v>
      </c>
      <c r="CM6" s="281">
        <v>0</v>
      </c>
      <c r="CN6" s="281">
        <v>49978</v>
      </c>
      <c r="CO6" s="281">
        <v>660510</v>
      </c>
      <c r="CP6" s="281">
        <v>0</v>
      </c>
      <c r="CQ6" s="281">
        <v>71979</v>
      </c>
      <c r="CR6" s="281">
        <v>0</v>
      </c>
      <c r="CS6" s="281">
        <v>5315457</v>
      </c>
      <c r="CT6" s="101">
        <v>35953252</v>
      </c>
      <c r="CU6" s="96">
        <v>42679398</v>
      </c>
      <c r="CV6" s="281">
        <v>0</v>
      </c>
      <c r="CW6" s="282">
        <v>96258</v>
      </c>
      <c r="CX6" s="282">
        <v>-11823</v>
      </c>
      <c r="CY6" s="282">
        <v>0</v>
      </c>
      <c r="CZ6" s="282">
        <v>0</v>
      </c>
      <c r="DA6" s="282">
        <v>12118760</v>
      </c>
      <c r="DB6" s="101">
        <v>54882593</v>
      </c>
      <c r="DC6" s="89">
        <v>34672205</v>
      </c>
      <c r="DD6" s="281">
        <v>0</v>
      </c>
      <c r="DE6" s="282">
        <v>492938</v>
      </c>
      <c r="DF6" s="282">
        <v>76496</v>
      </c>
      <c r="DG6" s="282">
        <v>28106</v>
      </c>
      <c r="DH6" s="282">
        <v>0</v>
      </c>
      <c r="DI6" s="282">
        <v>0</v>
      </c>
      <c r="DJ6" s="282">
        <v>-1199326</v>
      </c>
      <c r="DK6" s="101">
        <v>34070419</v>
      </c>
      <c r="DL6" s="89">
        <v>42153636</v>
      </c>
      <c r="DM6" s="281">
        <v>691430</v>
      </c>
      <c r="DN6" s="281">
        <v>0</v>
      </c>
      <c r="DO6" s="281">
        <v>557782</v>
      </c>
      <c r="DP6" s="281">
        <v>95055</v>
      </c>
      <c r="DQ6" s="281">
        <v>0</v>
      </c>
      <c r="DR6" s="281">
        <v>3070865</v>
      </c>
      <c r="DS6" s="101">
        <v>46568768</v>
      </c>
    </row>
    <row r="7" spans="1:123" x14ac:dyDescent="0.15">
      <c r="A7" s="86">
        <v>3</v>
      </c>
      <c r="B7" s="50" t="s">
        <v>106</v>
      </c>
      <c r="C7" s="34">
        <v>75443250</v>
      </c>
      <c r="D7" s="35">
        <v>423178</v>
      </c>
      <c r="E7" s="35">
        <v>2089374</v>
      </c>
      <c r="F7" s="35">
        <v>0</v>
      </c>
      <c r="G7" s="35">
        <v>2728754</v>
      </c>
      <c r="H7" s="35">
        <v>-1846885</v>
      </c>
      <c r="I7" s="36">
        <v>78837671</v>
      </c>
      <c r="J7" s="34">
        <v>92928320</v>
      </c>
      <c r="K7" s="35">
        <v>60000</v>
      </c>
      <c r="L7" s="35">
        <v>0</v>
      </c>
      <c r="M7" s="35">
        <v>2539485</v>
      </c>
      <c r="N7" s="35">
        <v>0</v>
      </c>
      <c r="O7" s="36">
        <v>95527805</v>
      </c>
      <c r="P7" s="34">
        <v>99465039</v>
      </c>
      <c r="Q7" s="35">
        <v>2852</v>
      </c>
      <c r="R7" s="35">
        <v>-696553</v>
      </c>
      <c r="S7" s="36">
        <v>98771338</v>
      </c>
      <c r="T7" s="34">
        <v>100261861</v>
      </c>
      <c r="U7" s="37">
        <v>0</v>
      </c>
      <c r="V7" s="37">
        <v>172037</v>
      </c>
      <c r="W7" s="37">
        <v>0</v>
      </c>
      <c r="X7" s="37">
        <v>0</v>
      </c>
      <c r="Y7" s="37">
        <v>0</v>
      </c>
      <c r="Z7" s="37">
        <v>2446941</v>
      </c>
      <c r="AA7" s="38">
        <v>102880839</v>
      </c>
      <c r="AB7" s="34">
        <v>101346699</v>
      </c>
      <c r="AC7" s="37">
        <v>290767</v>
      </c>
      <c r="AD7" s="37">
        <v>1113218</v>
      </c>
      <c r="AE7" s="37">
        <v>0</v>
      </c>
      <c r="AF7" s="37">
        <v>26506</v>
      </c>
      <c r="AG7" s="37">
        <v>0</v>
      </c>
      <c r="AH7" s="37">
        <v>3850330</v>
      </c>
      <c r="AI7" s="38">
        <v>106627520</v>
      </c>
      <c r="AJ7" s="34">
        <v>107747619</v>
      </c>
      <c r="AK7" s="37">
        <v>0</v>
      </c>
      <c r="AL7" s="37">
        <v>67212</v>
      </c>
      <c r="AM7" s="37">
        <v>0</v>
      </c>
      <c r="AN7" s="37">
        <v>490256</v>
      </c>
      <c r="AO7" s="37">
        <v>0</v>
      </c>
      <c r="AP7" s="87">
        <v>108305087</v>
      </c>
      <c r="AQ7" s="34">
        <v>113554045</v>
      </c>
      <c r="AR7" s="37">
        <v>0</v>
      </c>
      <c r="AS7" s="37">
        <v>2767695</v>
      </c>
      <c r="AT7" s="35">
        <v>523684</v>
      </c>
      <c r="AU7" s="275">
        <v>2490084</v>
      </c>
      <c r="AV7" s="42">
        <v>119335508</v>
      </c>
      <c r="AW7" s="89">
        <v>131821406</v>
      </c>
      <c r="AX7" s="276">
        <v>0</v>
      </c>
      <c r="AY7" s="90">
        <v>894313</v>
      </c>
      <c r="AZ7" s="90">
        <v>5043104</v>
      </c>
      <c r="BA7" s="92">
        <v>137758823</v>
      </c>
      <c r="BB7" s="277">
        <v>134872446</v>
      </c>
      <c r="BC7" s="278">
        <v>1278078</v>
      </c>
      <c r="BD7" s="278">
        <v>0</v>
      </c>
      <c r="BE7" s="279">
        <v>-1270959</v>
      </c>
      <c r="BF7" s="93">
        <v>134879565</v>
      </c>
      <c r="BG7" s="277">
        <v>142742318</v>
      </c>
      <c r="BH7" s="278">
        <v>0</v>
      </c>
      <c r="BI7" s="280">
        <v>1538621</v>
      </c>
      <c r="BJ7" s="280">
        <v>0</v>
      </c>
      <c r="BK7" s="279">
        <v>-2598818</v>
      </c>
      <c r="BL7" s="93">
        <v>141682121</v>
      </c>
      <c r="BM7" s="277">
        <v>151900126</v>
      </c>
      <c r="BN7" s="278">
        <v>863253</v>
      </c>
      <c r="BO7" s="280">
        <v>2037210</v>
      </c>
      <c r="BP7" s="280">
        <v>0</v>
      </c>
      <c r="BQ7" s="279">
        <v>-1260253</v>
      </c>
      <c r="BR7" s="93">
        <v>153540336</v>
      </c>
      <c r="BS7" s="96">
        <v>150747923</v>
      </c>
      <c r="BT7" s="281">
        <v>1829732</v>
      </c>
      <c r="BU7" s="282">
        <v>392179</v>
      </c>
      <c r="BV7" s="282">
        <v>1947407</v>
      </c>
      <c r="BW7" s="282">
        <v>20000</v>
      </c>
      <c r="BX7" s="282">
        <v>0</v>
      </c>
      <c r="BY7" s="282">
        <v>-2864775</v>
      </c>
      <c r="BZ7" s="282">
        <v>374391</v>
      </c>
      <c r="CA7" s="97">
        <v>152446857</v>
      </c>
      <c r="CB7" s="98">
        <v>148601511</v>
      </c>
      <c r="CC7" s="40">
        <v>2369187</v>
      </c>
      <c r="CD7" s="40">
        <v>1072153</v>
      </c>
      <c r="CE7" s="40">
        <v>442926</v>
      </c>
      <c r="CF7" s="40">
        <v>12923</v>
      </c>
      <c r="CG7" s="40">
        <v>0</v>
      </c>
      <c r="CH7" s="40">
        <v>4414625</v>
      </c>
      <c r="CI7" s="40">
        <v>16109614</v>
      </c>
      <c r="CJ7" s="40">
        <v>521722</v>
      </c>
      <c r="CK7" s="100">
        <v>173544661</v>
      </c>
      <c r="CL7" s="96">
        <v>151796163</v>
      </c>
      <c r="CM7" s="281">
        <v>15587</v>
      </c>
      <c r="CN7" s="281">
        <v>2192056</v>
      </c>
      <c r="CO7" s="281">
        <v>1947464</v>
      </c>
      <c r="CP7" s="281">
        <v>5680935</v>
      </c>
      <c r="CQ7" s="281">
        <v>40695</v>
      </c>
      <c r="CR7" s="281">
        <v>511100</v>
      </c>
      <c r="CS7" s="281">
        <v>1080265</v>
      </c>
      <c r="CT7" s="101">
        <v>163264265</v>
      </c>
      <c r="CU7" s="96">
        <v>155644601</v>
      </c>
      <c r="CV7" s="281">
        <v>4088578</v>
      </c>
      <c r="CW7" s="282">
        <v>93045</v>
      </c>
      <c r="CX7" s="282">
        <v>775569</v>
      </c>
      <c r="CY7" s="282">
        <v>7063974</v>
      </c>
      <c r="CZ7" s="282">
        <v>1542117</v>
      </c>
      <c r="DA7" s="282">
        <v>13879925</v>
      </c>
      <c r="DB7" s="101">
        <v>183087809</v>
      </c>
      <c r="DC7" s="89">
        <v>164691187</v>
      </c>
      <c r="DD7" s="281">
        <v>623975</v>
      </c>
      <c r="DE7" s="282">
        <v>2487963</v>
      </c>
      <c r="DF7" s="282">
        <v>0</v>
      </c>
      <c r="DG7" s="282">
        <v>105265</v>
      </c>
      <c r="DH7" s="282">
        <v>3545994</v>
      </c>
      <c r="DI7" s="282">
        <v>2419771</v>
      </c>
      <c r="DJ7" s="282">
        <v>4816103</v>
      </c>
      <c r="DK7" s="101">
        <v>178690258</v>
      </c>
      <c r="DL7" s="89">
        <v>181575880</v>
      </c>
      <c r="DM7" s="281">
        <v>1375909</v>
      </c>
      <c r="DN7" s="281">
        <v>0</v>
      </c>
      <c r="DO7" s="281">
        <v>1379821</v>
      </c>
      <c r="DP7" s="281">
        <v>62513</v>
      </c>
      <c r="DQ7" s="281">
        <v>6839349</v>
      </c>
      <c r="DR7" s="281">
        <v>2495178</v>
      </c>
      <c r="DS7" s="101">
        <v>193728650</v>
      </c>
    </row>
    <row r="8" spans="1:123" x14ac:dyDescent="0.15">
      <c r="A8" s="86">
        <v>4</v>
      </c>
      <c r="B8" s="50" t="s">
        <v>107</v>
      </c>
      <c r="C8" s="34">
        <v>9632803</v>
      </c>
      <c r="D8" s="35">
        <v>0</v>
      </c>
      <c r="E8" s="35">
        <v>14000</v>
      </c>
      <c r="F8" s="35">
        <v>0</v>
      </c>
      <c r="G8" s="35">
        <v>0</v>
      </c>
      <c r="H8" s="35">
        <v>0</v>
      </c>
      <c r="I8" s="36">
        <v>9646803</v>
      </c>
      <c r="J8" s="34">
        <v>8817686</v>
      </c>
      <c r="K8" s="35">
        <v>0</v>
      </c>
      <c r="L8" s="35">
        <v>0</v>
      </c>
      <c r="M8" s="35">
        <v>0</v>
      </c>
      <c r="N8" s="35">
        <v>0</v>
      </c>
      <c r="O8" s="36">
        <v>8817686</v>
      </c>
      <c r="P8" s="34">
        <v>9115289</v>
      </c>
      <c r="Q8" s="35">
        <v>178605</v>
      </c>
      <c r="R8" s="35">
        <v>83746</v>
      </c>
      <c r="S8" s="36">
        <v>9377640</v>
      </c>
      <c r="T8" s="34">
        <v>9231003</v>
      </c>
      <c r="U8" s="37">
        <v>0</v>
      </c>
      <c r="V8" s="37">
        <v>4662</v>
      </c>
      <c r="W8" s="37">
        <v>0</v>
      </c>
      <c r="X8" s="37">
        <v>0</v>
      </c>
      <c r="Y8" s="37">
        <v>0</v>
      </c>
      <c r="Z8" s="37">
        <v>0</v>
      </c>
      <c r="AA8" s="38">
        <v>9235665</v>
      </c>
      <c r="AB8" s="34">
        <v>9050069</v>
      </c>
      <c r="AC8" s="37">
        <v>0</v>
      </c>
      <c r="AD8" s="37">
        <v>-6780</v>
      </c>
      <c r="AE8" s="37">
        <v>0</v>
      </c>
      <c r="AF8" s="37">
        <v>0</v>
      </c>
      <c r="AG8" s="37">
        <v>0</v>
      </c>
      <c r="AH8" s="37">
        <v>0</v>
      </c>
      <c r="AI8" s="38">
        <v>9043289</v>
      </c>
      <c r="AJ8" s="34">
        <v>9201732</v>
      </c>
      <c r="AK8" s="37">
        <v>0</v>
      </c>
      <c r="AL8" s="37">
        <v>0</v>
      </c>
      <c r="AM8" s="37">
        <v>0</v>
      </c>
      <c r="AN8" s="37">
        <v>-22000</v>
      </c>
      <c r="AO8" s="37">
        <v>0</v>
      </c>
      <c r="AP8" s="87">
        <v>9179732</v>
      </c>
      <c r="AQ8" s="34">
        <v>8769029</v>
      </c>
      <c r="AR8" s="37">
        <v>0</v>
      </c>
      <c r="AS8" s="37">
        <v>0</v>
      </c>
      <c r="AT8" s="35">
        <v>205000</v>
      </c>
      <c r="AU8" s="275">
        <v>171000</v>
      </c>
      <c r="AV8" s="42">
        <v>9145029</v>
      </c>
      <c r="AW8" s="89">
        <v>8683573</v>
      </c>
      <c r="AX8" s="276">
        <v>0</v>
      </c>
      <c r="AY8" s="90">
        <v>0</v>
      </c>
      <c r="AZ8" s="90">
        <v>0</v>
      </c>
      <c r="BA8" s="92">
        <v>8683573</v>
      </c>
      <c r="BB8" s="277">
        <v>9206963</v>
      </c>
      <c r="BC8" s="278">
        <v>7699</v>
      </c>
      <c r="BD8" s="278">
        <v>0</v>
      </c>
      <c r="BE8" s="279">
        <v>0</v>
      </c>
      <c r="BF8" s="93">
        <v>9214662</v>
      </c>
      <c r="BG8" s="277">
        <v>9246929</v>
      </c>
      <c r="BH8" s="278">
        <v>0</v>
      </c>
      <c r="BI8" s="280">
        <v>0</v>
      </c>
      <c r="BJ8" s="280">
        <v>0</v>
      </c>
      <c r="BK8" s="280">
        <v>0</v>
      </c>
      <c r="BL8" s="93">
        <v>9246929</v>
      </c>
      <c r="BM8" s="277">
        <v>9604817</v>
      </c>
      <c r="BN8" s="278">
        <v>0</v>
      </c>
      <c r="BO8" s="280">
        <v>0</v>
      </c>
      <c r="BP8" s="280">
        <v>0</v>
      </c>
      <c r="BQ8" s="280">
        <v>47000</v>
      </c>
      <c r="BR8" s="93">
        <v>9651817</v>
      </c>
      <c r="BS8" s="96">
        <v>10003916</v>
      </c>
      <c r="BT8" s="281">
        <v>0</v>
      </c>
      <c r="BU8" s="282">
        <v>0</v>
      </c>
      <c r="BV8" s="282">
        <v>-27145</v>
      </c>
      <c r="BW8" s="282">
        <v>0</v>
      </c>
      <c r="BX8" s="282">
        <v>0</v>
      </c>
      <c r="BY8" s="282">
        <v>91839</v>
      </c>
      <c r="BZ8" s="282">
        <v>0</v>
      </c>
      <c r="CA8" s="97">
        <v>10068610</v>
      </c>
      <c r="CB8" s="98">
        <v>10089391</v>
      </c>
      <c r="CC8" s="40">
        <v>0</v>
      </c>
      <c r="CD8" s="40">
        <v>0</v>
      </c>
      <c r="CE8" s="40">
        <v>31739</v>
      </c>
      <c r="CF8" s="40">
        <v>0</v>
      </c>
      <c r="CG8" s="40">
        <v>0</v>
      </c>
      <c r="CH8" s="40">
        <v>0</v>
      </c>
      <c r="CI8" s="40">
        <v>0</v>
      </c>
      <c r="CJ8" s="40">
        <v>43508</v>
      </c>
      <c r="CK8" s="100">
        <v>10164638</v>
      </c>
      <c r="CL8" s="96">
        <v>11434220</v>
      </c>
      <c r="CM8" s="281">
        <v>0</v>
      </c>
      <c r="CN8" s="281">
        <v>0</v>
      </c>
      <c r="CO8" s="281">
        <v>11326</v>
      </c>
      <c r="CP8" s="281">
        <v>0</v>
      </c>
      <c r="CQ8" s="281">
        <v>0</v>
      </c>
      <c r="CR8" s="281">
        <v>0</v>
      </c>
      <c r="CS8" s="281">
        <v>37520</v>
      </c>
      <c r="CT8" s="101">
        <v>11483066</v>
      </c>
      <c r="CU8" s="96">
        <v>12150107</v>
      </c>
      <c r="CV8" s="281">
        <v>0</v>
      </c>
      <c r="CW8" s="282">
        <v>0</v>
      </c>
      <c r="CX8" s="282">
        <v>-11808</v>
      </c>
      <c r="CY8" s="282">
        <v>0</v>
      </c>
      <c r="CZ8" s="282">
        <v>0</v>
      </c>
      <c r="DA8" s="282">
        <v>-32239</v>
      </c>
      <c r="DB8" s="101">
        <v>12106060</v>
      </c>
      <c r="DC8" s="89">
        <v>12124250</v>
      </c>
      <c r="DD8" s="281">
        <v>0</v>
      </c>
      <c r="DE8" s="282">
        <v>92205</v>
      </c>
      <c r="DF8" s="282">
        <v>0</v>
      </c>
      <c r="DG8" s="282">
        <v>0</v>
      </c>
      <c r="DH8" s="282">
        <v>0</v>
      </c>
      <c r="DI8" s="282">
        <v>0</v>
      </c>
      <c r="DJ8" s="282">
        <v>95871</v>
      </c>
      <c r="DK8" s="101">
        <v>12312326</v>
      </c>
      <c r="DL8" s="89">
        <v>13039419</v>
      </c>
      <c r="DM8" s="281">
        <v>0</v>
      </c>
      <c r="DN8" s="281">
        <v>0</v>
      </c>
      <c r="DO8" s="281">
        <v>0</v>
      </c>
      <c r="DP8" s="281">
        <v>0</v>
      </c>
      <c r="DQ8" s="281">
        <v>0</v>
      </c>
      <c r="DR8" s="281">
        <v>2071</v>
      </c>
      <c r="DS8" s="101">
        <v>13041490</v>
      </c>
    </row>
    <row r="9" spans="1:123" x14ac:dyDescent="0.15">
      <c r="A9" s="86">
        <v>5</v>
      </c>
      <c r="B9" s="50" t="s">
        <v>108</v>
      </c>
      <c r="C9" s="34">
        <v>4960551</v>
      </c>
      <c r="D9" s="35">
        <v>79166</v>
      </c>
      <c r="E9" s="35">
        <v>273898</v>
      </c>
      <c r="F9" s="35">
        <v>601743</v>
      </c>
      <c r="G9" s="35">
        <v>0</v>
      </c>
      <c r="H9" s="35">
        <v>-332290</v>
      </c>
      <c r="I9" s="36">
        <v>5583068</v>
      </c>
      <c r="J9" s="34">
        <v>4742030</v>
      </c>
      <c r="K9" s="35">
        <v>75138</v>
      </c>
      <c r="L9" s="35">
        <v>71063</v>
      </c>
      <c r="M9" s="35">
        <v>191296</v>
      </c>
      <c r="N9" s="35">
        <v>0</v>
      </c>
      <c r="O9" s="36">
        <v>5079527</v>
      </c>
      <c r="P9" s="34">
        <v>5689868</v>
      </c>
      <c r="Q9" s="35">
        <v>6168</v>
      </c>
      <c r="R9" s="35">
        <v>114723</v>
      </c>
      <c r="S9" s="36">
        <v>5810759</v>
      </c>
      <c r="T9" s="34">
        <v>5570100</v>
      </c>
      <c r="U9" s="37">
        <v>0</v>
      </c>
      <c r="V9" s="37">
        <v>152642</v>
      </c>
      <c r="W9" s="37">
        <v>0</v>
      </c>
      <c r="X9" s="37">
        <v>0</v>
      </c>
      <c r="Y9" s="37">
        <v>0</v>
      </c>
      <c r="Z9" s="37">
        <v>73758</v>
      </c>
      <c r="AA9" s="38">
        <v>5796500</v>
      </c>
      <c r="AB9" s="34">
        <v>5539182</v>
      </c>
      <c r="AC9" s="37">
        <v>373181</v>
      </c>
      <c r="AD9" s="37">
        <v>71487</v>
      </c>
      <c r="AE9" s="37">
        <v>0</v>
      </c>
      <c r="AF9" s="37">
        <v>0</v>
      </c>
      <c r="AG9" s="37">
        <v>0</v>
      </c>
      <c r="AH9" s="37">
        <v>-30993</v>
      </c>
      <c r="AI9" s="38">
        <v>5952857</v>
      </c>
      <c r="AJ9" s="34">
        <v>5944209</v>
      </c>
      <c r="AK9" s="37">
        <v>0</v>
      </c>
      <c r="AL9" s="37">
        <v>512847</v>
      </c>
      <c r="AM9" s="37">
        <v>0</v>
      </c>
      <c r="AN9" s="37">
        <v>98062</v>
      </c>
      <c r="AO9" s="37">
        <v>0</v>
      </c>
      <c r="AP9" s="87">
        <v>6555118</v>
      </c>
      <c r="AQ9" s="34">
        <v>6367197</v>
      </c>
      <c r="AR9" s="37">
        <v>0</v>
      </c>
      <c r="AS9" s="37">
        <v>0</v>
      </c>
      <c r="AT9" s="35">
        <v>35708</v>
      </c>
      <c r="AU9" s="275">
        <v>137172</v>
      </c>
      <c r="AV9" s="42">
        <v>6540077</v>
      </c>
      <c r="AW9" s="89">
        <v>6815605</v>
      </c>
      <c r="AX9" s="276">
        <v>0</v>
      </c>
      <c r="AY9" s="90">
        <v>155077</v>
      </c>
      <c r="AZ9" s="90">
        <v>59376</v>
      </c>
      <c r="BA9" s="92">
        <v>7030058</v>
      </c>
      <c r="BB9" s="277">
        <v>7261208</v>
      </c>
      <c r="BC9" s="278">
        <v>0</v>
      </c>
      <c r="BD9" s="278">
        <v>0</v>
      </c>
      <c r="BE9" s="279">
        <v>49330</v>
      </c>
      <c r="BF9" s="93">
        <v>7310538</v>
      </c>
      <c r="BG9" s="277">
        <v>7249994</v>
      </c>
      <c r="BH9" s="278">
        <v>0</v>
      </c>
      <c r="BI9" s="280">
        <v>0</v>
      </c>
      <c r="BJ9" s="280">
        <v>80275</v>
      </c>
      <c r="BK9" s="280">
        <v>60593</v>
      </c>
      <c r="BL9" s="93">
        <v>7390862</v>
      </c>
      <c r="BM9" s="277">
        <v>8208748</v>
      </c>
      <c r="BN9" s="278">
        <v>0</v>
      </c>
      <c r="BO9" s="280">
        <v>0</v>
      </c>
      <c r="BP9" s="280">
        <v>2584</v>
      </c>
      <c r="BQ9" s="279">
        <v>-220845</v>
      </c>
      <c r="BR9" s="93">
        <v>7990487</v>
      </c>
      <c r="BS9" s="96">
        <v>8033297</v>
      </c>
      <c r="BT9" s="281">
        <v>0</v>
      </c>
      <c r="BU9" s="282">
        <v>836315</v>
      </c>
      <c r="BV9" s="282">
        <v>1821183</v>
      </c>
      <c r="BW9" s="282">
        <v>371294</v>
      </c>
      <c r="BX9" s="282">
        <v>1085453</v>
      </c>
      <c r="BY9" s="282">
        <v>706595</v>
      </c>
      <c r="BZ9" s="282">
        <v>5368755</v>
      </c>
      <c r="CA9" s="97">
        <v>18222892</v>
      </c>
      <c r="CB9" s="98">
        <v>9735142</v>
      </c>
      <c r="CC9" s="40">
        <v>707533</v>
      </c>
      <c r="CD9" s="40">
        <v>0</v>
      </c>
      <c r="CE9" s="40">
        <v>3571426</v>
      </c>
      <c r="CF9" s="40">
        <v>1124487</v>
      </c>
      <c r="CG9" s="40">
        <v>7685713</v>
      </c>
      <c r="CH9" s="40">
        <v>0</v>
      </c>
      <c r="CI9" s="40">
        <v>0</v>
      </c>
      <c r="CJ9" s="40">
        <v>894987</v>
      </c>
      <c r="CK9" s="100">
        <v>23719288</v>
      </c>
      <c r="CL9" s="96">
        <v>12329097</v>
      </c>
      <c r="CM9" s="281">
        <v>2730019</v>
      </c>
      <c r="CN9" s="281">
        <v>4710045</v>
      </c>
      <c r="CO9" s="281">
        <v>7805677</v>
      </c>
      <c r="CP9" s="281">
        <v>0</v>
      </c>
      <c r="CQ9" s="281">
        <v>1759399</v>
      </c>
      <c r="CR9" s="281">
        <v>1094969</v>
      </c>
      <c r="CS9" s="281">
        <v>1096519</v>
      </c>
      <c r="CT9" s="101">
        <v>31525725</v>
      </c>
      <c r="CU9" s="96">
        <v>13195469</v>
      </c>
      <c r="CV9" s="281">
        <v>0</v>
      </c>
      <c r="CW9" s="282">
        <v>-1865494</v>
      </c>
      <c r="CX9" s="282">
        <v>1690140</v>
      </c>
      <c r="CY9" s="282">
        <v>0</v>
      </c>
      <c r="CZ9" s="282">
        <v>0</v>
      </c>
      <c r="DA9" s="282">
        <v>1393359</v>
      </c>
      <c r="DB9" s="101">
        <v>14413474</v>
      </c>
      <c r="DC9" s="89">
        <v>10054582</v>
      </c>
      <c r="DD9" s="281">
        <v>82361</v>
      </c>
      <c r="DE9" s="282">
        <v>1371034</v>
      </c>
      <c r="DF9" s="282">
        <v>0</v>
      </c>
      <c r="DG9" s="282">
        <v>86649</v>
      </c>
      <c r="DH9" s="282">
        <v>0</v>
      </c>
      <c r="DI9" s="282">
        <v>0</v>
      </c>
      <c r="DJ9" s="282">
        <v>1307705</v>
      </c>
      <c r="DK9" s="101">
        <v>12902331</v>
      </c>
      <c r="DL9" s="89">
        <v>10109327</v>
      </c>
      <c r="DM9" s="281">
        <v>841888</v>
      </c>
      <c r="DN9" s="281">
        <v>0</v>
      </c>
      <c r="DO9" s="281">
        <v>343243</v>
      </c>
      <c r="DP9" s="281">
        <v>63841</v>
      </c>
      <c r="DQ9" s="281">
        <v>0</v>
      </c>
      <c r="DR9" s="281">
        <v>127478</v>
      </c>
      <c r="DS9" s="101">
        <v>11485777</v>
      </c>
    </row>
    <row r="10" spans="1:123" x14ac:dyDescent="0.15">
      <c r="A10" s="86">
        <v>6</v>
      </c>
      <c r="B10" s="50" t="s">
        <v>109</v>
      </c>
      <c r="C10" s="34">
        <v>2265876</v>
      </c>
      <c r="D10" s="35">
        <v>66200</v>
      </c>
      <c r="E10" s="35">
        <v>148232</v>
      </c>
      <c r="F10" s="35">
        <v>0</v>
      </c>
      <c r="G10" s="35">
        <v>0</v>
      </c>
      <c r="H10" s="35">
        <v>96609</v>
      </c>
      <c r="I10" s="36">
        <v>2576917</v>
      </c>
      <c r="J10" s="34">
        <v>2646870</v>
      </c>
      <c r="K10" s="35">
        <v>70059</v>
      </c>
      <c r="L10" s="35">
        <v>0</v>
      </c>
      <c r="M10" s="35">
        <v>-99045</v>
      </c>
      <c r="N10" s="35">
        <v>0</v>
      </c>
      <c r="O10" s="36">
        <v>2617884</v>
      </c>
      <c r="P10" s="34">
        <v>2647076</v>
      </c>
      <c r="Q10" s="35">
        <v>218551</v>
      </c>
      <c r="R10" s="35">
        <v>-40000</v>
      </c>
      <c r="S10" s="36">
        <v>2825627</v>
      </c>
      <c r="T10" s="34">
        <v>2467981</v>
      </c>
      <c r="U10" s="37">
        <v>10833</v>
      </c>
      <c r="V10" s="37">
        <v>58876</v>
      </c>
      <c r="W10" s="37">
        <v>0</v>
      </c>
      <c r="X10" s="37">
        <v>0</v>
      </c>
      <c r="Y10" s="37">
        <v>0</v>
      </c>
      <c r="Z10" s="37">
        <v>-199807</v>
      </c>
      <c r="AA10" s="38">
        <v>2337883</v>
      </c>
      <c r="AB10" s="34">
        <v>2007190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8">
        <v>2007190</v>
      </c>
      <c r="AJ10" s="34">
        <v>1762635</v>
      </c>
      <c r="AK10" s="37">
        <v>0</v>
      </c>
      <c r="AL10" s="37">
        <v>8177</v>
      </c>
      <c r="AM10" s="37">
        <v>0</v>
      </c>
      <c r="AN10" s="37">
        <v>0</v>
      </c>
      <c r="AO10" s="37">
        <v>474726</v>
      </c>
      <c r="AP10" s="87">
        <v>2245538</v>
      </c>
      <c r="AQ10" s="34">
        <v>1720456</v>
      </c>
      <c r="AR10" s="37">
        <v>-112629</v>
      </c>
      <c r="AS10" s="37">
        <v>0</v>
      </c>
      <c r="AT10" s="35">
        <v>0</v>
      </c>
      <c r="AU10" s="275">
        <v>0</v>
      </c>
      <c r="AV10" s="42">
        <v>1607827</v>
      </c>
      <c r="AW10" s="89">
        <v>1640849</v>
      </c>
      <c r="AX10" s="276">
        <v>0</v>
      </c>
      <c r="AY10" s="90">
        <v>0</v>
      </c>
      <c r="AZ10" s="90">
        <v>0</v>
      </c>
      <c r="BA10" s="92">
        <v>1640849</v>
      </c>
      <c r="BB10" s="277">
        <v>1643832</v>
      </c>
      <c r="BC10" s="278">
        <v>0</v>
      </c>
      <c r="BD10" s="278">
        <v>0</v>
      </c>
      <c r="BE10" s="279">
        <v>0</v>
      </c>
      <c r="BF10" s="93">
        <v>1643832</v>
      </c>
      <c r="BG10" s="277">
        <v>1646766</v>
      </c>
      <c r="BH10" s="278">
        <v>0</v>
      </c>
      <c r="BI10" s="280">
        <v>0</v>
      </c>
      <c r="BJ10" s="280">
        <v>0</v>
      </c>
      <c r="BK10" s="279">
        <v>-14323</v>
      </c>
      <c r="BL10" s="93">
        <v>1632443</v>
      </c>
      <c r="BM10" s="277">
        <v>1776812</v>
      </c>
      <c r="BN10" s="278">
        <v>4486508</v>
      </c>
      <c r="BO10" s="280">
        <v>0</v>
      </c>
      <c r="BP10" s="280">
        <v>0</v>
      </c>
      <c r="BQ10" s="280">
        <v>0</v>
      </c>
      <c r="BR10" s="93">
        <v>6263320</v>
      </c>
      <c r="BS10" s="96">
        <v>1825359</v>
      </c>
      <c r="BT10" s="281">
        <v>0</v>
      </c>
      <c r="BU10" s="282">
        <v>670327</v>
      </c>
      <c r="BV10" s="282">
        <v>398307</v>
      </c>
      <c r="BW10" s="282">
        <v>63958</v>
      </c>
      <c r="BX10" s="282">
        <v>0</v>
      </c>
      <c r="BY10" s="282">
        <v>16957</v>
      </c>
      <c r="BZ10" s="282">
        <v>0</v>
      </c>
      <c r="CA10" s="97">
        <v>2974908</v>
      </c>
      <c r="CB10" s="98">
        <v>1982749</v>
      </c>
      <c r="CC10" s="40">
        <v>835244</v>
      </c>
      <c r="CD10" s="40">
        <v>0</v>
      </c>
      <c r="CE10" s="40">
        <v>24958</v>
      </c>
      <c r="CF10" s="40">
        <v>0</v>
      </c>
      <c r="CG10" s="40">
        <v>124000</v>
      </c>
      <c r="CH10" s="40">
        <v>0</v>
      </c>
      <c r="CI10" s="40">
        <v>0</v>
      </c>
      <c r="CJ10" s="40">
        <v>-136763</v>
      </c>
      <c r="CK10" s="100">
        <v>2830188</v>
      </c>
      <c r="CL10" s="96">
        <v>2370964</v>
      </c>
      <c r="CM10" s="281">
        <v>0</v>
      </c>
      <c r="CN10" s="281">
        <v>329738</v>
      </c>
      <c r="CO10" s="281">
        <v>3008821</v>
      </c>
      <c r="CP10" s="281">
        <v>0</v>
      </c>
      <c r="CQ10" s="281">
        <v>948000</v>
      </c>
      <c r="CR10" s="281">
        <v>0</v>
      </c>
      <c r="CS10" s="281">
        <v>-57145</v>
      </c>
      <c r="CT10" s="101">
        <v>6600378</v>
      </c>
      <c r="CU10" s="96">
        <v>2595783</v>
      </c>
      <c r="CV10" s="281">
        <v>0</v>
      </c>
      <c r="CW10" s="282">
        <v>392358</v>
      </c>
      <c r="CX10" s="282">
        <v>503237</v>
      </c>
      <c r="CY10" s="282">
        <v>709439</v>
      </c>
      <c r="CZ10" s="282">
        <v>0</v>
      </c>
      <c r="DA10" s="282">
        <v>0</v>
      </c>
      <c r="DB10" s="101">
        <v>4200817</v>
      </c>
      <c r="DC10" s="89">
        <v>2343819</v>
      </c>
      <c r="DD10" s="281">
        <v>0</v>
      </c>
      <c r="DE10" s="282">
        <v>0</v>
      </c>
      <c r="DF10" s="282">
        <v>0</v>
      </c>
      <c r="DG10" s="282">
        <v>0</v>
      </c>
      <c r="DH10" s="282">
        <v>0</v>
      </c>
      <c r="DI10" s="282">
        <v>825223</v>
      </c>
      <c r="DJ10" s="282">
        <v>0</v>
      </c>
      <c r="DK10" s="101">
        <v>3169042</v>
      </c>
      <c r="DL10" s="89">
        <v>2461678</v>
      </c>
      <c r="DM10" s="281">
        <v>0</v>
      </c>
      <c r="DN10" s="281">
        <v>240851</v>
      </c>
      <c r="DO10" s="281">
        <v>0</v>
      </c>
      <c r="DP10" s="281">
        <v>257349</v>
      </c>
      <c r="DQ10" s="281">
        <v>599804</v>
      </c>
      <c r="DR10" s="281">
        <v>0</v>
      </c>
      <c r="DS10" s="101">
        <v>3559682</v>
      </c>
    </row>
    <row r="11" spans="1:123" x14ac:dyDescent="0.15">
      <c r="A11" s="86">
        <v>7</v>
      </c>
      <c r="B11" s="50" t="s">
        <v>110</v>
      </c>
      <c r="C11" s="34">
        <v>40084892</v>
      </c>
      <c r="D11" s="35">
        <v>0</v>
      </c>
      <c r="E11" s="35">
        <v>1327059</v>
      </c>
      <c r="F11" s="35">
        <v>0</v>
      </c>
      <c r="G11" s="35">
        <v>0</v>
      </c>
      <c r="H11" s="35">
        <v>2217688</v>
      </c>
      <c r="I11" s="36">
        <v>43629639</v>
      </c>
      <c r="J11" s="34">
        <v>31840092</v>
      </c>
      <c r="K11" s="35">
        <v>0</v>
      </c>
      <c r="L11" s="35">
        <v>0</v>
      </c>
      <c r="M11" s="35">
        <v>309733</v>
      </c>
      <c r="N11" s="35">
        <v>0</v>
      </c>
      <c r="O11" s="36">
        <v>32149825</v>
      </c>
      <c r="P11" s="34">
        <v>23547321</v>
      </c>
      <c r="Q11" s="35">
        <v>180712</v>
      </c>
      <c r="R11" s="35">
        <v>-45970</v>
      </c>
      <c r="S11" s="36">
        <v>23682063</v>
      </c>
      <c r="T11" s="34">
        <v>24756274</v>
      </c>
      <c r="U11" s="37">
        <v>0</v>
      </c>
      <c r="V11" s="37">
        <v>0</v>
      </c>
      <c r="W11" s="37">
        <v>0</v>
      </c>
      <c r="X11" s="37">
        <v>77325</v>
      </c>
      <c r="Y11" s="37">
        <v>0</v>
      </c>
      <c r="Z11" s="37">
        <v>1488469</v>
      </c>
      <c r="AA11" s="38">
        <v>26322068</v>
      </c>
      <c r="AB11" s="34">
        <v>23154170</v>
      </c>
      <c r="AC11" s="37">
        <v>59530</v>
      </c>
      <c r="AD11" s="37">
        <v>602625</v>
      </c>
      <c r="AE11" s="37">
        <v>0</v>
      </c>
      <c r="AF11" s="37">
        <v>0</v>
      </c>
      <c r="AG11" s="37">
        <v>0</v>
      </c>
      <c r="AH11" s="37">
        <v>-140548</v>
      </c>
      <c r="AI11" s="38">
        <v>23675777</v>
      </c>
      <c r="AJ11" s="34">
        <v>29553593</v>
      </c>
      <c r="AK11" s="37">
        <v>0</v>
      </c>
      <c r="AL11" s="37">
        <v>45073</v>
      </c>
      <c r="AM11" s="37">
        <v>0</v>
      </c>
      <c r="AN11" s="37">
        <v>-236638</v>
      </c>
      <c r="AO11" s="37">
        <v>0</v>
      </c>
      <c r="AP11" s="87">
        <v>29362028</v>
      </c>
      <c r="AQ11" s="34">
        <v>31167472</v>
      </c>
      <c r="AR11" s="37">
        <v>0</v>
      </c>
      <c r="AS11" s="37">
        <v>211470</v>
      </c>
      <c r="AT11" s="35">
        <v>54266</v>
      </c>
      <c r="AU11" s="275">
        <v>-483512</v>
      </c>
      <c r="AV11" s="42">
        <v>30949696</v>
      </c>
      <c r="AW11" s="89">
        <v>31518273</v>
      </c>
      <c r="AX11" s="276">
        <v>0</v>
      </c>
      <c r="AY11" s="90">
        <v>55183</v>
      </c>
      <c r="AZ11" s="90">
        <v>1435116</v>
      </c>
      <c r="BA11" s="92">
        <v>33008572</v>
      </c>
      <c r="BB11" s="277">
        <v>31765444</v>
      </c>
      <c r="BC11" s="278">
        <v>509267</v>
      </c>
      <c r="BD11" s="278">
        <v>0</v>
      </c>
      <c r="BE11" s="279">
        <v>-1159019</v>
      </c>
      <c r="BF11" s="93">
        <v>31115692</v>
      </c>
      <c r="BG11" s="277">
        <v>33062653</v>
      </c>
      <c r="BH11" s="278">
        <v>0</v>
      </c>
      <c r="BI11" s="280">
        <v>48049</v>
      </c>
      <c r="BJ11" s="280">
        <v>0</v>
      </c>
      <c r="BK11" s="280">
        <v>500111</v>
      </c>
      <c r="BL11" s="93">
        <v>33610813</v>
      </c>
      <c r="BM11" s="277">
        <v>34523681</v>
      </c>
      <c r="BN11" s="278">
        <v>0</v>
      </c>
      <c r="BO11" s="280">
        <v>0</v>
      </c>
      <c r="BP11" s="280">
        <v>116915</v>
      </c>
      <c r="BQ11" s="280">
        <v>1391792</v>
      </c>
      <c r="BR11" s="93">
        <v>36032388</v>
      </c>
      <c r="BS11" s="96">
        <v>33539097</v>
      </c>
      <c r="BT11" s="281">
        <v>0</v>
      </c>
      <c r="BU11" s="282">
        <v>3650</v>
      </c>
      <c r="BV11" s="282">
        <v>1653777</v>
      </c>
      <c r="BW11" s="282">
        <v>1400933</v>
      </c>
      <c r="BX11" s="282">
        <v>0</v>
      </c>
      <c r="BY11" s="282">
        <v>2539642</v>
      </c>
      <c r="BZ11" s="282">
        <v>0</v>
      </c>
      <c r="CA11" s="97">
        <v>39137099</v>
      </c>
      <c r="CB11" s="98">
        <v>24752968</v>
      </c>
      <c r="CC11" s="40">
        <v>0</v>
      </c>
      <c r="CD11" s="40">
        <v>0</v>
      </c>
      <c r="CE11" s="40">
        <v>58000</v>
      </c>
      <c r="CF11" s="40">
        <v>0</v>
      </c>
      <c r="CG11" s="40">
        <v>0</v>
      </c>
      <c r="CH11" s="40">
        <v>0</v>
      </c>
      <c r="CI11" s="40">
        <v>0</v>
      </c>
      <c r="CJ11" s="40">
        <v>5372610</v>
      </c>
      <c r="CK11" s="100">
        <v>30183578</v>
      </c>
      <c r="CL11" s="96">
        <v>30382445</v>
      </c>
      <c r="CM11" s="281">
        <v>0</v>
      </c>
      <c r="CN11" s="281">
        <v>0</v>
      </c>
      <c r="CO11" s="281">
        <v>89070</v>
      </c>
      <c r="CP11" s="281">
        <v>0</v>
      </c>
      <c r="CQ11" s="281">
        <v>0</v>
      </c>
      <c r="CR11" s="281">
        <v>0</v>
      </c>
      <c r="CS11" s="281">
        <v>4259384</v>
      </c>
      <c r="CT11" s="101">
        <v>34730899</v>
      </c>
      <c r="CU11" s="96">
        <v>32046256</v>
      </c>
      <c r="CV11" s="281">
        <v>0</v>
      </c>
      <c r="CW11" s="282">
        <v>20400</v>
      </c>
      <c r="CX11" s="282">
        <v>0</v>
      </c>
      <c r="CY11" s="282">
        <v>0</v>
      </c>
      <c r="CZ11" s="282">
        <v>0</v>
      </c>
      <c r="DA11" s="282">
        <v>-322720</v>
      </c>
      <c r="DB11" s="101">
        <v>31743936</v>
      </c>
      <c r="DC11" s="89">
        <v>34145375</v>
      </c>
      <c r="DD11" s="281">
        <v>0</v>
      </c>
      <c r="DE11" s="282">
        <v>156263</v>
      </c>
      <c r="DF11" s="282">
        <v>0</v>
      </c>
      <c r="DG11" s="282">
        <v>15944</v>
      </c>
      <c r="DH11" s="282">
        <v>0</v>
      </c>
      <c r="DI11" s="282">
        <v>0</v>
      </c>
      <c r="DJ11" s="282">
        <v>-167406</v>
      </c>
      <c r="DK11" s="101">
        <v>34150176</v>
      </c>
      <c r="DL11" s="89">
        <v>35547156</v>
      </c>
      <c r="DM11" s="281">
        <v>0</v>
      </c>
      <c r="DN11" s="281">
        <v>0</v>
      </c>
      <c r="DO11" s="281">
        <v>12000</v>
      </c>
      <c r="DP11" s="281">
        <v>0</v>
      </c>
      <c r="DQ11" s="281">
        <v>0</v>
      </c>
      <c r="DR11" s="281">
        <v>-278032</v>
      </c>
      <c r="DS11" s="101">
        <v>35281124</v>
      </c>
    </row>
    <row r="12" spans="1:123" x14ac:dyDescent="0.15">
      <c r="A12" s="86">
        <v>8</v>
      </c>
      <c r="B12" s="50" t="s">
        <v>111</v>
      </c>
      <c r="C12" s="34">
        <v>26759754</v>
      </c>
      <c r="D12" s="35">
        <v>0</v>
      </c>
      <c r="E12" s="35">
        <v>89355</v>
      </c>
      <c r="F12" s="35">
        <v>0</v>
      </c>
      <c r="G12" s="35">
        <v>0</v>
      </c>
      <c r="H12" s="35">
        <v>-1506332</v>
      </c>
      <c r="I12" s="36">
        <v>25342777</v>
      </c>
      <c r="J12" s="34">
        <v>27216629</v>
      </c>
      <c r="K12" s="35">
        <v>0</v>
      </c>
      <c r="L12" s="35">
        <v>0</v>
      </c>
      <c r="M12" s="35">
        <v>-15750</v>
      </c>
      <c r="N12" s="35">
        <v>0</v>
      </c>
      <c r="O12" s="36">
        <v>27200879</v>
      </c>
      <c r="P12" s="34">
        <v>27162437</v>
      </c>
      <c r="Q12" s="35">
        <v>154631</v>
      </c>
      <c r="R12" s="35">
        <v>202883</v>
      </c>
      <c r="S12" s="36">
        <v>27519951</v>
      </c>
      <c r="T12" s="34">
        <v>20837984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-1889</v>
      </c>
      <c r="AA12" s="38">
        <v>20836095</v>
      </c>
      <c r="AB12" s="34">
        <v>22068022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29141</v>
      </c>
      <c r="AI12" s="38">
        <v>22097163</v>
      </c>
      <c r="AJ12" s="34">
        <v>20574902</v>
      </c>
      <c r="AK12" s="37">
        <v>35000</v>
      </c>
      <c r="AL12" s="37">
        <v>8554</v>
      </c>
      <c r="AM12" s="37">
        <v>0</v>
      </c>
      <c r="AN12" s="37">
        <v>135901</v>
      </c>
      <c r="AO12" s="37">
        <v>0</v>
      </c>
      <c r="AP12" s="87">
        <v>20754357</v>
      </c>
      <c r="AQ12" s="34">
        <v>27584174</v>
      </c>
      <c r="AR12" s="37">
        <v>0</v>
      </c>
      <c r="AS12" s="37">
        <v>0</v>
      </c>
      <c r="AT12" s="35">
        <v>71799</v>
      </c>
      <c r="AU12" s="275">
        <v>85834</v>
      </c>
      <c r="AV12" s="42">
        <v>27741807</v>
      </c>
      <c r="AW12" s="89">
        <v>27751879</v>
      </c>
      <c r="AX12" s="276">
        <v>0</v>
      </c>
      <c r="AY12" s="90">
        <v>32373</v>
      </c>
      <c r="AZ12" s="281">
        <v>-90277</v>
      </c>
      <c r="BA12" s="92">
        <v>27693975</v>
      </c>
      <c r="BB12" s="277">
        <v>29843655</v>
      </c>
      <c r="BC12" s="278">
        <v>0</v>
      </c>
      <c r="BD12" s="278">
        <v>0</v>
      </c>
      <c r="BE12" s="279">
        <v>355856</v>
      </c>
      <c r="BF12" s="93">
        <v>30199511</v>
      </c>
      <c r="BG12" s="277">
        <v>25469361</v>
      </c>
      <c r="BH12" s="278">
        <v>454002</v>
      </c>
      <c r="BI12" s="280">
        <v>33724</v>
      </c>
      <c r="BJ12" s="280">
        <v>248490</v>
      </c>
      <c r="BK12" s="280">
        <v>6795633</v>
      </c>
      <c r="BL12" s="93">
        <v>33001210</v>
      </c>
      <c r="BM12" s="277">
        <v>27800236</v>
      </c>
      <c r="BN12" s="278">
        <v>1411672</v>
      </c>
      <c r="BO12" s="280">
        <v>2392377</v>
      </c>
      <c r="BP12" s="280">
        <v>377255</v>
      </c>
      <c r="BQ12" s="280">
        <v>81913</v>
      </c>
      <c r="BR12" s="93">
        <v>32063453</v>
      </c>
      <c r="BS12" s="96">
        <v>25631433</v>
      </c>
      <c r="BT12" s="281">
        <v>0</v>
      </c>
      <c r="BU12" s="282">
        <v>2296220</v>
      </c>
      <c r="BV12" s="282">
        <v>-75680</v>
      </c>
      <c r="BW12" s="282">
        <v>224132</v>
      </c>
      <c r="BX12" s="282">
        <v>0</v>
      </c>
      <c r="BY12" s="282">
        <v>-570571</v>
      </c>
      <c r="BZ12" s="282">
        <v>0</v>
      </c>
      <c r="CA12" s="97">
        <v>27505534</v>
      </c>
      <c r="CB12" s="98">
        <v>25885695</v>
      </c>
      <c r="CC12" s="40">
        <v>0</v>
      </c>
      <c r="CD12" s="40">
        <v>0</v>
      </c>
      <c r="CE12" s="40">
        <v>216155</v>
      </c>
      <c r="CF12" s="40">
        <v>0</v>
      </c>
      <c r="CG12" s="40">
        <v>0</v>
      </c>
      <c r="CH12" s="40">
        <v>0</v>
      </c>
      <c r="CI12" s="40">
        <v>0</v>
      </c>
      <c r="CJ12" s="40">
        <v>3981719</v>
      </c>
      <c r="CK12" s="100">
        <v>30083569</v>
      </c>
      <c r="CL12" s="96">
        <v>25430771</v>
      </c>
      <c r="CM12" s="281">
        <v>0</v>
      </c>
      <c r="CN12" s="281">
        <v>224841</v>
      </c>
      <c r="CO12" s="281">
        <v>1090806</v>
      </c>
      <c r="CP12" s="281">
        <v>0</v>
      </c>
      <c r="CQ12" s="281">
        <v>61070</v>
      </c>
      <c r="CR12" s="281">
        <v>0</v>
      </c>
      <c r="CS12" s="281">
        <v>12879898</v>
      </c>
      <c r="CT12" s="101">
        <v>39687386</v>
      </c>
      <c r="CU12" s="96">
        <v>33783543</v>
      </c>
      <c r="CV12" s="281">
        <v>0</v>
      </c>
      <c r="CW12" s="282">
        <v>0</v>
      </c>
      <c r="CX12" s="282">
        <v>-1500</v>
      </c>
      <c r="CY12" s="282">
        <v>0</v>
      </c>
      <c r="CZ12" s="282">
        <v>0</v>
      </c>
      <c r="DA12" s="282">
        <v>-14288</v>
      </c>
      <c r="DB12" s="101">
        <v>33767755</v>
      </c>
      <c r="DC12" s="89">
        <v>38761152</v>
      </c>
      <c r="DD12" s="281">
        <v>60780</v>
      </c>
      <c r="DE12" s="282">
        <v>250443</v>
      </c>
      <c r="DF12" s="282">
        <v>0</v>
      </c>
      <c r="DG12" s="282">
        <v>0</v>
      </c>
      <c r="DH12" s="282">
        <v>0</v>
      </c>
      <c r="DI12" s="282">
        <v>0</v>
      </c>
      <c r="DJ12" s="282">
        <v>9763873</v>
      </c>
      <c r="DK12" s="101">
        <v>48836248</v>
      </c>
      <c r="DL12" s="89">
        <v>39854992</v>
      </c>
      <c r="DM12" s="281">
        <v>11880</v>
      </c>
      <c r="DN12" s="281">
        <v>0</v>
      </c>
      <c r="DO12" s="281">
        <v>741988</v>
      </c>
      <c r="DP12" s="281">
        <v>41200</v>
      </c>
      <c r="DQ12" s="281">
        <v>0</v>
      </c>
      <c r="DR12" s="281">
        <v>9873884</v>
      </c>
      <c r="DS12" s="101">
        <v>50523944</v>
      </c>
    </row>
    <row r="13" spans="1:123" x14ac:dyDescent="0.15">
      <c r="A13" s="86">
        <v>9</v>
      </c>
      <c r="B13" s="50" t="s">
        <v>112</v>
      </c>
      <c r="C13" s="34">
        <v>47242677</v>
      </c>
      <c r="D13" s="35">
        <v>0</v>
      </c>
      <c r="E13" s="35">
        <v>0</v>
      </c>
      <c r="F13" s="35">
        <v>0</v>
      </c>
      <c r="G13" s="35">
        <v>0</v>
      </c>
      <c r="H13" s="35">
        <v>-708000</v>
      </c>
      <c r="I13" s="36">
        <v>46534677</v>
      </c>
      <c r="J13" s="34">
        <v>46937823</v>
      </c>
      <c r="K13" s="35">
        <v>0</v>
      </c>
      <c r="L13" s="35">
        <v>0</v>
      </c>
      <c r="M13" s="35">
        <v>-732000</v>
      </c>
      <c r="N13" s="35">
        <v>0</v>
      </c>
      <c r="O13" s="36">
        <v>46205823</v>
      </c>
      <c r="P13" s="34">
        <v>47523781</v>
      </c>
      <c r="Q13" s="35">
        <v>0</v>
      </c>
      <c r="R13" s="35">
        <v>-277000</v>
      </c>
      <c r="S13" s="36">
        <v>47246781</v>
      </c>
      <c r="T13" s="34">
        <v>46411626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86251</v>
      </c>
      <c r="AA13" s="38">
        <v>46497877</v>
      </c>
      <c r="AB13" s="34">
        <v>45445114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-45000</v>
      </c>
      <c r="AI13" s="38">
        <v>45400114</v>
      </c>
      <c r="AJ13" s="34">
        <v>45042570</v>
      </c>
      <c r="AK13" s="37">
        <v>0</v>
      </c>
      <c r="AL13" s="37">
        <v>0</v>
      </c>
      <c r="AM13" s="37">
        <v>0</v>
      </c>
      <c r="AN13" s="37">
        <v>646910</v>
      </c>
      <c r="AO13" s="37">
        <v>0</v>
      </c>
      <c r="AP13" s="87">
        <v>45689480</v>
      </c>
      <c r="AQ13" s="34">
        <v>45035603</v>
      </c>
      <c r="AR13" s="37">
        <v>0</v>
      </c>
      <c r="AS13" s="37">
        <v>0</v>
      </c>
      <c r="AT13" s="35">
        <v>0</v>
      </c>
      <c r="AU13" s="275">
        <v>323486</v>
      </c>
      <c r="AV13" s="42">
        <v>45359089</v>
      </c>
      <c r="AW13" s="89">
        <v>46516502</v>
      </c>
      <c r="AX13" s="276">
        <v>0</v>
      </c>
      <c r="AY13" s="90">
        <v>0</v>
      </c>
      <c r="AZ13" s="281">
        <v>-9432</v>
      </c>
      <c r="BA13" s="92">
        <v>46507070</v>
      </c>
      <c r="BB13" s="277">
        <v>44975555</v>
      </c>
      <c r="BC13" s="278">
        <v>0</v>
      </c>
      <c r="BD13" s="278">
        <v>0</v>
      </c>
      <c r="BE13" s="279">
        <v>259523</v>
      </c>
      <c r="BF13" s="93">
        <v>45235078</v>
      </c>
      <c r="BG13" s="277">
        <v>45627229</v>
      </c>
      <c r="BH13" s="278">
        <v>0</v>
      </c>
      <c r="BI13" s="280">
        <v>0</v>
      </c>
      <c r="BJ13" s="280">
        <v>0</v>
      </c>
      <c r="BK13" s="280">
        <v>0</v>
      </c>
      <c r="BL13" s="93">
        <v>45627229</v>
      </c>
      <c r="BM13" s="277">
        <v>46372976</v>
      </c>
      <c r="BN13" s="278">
        <v>0</v>
      </c>
      <c r="BO13" s="280">
        <v>0</v>
      </c>
      <c r="BP13" s="280">
        <v>0</v>
      </c>
      <c r="BQ13" s="280">
        <v>301996</v>
      </c>
      <c r="BR13" s="93">
        <v>46674972</v>
      </c>
      <c r="BS13" s="96">
        <v>59175271</v>
      </c>
      <c r="BT13" s="281">
        <v>0</v>
      </c>
      <c r="BU13" s="282">
        <v>0</v>
      </c>
      <c r="BV13" s="282">
        <v>28802</v>
      </c>
      <c r="BW13" s="282">
        <v>2918</v>
      </c>
      <c r="BX13" s="282">
        <v>0</v>
      </c>
      <c r="BY13" s="282">
        <v>-158212</v>
      </c>
      <c r="BZ13" s="282">
        <v>0</v>
      </c>
      <c r="CA13" s="97">
        <v>59048779</v>
      </c>
      <c r="CB13" s="98">
        <v>58950814</v>
      </c>
      <c r="CC13" s="40">
        <v>7140</v>
      </c>
      <c r="CD13" s="40">
        <v>0</v>
      </c>
      <c r="CE13" s="40">
        <v>0</v>
      </c>
      <c r="CF13" s="40">
        <v>0</v>
      </c>
      <c r="CG13" s="40">
        <v>0</v>
      </c>
      <c r="CH13" s="40">
        <v>0</v>
      </c>
      <c r="CI13" s="40">
        <v>0</v>
      </c>
      <c r="CJ13" s="40">
        <v>-402907</v>
      </c>
      <c r="CK13" s="100">
        <v>58555047</v>
      </c>
      <c r="CL13" s="96">
        <v>57474023</v>
      </c>
      <c r="CM13" s="281">
        <v>0</v>
      </c>
      <c r="CN13" s="281">
        <v>0</v>
      </c>
      <c r="CO13" s="281">
        <v>0</v>
      </c>
      <c r="CP13" s="281">
        <v>0</v>
      </c>
      <c r="CQ13" s="281">
        <v>0</v>
      </c>
      <c r="CR13" s="281">
        <v>0</v>
      </c>
      <c r="CS13" s="281">
        <v>319850</v>
      </c>
      <c r="CT13" s="101">
        <v>57793873</v>
      </c>
      <c r="CU13" s="96">
        <v>56985363</v>
      </c>
      <c r="CV13" s="281">
        <v>0</v>
      </c>
      <c r="CW13" s="282">
        <v>0</v>
      </c>
      <c r="CX13" s="282">
        <v>0</v>
      </c>
      <c r="CY13" s="282">
        <v>0</v>
      </c>
      <c r="CZ13" s="282">
        <v>0</v>
      </c>
      <c r="DA13" s="282">
        <v>902344</v>
      </c>
      <c r="DB13" s="101">
        <v>57887707</v>
      </c>
      <c r="DC13" s="89">
        <v>62998966</v>
      </c>
      <c r="DD13" s="281">
        <v>0</v>
      </c>
      <c r="DE13" s="282">
        <v>0</v>
      </c>
      <c r="DF13" s="282">
        <v>0</v>
      </c>
      <c r="DG13" s="282">
        <v>0</v>
      </c>
      <c r="DH13" s="282">
        <v>0</v>
      </c>
      <c r="DI13" s="282">
        <v>0</v>
      </c>
      <c r="DJ13" s="282">
        <v>2699260</v>
      </c>
      <c r="DK13" s="101">
        <v>65698226</v>
      </c>
      <c r="DL13" s="89">
        <v>64916784</v>
      </c>
      <c r="DM13" s="281">
        <v>0</v>
      </c>
      <c r="DN13" s="281">
        <v>0</v>
      </c>
      <c r="DO13" s="281">
        <v>0</v>
      </c>
      <c r="DP13" s="281">
        <v>0</v>
      </c>
      <c r="DQ13" s="281">
        <v>0</v>
      </c>
      <c r="DR13" s="281">
        <v>1505028</v>
      </c>
      <c r="DS13" s="101">
        <v>66421812</v>
      </c>
    </row>
    <row r="14" spans="1:123" x14ac:dyDescent="0.15">
      <c r="A14" s="86">
        <v>10</v>
      </c>
      <c r="B14" s="50" t="s">
        <v>113</v>
      </c>
      <c r="C14" s="34">
        <v>11885167</v>
      </c>
      <c r="D14" s="35">
        <v>0</v>
      </c>
      <c r="E14" s="35">
        <v>0</v>
      </c>
      <c r="F14" s="35">
        <v>0</v>
      </c>
      <c r="G14" s="35">
        <v>0</v>
      </c>
      <c r="H14" s="35">
        <v>3506</v>
      </c>
      <c r="I14" s="36">
        <v>11888673</v>
      </c>
      <c r="J14" s="34">
        <v>10994030</v>
      </c>
      <c r="K14" s="35">
        <v>0</v>
      </c>
      <c r="L14" s="35">
        <v>0</v>
      </c>
      <c r="M14" s="35">
        <v>12782</v>
      </c>
      <c r="N14" s="35">
        <v>0</v>
      </c>
      <c r="O14" s="36">
        <v>11006812</v>
      </c>
      <c r="P14" s="34">
        <v>10975053</v>
      </c>
      <c r="Q14" s="35">
        <v>0</v>
      </c>
      <c r="R14" s="35">
        <v>0</v>
      </c>
      <c r="S14" s="36">
        <v>10975053</v>
      </c>
      <c r="T14" s="34">
        <v>11321153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8">
        <v>11321153</v>
      </c>
      <c r="AB14" s="34">
        <v>10132880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8">
        <v>10132880</v>
      </c>
      <c r="AJ14" s="34">
        <v>12965809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87">
        <v>12965809</v>
      </c>
      <c r="AQ14" s="34">
        <v>10597987</v>
      </c>
      <c r="AR14" s="37">
        <v>0</v>
      </c>
      <c r="AS14" s="37">
        <v>0</v>
      </c>
      <c r="AT14" s="35">
        <v>0</v>
      </c>
      <c r="AU14" s="275">
        <v>0</v>
      </c>
      <c r="AV14" s="42">
        <v>10597987</v>
      </c>
      <c r="AW14" s="89">
        <v>6668387</v>
      </c>
      <c r="AX14" s="276">
        <v>0</v>
      </c>
      <c r="AY14" s="90">
        <v>0</v>
      </c>
      <c r="AZ14" s="90">
        <v>0</v>
      </c>
      <c r="BA14" s="92">
        <v>6668387</v>
      </c>
      <c r="BB14" s="277">
        <v>6899369</v>
      </c>
      <c r="BC14" s="278">
        <v>0</v>
      </c>
      <c r="BD14" s="278">
        <v>0</v>
      </c>
      <c r="BE14" s="279">
        <v>0</v>
      </c>
      <c r="BF14" s="93">
        <v>6899369</v>
      </c>
      <c r="BG14" s="277">
        <v>4946608</v>
      </c>
      <c r="BH14" s="278">
        <v>0</v>
      </c>
      <c r="BI14" s="280">
        <v>0</v>
      </c>
      <c r="BJ14" s="280">
        <v>0</v>
      </c>
      <c r="BK14" s="280">
        <v>0</v>
      </c>
      <c r="BL14" s="93">
        <v>4946608</v>
      </c>
      <c r="BM14" s="277">
        <v>5700078</v>
      </c>
      <c r="BN14" s="278">
        <v>0</v>
      </c>
      <c r="BO14" s="280">
        <v>0</v>
      </c>
      <c r="BP14" s="280">
        <v>0</v>
      </c>
      <c r="BQ14" s="280">
        <v>0</v>
      </c>
      <c r="BR14" s="93">
        <v>5700078</v>
      </c>
      <c r="BS14" s="96">
        <v>5398025</v>
      </c>
      <c r="BT14" s="281">
        <v>0</v>
      </c>
      <c r="BU14" s="282">
        <v>0</v>
      </c>
      <c r="BV14" s="282">
        <v>0</v>
      </c>
      <c r="BW14" s="282">
        <v>0</v>
      </c>
      <c r="BX14" s="282">
        <v>0</v>
      </c>
      <c r="BY14" s="282">
        <v>0</v>
      </c>
      <c r="BZ14" s="282">
        <v>0</v>
      </c>
      <c r="CA14" s="97">
        <v>5398025</v>
      </c>
      <c r="CB14" s="98">
        <v>12169422</v>
      </c>
      <c r="CC14" s="40">
        <v>0</v>
      </c>
      <c r="CD14" s="40">
        <v>0</v>
      </c>
      <c r="CE14" s="40">
        <v>0</v>
      </c>
      <c r="CF14" s="40">
        <v>0</v>
      </c>
      <c r="CG14" s="40">
        <v>0</v>
      </c>
      <c r="CH14" s="40">
        <v>0</v>
      </c>
      <c r="CI14" s="40">
        <v>0</v>
      </c>
      <c r="CJ14" s="40">
        <v>0</v>
      </c>
      <c r="CK14" s="100">
        <v>12169422</v>
      </c>
      <c r="CL14" s="96">
        <v>11473409</v>
      </c>
      <c r="CM14" s="281">
        <v>0</v>
      </c>
      <c r="CN14" s="281">
        <v>0</v>
      </c>
      <c r="CO14" s="281">
        <v>0</v>
      </c>
      <c r="CP14" s="281">
        <v>0</v>
      </c>
      <c r="CQ14" s="281">
        <v>0</v>
      </c>
      <c r="CR14" s="281">
        <v>0</v>
      </c>
      <c r="CS14" s="281">
        <v>0</v>
      </c>
      <c r="CT14" s="101">
        <v>11473409</v>
      </c>
      <c r="CU14" s="96">
        <v>11086572</v>
      </c>
      <c r="CV14" s="281">
        <v>0</v>
      </c>
      <c r="CW14" s="282">
        <v>0</v>
      </c>
      <c r="CX14" s="282">
        <v>0</v>
      </c>
      <c r="CY14" s="282">
        <v>0</v>
      </c>
      <c r="CZ14" s="282">
        <v>0</v>
      </c>
      <c r="DA14" s="282">
        <v>0</v>
      </c>
      <c r="DB14" s="101">
        <v>11086572</v>
      </c>
      <c r="DC14" s="89">
        <v>9914507</v>
      </c>
      <c r="DD14" s="281">
        <v>0</v>
      </c>
      <c r="DE14" s="282">
        <v>0</v>
      </c>
      <c r="DF14" s="282">
        <v>0</v>
      </c>
      <c r="DG14" s="282">
        <v>0</v>
      </c>
      <c r="DH14" s="282">
        <v>0</v>
      </c>
      <c r="DI14" s="282">
        <v>0</v>
      </c>
      <c r="DJ14" s="282">
        <v>0</v>
      </c>
      <c r="DK14" s="101">
        <v>9914507</v>
      </c>
      <c r="DL14" s="89">
        <v>8530294</v>
      </c>
      <c r="DM14" s="281">
        <v>0</v>
      </c>
      <c r="DN14" s="281">
        <v>0</v>
      </c>
      <c r="DO14" s="281">
        <v>0</v>
      </c>
      <c r="DP14" s="281">
        <v>0</v>
      </c>
      <c r="DQ14" s="281">
        <v>0</v>
      </c>
      <c r="DR14" s="281">
        <v>0</v>
      </c>
      <c r="DS14" s="101">
        <v>8530294</v>
      </c>
    </row>
    <row r="15" spans="1:123" x14ac:dyDescent="0.15">
      <c r="A15" s="86">
        <v>11</v>
      </c>
      <c r="B15" s="50" t="s">
        <v>114</v>
      </c>
      <c r="C15" s="34">
        <v>146254</v>
      </c>
      <c r="D15" s="35">
        <v>0</v>
      </c>
      <c r="E15" s="35">
        <v>0</v>
      </c>
      <c r="F15" s="35">
        <v>0</v>
      </c>
      <c r="G15" s="35">
        <v>0</v>
      </c>
      <c r="H15" s="35">
        <v>2992</v>
      </c>
      <c r="I15" s="36">
        <v>149246</v>
      </c>
      <c r="J15" s="34">
        <v>115678</v>
      </c>
      <c r="K15" s="35">
        <v>0</v>
      </c>
      <c r="L15" s="35">
        <v>0</v>
      </c>
      <c r="M15" s="35">
        <v>44293</v>
      </c>
      <c r="N15" s="35">
        <v>0</v>
      </c>
      <c r="O15" s="36">
        <v>159971</v>
      </c>
      <c r="P15" s="34">
        <v>77278</v>
      </c>
      <c r="Q15" s="35">
        <v>0</v>
      </c>
      <c r="R15" s="35">
        <v>8919</v>
      </c>
      <c r="S15" s="36">
        <v>86197</v>
      </c>
      <c r="T15" s="34">
        <v>56145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25343</v>
      </c>
      <c r="AA15" s="38">
        <v>81488</v>
      </c>
      <c r="AB15" s="34">
        <v>65937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29246</v>
      </c>
      <c r="AI15" s="38">
        <v>95183</v>
      </c>
      <c r="AJ15" s="34">
        <v>75328</v>
      </c>
      <c r="AK15" s="37">
        <v>0</v>
      </c>
      <c r="AL15" s="37">
        <v>0</v>
      </c>
      <c r="AM15" s="37">
        <v>0</v>
      </c>
      <c r="AN15" s="37">
        <v>18764</v>
      </c>
      <c r="AO15" s="37">
        <v>0</v>
      </c>
      <c r="AP15" s="87">
        <v>94092</v>
      </c>
      <c r="AQ15" s="34">
        <v>71556</v>
      </c>
      <c r="AR15" s="37">
        <v>112629</v>
      </c>
      <c r="AS15" s="37">
        <v>0</v>
      </c>
      <c r="AT15" s="35">
        <v>1000000</v>
      </c>
      <c r="AU15" s="275">
        <v>3005911</v>
      </c>
      <c r="AV15" s="42">
        <v>4190096</v>
      </c>
      <c r="AW15" s="89">
        <v>70616</v>
      </c>
      <c r="AX15" s="276">
        <v>0</v>
      </c>
      <c r="AY15" s="90">
        <v>0</v>
      </c>
      <c r="AZ15" s="90">
        <v>2023724</v>
      </c>
      <c r="BA15" s="92">
        <v>2094340</v>
      </c>
      <c r="BB15" s="277">
        <v>60874</v>
      </c>
      <c r="BC15" s="278">
        <v>0</v>
      </c>
      <c r="BD15" s="278">
        <v>0</v>
      </c>
      <c r="BE15" s="279">
        <v>2234276</v>
      </c>
      <c r="BF15" s="93">
        <v>2295150</v>
      </c>
      <c r="BG15" s="277">
        <v>59529</v>
      </c>
      <c r="BH15" s="278">
        <v>0</v>
      </c>
      <c r="BI15" s="280">
        <v>3600000</v>
      </c>
      <c r="BJ15" s="280">
        <v>0</v>
      </c>
      <c r="BK15" s="280">
        <v>1124602</v>
      </c>
      <c r="BL15" s="93">
        <v>4784131</v>
      </c>
      <c r="BM15" s="277">
        <v>1067216</v>
      </c>
      <c r="BN15" s="278">
        <v>0</v>
      </c>
      <c r="BO15" s="280">
        <v>0</v>
      </c>
      <c r="BP15" s="280">
        <v>0</v>
      </c>
      <c r="BQ15" s="280">
        <v>26017</v>
      </c>
      <c r="BR15" s="93">
        <v>1093233</v>
      </c>
      <c r="BS15" s="96">
        <v>81168</v>
      </c>
      <c r="BT15" s="281">
        <v>0</v>
      </c>
      <c r="BU15" s="282">
        <v>0</v>
      </c>
      <c r="BV15" s="282">
        <v>5000000</v>
      </c>
      <c r="BW15" s="282">
        <v>0</v>
      </c>
      <c r="BX15" s="282">
        <v>0</v>
      </c>
      <c r="BY15" s="282">
        <v>13713</v>
      </c>
      <c r="BZ15" s="282">
        <v>0</v>
      </c>
      <c r="CA15" s="97">
        <v>5094881</v>
      </c>
      <c r="CB15" s="98">
        <v>81630</v>
      </c>
      <c r="CC15" s="40">
        <v>0</v>
      </c>
      <c r="CD15" s="40">
        <v>0</v>
      </c>
      <c r="CE15" s="40">
        <v>0</v>
      </c>
      <c r="CF15" s="40">
        <v>0</v>
      </c>
      <c r="CG15" s="40">
        <v>0</v>
      </c>
      <c r="CH15" s="40">
        <v>0</v>
      </c>
      <c r="CI15" s="40">
        <v>0</v>
      </c>
      <c r="CJ15" s="40">
        <v>647455</v>
      </c>
      <c r="CK15" s="100">
        <v>729085</v>
      </c>
      <c r="CL15" s="96">
        <v>67264</v>
      </c>
      <c r="CM15" s="281">
        <v>0</v>
      </c>
      <c r="CN15" s="281">
        <v>0</v>
      </c>
      <c r="CO15" s="281">
        <v>0</v>
      </c>
      <c r="CP15" s="281">
        <v>0</v>
      </c>
      <c r="CQ15" s="281">
        <v>0</v>
      </c>
      <c r="CR15" s="281">
        <v>0</v>
      </c>
      <c r="CS15" s="281">
        <v>2937182</v>
      </c>
      <c r="CT15" s="101">
        <v>3004446</v>
      </c>
      <c r="CU15" s="96">
        <v>77082</v>
      </c>
      <c r="CV15" s="281">
        <v>0</v>
      </c>
      <c r="CW15" s="282">
        <v>0</v>
      </c>
      <c r="CX15" s="282">
        <v>0</v>
      </c>
      <c r="CY15" s="282">
        <v>0</v>
      </c>
      <c r="CZ15" s="282">
        <v>0</v>
      </c>
      <c r="DA15" s="282">
        <v>17477</v>
      </c>
      <c r="DB15" s="101">
        <v>94559</v>
      </c>
      <c r="DC15" s="89">
        <v>76387</v>
      </c>
      <c r="DD15" s="281">
        <v>0</v>
      </c>
      <c r="DE15" s="282">
        <v>0</v>
      </c>
      <c r="DF15" s="282">
        <v>0</v>
      </c>
      <c r="DG15" s="282">
        <v>0</v>
      </c>
      <c r="DH15" s="282">
        <v>0</v>
      </c>
      <c r="DI15" s="282">
        <v>0</v>
      </c>
      <c r="DJ15" s="282">
        <v>65909</v>
      </c>
      <c r="DK15" s="101">
        <v>142296</v>
      </c>
      <c r="DL15" s="89">
        <v>144109</v>
      </c>
      <c r="DM15" s="281">
        <v>0</v>
      </c>
      <c r="DN15" s="281">
        <v>0</v>
      </c>
      <c r="DO15" s="281">
        <v>0</v>
      </c>
      <c r="DP15" s="281">
        <v>0</v>
      </c>
      <c r="DQ15" s="281">
        <v>0</v>
      </c>
      <c r="DR15" s="281">
        <v>144526</v>
      </c>
      <c r="DS15" s="101">
        <v>288635</v>
      </c>
    </row>
    <row r="16" spans="1:123" x14ac:dyDescent="0.15">
      <c r="A16" s="86">
        <v>12</v>
      </c>
      <c r="B16" s="50" t="s">
        <v>115</v>
      </c>
      <c r="C16" s="34">
        <v>300000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6">
        <v>300000</v>
      </c>
      <c r="J16" s="34">
        <v>300000</v>
      </c>
      <c r="K16" s="35">
        <v>0</v>
      </c>
      <c r="L16" s="35">
        <v>0</v>
      </c>
      <c r="M16" s="35">
        <v>0</v>
      </c>
      <c r="N16" s="35">
        <v>0</v>
      </c>
      <c r="O16" s="36">
        <v>300000</v>
      </c>
      <c r="P16" s="34">
        <v>300000</v>
      </c>
      <c r="Q16" s="35">
        <v>0</v>
      </c>
      <c r="R16" s="35">
        <v>0</v>
      </c>
      <c r="S16" s="36">
        <v>300000</v>
      </c>
      <c r="T16" s="34">
        <v>300000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8">
        <v>300000</v>
      </c>
      <c r="AB16" s="34">
        <v>300000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8">
        <v>300000</v>
      </c>
      <c r="AJ16" s="34">
        <v>300000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87">
        <v>300000</v>
      </c>
      <c r="AQ16" s="34">
        <v>300000</v>
      </c>
      <c r="AR16" s="37">
        <v>0</v>
      </c>
      <c r="AS16" s="37">
        <v>0</v>
      </c>
      <c r="AT16" s="35">
        <v>0</v>
      </c>
      <c r="AU16" s="275">
        <v>0</v>
      </c>
      <c r="AV16" s="42">
        <v>300000</v>
      </c>
      <c r="AW16" s="89">
        <v>300000</v>
      </c>
      <c r="AX16" s="276">
        <v>0</v>
      </c>
      <c r="AY16" s="90">
        <v>0</v>
      </c>
      <c r="AZ16" s="90">
        <v>0</v>
      </c>
      <c r="BA16" s="92">
        <v>300000</v>
      </c>
      <c r="BB16" s="277">
        <v>300000</v>
      </c>
      <c r="BC16" s="278">
        <v>0</v>
      </c>
      <c r="BD16" s="278">
        <v>0</v>
      </c>
      <c r="BE16" s="279">
        <v>0</v>
      </c>
      <c r="BF16" s="93">
        <v>300000</v>
      </c>
      <c r="BG16" s="277">
        <v>300000</v>
      </c>
      <c r="BH16" s="278">
        <v>0</v>
      </c>
      <c r="BI16" s="280">
        <v>0</v>
      </c>
      <c r="BJ16" s="280">
        <v>0</v>
      </c>
      <c r="BK16" s="280">
        <v>0</v>
      </c>
      <c r="BL16" s="93">
        <v>300000</v>
      </c>
      <c r="BM16" s="277">
        <v>300000</v>
      </c>
      <c r="BN16" s="278">
        <v>0</v>
      </c>
      <c r="BO16" s="280">
        <v>0</v>
      </c>
      <c r="BP16" s="280">
        <v>0</v>
      </c>
      <c r="BQ16" s="280">
        <v>0</v>
      </c>
      <c r="BR16" s="93">
        <v>300000</v>
      </c>
      <c r="BS16" s="96">
        <v>300000</v>
      </c>
      <c r="BT16" s="281">
        <v>500000</v>
      </c>
      <c r="BU16" s="282">
        <v>0</v>
      </c>
      <c r="BV16" s="282">
        <v>0</v>
      </c>
      <c r="BW16" s="282">
        <v>0</v>
      </c>
      <c r="BX16" s="282">
        <v>0</v>
      </c>
      <c r="BY16" s="282">
        <v>0</v>
      </c>
      <c r="BZ16" s="282">
        <v>0</v>
      </c>
      <c r="CA16" s="97">
        <v>800000</v>
      </c>
      <c r="CB16" s="98">
        <v>300000</v>
      </c>
      <c r="CC16" s="40">
        <v>0</v>
      </c>
      <c r="CD16" s="40">
        <v>0</v>
      </c>
      <c r="CE16" s="40">
        <v>0</v>
      </c>
      <c r="CF16" s="40">
        <v>0</v>
      </c>
      <c r="CG16" s="40">
        <v>0</v>
      </c>
      <c r="CH16" s="40">
        <v>0</v>
      </c>
      <c r="CI16" s="40">
        <v>0</v>
      </c>
      <c r="CJ16" s="40">
        <v>0</v>
      </c>
      <c r="CK16" s="100">
        <v>300000</v>
      </c>
      <c r="CL16" s="96">
        <v>300000</v>
      </c>
      <c r="CM16" s="281">
        <v>0</v>
      </c>
      <c r="CN16" s="281">
        <v>0</v>
      </c>
      <c r="CO16" s="281">
        <v>0</v>
      </c>
      <c r="CP16" s="281">
        <v>0</v>
      </c>
      <c r="CQ16" s="281">
        <v>0</v>
      </c>
      <c r="CR16" s="281">
        <v>0</v>
      </c>
      <c r="CS16" s="281">
        <v>0</v>
      </c>
      <c r="CT16" s="101">
        <v>300000</v>
      </c>
      <c r="CU16" s="96">
        <v>1000000</v>
      </c>
      <c r="CV16" s="281">
        <v>0</v>
      </c>
      <c r="CW16" s="282">
        <v>0</v>
      </c>
      <c r="CX16" s="282">
        <v>0</v>
      </c>
      <c r="CY16" s="282">
        <v>0</v>
      </c>
      <c r="CZ16" s="282">
        <v>0</v>
      </c>
      <c r="DA16" s="282">
        <v>0</v>
      </c>
      <c r="DB16" s="101">
        <v>1000000</v>
      </c>
      <c r="DC16" s="89">
        <v>1000000</v>
      </c>
      <c r="DD16" s="281">
        <v>0</v>
      </c>
      <c r="DE16" s="282">
        <v>0</v>
      </c>
      <c r="DF16" s="282">
        <v>0</v>
      </c>
      <c r="DG16" s="282">
        <v>0</v>
      </c>
      <c r="DH16" s="282">
        <v>0</v>
      </c>
      <c r="DI16" s="282">
        <v>0</v>
      </c>
      <c r="DJ16" s="282">
        <v>0</v>
      </c>
      <c r="DK16" s="101">
        <v>1000000</v>
      </c>
      <c r="DL16" s="89">
        <v>500000</v>
      </c>
      <c r="DM16" s="281">
        <v>0</v>
      </c>
      <c r="DN16" s="281">
        <v>0</v>
      </c>
      <c r="DO16" s="281">
        <v>0</v>
      </c>
      <c r="DP16" s="281">
        <v>0</v>
      </c>
      <c r="DQ16" s="281">
        <v>0</v>
      </c>
      <c r="DR16" s="281">
        <v>0</v>
      </c>
      <c r="DS16" s="101">
        <v>500000</v>
      </c>
    </row>
    <row r="17" spans="1:123" ht="14.25" thickBot="1" x14ac:dyDescent="0.2">
      <c r="A17" s="104"/>
      <c r="B17" s="105" t="s">
        <v>73</v>
      </c>
      <c r="C17" s="53">
        <v>241708144</v>
      </c>
      <c r="D17" s="55">
        <v>568544</v>
      </c>
      <c r="E17" s="55">
        <v>4169380</v>
      </c>
      <c r="F17" s="55">
        <v>601743</v>
      </c>
      <c r="G17" s="55">
        <v>2728754</v>
      </c>
      <c r="H17" s="55">
        <v>-2016402</v>
      </c>
      <c r="I17" s="56">
        <v>247760163</v>
      </c>
      <c r="J17" s="53">
        <v>249093606</v>
      </c>
      <c r="K17" s="55">
        <v>205197</v>
      </c>
      <c r="L17" s="55">
        <v>71063</v>
      </c>
      <c r="M17" s="55">
        <v>2120332</v>
      </c>
      <c r="N17" s="55">
        <v>0</v>
      </c>
      <c r="O17" s="56">
        <v>251490198</v>
      </c>
      <c r="P17" s="53">
        <v>248943713</v>
      </c>
      <c r="Q17" s="55">
        <v>849574</v>
      </c>
      <c r="R17" s="55">
        <v>-661048</v>
      </c>
      <c r="S17" s="56">
        <v>249132239</v>
      </c>
      <c r="T17" s="53">
        <v>242741185</v>
      </c>
      <c r="U17" s="106">
        <v>10833</v>
      </c>
      <c r="V17" s="106">
        <v>596139</v>
      </c>
      <c r="W17" s="106">
        <v>281062</v>
      </c>
      <c r="X17" s="106">
        <v>77325</v>
      </c>
      <c r="Y17" s="106">
        <v>131161</v>
      </c>
      <c r="Z17" s="106">
        <v>4097014</v>
      </c>
      <c r="AA17" s="107">
        <v>247934719</v>
      </c>
      <c r="AB17" s="53">
        <v>242328938</v>
      </c>
      <c r="AC17" s="106">
        <v>723478</v>
      </c>
      <c r="AD17" s="106">
        <v>1798001</v>
      </c>
      <c r="AE17" s="106">
        <v>0</v>
      </c>
      <c r="AF17" s="106">
        <v>26506</v>
      </c>
      <c r="AG17" s="106">
        <v>257798</v>
      </c>
      <c r="AH17" s="106">
        <v>4585224</v>
      </c>
      <c r="AI17" s="107">
        <v>249719945</v>
      </c>
      <c r="AJ17" s="53">
        <v>257982418</v>
      </c>
      <c r="AK17" s="108">
        <v>35000</v>
      </c>
      <c r="AL17" s="108">
        <v>641863</v>
      </c>
      <c r="AM17" s="108">
        <v>206902</v>
      </c>
      <c r="AN17" s="108">
        <v>4695003</v>
      </c>
      <c r="AO17" s="108">
        <v>507010</v>
      </c>
      <c r="AP17" s="109">
        <v>264068196</v>
      </c>
      <c r="AQ17" s="53">
        <v>270554338</v>
      </c>
      <c r="AR17" s="106">
        <v>0</v>
      </c>
      <c r="AS17" s="106">
        <v>3015261</v>
      </c>
      <c r="AT17" s="55">
        <v>4665414</v>
      </c>
      <c r="AU17" s="55">
        <v>10788241</v>
      </c>
      <c r="AV17" s="107">
        <v>289023254</v>
      </c>
      <c r="AW17" s="111">
        <v>290585741</v>
      </c>
      <c r="AX17" s="112">
        <v>243224</v>
      </c>
      <c r="AY17" s="113">
        <v>1400687</v>
      </c>
      <c r="AZ17" s="113">
        <v>11629677</v>
      </c>
      <c r="BA17" s="114">
        <v>303859329</v>
      </c>
      <c r="BB17" s="284">
        <v>298794104</v>
      </c>
      <c r="BC17" s="285">
        <v>5464172</v>
      </c>
      <c r="BD17" s="285">
        <f>SUM(BD5:BD16)</f>
        <v>287695</v>
      </c>
      <c r="BE17" s="286">
        <v>1923997</v>
      </c>
      <c r="BF17" s="115">
        <v>306469968</v>
      </c>
      <c r="BG17" s="284">
        <v>301880370</v>
      </c>
      <c r="BH17" s="285">
        <v>472545</v>
      </c>
      <c r="BI17" s="287">
        <v>5588613</v>
      </c>
      <c r="BJ17" s="287">
        <v>332204</v>
      </c>
      <c r="BK17" s="287">
        <v>8055377</v>
      </c>
      <c r="BL17" s="115">
        <v>316329109</v>
      </c>
      <c r="BM17" s="284">
        <v>319308226</v>
      </c>
      <c r="BN17" s="285">
        <v>6495587</v>
      </c>
      <c r="BO17" s="287">
        <v>4604704</v>
      </c>
      <c r="BP17" s="287">
        <v>827137</v>
      </c>
      <c r="BQ17" s="287">
        <v>7915017</v>
      </c>
      <c r="BR17" s="115">
        <v>339150671</v>
      </c>
      <c r="BS17" s="288">
        <v>327734598</v>
      </c>
      <c r="BT17" s="289">
        <v>95478936</v>
      </c>
      <c r="BU17" s="121">
        <v>4261372</v>
      </c>
      <c r="BV17" s="121">
        <v>8821152</v>
      </c>
      <c r="BW17" s="121">
        <v>2221151</v>
      </c>
      <c r="BX17" s="121">
        <v>1085453</v>
      </c>
      <c r="BY17" s="121">
        <v>86169</v>
      </c>
      <c r="BZ17" s="121">
        <v>5888493</v>
      </c>
      <c r="CA17" s="121">
        <v>445577324</v>
      </c>
      <c r="CB17" s="122">
        <v>319989166</v>
      </c>
      <c r="CC17" s="124">
        <v>4019514</v>
      </c>
      <c r="CD17" s="124">
        <v>1072153</v>
      </c>
      <c r="CE17" s="124">
        <v>9370621</v>
      </c>
      <c r="CF17" s="124">
        <v>1137410</v>
      </c>
      <c r="CG17" s="124">
        <v>7880544</v>
      </c>
      <c r="CH17" s="124">
        <v>4414625</v>
      </c>
      <c r="CI17" s="124">
        <v>16109614</v>
      </c>
      <c r="CJ17" s="124">
        <v>14362416</v>
      </c>
      <c r="CK17" s="125">
        <v>378356063</v>
      </c>
      <c r="CL17" s="288">
        <v>333633706</v>
      </c>
      <c r="CM17" s="289">
        <v>2745606</v>
      </c>
      <c r="CN17" s="289">
        <v>7506658</v>
      </c>
      <c r="CO17" s="289">
        <v>14613674</v>
      </c>
      <c r="CP17" s="289">
        <v>5680935</v>
      </c>
      <c r="CQ17" s="289">
        <v>2881143</v>
      </c>
      <c r="CR17" s="289">
        <v>1606069</v>
      </c>
      <c r="CS17" s="289">
        <v>27863691</v>
      </c>
      <c r="CT17" s="126">
        <v>396531482</v>
      </c>
      <c r="CU17" s="288">
        <v>361986572</v>
      </c>
      <c r="CV17" s="289">
        <v>4088578</v>
      </c>
      <c r="CW17" s="121">
        <v>-1263433</v>
      </c>
      <c r="CX17" s="121">
        <v>2943815</v>
      </c>
      <c r="CY17" s="121">
        <v>7773413</v>
      </c>
      <c r="CZ17" s="121">
        <v>1542117</v>
      </c>
      <c r="DA17" s="121">
        <v>27950639</v>
      </c>
      <c r="DB17" s="126">
        <v>405021701</v>
      </c>
      <c r="DC17" s="288">
        <v>371551547</v>
      </c>
      <c r="DD17" s="289">
        <v>767116</v>
      </c>
      <c r="DE17" s="121">
        <v>4850846</v>
      </c>
      <c r="DF17" s="121">
        <v>76496</v>
      </c>
      <c r="DG17" s="121">
        <v>235964</v>
      </c>
      <c r="DH17" s="121">
        <v>3545994</v>
      </c>
      <c r="DI17" s="121">
        <v>3244994</v>
      </c>
      <c r="DJ17" s="121">
        <v>17395818</v>
      </c>
      <c r="DK17" s="126">
        <v>401668775</v>
      </c>
      <c r="DL17" s="288">
        <v>399617117</v>
      </c>
      <c r="DM17" s="289">
        <v>2921107</v>
      </c>
      <c r="DN17" s="289">
        <v>240851</v>
      </c>
      <c r="DO17" s="289">
        <v>3034834</v>
      </c>
      <c r="DP17" s="289">
        <v>519958</v>
      </c>
      <c r="DQ17" s="289">
        <v>7439153</v>
      </c>
      <c r="DR17" s="289">
        <v>16952572</v>
      </c>
      <c r="DS17" s="126">
        <v>430725592</v>
      </c>
    </row>
    <row r="18" spans="1:123" x14ac:dyDescent="0.4">
      <c r="N18" s="67" t="s">
        <v>40</v>
      </c>
      <c r="AE18" s="67" t="s">
        <v>40</v>
      </c>
      <c r="DL18" s="49"/>
      <c r="DM18" s="49"/>
    </row>
    <row r="19" spans="1:123" x14ac:dyDescent="0.4">
      <c r="DC19" s="49"/>
      <c r="DD19" s="49"/>
      <c r="DE19" s="49"/>
      <c r="DF19" s="49"/>
      <c r="DG19" s="49"/>
      <c r="DH19" s="49"/>
      <c r="DI19" s="49"/>
      <c r="DJ19" s="49"/>
      <c r="DK19" s="49"/>
      <c r="DL19" s="49"/>
    </row>
  </sheetData>
  <mergeCells count="19">
    <mergeCell ref="DL3:DS3"/>
    <mergeCell ref="T3:AA3"/>
    <mergeCell ref="A3:A4"/>
    <mergeCell ref="B3:B4"/>
    <mergeCell ref="C3:I3"/>
    <mergeCell ref="J3:O3"/>
    <mergeCell ref="P3:S3"/>
    <mergeCell ref="DC3:DK3"/>
    <mergeCell ref="AB3:AI3"/>
    <mergeCell ref="AJ3:AP3"/>
    <mergeCell ref="AQ3:AV3"/>
    <mergeCell ref="AW3:BA3"/>
    <mergeCell ref="BB3:BF3"/>
    <mergeCell ref="BG3:BL3"/>
    <mergeCell ref="BM3:BR3"/>
    <mergeCell ref="BS3:CA3"/>
    <mergeCell ref="CB3:CK3"/>
    <mergeCell ref="CL3:CT3"/>
    <mergeCell ref="CU3:DB3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K25"/>
  <sheetViews>
    <sheetView workbookViewId="0">
      <pane xSplit="3" topLeftCell="DX1" activePane="topRight" state="frozen"/>
      <selection pane="topRight" activeCell="EF17" sqref="EF17"/>
    </sheetView>
  </sheetViews>
  <sheetFormatPr defaultColWidth="8.25" defaultRowHeight="13.5" x14ac:dyDescent="0.4"/>
  <cols>
    <col min="1" max="1" width="4.375" style="16" customWidth="1"/>
    <col min="2" max="2" width="3.125" style="16" customWidth="1"/>
    <col min="3" max="3" width="14.375" style="16" customWidth="1"/>
    <col min="4" max="10" width="11.625" style="16" customWidth="1"/>
    <col min="11" max="11" width="8.625" style="16" bestFit="1" customWidth="1"/>
    <col min="12" max="17" width="11.625" style="16" customWidth="1"/>
    <col min="18" max="18" width="8.625" style="16" bestFit="1" customWidth="1"/>
    <col min="19" max="22" width="11.625" style="16" customWidth="1"/>
    <col min="23" max="23" width="8.625" style="16" bestFit="1" customWidth="1"/>
    <col min="24" max="31" width="11.625" style="16" customWidth="1"/>
    <col min="32" max="32" width="8.625" style="16" bestFit="1" customWidth="1"/>
    <col min="33" max="40" width="11.625" style="16" customWidth="1"/>
    <col min="41" max="41" width="8.625" style="16" bestFit="1" customWidth="1"/>
    <col min="42" max="48" width="11.625" style="16" customWidth="1"/>
    <col min="49" max="49" width="8.625" style="16" bestFit="1" customWidth="1"/>
    <col min="50" max="50" width="11.625" style="17" customWidth="1"/>
    <col min="51" max="55" width="11.625" style="16" customWidth="1"/>
    <col min="56" max="56" width="8.625" style="16" bestFit="1" customWidth="1"/>
    <col min="57" max="57" width="10.375" style="17" bestFit="1" customWidth="1"/>
    <col min="58" max="60" width="10.75" style="16" customWidth="1"/>
    <col min="61" max="61" width="11.875" style="16" bestFit="1" customWidth="1"/>
    <col min="62" max="62" width="8.25" style="16"/>
    <col min="63" max="64" width="11.625" style="16" customWidth="1"/>
    <col min="65" max="66" width="11.625" style="18" customWidth="1"/>
    <col min="67" max="77" width="11.625" style="16" customWidth="1"/>
    <col min="78" max="78" width="13.125" style="16" bestFit="1" customWidth="1"/>
    <col min="79" max="80" width="13.125" style="16" customWidth="1"/>
    <col min="81" max="84" width="11.625" style="16" customWidth="1"/>
    <col min="85" max="85" width="13.125" style="16" bestFit="1" customWidth="1"/>
    <col min="86" max="90" width="13.125" style="16" customWidth="1"/>
    <col min="91" max="92" width="11.625" style="16" customWidth="1"/>
    <col min="93" max="98" width="11.875" style="16" customWidth="1"/>
    <col min="99" max="103" width="10.875" style="16" customWidth="1"/>
    <col min="104" max="112" width="12.5" style="16" customWidth="1"/>
    <col min="113" max="113" width="9.125" style="16" customWidth="1"/>
    <col min="114" max="121" width="12.75" style="16" customWidth="1"/>
    <col min="122" max="122" width="8.25" style="16"/>
    <col min="123" max="131" width="13.375" style="16" customWidth="1"/>
    <col min="132" max="132" width="8.25" style="16"/>
    <col min="133" max="133" width="11.625" style="16" bestFit="1" customWidth="1"/>
    <col min="134" max="135" width="10" style="16" bestFit="1" customWidth="1"/>
    <col min="136" max="136" width="10.375" style="16" bestFit="1" customWidth="1"/>
    <col min="137" max="138" width="10" style="16" bestFit="1" customWidth="1"/>
    <col min="139" max="139" width="10.5" style="16" bestFit="1" customWidth="1"/>
    <col min="140" max="140" width="13" style="16" bestFit="1" customWidth="1"/>
    <col min="141" max="141" width="10.125" style="16" bestFit="1" customWidth="1"/>
    <col min="142" max="260" width="8.25" style="16"/>
    <col min="261" max="261" width="4.375" style="16" customWidth="1"/>
    <col min="262" max="262" width="3.125" style="16" customWidth="1"/>
    <col min="263" max="263" width="14.375" style="16" customWidth="1"/>
    <col min="264" max="270" width="11.625" style="16" customWidth="1"/>
    <col min="271" max="271" width="8.625" style="16" bestFit="1" customWidth="1"/>
    <col min="272" max="277" width="11.625" style="16" customWidth="1"/>
    <col min="278" max="278" width="8.625" style="16" bestFit="1" customWidth="1"/>
    <col min="279" max="282" width="11.625" style="16" customWidth="1"/>
    <col min="283" max="283" width="8.625" style="16" bestFit="1" customWidth="1"/>
    <col min="284" max="291" width="11.625" style="16" customWidth="1"/>
    <col min="292" max="292" width="8.625" style="16" bestFit="1" customWidth="1"/>
    <col min="293" max="300" width="11.625" style="16" customWidth="1"/>
    <col min="301" max="301" width="8.625" style="16" bestFit="1" customWidth="1"/>
    <col min="302" max="308" width="11.625" style="16" customWidth="1"/>
    <col min="309" max="309" width="8.625" style="16" bestFit="1" customWidth="1"/>
    <col min="310" max="315" width="11.625" style="16" customWidth="1"/>
    <col min="316" max="316" width="8.625" style="16" bestFit="1" customWidth="1"/>
    <col min="317" max="317" width="10.375" style="16" bestFit="1" customWidth="1"/>
    <col min="318" max="320" width="10.75" style="16" customWidth="1"/>
    <col min="321" max="321" width="11.875" style="16" bestFit="1" customWidth="1"/>
    <col min="322" max="322" width="8.25" style="16"/>
    <col min="323" max="337" width="11.625" style="16" customWidth="1"/>
    <col min="338" max="338" width="13.125" style="16" bestFit="1" customWidth="1"/>
    <col min="339" max="340" width="13.125" style="16" customWidth="1"/>
    <col min="341" max="344" width="11.625" style="16" customWidth="1"/>
    <col min="345" max="345" width="13.125" style="16" bestFit="1" customWidth="1"/>
    <col min="346" max="350" width="13.125" style="16" customWidth="1"/>
    <col min="351" max="352" width="11.625" style="16" customWidth="1"/>
    <col min="353" max="358" width="11.875" style="16" customWidth="1"/>
    <col min="359" max="363" width="10.875" style="16" customWidth="1"/>
    <col min="364" max="372" width="12.5" style="16" customWidth="1"/>
    <col min="373" max="373" width="9.125" style="16" customWidth="1"/>
    <col min="374" max="381" width="12.75" style="16" customWidth="1"/>
    <col min="382" max="382" width="8.25" style="16"/>
    <col min="383" max="387" width="12.75" style="16" customWidth="1"/>
    <col min="388" max="516" width="8.25" style="16"/>
    <col min="517" max="517" width="4.375" style="16" customWidth="1"/>
    <col min="518" max="518" width="3.125" style="16" customWidth="1"/>
    <col min="519" max="519" width="14.375" style="16" customWidth="1"/>
    <col min="520" max="526" width="11.625" style="16" customWidth="1"/>
    <col min="527" max="527" width="8.625" style="16" bestFit="1" customWidth="1"/>
    <col min="528" max="533" width="11.625" style="16" customWidth="1"/>
    <col min="534" max="534" width="8.625" style="16" bestFit="1" customWidth="1"/>
    <col min="535" max="538" width="11.625" style="16" customWidth="1"/>
    <col min="539" max="539" width="8.625" style="16" bestFit="1" customWidth="1"/>
    <col min="540" max="547" width="11.625" style="16" customWidth="1"/>
    <col min="548" max="548" width="8.625" style="16" bestFit="1" customWidth="1"/>
    <col min="549" max="556" width="11.625" style="16" customWidth="1"/>
    <col min="557" max="557" width="8.625" style="16" bestFit="1" customWidth="1"/>
    <col min="558" max="564" width="11.625" style="16" customWidth="1"/>
    <col min="565" max="565" width="8.625" style="16" bestFit="1" customWidth="1"/>
    <col min="566" max="571" width="11.625" style="16" customWidth="1"/>
    <col min="572" max="572" width="8.625" style="16" bestFit="1" customWidth="1"/>
    <col min="573" max="573" width="10.375" style="16" bestFit="1" customWidth="1"/>
    <col min="574" max="576" width="10.75" style="16" customWidth="1"/>
    <col min="577" max="577" width="11.875" style="16" bestFit="1" customWidth="1"/>
    <col min="578" max="578" width="8.25" style="16"/>
    <col min="579" max="593" width="11.625" style="16" customWidth="1"/>
    <col min="594" max="594" width="13.125" style="16" bestFit="1" customWidth="1"/>
    <col min="595" max="596" width="13.125" style="16" customWidth="1"/>
    <col min="597" max="600" width="11.625" style="16" customWidth="1"/>
    <col min="601" max="601" width="13.125" style="16" bestFit="1" customWidth="1"/>
    <col min="602" max="606" width="13.125" style="16" customWidth="1"/>
    <col min="607" max="608" width="11.625" style="16" customWidth="1"/>
    <col min="609" max="614" width="11.875" style="16" customWidth="1"/>
    <col min="615" max="619" width="10.875" style="16" customWidth="1"/>
    <col min="620" max="628" width="12.5" style="16" customWidth="1"/>
    <col min="629" max="629" width="9.125" style="16" customWidth="1"/>
    <col min="630" max="637" width="12.75" style="16" customWidth="1"/>
    <col min="638" max="638" width="8.25" style="16"/>
    <col min="639" max="643" width="12.75" style="16" customWidth="1"/>
    <col min="644" max="772" width="8.25" style="16"/>
    <col min="773" max="773" width="4.375" style="16" customWidth="1"/>
    <col min="774" max="774" width="3.125" style="16" customWidth="1"/>
    <col min="775" max="775" width="14.375" style="16" customWidth="1"/>
    <col min="776" max="782" width="11.625" style="16" customWidth="1"/>
    <col min="783" max="783" width="8.625" style="16" bestFit="1" customWidth="1"/>
    <col min="784" max="789" width="11.625" style="16" customWidth="1"/>
    <col min="790" max="790" width="8.625" style="16" bestFit="1" customWidth="1"/>
    <col min="791" max="794" width="11.625" style="16" customWidth="1"/>
    <col min="795" max="795" width="8.625" style="16" bestFit="1" customWidth="1"/>
    <col min="796" max="803" width="11.625" style="16" customWidth="1"/>
    <col min="804" max="804" width="8.625" style="16" bestFit="1" customWidth="1"/>
    <col min="805" max="812" width="11.625" style="16" customWidth="1"/>
    <col min="813" max="813" width="8.625" style="16" bestFit="1" customWidth="1"/>
    <col min="814" max="820" width="11.625" style="16" customWidth="1"/>
    <col min="821" max="821" width="8.625" style="16" bestFit="1" customWidth="1"/>
    <col min="822" max="827" width="11.625" style="16" customWidth="1"/>
    <col min="828" max="828" width="8.625" style="16" bestFit="1" customWidth="1"/>
    <col min="829" max="829" width="10.375" style="16" bestFit="1" customWidth="1"/>
    <col min="830" max="832" width="10.75" style="16" customWidth="1"/>
    <col min="833" max="833" width="11.875" style="16" bestFit="1" customWidth="1"/>
    <col min="834" max="834" width="8.25" style="16"/>
    <col min="835" max="849" width="11.625" style="16" customWidth="1"/>
    <col min="850" max="850" width="13.125" style="16" bestFit="1" customWidth="1"/>
    <col min="851" max="852" width="13.125" style="16" customWidth="1"/>
    <col min="853" max="856" width="11.625" style="16" customWidth="1"/>
    <col min="857" max="857" width="13.125" style="16" bestFit="1" customWidth="1"/>
    <col min="858" max="862" width="13.125" style="16" customWidth="1"/>
    <col min="863" max="864" width="11.625" style="16" customWidth="1"/>
    <col min="865" max="870" width="11.875" style="16" customWidth="1"/>
    <col min="871" max="875" width="10.875" style="16" customWidth="1"/>
    <col min="876" max="884" width="12.5" style="16" customWidth="1"/>
    <col min="885" max="885" width="9.125" style="16" customWidth="1"/>
    <col min="886" max="893" width="12.75" style="16" customWidth="1"/>
    <col min="894" max="894" width="8.25" style="16"/>
    <col min="895" max="899" width="12.75" style="16" customWidth="1"/>
    <col min="900" max="1028" width="8.25" style="16"/>
    <col min="1029" max="1029" width="4.375" style="16" customWidth="1"/>
    <col min="1030" max="1030" width="3.125" style="16" customWidth="1"/>
    <col min="1031" max="1031" width="14.375" style="16" customWidth="1"/>
    <col min="1032" max="1038" width="11.625" style="16" customWidth="1"/>
    <col min="1039" max="1039" width="8.625" style="16" bestFit="1" customWidth="1"/>
    <col min="1040" max="1045" width="11.625" style="16" customWidth="1"/>
    <col min="1046" max="1046" width="8.625" style="16" bestFit="1" customWidth="1"/>
    <col min="1047" max="1050" width="11.625" style="16" customWidth="1"/>
    <col min="1051" max="1051" width="8.625" style="16" bestFit="1" customWidth="1"/>
    <col min="1052" max="1059" width="11.625" style="16" customWidth="1"/>
    <col min="1060" max="1060" width="8.625" style="16" bestFit="1" customWidth="1"/>
    <col min="1061" max="1068" width="11.625" style="16" customWidth="1"/>
    <col min="1069" max="1069" width="8.625" style="16" bestFit="1" customWidth="1"/>
    <col min="1070" max="1076" width="11.625" style="16" customWidth="1"/>
    <col min="1077" max="1077" width="8.625" style="16" bestFit="1" customWidth="1"/>
    <col min="1078" max="1083" width="11.625" style="16" customWidth="1"/>
    <col min="1084" max="1084" width="8.625" style="16" bestFit="1" customWidth="1"/>
    <col min="1085" max="1085" width="10.375" style="16" bestFit="1" customWidth="1"/>
    <col min="1086" max="1088" width="10.75" style="16" customWidth="1"/>
    <col min="1089" max="1089" width="11.875" style="16" bestFit="1" customWidth="1"/>
    <col min="1090" max="1090" width="8.25" style="16"/>
    <col min="1091" max="1105" width="11.625" style="16" customWidth="1"/>
    <col min="1106" max="1106" width="13.125" style="16" bestFit="1" customWidth="1"/>
    <col min="1107" max="1108" width="13.125" style="16" customWidth="1"/>
    <col min="1109" max="1112" width="11.625" style="16" customWidth="1"/>
    <col min="1113" max="1113" width="13.125" style="16" bestFit="1" customWidth="1"/>
    <col min="1114" max="1118" width="13.125" style="16" customWidth="1"/>
    <col min="1119" max="1120" width="11.625" style="16" customWidth="1"/>
    <col min="1121" max="1126" width="11.875" style="16" customWidth="1"/>
    <col min="1127" max="1131" width="10.875" style="16" customWidth="1"/>
    <col min="1132" max="1140" width="12.5" style="16" customWidth="1"/>
    <col min="1141" max="1141" width="9.125" style="16" customWidth="1"/>
    <col min="1142" max="1149" width="12.75" style="16" customWidth="1"/>
    <col min="1150" max="1150" width="8.25" style="16"/>
    <col min="1151" max="1155" width="12.75" style="16" customWidth="1"/>
    <col min="1156" max="1284" width="8.25" style="16"/>
    <col min="1285" max="1285" width="4.375" style="16" customWidth="1"/>
    <col min="1286" max="1286" width="3.125" style="16" customWidth="1"/>
    <col min="1287" max="1287" width="14.375" style="16" customWidth="1"/>
    <col min="1288" max="1294" width="11.625" style="16" customWidth="1"/>
    <col min="1295" max="1295" width="8.625" style="16" bestFit="1" customWidth="1"/>
    <col min="1296" max="1301" width="11.625" style="16" customWidth="1"/>
    <col min="1302" max="1302" width="8.625" style="16" bestFit="1" customWidth="1"/>
    <col min="1303" max="1306" width="11.625" style="16" customWidth="1"/>
    <col min="1307" max="1307" width="8.625" style="16" bestFit="1" customWidth="1"/>
    <col min="1308" max="1315" width="11.625" style="16" customWidth="1"/>
    <col min="1316" max="1316" width="8.625" style="16" bestFit="1" customWidth="1"/>
    <col min="1317" max="1324" width="11.625" style="16" customWidth="1"/>
    <col min="1325" max="1325" width="8.625" style="16" bestFit="1" customWidth="1"/>
    <col min="1326" max="1332" width="11.625" style="16" customWidth="1"/>
    <col min="1333" max="1333" width="8.625" style="16" bestFit="1" customWidth="1"/>
    <col min="1334" max="1339" width="11.625" style="16" customWidth="1"/>
    <col min="1340" max="1340" width="8.625" style="16" bestFit="1" customWidth="1"/>
    <col min="1341" max="1341" width="10.375" style="16" bestFit="1" customWidth="1"/>
    <col min="1342" max="1344" width="10.75" style="16" customWidth="1"/>
    <col min="1345" max="1345" width="11.875" style="16" bestFit="1" customWidth="1"/>
    <col min="1346" max="1346" width="8.25" style="16"/>
    <col min="1347" max="1361" width="11.625" style="16" customWidth="1"/>
    <col min="1362" max="1362" width="13.125" style="16" bestFit="1" customWidth="1"/>
    <col min="1363" max="1364" width="13.125" style="16" customWidth="1"/>
    <col min="1365" max="1368" width="11.625" style="16" customWidth="1"/>
    <col min="1369" max="1369" width="13.125" style="16" bestFit="1" customWidth="1"/>
    <col min="1370" max="1374" width="13.125" style="16" customWidth="1"/>
    <col min="1375" max="1376" width="11.625" style="16" customWidth="1"/>
    <col min="1377" max="1382" width="11.875" style="16" customWidth="1"/>
    <col min="1383" max="1387" width="10.875" style="16" customWidth="1"/>
    <col min="1388" max="1396" width="12.5" style="16" customWidth="1"/>
    <col min="1397" max="1397" width="9.125" style="16" customWidth="1"/>
    <col min="1398" max="1405" width="12.75" style="16" customWidth="1"/>
    <col min="1406" max="1406" width="8.25" style="16"/>
    <col min="1407" max="1411" width="12.75" style="16" customWidth="1"/>
    <col min="1412" max="1540" width="8.25" style="16"/>
    <col min="1541" max="1541" width="4.375" style="16" customWidth="1"/>
    <col min="1542" max="1542" width="3.125" style="16" customWidth="1"/>
    <col min="1543" max="1543" width="14.375" style="16" customWidth="1"/>
    <col min="1544" max="1550" width="11.625" style="16" customWidth="1"/>
    <col min="1551" max="1551" width="8.625" style="16" bestFit="1" customWidth="1"/>
    <col min="1552" max="1557" width="11.625" style="16" customWidth="1"/>
    <col min="1558" max="1558" width="8.625" style="16" bestFit="1" customWidth="1"/>
    <col min="1559" max="1562" width="11.625" style="16" customWidth="1"/>
    <col min="1563" max="1563" width="8.625" style="16" bestFit="1" customWidth="1"/>
    <col min="1564" max="1571" width="11.625" style="16" customWidth="1"/>
    <col min="1572" max="1572" width="8.625" style="16" bestFit="1" customWidth="1"/>
    <col min="1573" max="1580" width="11.625" style="16" customWidth="1"/>
    <col min="1581" max="1581" width="8.625" style="16" bestFit="1" customWidth="1"/>
    <col min="1582" max="1588" width="11.625" style="16" customWidth="1"/>
    <col min="1589" max="1589" width="8.625" style="16" bestFit="1" customWidth="1"/>
    <col min="1590" max="1595" width="11.625" style="16" customWidth="1"/>
    <col min="1596" max="1596" width="8.625" style="16" bestFit="1" customWidth="1"/>
    <col min="1597" max="1597" width="10.375" style="16" bestFit="1" customWidth="1"/>
    <col min="1598" max="1600" width="10.75" style="16" customWidth="1"/>
    <col min="1601" max="1601" width="11.875" style="16" bestFit="1" customWidth="1"/>
    <col min="1602" max="1602" width="8.25" style="16"/>
    <col min="1603" max="1617" width="11.625" style="16" customWidth="1"/>
    <col min="1618" max="1618" width="13.125" style="16" bestFit="1" customWidth="1"/>
    <col min="1619" max="1620" width="13.125" style="16" customWidth="1"/>
    <col min="1621" max="1624" width="11.625" style="16" customWidth="1"/>
    <col min="1625" max="1625" width="13.125" style="16" bestFit="1" customWidth="1"/>
    <col min="1626" max="1630" width="13.125" style="16" customWidth="1"/>
    <col min="1631" max="1632" width="11.625" style="16" customWidth="1"/>
    <col min="1633" max="1638" width="11.875" style="16" customWidth="1"/>
    <col min="1639" max="1643" width="10.875" style="16" customWidth="1"/>
    <col min="1644" max="1652" width="12.5" style="16" customWidth="1"/>
    <col min="1653" max="1653" width="9.125" style="16" customWidth="1"/>
    <col min="1654" max="1661" width="12.75" style="16" customWidth="1"/>
    <col min="1662" max="1662" width="8.25" style="16"/>
    <col min="1663" max="1667" width="12.75" style="16" customWidth="1"/>
    <col min="1668" max="1796" width="8.25" style="16"/>
    <col min="1797" max="1797" width="4.375" style="16" customWidth="1"/>
    <col min="1798" max="1798" width="3.125" style="16" customWidth="1"/>
    <col min="1799" max="1799" width="14.375" style="16" customWidth="1"/>
    <col min="1800" max="1806" width="11.625" style="16" customWidth="1"/>
    <col min="1807" max="1807" width="8.625" style="16" bestFit="1" customWidth="1"/>
    <col min="1808" max="1813" width="11.625" style="16" customWidth="1"/>
    <col min="1814" max="1814" width="8.625" style="16" bestFit="1" customWidth="1"/>
    <col min="1815" max="1818" width="11.625" style="16" customWidth="1"/>
    <col min="1819" max="1819" width="8.625" style="16" bestFit="1" customWidth="1"/>
    <col min="1820" max="1827" width="11.625" style="16" customWidth="1"/>
    <col min="1828" max="1828" width="8.625" style="16" bestFit="1" customWidth="1"/>
    <col min="1829" max="1836" width="11.625" style="16" customWidth="1"/>
    <col min="1837" max="1837" width="8.625" style="16" bestFit="1" customWidth="1"/>
    <col min="1838" max="1844" width="11.625" style="16" customWidth="1"/>
    <col min="1845" max="1845" width="8.625" style="16" bestFit="1" customWidth="1"/>
    <col min="1846" max="1851" width="11.625" style="16" customWidth="1"/>
    <col min="1852" max="1852" width="8.625" style="16" bestFit="1" customWidth="1"/>
    <col min="1853" max="1853" width="10.375" style="16" bestFit="1" customWidth="1"/>
    <col min="1854" max="1856" width="10.75" style="16" customWidth="1"/>
    <col min="1857" max="1857" width="11.875" style="16" bestFit="1" customWidth="1"/>
    <col min="1858" max="1858" width="8.25" style="16"/>
    <col min="1859" max="1873" width="11.625" style="16" customWidth="1"/>
    <col min="1874" max="1874" width="13.125" style="16" bestFit="1" customWidth="1"/>
    <col min="1875" max="1876" width="13.125" style="16" customWidth="1"/>
    <col min="1877" max="1880" width="11.625" style="16" customWidth="1"/>
    <col min="1881" max="1881" width="13.125" style="16" bestFit="1" customWidth="1"/>
    <col min="1882" max="1886" width="13.125" style="16" customWidth="1"/>
    <col min="1887" max="1888" width="11.625" style="16" customWidth="1"/>
    <col min="1889" max="1894" width="11.875" style="16" customWidth="1"/>
    <col min="1895" max="1899" width="10.875" style="16" customWidth="1"/>
    <col min="1900" max="1908" width="12.5" style="16" customWidth="1"/>
    <col min="1909" max="1909" width="9.125" style="16" customWidth="1"/>
    <col min="1910" max="1917" width="12.75" style="16" customWidth="1"/>
    <col min="1918" max="1918" width="8.25" style="16"/>
    <col min="1919" max="1923" width="12.75" style="16" customWidth="1"/>
    <col min="1924" max="2052" width="8.25" style="16"/>
    <col min="2053" max="2053" width="4.375" style="16" customWidth="1"/>
    <col min="2054" max="2054" width="3.125" style="16" customWidth="1"/>
    <col min="2055" max="2055" width="14.375" style="16" customWidth="1"/>
    <col min="2056" max="2062" width="11.625" style="16" customWidth="1"/>
    <col min="2063" max="2063" width="8.625" style="16" bestFit="1" customWidth="1"/>
    <col min="2064" max="2069" width="11.625" style="16" customWidth="1"/>
    <col min="2070" max="2070" width="8.625" style="16" bestFit="1" customWidth="1"/>
    <col min="2071" max="2074" width="11.625" style="16" customWidth="1"/>
    <col min="2075" max="2075" width="8.625" style="16" bestFit="1" customWidth="1"/>
    <col min="2076" max="2083" width="11.625" style="16" customWidth="1"/>
    <col min="2084" max="2084" width="8.625" style="16" bestFit="1" customWidth="1"/>
    <col min="2085" max="2092" width="11.625" style="16" customWidth="1"/>
    <col min="2093" max="2093" width="8.625" style="16" bestFit="1" customWidth="1"/>
    <col min="2094" max="2100" width="11.625" style="16" customWidth="1"/>
    <col min="2101" max="2101" width="8.625" style="16" bestFit="1" customWidth="1"/>
    <col min="2102" max="2107" width="11.625" style="16" customWidth="1"/>
    <col min="2108" max="2108" width="8.625" style="16" bestFit="1" customWidth="1"/>
    <col min="2109" max="2109" width="10.375" style="16" bestFit="1" customWidth="1"/>
    <col min="2110" max="2112" width="10.75" style="16" customWidth="1"/>
    <col min="2113" max="2113" width="11.875" style="16" bestFit="1" customWidth="1"/>
    <col min="2114" max="2114" width="8.25" style="16"/>
    <col min="2115" max="2129" width="11.625" style="16" customWidth="1"/>
    <col min="2130" max="2130" width="13.125" style="16" bestFit="1" customWidth="1"/>
    <col min="2131" max="2132" width="13.125" style="16" customWidth="1"/>
    <col min="2133" max="2136" width="11.625" style="16" customWidth="1"/>
    <col min="2137" max="2137" width="13.125" style="16" bestFit="1" customWidth="1"/>
    <col min="2138" max="2142" width="13.125" style="16" customWidth="1"/>
    <col min="2143" max="2144" width="11.625" style="16" customWidth="1"/>
    <col min="2145" max="2150" width="11.875" style="16" customWidth="1"/>
    <col min="2151" max="2155" width="10.875" style="16" customWidth="1"/>
    <col min="2156" max="2164" width="12.5" style="16" customWidth="1"/>
    <col min="2165" max="2165" width="9.125" style="16" customWidth="1"/>
    <col min="2166" max="2173" width="12.75" style="16" customWidth="1"/>
    <col min="2174" max="2174" width="8.25" style="16"/>
    <col min="2175" max="2179" width="12.75" style="16" customWidth="1"/>
    <col min="2180" max="2308" width="8.25" style="16"/>
    <col min="2309" max="2309" width="4.375" style="16" customWidth="1"/>
    <col min="2310" max="2310" width="3.125" style="16" customWidth="1"/>
    <col min="2311" max="2311" width="14.375" style="16" customWidth="1"/>
    <col min="2312" max="2318" width="11.625" style="16" customWidth="1"/>
    <col min="2319" max="2319" width="8.625" style="16" bestFit="1" customWidth="1"/>
    <col min="2320" max="2325" width="11.625" style="16" customWidth="1"/>
    <col min="2326" max="2326" width="8.625" style="16" bestFit="1" customWidth="1"/>
    <col min="2327" max="2330" width="11.625" style="16" customWidth="1"/>
    <col min="2331" max="2331" width="8.625" style="16" bestFit="1" customWidth="1"/>
    <col min="2332" max="2339" width="11.625" style="16" customWidth="1"/>
    <col min="2340" max="2340" width="8.625" style="16" bestFit="1" customWidth="1"/>
    <col min="2341" max="2348" width="11.625" style="16" customWidth="1"/>
    <col min="2349" max="2349" width="8.625" style="16" bestFit="1" customWidth="1"/>
    <col min="2350" max="2356" width="11.625" style="16" customWidth="1"/>
    <col min="2357" max="2357" width="8.625" style="16" bestFit="1" customWidth="1"/>
    <col min="2358" max="2363" width="11.625" style="16" customWidth="1"/>
    <col min="2364" max="2364" width="8.625" style="16" bestFit="1" customWidth="1"/>
    <col min="2365" max="2365" width="10.375" style="16" bestFit="1" customWidth="1"/>
    <col min="2366" max="2368" width="10.75" style="16" customWidth="1"/>
    <col min="2369" max="2369" width="11.875" style="16" bestFit="1" customWidth="1"/>
    <col min="2370" max="2370" width="8.25" style="16"/>
    <col min="2371" max="2385" width="11.625" style="16" customWidth="1"/>
    <col min="2386" max="2386" width="13.125" style="16" bestFit="1" customWidth="1"/>
    <col min="2387" max="2388" width="13.125" style="16" customWidth="1"/>
    <col min="2389" max="2392" width="11.625" style="16" customWidth="1"/>
    <col min="2393" max="2393" width="13.125" style="16" bestFit="1" customWidth="1"/>
    <col min="2394" max="2398" width="13.125" style="16" customWidth="1"/>
    <col min="2399" max="2400" width="11.625" style="16" customWidth="1"/>
    <col min="2401" max="2406" width="11.875" style="16" customWidth="1"/>
    <col min="2407" max="2411" width="10.875" style="16" customWidth="1"/>
    <col min="2412" max="2420" width="12.5" style="16" customWidth="1"/>
    <col min="2421" max="2421" width="9.125" style="16" customWidth="1"/>
    <col min="2422" max="2429" width="12.75" style="16" customWidth="1"/>
    <col min="2430" max="2430" width="8.25" style="16"/>
    <col min="2431" max="2435" width="12.75" style="16" customWidth="1"/>
    <col min="2436" max="2564" width="8.25" style="16"/>
    <col min="2565" max="2565" width="4.375" style="16" customWidth="1"/>
    <col min="2566" max="2566" width="3.125" style="16" customWidth="1"/>
    <col min="2567" max="2567" width="14.375" style="16" customWidth="1"/>
    <col min="2568" max="2574" width="11.625" style="16" customWidth="1"/>
    <col min="2575" max="2575" width="8.625" style="16" bestFit="1" customWidth="1"/>
    <col min="2576" max="2581" width="11.625" style="16" customWidth="1"/>
    <col min="2582" max="2582" width="8.625" style="16" bestFit="1" customWidth="1"/>
    <col min="2583" max="2586" width="11.625" style="16" customWidth="1"/>
    <col min="2587" max="2587" width="8.625" style="16" bestFit="1" customWidth="1"/>
    <col min="2588" max="2595" width="11.625" style="16" customWidth="1"/>
    <col min="2596" max="2596" width="8.625" style="16" bestFit="1" customWidth="1"/>
    <col min="2597" max="2604" width="11.625" style="16" customWidth="1"/>
    <col min="2605" max="2605" width="8.625" style="16" bestFit="1" customWidth="1"/>
    <col min="2606" max="2612" width="11.625" style="16" customWidth="1"/>
    <col min="2613" max="2613" width="8.625" style="16" bestFit="1" customWidth="1"/>
    <col min="2614" max="2619" width="11.625" style="16" customWidth="1"/>
    <col min="2620" max="2620" width="8.625" style="16" bestFit="1" customWidth="1"/>
    <col min="2621" max="2621" width="10.375" style="16" bestFit="1" customWidth="1"/>
    <col min="2622" max="2624" width="10.75" style="16" customWidth="1"/>
    <col min="2625" max="2625" width="11.875" style="16" bestFit="1" customWidth="1"/>
    <col min="2626" max="2626" width="8.25" style="16"/>
    <col min="2627" max="2641" width="11.625" style="16" customWidth="1"/>
    <col min="2642" max="2642" width="13.125" style="16" bestFit="1" customWidth="1"/>
    <col min="2643" max="2644" width="13.125" style="16" customWidth="1"/>
    <col min="2645" max="2648" width="11.625" style="16" customWidth="1"/>
    <col min="2649" max="2649" width="13.125" style="16" bestFit="1" customWidth="1"/>
    <col min="2650" max="2654" width="13.125" style="16" customWidth="1"/>
    <col min="2655" max="2656" width="11.625" style="16" customWidth="1"/>
    <col min="2657" max="2662" width="11.875" style="16" customWidth="1"/>
    <col min="2663" max="2667" width="10.875" style="16" customWidth="1"/>
    <col min="2668" max="2676" width="12.5" style="16" customWidth="1"/>
    <col min="2677" max="2677" width="9.125" style="16" customWidth="1"/>
    <col min="2678" max="2685" width="12.75" style="16" customWidth="1"/>
    <col min="2686" max="2686" width="8.25" style="16"/>
    <col min="2687" max="2691" width="12.75" style="16" customWidth="1"/>
    <col min="2692" max="2820" width="8.25" style="16"/>
    <col min="2821" max="2821" width="4.375" style="16" customWidth="1"/>
    <col min="2822" max="2822" width="3.125" style="16" customWidth="1"/>
    <col min="2823" max="2823" width="14.375" style="16" customWidth="1"/>
    <col min="2824" max="2830" width="11.625" style="16" customWidth="1"/>
    <col min="2831" max="2831" width="8.625" style="16" bestFit="1" customWidth="1"/>
    <col min="2832" max="2837" width="11.625" style="16" customWidth="1"/>
    <col min="2838" max="2838" width="8.625" style="16" bestFit="1" customWidth="1"/>
    <col min="2839" max="2842" width="11.625" style="16" customWidth="1"/>
    <col min="2843" max="2843" width="8.625" style="16" bestFit="1" customWidth="1"/>
    <col min="2844" max="2851" width="11.625" style="16" customWidth="1"/>
    <col min="2852" max="2852" width="8.625" style="16" bestFit="1" customWidth="1"/>
    <col min="2853" max="2860" width="11.625" style="16" customWidth="1"/>
    <col min="2861" max="2861" width="8.625" style="16" bestFit="1" customWidth="1"/>
    <col min="2862" max="2868" width="11.625" style="16" customWidth="1"/>
    <col min="2869" max="2869" width="8.625" style="16" bestFit="1" customWidth="1"/>
    <col min="2870" max="2875" width="11.625" style="16" customWidth="1"/>
    <col min="2876" max="2876" width="8.625" style="16" bestFit="1" customWidth="1"/>
    <col min="2877" max="2877" width="10.375" style="16" bestFit="1" customWidth="1"/>
    <col min="2878" max="2880" width="10.75" style="16" customWidth="1"/>
    <col min="2881" max="2881" width="11.875" style="16" bestFit="1" customWidth="1"/>
    <col min="2882" max="2882" width="8.25" style="16"/>
    <col min="2883" max="2897" width="11.625" style="16" customWidth="1"/>
    <col min="2898" max="2898" width="13.125" style="16" bestFit="1" customWidth="1"/>
    <col min="2899" max="2900" width="13.125" style="16" customWidth="1"/>
    <col min="2901" max="2904" width="11.625" style="16" customWidth="1"/>
    <col min="2905" max="2905" width="13.125" style="16" bestFit="1" customWidth="1"/>
    <col min="2906" max="2910" width="13.125" style="16" customWidth="1"/>
    <col min="2911" max="2912" width="11.625" style="16" customWidth="1"/>
    <col min="2913" max="2918" width="11.875" style="16" customWidth="1"/>
    <col min="2919" max="2923" width="10.875" style="16" customWidth="1"/>
    <col min="2924" max="2932" width="12.5" style="16" customWidth="1"/>
    <col min="2933" max="2933" width="9.125" style="16" customWidth="1"/>
    <col min="2934" max="2941" width="12.75" style="16" customWidth="1"/>
    <col min="2942" max="2942" width="8.25" style="16"/>
    <col min="2943" max="2947" width="12.75" style="16" customWidth="1"/>
    <col min="2948" max="3076" width="8.25" style="16"/>
    <col min="3077" max="3077" width="4.375" style="16" customWidth="1"/>
    <col min="3078" max="3078" width="3.125" style="16" customWidth="1"/>
    <col min="3079" max="3079" width="14.375" style="16" customWidth="1"/>
    <col min="3080" max="3086" width="11.625" style="16" customWidth="1"/>
    <col min="3087" max="3087" width="8.625" style="16" bestFit="1" customWidth="1"/>
    <col min="3088" max="3093" width="11.625" style="16" customWidth="1"/>
    <col min="3094" max="3094" width="8.625" style="16" bestFit="1" customWidth="1"/>
    <col min="3095" max="3098" width="11.625" style="16" customWidth="1"/>
    <col min="3099" max="3099" width="8.625" style="16" bestFit="1" customWidth="1"/>
    <col min="3100" max="3107" width="11.625" style="16" customWidth="1"/>
    <col min="3108" max="3108" width="8.625" style="16" bestFit="1" customWidth="1"/>
    <col min="3109" max="3116" width="11.625" style="16" customWidth="1"/>
    <col min="3117" max="3117" width="8.625" style="16" bestFit="1" customWidth="1"/>
    <col min="3118" max="3124" width="11.625" style="16" customWidth="1"/>
    <col min="3125" max="3125" width="8.625" style="16" bestFit="1" customWidth="1"/>
    <col min="3126" max="3131" width="11.625" style="16" customWidth="1"/>
    <col min="3132" max="3132" width="8.625" style="16" bestFit="1" customWidth="1"/>
    <col min="3133" max="3133" width="10.375" style="16" bestFit="1" customWidth="1"/>
    <col min="3134" max="3136" width="10.75" style="16" customWidth="1"/>
    <col min="3137" max="3137" width="11.875" style="16" bestFit="1" customWidth="1"/>
    <col min="3138" max="3138" width="8.25" style="16"/>
    <col min="3139" max="3153" width="11.625" style="16" customWidth="1"/>
    <col min="3154" max="3154" width="13.125" style="16" bestFit="1" customWidth="1"/>
    <col min="3155" max="3156" width="13.125" style="16" customWidth="1"/>
    <col min="3157" max="3160" width="11.625" style="16" customWidth="1"/>
    <col min="3161" max="3161" width="13.125" style="16" bestFit="1" customWidth="1"/>
    <col min="3162" max="3166" width="13.125" style="16" customWidth="1"/>
    <col min="3167" max="3168" width="11.625" style="16" customWidth="1"/>
    <col min="3169" max="3174" width="11.875" style="16" customWidth="1"/>
    <col min="3175" max="3179" width="10.875" style="16" customWidth="1"/>
    <col min="3180" max="3188" width="12.5" style="16" customWidth="1"/>
    <col min="3189" max="3189" width="9.125" style="16" customWidth="1"/>
    <col min="3190" max="3197" width="12.75" style="16" customWidth="1"/>
    <col min="3198" max="3198" width="8.25" style="16"/>
    <col min="3199" max="3203" width="12.75" style="16" customWidth="1"/>
    <col min="3204" max="3332" width="8.25" style="16"/>
    <col min="3333" max="3333" width="4.375" style="16" customWidth="1"/>
    <col min="3334" max="3334" width="3.125" style="16" customWidth="1"/>
    <col min="3335" max="3335" width="14.375" style="16" customWidth="1"/>
    <col min="3336" max="3342" width="11.625" style="16" customWidth="1"/>
    <col min="3343" max="3343" width="8.625" style="16" bestFit="1" customWidth="1"/>
    <col min="3344" max="3349" width="11.625" style="16" customWidth="1"/>
    <col min="3350" max="3350" width="8.625" style="16" bestFit="1" customWidth="1"/>
    <col min="3351" max="3354" width="11.625" style="16" customWidth="1"/>
    <col min="3355" max="3355" width="8.625" style="16" bestFit="1" customWidth="1"/>
    <col min="3356" max="3363" width="11.625" style="16" customWidth="1"/>
    <col min="3364" max="3364" width="8.625" style="16" bestFit="1" customWidth="1"/>
    <col min="3365" max="3372" width="11.625" style="16" customWidth="1"/>
    <col min="3373" max="3373" width="8.625" style="16" bestFit="1" customWidth="1"/>
    <col min="3374" max="3380" width="11.625" style="16" customWidth="1"/>
    <col min="3381" max="3381" width="8.625" style="16" bestFit="1" customWidth="1"/>
    <col min="3382" max="3387" width="11.625" style="16" customWidth="1"/>
    <col min="3388" max="3388" width="8.625" style="16" bestFit="1" customWidth="1"/>
    <col min="3389" max="3389" width="10.375" style="16" bestFit="1" customWidth="1"/>
    <col min="3390" max="3392" width="10.75" style="16" customWidth="1"/>
    <col min="3393" max="3393" width="11.875" style="16" bestFit="1" customWidth="1"/>
    <col min="3394" max="3394" width="8.25" style="16"/>
    <col min="3395" max="3409" width="11.625" style="16" customWidth="1"/>
    <col min="3410" max="3410" width="13.125" style="16" bestFit="1" customWidth="1"/>
    <col min="3411" max="3412" width="13.125" style="16" customWidth="1"/>
    <col min="3413" max="3416" width="11.625" style="16" customWidth="1"/>
    <col min="3417" max="3417" width="13.125" style="16" bestFit="1" customWidth="1"/>
    <col min="3418" max="3422" width="13.125" style="16" customWidth="1"/>
    <col min="3423" max="3424" width="11.625" style="16" customWidth="1"/>
    <col min="3425" max="3430" width="11.875" style="16" customWidth="1"/>
    <col min="3431" max="3435" width="10.875" style="16" customWidth="1"/>
    <col min="3436" max="3444" width="12.5" style="16" customWidth="1"/>
    <col min="3445" max="3445" width="9.125" style="16" customWidth="1"/>
    <col min="3446" max="3453" width="12.75" style="16" customWidth="1"/>
    <col min="3454" max="3454" width="8.25" style="16"/>
    <col min="3455" max="3459" width="12.75" style="16" customWidth="1"/>
    <col min="3460" max="3588" width="8.25" style="16"/>
    <col min="3589" max="3589" width="4.375" style="16" customWidth="1"/>
    <col min="3590" max="3590" width="3.125" style="16" customWidth="1"/>
    <col min="3591" max="3591" width="14.375" style="16" customWidth="1"/>
    <col min="3592" max="3598" width="11.625" style="16" customWidth="1"/>
    <col min="3599" max="3599" width="8.625" style="16" bestFit="1" customWidth="1"/>
    <col min="3600" max="3605" width="11.625" style="16" customWidth="1"/>
    <col min="3606" max="3606" width="8.625" style="16" bestFit="1" customWidth="1"/>
    <col min="3607" max="3610" width="11.625" style="16" customWidth="1"/>
    <col min="3611" max="3611" width="8.625" style="16" bestFit="1" customWidth="1"/>
    <col min="3612" max="3619" width="11.625" style="16" customWidth="1"/>
    <col min="3620" max="3620" width="8.625" style="16" bestFit="1" customWidth="1"/>
    <col min="3621" max="3628" width="11.625" style="16" customWidth="1"/>
    <col min="3629" max="3629" width="8.625" style="16" bestFit="1" customWidth="1"/>
    <col min="3630" max="3636" width="11.625" style="16" customWidth="1"/>
    <col min="3637" max="3637" width="8.625" style="16" bestFit="1" customWidth="1"/>
    <col min="3638" max="3643" width="11.625" style="16" customWidth="1"/>
    <col min="3644" max="3644" width="8.625" style="16" bestFit="1" customWidth="1"/>
    <col min="3645" max="3645" width="10.375" style="16" bestFit="1" customWidth="1"/>
    <col min="3646" max="3648" width="10.75" style="16" customWidth="1"/>
    <col min="3649" max="3649" width="11.875" style="16" bestFit="1" customWidth="1"/>
    <col min="3650" max="3650" width="8.25" style="16"/>
    <col min="3651" max="3665" width="11.625" style="16" customWidth="1"/>
    <col min="3666" max="3666" width="13.125" style="16" bestFit="1" customWidth="1"/>
    <col min="3667" max="3668" width="13.125" style="16" customWidth="1"/>
    <col min="3669" max="3672" width="11.625" style="16" customWidth="1"/>
    <col min="3673" max="3673" width="13.125" style="16" bestFit="1" customWidth="1"/>
    <col min="3674" max="3678" width="13.125" style="16" customWidth="1"/>
    <col min="3679" max="3680" width="11.625" style="16" customWidth="1"/>
    <col min="3681" max="3686" width="11.875" style="16" customWidth="1"/>
    <col min="3687" max="3691" width="10.875" style="16" customWidth="1"/>
    <col min="3692" max="3700" width="12.5" style="16" customWidth="1"/>
    <col min="3701" max="3701" width="9.125" style="16" customWidth="1"/>
    <col min="3702" max="3709" width="12.75" style="16" customWidth="1"/>
    <col min="3710" max="3710" width="8.25" style="16"/>
    <col min="3711" max="3715" width="12.75" style="16" customWidth="1"/>
    <col min="3716" max="3844" width="8.25" style="16"/>
    <col min="3845" max="3845" width="4.375" style="16" customWidth="1"/>
    <col min="3846" max="3846" width="3.125" style="16" customWidth="1"/>
    <col min="3847" max="3847" width="14.375" style="16" customWidth="1"/>
    <col min="3848" max="3854" width="11.625" style="16" customWidth="1"/>
    <col min="3855" max="3855" width="8.625" style="16" bestFit="1" customWidth="1"/>
    <col min="3856" max="3861" width="11.625" style="16" customWidth="1"/>
    <col min="3862" max="3862" width="8.625" style="16" bestFit="1" customWidth="1"/>
    <col min="3863" max="3866" width="11.625" style="16" customWidth="1"/>
    <col min="3867" max="3867" width="8.625" style="16" bestFit="1" customWidth="1"/>
    <col min="3868" max="3875" width="11.625" style="16" customWidth="1"/>
    <col min="3876" max="3876" width="8.625" style="16" bestFit="1" customWidth="1"/>
    <col min="3877" max="3884" width="11.625" style="16" customWidth="1"/>
    <col min="3885" max="3885" width="8.625" style="16" bestFit="1" customWidth="1"/>
    <col min="3886" max="3892" width="11.625" style="16" customWidth="1"/>
    <col min="3893" max="3893" width="8.625" style="16" bestFit="1" customWidth="1"/>
    <col min="3894" max="3899" width="11.625" style="16" customWidth="1"/>
    <col min="3900" max="3900" width="8.625" style="16" bestFit="1" customWidth="1"/>
    <col min="3901" max="3901" width="10.375" style="16" bestFit="1" customWidth="1"/>
    <col min="3902" max="3904" width="10.75" style="16" customWidth="1"/>
    <col min="3905" max="3905" width="11.875" style="16" bestFit="1" customWidth="1"/>
    <col min="3906" max="3906" width="8.25" style="16"/>
    <col min="3907" max="3921" width="11.625" style="16" customWidth="1"/>
    <col min="3922" max="3922" width="13.125" style="16" bestFit="1" customWidth="1"/>
    <col min="3923" max="3924" width="13.125" style="16" customWidth="1"/>
    <col min="3925" max="3928" width="11.625" style="16" customWidth="1"/>
    <col min="3929" max="3929" width="13.125" style="16" bestFit="1" customWidth="1"/>
    <col min="3930" max="3934" width="13.125" style="16" customWidth="1"/>
    <col min="3935" max="3936" width="11.625" style="16" customWidth="1"/>
    <col min="3937" max="3942" width="11.875" style="16" customWidth="1"/>
    <col min="3943" max="3947" width="10.875" style="16" customWidth="1"/>
    <col min="3948" max="3956" width="12.5" style="16" customWidth="1"/>
    <col min="3957" max="3957" width="9.125" style="16" customWidth="1"/>
    <col min="3958" max="3965" width="12.75" style="16" customWidth="1"/>
    <col min="3966" max="3966" width="8.25" style="16"/>
    <col min="3967" max="3971" width="12.75" style="16" customWidth="1"/>
    <col min="3972" max="4100" width="8.25" style="16"/>
    <col min="4101" max="4101" width="4.375" style="16" customWidth="1"/>
    <col min="4102" max="4102" width="3.125" style="16" customWidth="1"/>
    <col min="4103" max="4103" width="14.375" style="16" customWidth="1"/>
    <col min="4104" max="4110" width="11.625" style="16" customWidth="1"/>
    <col min="4111" max="4111" width="8.625" style="16" bestFit="1" customWidth="1"/>
    <col min="4112" max="4117" width="11.625" style="16" customWidth="1"/>
    <col min="4118" max="4118" width="8.625" style="16" bestFit="1" customWidth="1"/>
    <col min="4119" max="4122" width="11.625" style="16" customWidth="1"/>
    <col min="4123" max="4123" width="8.625" style="16" bestFit="1" customWidth="1"/>
    <col min="4124" max="4131" width="11.625" style="16" customWidth="1"/>
    <col min="4132" max="4132" width="8.625" style="16" bestFit="1" customWidth="1"/>
    <col min="4133" max="4140" width="11.625" style="16" customWidth="1"/>
    <col min="4141" max="4141" width="8.625" style="16" bestFit="1" customWidth="1"/>
    <col min="4142" max="4148" width="11.625" style="16" customWidth="1"/>
    <col min="4149" max="4149" width="8.625" style="16" bestFit="1" customWidth="1"/>
    <col min="4150" max="4155" width="11.625" style="16" customWidth="1"/>
    <col min="4156" max="4156" width="8.625" style="16" bestFit="1" customWidth="1"/>
    <col min="4157" max="4157" width="10.375" style="16" bestFit="1" customWidth="1"/>
    <col min="4158" max="4160" width="10.75" style="16" customWidth="1"/>
    <col min="4161" max="4161" width="11.875" style="16" bestFit="1" customWidth="1"/>
    <col min="4162" max="4162" width="8.25" style="16"/>
    <col min="4163" max="4177" width="11.625" style="16" customWidth="1"/>
    <col min="4178" max="4178" width="13.125" style="16" bestFit="1" customWidth="1"/>
    <col min="4179" max="4180" width="13.125" style="16" customWidth="1"/>
    <col min="4181" max="4184" width="11.625" style="16" customWidth="1"/>
    <col min="4185" max="4185" width="13.125" style="16" bestFit="1" customWidth="1"/>
    <col min="4186" max="4190" width="13.125" style="16" customWidth="1"/>
    <col min="4191" max="4192" width="11.625" style="16" customWidth="1"/>
    <col min="4193" max="4198" width="11.875" style="16" customWidth="1"/>
    <col min="4199" max="4203" width="10.875" style="16" customWidth="1"/>
    <col min="4204" max="4212" width="12.5" style="16" customWidth="1"/>
    <col min="4213" max="4213" width="9.125" style="16" customWidth="1"/>
    <col min="4214" max="4221" width="12.75" style="16" customWidth="1"/>
    <col min="4222" max="4222" width="8.25" style="16"/>
    <col min="4223" max="4227" width="12.75" style="16" customWidth="1"/>
    <col min="4228" max="4356" width="8.25" style="16"/>
    <col min="4357" max="4357" width="4.375" style="16" customWidth="1"/>
    <col min="4358" max="4358" width="3.125" style="16" customWidth="1"/>
    <col min="4359" max="4359" width="14.375" style="16" customWidth="1"/>
    <col min="4360" max="4366" width="11.625" style="16" customWidth="1"/>
    <col min="4367" max="4367" width="8.625" style="16" bestFit="1" customWidth="1"/>
    <col min="4368" max="4373" width="11.625" style="16" customWidth="1"/>
    <col min="4374" max="4374" width="8.625" style="16" bestFit="1" customWidth="1"/>
    <col min="4375" max="4378" width="11.625" style="16" customWidth="1"/>
    <col min="4379" max="4379" width="8.625" style="16" bestFit="1" customWidth="1"/>
    <col min="4380" max="4387" width="11.625" style="16" customWidth="1"/>
    <col min="4388" max="4388" width="8.625" style="16" bestFit="1" customWidth="1"/>
    <col min="4389" max="4396" width="11.625" style="16" customWidth="1"/>
    <col min="4397" max="4397" width="8.625" style="16" bestFit="1" customWidth="1"/>
    <col min="4398" max="4404" width="11.625" style="16" customWidth="1"/>
    <col min="4405" max="4405" width="8.625" style="16" bestFit="1" customWidth="1"/>
    <col min="4406" max="4411" width="11.625" style="16" customWidth="1"/>
    <col min="4412" max="4412" width="8.625" style="16" bestFit="1" customWidth="1"/>
    <col min="4413" max="4413" width="10.375" style="16" bestFit="1" customWidth="1"/>
    <col min="4414" max="4416" width="10.75" style="16" customWidth="1"/>
    <col min="4417" max="4417" width="11.875" style="16" bestFit="1" customWidth="1"/>
    <col min="4418" max="4418" width="8.25" style="16"/>
    <col min="4419" max="4433" width="11.625" style="16" customWidth="1"/>
    <col min="4434" max="4434" width="13.125" style="16" bestFit="1" customWidth="1"/>
    <col min="4435" max="4436" width="13.125" style="16" customWidth="1"/>
    <col min="4437" max="4440" width="11.625" style="16" customWidth="1"/>
    <col min="4441" max="4441" width="13.125" style="16" bestFit="1" customWidth="1"/>
    <col min="4442" max="4446" width="13.125" style="16" customWidth="1"/>
    <col min="4447" max="4448" width="11.625" style="16" customWidth="1"/>
    <col min="4449" max="4454" width="11.875" style="16" customWidth="1"/>
    <col min="4455" max="4459" width="10.875" style="16" customWidth="1"/>
    <col min="4460" max="4468" width="12.5" style="16" customWidth="1"/>
    <col min="4469" max="4469" width="9.125" style="16" customWidth="1"/>
    <col min="4470" max="4477" width="12.75" style="16" customWidth="1"/>
    <col min="4478" max="4478" width="8.25" style="16"/>
    <col min="4479" max="4483" width="12.75" style="16" customWidth="1"/>
    <col min="4484" max="4612" width="8.25" style="16"/>
    <col min="4613" max="4613" width="4.375" style="16" customWidth="1"/>
    <col min="4614" max="4614" width="3.125" style="16" customWidth="1"/>
    <col min="4615" max="4615" width="14.375" style="16" customWidth="1"/>
    <col min="4616" max="4622" width="11.625" style="16" customWidth="1"/>
    <col min="4623" max="4623" width="8.625" style="16" bestFit="1" customWidth="1"/>
    <col min="4624" max="4629" width="11.625" style="16" customWidth="1"/>
    <col min="4630" max="4630" width="8.625" style="16" bestFit="1" customWidth="1"/>
    <col min="4631" max="4634" width="11.625" style="16" customWidth="1"/>
    <col min="4635" max="4635" width="8.625" style="16" bestFit="1" customWidth="1"/>
    <col min="4636" max="4643" width="11.625" style="16" customWidth="1"/>
    <col min="4644" max="4644" width="8.625" style="16" bestFit="1" customWidth="1"/>
    <col min="4645" max="4652" width="11.625" style="16" customWidth="1"/>
    <col min="4653" max="4653" width="8.625" style="16" bestFit="1" customWidth="1"/>
    <col min="4654" max="4660" width="11.625" style="16" customWidth="1"/>
    <col min="4661" max="4661" width="8.625" style="16" bestFit="1" customWidth="1"/>
    <col min="4662" max="4667" width="11.625" style="16" customWidth="1"/>
    <col min="4668" max="4668" width="8.625" style="16" bestFit="1" customWidth="1"/>
    <col min="4669" max="4669" width="10.375" style="16" bestFit="1" customWidth="1"/>
    <col min="4670" max="4672" width="10.75" style="16" customWidth="1"/>
    <col min="4673" max="4673" width="11.875" style="16" bestFit="1" customWidth="1"/>
    <col min="4674" max="4674" width="8.25" style="16"/>
    <col min="4675" max="4689" width="11.625" style="16" customWidth="1"/>
    <col min="4690" max="4690" width="13.125" style="16" bestFit="1" customWidth="1"/>
    <col min="4691" max="4692" width="13.125" style="16" customWidth="1"/>
    <col min="4693" max="4696" width="11.625" style="16" customWidth="1"/>
    <col min="4697" max="4697" width="13.125" style="16" bestFit="1" customWidth="1"/>
    <col min="4698" max="4702" width="13.125" style="16" customWidth="1"/>
    <col min="4703" max="4704" width="11.625" style="16" customWidth="1"/>
    <col min="4705" max="4710" width="11.875" style="16" customWidth="1"/>
    <col min="4711" max="4715" width="10.875" style="16" customWidth="1"/>
    <col min="4716" max="4724" width="12.5" style="16" customWidth="1"/>
    <col min="4725" max="4725" width="9.125" style="16" customWidth="1"/>
    <col min="4726" max="4733" width="12.75" style="16" customWidth="1"/>
    <col min="4734" max="4734" width="8.25" style="16"/>
    <col min="4735" max="4739" width="12.75" style="16" customWidth="1"/>
    <col min="4740" max="4868" width="8.25" style="16"/>
    <col min="4869" max="4869" width="4.375" style="16" customWidth="1"/>
    <col min="4870" max="4870" width="3.125" style="16" customWidth="1"/>
    <col min="4871" max="4871" width="14.375" style="16" customWidth="1"/>
    <col min="4872" max="4878" width="11.625" style="16" customWidth="1"/>
    <col min="4879" max="4879" width="8.625" style="16" bestFit="1" customWidth="1"/>
    <col min="4880" max="4885" width="11.625" style="16" customWidth="1"/>
    <col min="4886" max="4886" width="8.625" style="16" bestFit="1" customWidth="1"/>
    <col min="4887" max="4890" width="11.625" style="16" customWidth="1"/>
    <col min="4891" max="4891" width="8.625" style="16" bestFit="1" customWidth="1"/>
    <col min="4892" max="4899" width="11.625" style="16" customWidth="1"/>
    <col min="4900" max="4900" width="8.625" style="16" bestFit="1" customWidth="1"/>
    <col min="4901" max="4908" width="11.625" style="16" customWidth="1"/>
    <col min="4909" max="4909" width="8.625" style="16" bestFit="1" customWidth="1"/>
    <col min="4910" max="4916" width="11.625" style="16" customWidth="1"/>
    <col min="4917" max="4917" width="8.625" style="16" bestFit="1" customWidth="1"/>
    <col min="4918" max="4923" width="11.625" style="16" customWidth="1"/>
    <col min="4924" max="4924" width="8.625" style="16" bestFit="1" customWidth="1"/>
    <col min="4925" max="4925" width="10.375" style="16" bestFit="1" customWidth="1"/>
    <col min="4926" max="4928" width="10.75" style="16" customWidth="1"/>
    <col min="4929" max="4929" width="11.875" style="16" bestFit="1" customWidth="1"/>
    <col min="4930" max="4930" width="8.25" style="16"/>
    <col min="4931" max="4945" width="11.625" style="16" customWidth="1"/>
    <col min="4946" max="4946" width="13.125" style="16" bestFit="1" customWidth="1"/>
    <col min="4947" max="4948" width="13.125" style="16" customWidth="1"/>
    <col min="4949" max="4952" width="11.625" style="16" customWidth="1"/>
    <col min="4953" max="4953" width="13.125" style="16" bestFit="1" customWidth="1"/>
    <col min="4954" max="4958" width="13.125" style="16" customWidth="1"/>
    <col min="4959" max="4960" width="11.625" style="16" customWidth="1"/>
    <col min="4961" max="4966" width="11.875" style="16" customWidth="1"/>
    <col min="4967" max="4971" width="10.875" style="16" customWidth="1"/>
    <col min="4972" max="4980" width="12.5" style="16" customWidth="1"/>
    <col min="4981" max="4981" width="9.125" style="16" customWidth="1"/>
    <col min="4982" max="4989" width="12.75" style="16" customWidth="1"/>
    <col min="4990" max="4990" width="8.25" style="16"/>
    <col min="4991" max="4995" width="12.75" style="16" customWidth="1"/>
    <col min="4996" max="5124" width="8.25" style="16"/>
    <col min="5125" max="5125" width="4.375" style="16" customWidth="1"/>
    <col min="5126" max="5126" width="3.125" style="16" customWidth="1"/>
    <col min="5127" max="5127" width="14.375" style="16" customWidth="1"/>
    <col min="5128" max="5134" width="11.625" style="16" customWidth="1"/>
    <col min="5135" max="5135" width="8.625" style="16" bestFit="1" customWidth="1"/>
    <col min="5136" max="5141" width="11.625" style="16" customWidth="1"/>
    <col min="5142" max="5142" width="8.625" style="16" bestFit="1" customWidth="1"/>
    <col min="5143" max="5146" width="11.625" style="16" customWidth="1"/>
    <col min="5147" max="5147" width="8.625" style="16" bestFit="1" customWidth="1"/>
    <col min="5148" max="5155" width="11.625" style="16" customWidth="1"/>
    <col min="5156" max="5156" width="8.625" style="16" bestFit="1" customWidth="1"/>
    <col min="5157" max="5164" width="11.625" style="16" customWidth="1"/>
    <col min="5165" max="5165" width="8.625" style="16" bestFit="1" customWidth="1"/>
    <col min="5166" max="5172" width="11.625" style="16" customWidth="1"/>
    <col min="5173" max="5173" width="8.625" style="16" bestFit="1" customWidth="1"/>
    <col min="5174" max="5179" width="11.625" style="16" customWidth="1"/>
    <col min="5180" max="5180" width="8.625" style="16" bestFit="1" customWidth="1"/>
    <col min="5181" max="5181" width="10.375" style="16" bestFit="1" customWidth="1"/>
    <col min="5182" max="5184" width="10.75" style="16" customWidth="1"/>
    <col min="5185" max="5185" width="11.875" style="16" bestFit="1" customWidth="1"/>
    <col min="5186" max="5186" width="8.25" style="16"/>
    <col min="5187" max="5201" width="11.625" style="16" customWidth="1"/>
    <col min="5202" max="5202" width="13.125" style="16" bestFit="1" customWidth="1"/>
    <col min="5203" max="5204" width="13.125" style="16" customWidth="1"/>
    <col min="5205" max="5208" width="11.625" style="16" customWidth="1"/>
    <col min="5209" max="5209" width="13.125" style="16" bestFit="1" customWidth="1"/>
    <col min="5210" max="5214" width="13.125" style="16" customWidth="1"/>
    <col min="5215" max="5216" width="11.625" style="16" customWidth="1"/>
    <col min="5217" max="5222" width="11.875" style="16" customWidth="1"/>
    <col min="5223" max="5227" width="10.875" style="16" customWidth="1"/>
    <col min="5228" max="5236" width="12.5" style="16" customWidth="1"/>
    <col min="5237" max="5237" width="9.125" style="16" customWidth="1"/>
    <col min="5238" max="5245" width="12.75" style="16" customWidth="1"/>
    <col min="5246" max="5246" width="8.25" style="16"/>
    <col min="5247" max="5251" width="12.75" style="16" customWidth="1"/>
    <col min="5252" max="5380" width="8.25" style="16"/>
    <col min="5381" max="5381" width="4.375" style="16" customWidth="1"/>
    <col min="5382" max="5382" width="3.125" style="16" customWidth="1"/>
    <col min="5383" max="5383" width="14.375" style="16" customWidth="1"/>
    <col min="5384" max="5390" width="11.625" style="16" customWidth="1"/>
    <col min="5391" max="5391" width="8.625" style="16" bestFit="1" customWidth="1"/>
    <col min="5392" max="5397" width="11.625" style="16" customWidth="1"/>
    <col min="5398" max="5398" width="8.625" style="16" bestFit="1" customWidth="1"/>
    <col min="5399" max="5402" width="11.625" style="16" customWidth="1"/>
    <col min="5403" max="5403" width="8.625" style="16" bestFit="1" customWidth="1"/>
    <col min="5404" max="5411" width="11.625" style="16" customWidth="1"/>
    <col min="5412" max="5412" width="8.625" style="16" bestFit="1" customWidth="1"/>
    <col min="5413" max="5420" width="11.625" style="16" customWidth="1"/>
    <col min="5421" max="5421" width="8.625" style="16" bestFit="1" customWidth="1"/>
    <col min="5422" max="5428" width="11.625" style="16" customWidth="1"/>
    <col min="5429" max="5429" width="8.625" style="16" bestFit="1" customWidth="1"/>
    <col min="5430" max="5435" width="11.625" style="16" customWidth="1"/>
    <col min="5436" max="5436" width="8.625" style="16" bestFit="1" customWidth="1"/>
    <col min="5437" max="5437" width="10.375" style="16" bestFit="1" customWidth="1"/>
    <col min="5438" max="5440" width="10.75" style="16" customWidth="1"/>
    <col min="5441" max="5441" width="11.875" style="16" bestFit="1" customWidth="1"/>
    <col min="5442" max="5442" width="8.25" style="16"/>
    <col min="5443" max="5457" width="11.625" style="16" customWidth="1"/>
    <col min="5458" max="5458" width="13.125" style="16" bestFit="1" customWidth="1"/>
    <col min="5459" max="5460" width="13.125" style="16" customWidth="1"/>
    <col min="5461" max="5464" width="11.625" style="16" customWidth="1"/>
    <col min="5465" max="5465" width="13.125" style="16" bestFit="1" customWidth="1"/>
    <col min="5466" max="5470" width="13.125" style="16" customWidth="1"/>
    <col min="5471" max="5472" width="11.625" style="16" customWidth="1"/>
    <col min="5473" max="5478" width="11.875" style="16" customWidth="1"/>
    <col min="5479" max="5483" width="10.875" style="16" customWidth="1"/>
    <col min="5484" max="5492" width="12.5" style="16" customWidth="1"/>
    <col min="5493" max="5493" width="9.125" style="16" customWidth="1"/>
    <col min="5494" max="5501" width="12.75" style="16" customWidth="1"/>
    <col min="5502" max="5502" width="8.25" style="16"/>
    <col min="5503" max="5507" width="12.75" style="16" customWidth="1"/>
    <col min="5508" max="5636" width="8.25" style="16"/>
    <col min="5637" max="5637" width="4.375" style="16" customWidth="1"/>
    <col min="5638" max="5638" width="3.125" style="16" customWidth="1"/>
    <col min="5639" max="5639" width="14.375" style="16" customWidth="1"/>
    <col min="5640" max="5646" width="11.625" style="16" customWidth="1"/>
    <col min="5647" max="5647" width="8.625" style="16" bestFit="1" customWidth="1"/>
    <col min="5648" max="5653" width="11.625" style="16" customWidth="1"/>
    <col min="5654" max="5654" width="8.625" style="16" bestFit="1" customWidth="1"/>
    <col min="5655" max="5658" width="11.625" style="16" customWidth="1"/>
    <col min="5659" max="5659" width="8.625" style="16" bestFit="1" customWidth="1"/>
    <col min="5660" max="5667" width="11.625" style="16" customWidth="1"/>
    <col min="5668" max="5668" width="8.625" style="16" bestFit="1" customWidth="1"/>
    <col min="5669" max="5676" width="11.625" style="16" customWidth="1"/>
    <col min="5677" max="5677" width="8.625" style="16" bestFit="1" customWidth="1"/>
    <col min="5678" max="5684" width="11.625" style="16" customWidth="1"/>
    <col min="5685" max="5685" width="8.625" style="16" bestFit="1" customWidth="1"/>
    <col min="5686" max="5691" width="11.625" style="16" customWidth="1"/>
    <col min="5692" max="5692" width="8.625" style="16" bestFit="1" customWidth="1"/>
    <col min="5693" max="5693" width="10.375" style="16" bestFit="1" customWidth="1"/>
    <col min="5694" max="5696" width="10.75" style="16" customWidth="1"/>
    <col min="5697" max="5697" width="11.875" style="16" bestFit="1" customWidth="1"/>
    <col min="5698" max="5698" width="8.25" style="16"/>
    <col min="5699" max="5713" width="11.625" style="16" customWidth="1"/>
    <col min="5714" max="5714" width="13.125" style="16" bestFit="1" customWidth="1"/>
    <col min="5715" max="5716" width="13.125" style="16" customWidth="1"/>
    <col min="5717" max="5720" width="11.625" style="16" customWidth="1"/>
    <col min="5721" max="5721" width="13.125" style="16" bestFit="1" customWidth="1"/>
    <col min="5722" max="5726" width="13.125" style="16" customWidth="1"/>
    <col min="5727" max="5728" width="11.625" style="16" customWidth="1"/>
    <col min="5729" max="5734" width="11.875" style="16" customWidth="1"/>
    <col min="5735" max="5739" width="10.875" style="16" customWidth="1"/>
    <col min="5740" max="5748" width="12.5" style="16" customWidth="1"/>
    <col min="5749" max="5749" width="9.125" style="16" customWidth="1"/>
    <col min="5750" max="5757" width="12.75" style="16" customWidth="1"/>
    <col min="5758" max="5758" width="8.25" style="16"/>
    <col min="5759" max="5763" width="12.75" style="16" customWidth="1"/>
    <col min="5764" max="5892" width="8.25" style="16"/>
    <col min="5893" max="5893" width="4.375" style="16" customWidth="1"/>
    <col min="5894" max="5894" width="3.125" style="16" customWidth="1"/>
    <col min="5895" max="5895" width="14.375" style="16" customWidth="1"/>
    <col min="5896" max="5902" width="11.625" style="16" customWidth="1"/>
    <col min="5903" max="5903" width="8.625" style="16" bestFit="1" customWidth="1"/>
    <col min="5904" max="5909" width="11.625" style="16" customWidth="1"/>
    <col min="5910" max="5910" width="8.625" style="16" bestFit="1" customWidth="1"/>
    <col min="5911" max="5914" width="11.625" style="16" customWidth="1"/>
    <col min="5915" max="5915" width="8.625" style="16" bestFit="1" customWidth="1"/>
    <col min="5916" max="5923" width="11.625" style="16" customWidth="1"/>
    <col min="5924" max="5924" width="8.625" style="16" bestFit="1" customWidth="1"/>
    <col min="5925" max="5932" width="11.625" style="16" customWidth="1"/>
    <col min="5933" max="5933" width="8.625" style="16" bestFit="1" customWidth="1"/>
    <col min="5934" max="5940" width="11.625" style="16" customWidth="1"/>
    <col min="5941" max="5941" width="8.625" style="16" bestFit="1" customWidth="1"/>
    <col min="5942" max="5947" width="11.625" style="16" customWidth="1"/>
    <col min="5948" max="5948" width="8.625" style="16" bestFit="1" customWidth="1"/>
    <col min="5949" max="5949" width="10.375" style="16" bestFit="1" customWidth="1"/>
    <col min="5950" max="5952" width="10.75" style="16" customWidth="1"/>
    <col min="5953" max="5953" width="11.875" style="16" bestFit="1" customWidth="1"/>
    <col min="5954" max="5954" width="8.25" style="16"/>
    <col min="5955" max="5969" width="11.625" style="16" customWidth="1"/>
    <col min="5970" max="5970" width="13.125" style="16" bestFit="1" customWidth="1"/>
    <col min="5971" max="5972" width="13.125" style="16" customWidth="1"/>
    <col min="5973" max="5976" width="11.625" style="16" customWidth="1"/>
    <col min="5977" max="5977" width="13.125" style="16" bestFit="1" customWidth="1"/>
    <col min="5978" max="5982" width="13.125" style="16" customWidth="1"/>
    <col min="5983" max="5984" width="11.625" style="16" customWidth="1"/>
    <col min="5985" max="5990" width="11.875" style="16" customWidth="1"/>
    <col min="5991" max="5995" width="10.875" style="16" customWidth="1"/>
    <col min="5996" max="6004" width="12.5" style="16" customWidth="1"/>
    <col min="6005" max="6005" width="9.125" style="16" customWidth="1"/>
    <col min="6006" max="6013" width="12.75" style="16" customWidth="1"/>
    <col min="6014" max="6014" width="8.25" style="16"/>
    <col min="6015" max="6019" width="12.75" style="16" customWidth="1"/>
    <col min="6020" max="6148" width="8.25" style="16"/>
    <col min="6149" max="6149" width="4.375" style="16" customWidth="1"/>
    <col min="6150" max="6150" width="3.125" style="16" customWidth="1"/>
    <col min="6151" max="6151" width="14.375" style="16" customWidth="1"/>
    <col min="6152" max="6158" width="11.625" style="16" customWidth="1"/>
    <col min="6159" max="6159" width="8.625" style="16" bestFit="1" customWidth="1"/>
    <col min="6160" max="6165" width="11.625" style="16" customWidth="1"/>
    <col min="6166" max="6166" width="8.625" style="16" bestFit="1" customWidth="1"/>
    <col min="6167" max="6170" width="11.625" style="16" customWidth="1"/>
    <col min="6171" max="6171" width="8.625" style="16" bestFit="1" customWidth="1"/>
    <col min="6172" max="6179" width="11.625" style="16" customWidth="1"/>
    <col min="6180" max="6180" width="8.625" style="16" bestFit="1" customWidth="1"/>
    <col min="6181" max="6188" width="11.625" style="16" customWidth="1"/>
    <col min="6189" max="6189" width="8.625" style="16" bestFit="1" customWidth="1"/>
    <col min="6190" max="6196" width="11.625" style="16" customWidth="1"/>
    <col min="6197" max="6197" width="8.625" style="16" bestFit="1" customWidth="1"/>
    <col min="6198" max="6203" width="11.625" style="16" customWidth="1"/>
    <col min="6204" max="6204" width="8.625" style="16" bestFit="1" customWidth="1"/>
    <col min="6205" max="6205" width="10.375" style="16" bestFit="1" customWidth="1"/>
    <col min="6206" max="6208" width="10.75" style="16" customWidth="1"/>
    <col min="6209" max="6209" width="11.875" style="16" bestFit="1" customWidth="1"/>
    <col min="6210" max="6210" width="8.25" style="16"/>
    <col min="6211" max="6225" width="11.625" style="16" customWidth="1"/>
    <col min="6226" max="6226" width="13.125" style="16" bestFit="1" customWidth="1"/>
    <col min="6227" max="6228" width="13.125" style="16" customWidth="1"/>
    <col min="6229" max="6232" width="11.625" style="16" customWidth="1"/>
    <col min="6233" max="6233" width="13.125" style="16" bestFit="1" customWidth="1"/>
    <col min="6234" max="6238" width="13.125" style="16" customWidth="1"/>
    <col min="6239" max="6240" width="11.625" style="16" customWidth="1"/>
    <col min="6241" max="6246" width="11.875" style="16" customWidth="1"/>
    <col min="6247" max="6251" width="10.875" style="16" customWidth="1"/>
    <col min="6252" max="6260" width="12.5" style="16" customWidth="1"/>
    <col min="6261" max="6261" width="9.125" style="16" customWidth="1"/>
    <col min="6262" max="6269" width="12.75" style="16" customWidth="1"/>
    <col min="6270" max="6270" width="8.25" style="16"/>
    <col min="6271" max="6275" width="12.75" style="16" customWidth="1"/>
    <col min="6276" max="6404" width="8.25" style="16"/>
    <col min="6405" max="6405" width="4.375" style="16" customWidth="1"/>
    <col min="6406" max="6406" width="3.125" style="16" customWidth="1"/>
    <col min="6407" max="6407" width="14.375" style="16" customWidth="1"/>
    <col min="6408" max="6414" width="11.625" style="16" customWidth="1"/>
    <col min="6415" max="6415" width="8.625" style="16" bestFit="1" customWidth="1"/>
    <col min="6416" max="6421" width="11.625" style="16" customWidth="1"/>
    <col min="6422" max="6422" width="8.625" style="16" bestFit="1" customWidth="1"/>
    <col min="6423" max="6426" width="11.625" style="16" customWidth="1"/>
    <col min="6427" max="6427" width="8.625" style="16" bestFit="1" customWidth="1"/>
    <col min="6428" max="6435" width="11.625" style="16" customWidth="1"/>
    <col min="6436" max="6436" width="8.625" style="16" bestFit="1" customWidth="1"/>
    <col min="6437" max="6444" width="11.625" style="16" customWidth="1"/>
    <col min="6445" max="6445" width="8.625" style="16" bestFit="1" customWidth="1"/>
    <col min="6446" max="6452" width="11.625" style="16" customWidth="1"/>
    <col min="6453" max="6453" width="8.625" style="16" bestFit="1" customWidth="1"/>
    <col min="6454" max="6459" width="11.625" style="16" customWidth="1"/>
    <col min="6460" max="6460" width="8.625" style="16" bestFit="1" customWidth="1"/>
    <col min="6461" max="6461" width="10.375" style="16" bestFit="1" customWidth="1"/>
    <col min="6462" max="6464" width="10.75" style="16" customWidth="1"/>
    <col min="6465" max="6465" width="11.875" style="16" bestFit="1" customWidth="1"/>
    <col min="6466" max="6466" width="8.25" style="16"/>
    <col min="6467" max="6481" width="11.625" style="16" customWidth="1"/>
    <col min="6482" max="6482" width="13.125" style="16" bestFit="1" customWidth="1"/>
    <col min="6483" max="6484" width="13.125" style="16" customWidth="1"/>
    <col min="6485" max="6488" width="11.625" style="16" customWidth="1"/>
    <col min="6489" max="6489" width="13.125" style="16" bestFit="1" customWidth="1"/>
    <col min="6490" max="6494" width="13.125" style="16" customWidth="1"/>
    <col min="6495" max="6496" width="11.625" style="16" customWidth="1"/>
    <col min="6497" max="6502" width="11.875" style="16" customWidth="1"/>
    <col min="6503" max="6507" width="10.875" style="16" customWidth="1"/>
    <col min="6508" max="6516" width="12.5" style="16" customWidth="1"/>
    <col min="6517" max="6517" width="9.125" style="16" customWidth="1"/>
    <col min="6518" max="6525" width="12.75" style="16" customWidth="1"/>
    <col min="6526" max="6526" width="8.25" style="16"/>
    <col min="6527" max="6531" width="12.75" style="16" customWidth="1"/>
    <col min="6532" max="6660" width="8.25" style="16"/>
    <col min="6661" max="6661" width="4.375" style="16" customWidth="1"/>
    <col min="6662" max="6662" width="3.125" style="16" customWidth="1"/>
    <col min="6663" max="6663" width="14.375" style="16" customWidth="1"/>
    <col min="6664" max="6670" width="11.625" style="16" customWidth="1"/>
    <col min="6671" max="6671" width="8.625" style="16" bestFit="1" customWidth="1"/>
    <col min="6672" max="6677" width="11.625" style="16" customWidth="1"/>
    <col min="6678" max="6678" width="8.625" style="16" bestFit="1" customWidth="1"/>
    <col min="6679" max="6682" width="11.625" style="16" customWidth="1"/>
    <col min="6683" max="6683" width="8.625" style="16" bestFit="1" customWidth="1"/>
    <col min="6684" max="6691" width="11.625" style="16" customWidth="1"/>
    <col min="6692" max="6692" width="8.625" style="16" bestFit="1" customWidth="1"/>
    <col min="6693" max="6700" width="11.625" style="16" customWidth="1"/>
    <col min="6701" max="6701" width="8.625" style="16" bestFit="1" customWidth="1"/>
    <col min="6702" max="6708" width="11.625" style="16" customWidth="1"/>
    <col min="6709" max="6709" width="8.625" style="16" bestFit="1" customWidth="1"/>
    <col min="6710" max="6715" width="11.625" style="16" customWidth="1"/>
    <col min="6716" max="6716" width="8.625" style="16" bestFit="1" customWidth="1"/>
    <col min="6717" max="6717" width="10.375" style="16" bestFit="1" customWidth="1"/>
    <col min="6718" max="6720" width="10.75" style="16" customWidth="1"/>
    <col min="6721" max="6721" width="11.875" style="16" bestFit="1" customWidth="1"/>
    <col min="6722" max="6722" width="8.25" style="16"/>
    <col min="6723" max="6737" width="11.625" style="16" customWidth="1"/>
    <col min="6738" max="6738" width="13.125" style="16" bestFit="1" customWidth="1"/>
    <col min="6739" max="6740" width="13.125" style="16" customWidth="1"/>
    <col min="6741" max="6744" width="11.625" style="16" customWidth="1"/>
    <col min="6745" max="6745" width="13.125" style="16" bestFit="1" customWidth="1"/>
    <col min="6746" max="6750" width="13.125" style="16" customWidth="1"/>
    <col min="6751" max="6752" width="11.625" style="16" customWidth="1"/>
    <col min="6753" max="6758" width="11.875" style="16" customWidth="1"/>
    <col min="6759" max="6763" width="10.875" style="16" customWidth="1"/>
    <col min="6764" max="6772" width="12.5" style="16" customWidth="1"/>
    <col min="6773" max="6773" width="9.125" style="16" customWidth="1"/>
    <col min="6774" max="6781" width="12.75" style="16" customWidth="1"/>
    <col min="6782" max="6782" width="8.25" style="16"/>
    <col min="6783" max="6787" width="12.75" style="16" customWidth="1"/>
    <col min="6788" max="6916" width="8.25" style="16"/>
    <col min="6917" max="6917" width="4.375" style="16" customWidth="1"/>
    <col min="6918" max="6918" width="3.125" style="16" customWidth="1"/>
    <col min="6919" max="6919" width="14.375" style="16" customWidth="1"/>
    <col min="6920" max="6926" width="11.625" style="16" customWidth="1"/>
    <col min="6927" max="6927" width="8.625" style="16" bestFit="1" customWidth="1"/>
    <col min="6928" max="6933" width="11.625" style="16" customWidth="1"/>
    <col min="6934" max="6934" width="8.625" style="16" bestFit="1" customWidth="1"/>
    <col min="6935" max="6938" width="11.625" style="16" customWidth="1"/>
    <col min="6939" max="6939" width="8.625" style="16" bestFit="1" customWidth="1"/>
    <col min="6940" max="6947" width="11.625" style="16" customWidth="1"/>
    <col min="6948" max="6948" width="8.625" style="16" bestFit="1" customWidth="1"/>
    <col min="6949" max="6956" width="11.625" style="16" customWidth="1"/>
    <col min="6957" max="6957" width="8.625" style="16" bestFit="1" customWidth="1"/>
    <col min="6958" max="6964" width="11.625" style="16" customWidth="1"/>
    <col min="6965" max="6965" width="8.625" style="16" bestFit="1" customWidth="1"/>
    <col min="6966" max="6971" width="11.625" style="16" customWidth="1"/>
    <col min="6972" max="6972" width="8.625" style="16" bestFit="1" customWidth="1"/>
    <col min="6973" max="6973" width="10.375" style="16" bestFit="1" customWidth="1"/>
    <col min="6974" max="6976" width="10.75" style="16" customWidth="1"/>
    <col min="6977" max="6977" width="11.875" style="16" bestFit="1" customWidth="1"/>
    <col min="6978" max="6978" width="8.25" style="16"/>
    <col min="6979" max="6993" width="11.625" style="16" customWidth="1"/>
    <col min="6994" max="6994" width="13.125" style="16" bestFit="1" customWidth="1"/>
    <col min="6995" max="6996" width="13.125" style="16" customWidth="1"/>
    <col min="6997" max="7000" width="11.625" style="16" customWidth="1"/>
    <col min="7001" max="7001" width="13.125" style="16" bestFit="1" customWidth="1"/>
    <col min="7002" max="7006" width="13.125" style="16" customWidth="1"/>
    <col min="7007" max="7008" width="11.625" style="16" customWidth="1"/>
    <col min="7009" max="7014" width="11.875" style="16" customWidth="1"/>
    <col min="7015" max="7019" width="10.875" style="16" customWidth="1"/>
    <col min="7020" max="7028" width="12.5" style="16" customWidth="1"/>
    <col min="7029" max="7029" width="9.125" style="16" customWidth="1"/>
    <col min="7030" max="7037" width="12.75" style="16" customWidth="1"/>
    <col min="7038" max="7038" width="8.25" style="16"/>
    <col min="7039" max="7043" width="12.75" style="16" customWidth="1"/>
    <col min="7044" max="7172" width="8.25" style="16"/>
    <col min="7173" max="7173" width="4.375" style="16" customWidth="1"/>
    <col min="7174" max="7174" width="3.125" style="16" customWidth="1"/>
    <col min="7175" max="7175" width="14.375" style="16" customWidth="1"/>
    <col min="7176" max="7182" width="11.625" style="16" customWidth="1"/>
    <col min="7183" max="7183" width="8.625" style="16" bestFit="1" customWidth="1"/>
    <col min="7184" max="7189" width="11.625" style="16" customWidth="1"/>
    <col min="7190" max="7190" width="8.625" style="16" bestFit="1" customWidth="1"/>
    <col min="7191" max="7194" width="11.625" style="16" customWidth="1"/>
    <col min="7195" max="7195" width="8.625" style="16" bestFit="1" customWidth="1"/>
    <col min="7196" max="7203" width="11.625" style="16" customWidth="1"/>
    <col min="7204" max="7204" width="8.625" style="16" bestFit="1" customWidth="1"/>
    <col min="7205" max="7212" width="11.625" style="16" customWidth="1"/>
    <col min="7213" max="7213" width="8.625" style="16" bestFit="1" customWidth="1"/>
    <col min="7214" max="7220" width="11.625" style="16" customWidth="1"/>
    <col min="7221" max="7221" width="8.625" style="16" bestFit="1" customWidth="1"/>
    <col min="7222" max="7227" width="11.625" style="16" customWidth="1"/>
    <col min="7228" max="7228" width="8.625" style="16" bestFit="1" customWidth="1"/>
    <col min="7229" max="7229" width="10.375" style="16" bestFit="1" customWidth="1"/>
    <col min="7230" max="7232" width="10.75" style="16" customWidth="1"/>
    <col min="7233" max="7233" width="11.875" style="16" bestFit="1" customWidth="1"/>
    <col min="7234" max="7234" width="8.25" style="16"/>
    <col min="7235" max="7249" width="11.625" style="16" customWidth="1"/>
    <col min="7250" max="7250" width="13.125" style="16" bestFit="1" customWidth="1"/>
    <col min="7251" max="7252" width="13.125" style="16" customWidth="1"/>
    <col min="7253" max="7256" width="11.625" style="16" customWidth="1"/>
    <col min="7257" max="7257" width="13.125" style="16" bestFit="1" customWidth="1"/>
    <col min="7258" max="7262" width="13.125" style="16" customWidth="1"/>
    <col min="7263" max="7264" width="11.625" style="16" customWidth="1"/>
    <col min="7265" max="7270" width="11.875" style="16" customWidth="1"/>
    <col min="7271" max="7275" width="10.875" style="16" customWidth="1"/>
    <col min="7276" max="7284" width="12.5" style="16" customWidth="1"/>
    <col min="7285" max="7285" width="9.125" style="16" customWidth="1"/>
    <col min="7286" max="7293" width="12.75" style="16" customWidth="1"/>
    <col min="7294" max="7294" width="8.25" style="16"/>
    <col min="7295" max="7299" width="12.75" style="16" customWidth="1"/>
    <col min="7300" max="7428" width="8.25" style="16"/>
    <col min="7429" max="7429" width="4.375" style="16" customWidth="1"/>
    <col min="7430" max="7430" width="3.125" style="16" customWidth="1"/>
    <col min="7431" max="7431" width="14.375" style="16" customWidth="1"/>
    <col min="7432" max="7438" width="11.625" style="16" customWidth="1"/>
    <col min="7439" max="7439" width="8.625" style="16" bestFit="1" customWidth="1"/>
    <col min="7440" max="7445" width="11.625" style="16" customWidth="1"/>
    <col min="7446" max="7446" width="8.625" style="16" bestFit="1" customWidth="1"/>
    <col min="7447" max="7450" width="11.625" style="16" customWidth="1"/>
    <col min="7451" max="7451" width="8.625" style="16" bestFit="1" customWidth="1"/>
    <col min="7452" max="7459" width="11.625" style="16" customWidth="1"/>
    <col min="7460" max="7460" width="8.625" style="16" bestFit="1" customWidth="1"/>
    <col min="7461" max="7468" width="11.625" style="16" customWidth="1"/>
    <col min="7469" max="7469" width="8.625" style="16" bestFit="1" customWidth="1"/>
    <col min="7470" max="7476" width="11.625" style="16" customWidth="1"/>
    <col min="7477" max="7477" width="8.625" style="16" bestFit="1" customWidth="1"/>
    <col min="7478" max="7483" width="11.625" style="16" customWidth="1"/>
    <col min="7484" max="7484" width="8.625" style="16" bestFit="1" customWidth="1"/>
    <col min="7485" max="7485" width="10.375" style="16" bestFit="1" customWidth="1"/>
    <col min="7486" max="7488" width="10.75" style="16" customWidth="1"/>
    <col min="7489" max="7489" width="11.875" style="16" bestFit="1" customWidth="1"/>
    <col min="7490" max="7490" width="8.25" style="16"/>
    <col min="7491" max="7505" width="11.625" style="16" customWidth="1"/>
    <col min="7506" max="7506" width="13.125" style="16" bestFit="1" customWidth="1"/>
    <col min="7507" max="7508" width="13.125" style="16" customWidth="1"/>
    <col min="7509" max="7512" width="11.625" style="16" customWidth="1"/>
    <col min="7513" max="7513" width="13.125" style="16" bestFit="1" customWidth="1"/>
    <col min="7514" max="7518" width="13.125" style="16" customWidth="1"/>
    <col min="7519" max="7520" width="11.625" style="16" customWidth="1"/>
    <col min="7521" max="7526" width="11.875" style="16" customWidth="1"/>
    <col min="7527" max="7531" width="10.875" style="16" customWidth="1"/>
    <col min="7532" max="7540" width="12.5" style="16" customWidth="1"/>
    <col min="7541" max="7541" width="9.125" style="16" customWidth="1"/>
    <col min="7542" max="7549" width="12.75" style="16" customWidth="1"/>
    <col min="7550" max="7550" width="8.25" style="16"/>
    <col min="7551" max="7555" width="12.75" style="16" customWidth="1"/>
    <col min="7556" max="7684" width="8.25" style="16"/>
    <col min="7685" max="7685" width="4.375" style="16" customWidth="1"/>
    <col min="7686" max="7686" width="3.125" style="16" customWidth="1"/>
    <col min="7687" max="7687" width="14.375" style="16" customWidth="1"/>
    <col min="7688" max="7694" width="11.625" style="16" customWidth="1"/>
    <col min="7695" max="7695" width="8.625" style="16" bestFit="1" customWidth="1"/>
    <col min="7696" max="7701" width="11.625" style="16" customWidth="1"/>
    <col min="7702" max="7702" width="8.625" style="16" bestFit="1" customWidth="1"/>
    <col min="7703" max="7706" width="11.625" style="16" customWidth="1"/>
    <col min="7707" max="7707" width="8.625" style="16" bestFit="1" customWidth="1"/>
    <col min="7708" max="7715" width="11.625" style="16" customWidth="1"/>
    <col min="7716" max="7716" width="8.625" style="16" bestFit="1" customWidth="1"/>
    <col min="7717" max="7724" width="11.625" style="16" customWidth="1"/>
    <col min="7725" max="7725" width="8.625" style="16" bestFit="1" customWidth="1"/>
    <col min="7726" max="7732" width="11.625" style="16" customWidth="1"/>
    <col min="7733" max="7733" width="8.625" style="16" bestFit="1" customWidth="1"/>
    <col min="7734" max="7739" width="11.625" style="16" customWidth="1"/>
    <col min="7740" max="7740" width="8.625" style="16" bestFit="1" customWidth="1"/>
    <col min="7741" max="7741" width="10.375" style="16" bestFit="1" customWidth="1"/>
    <col min="7742" max="7744" width="10.75" style="16" customWidth="1"/>
    <col min="7745" max="7745" width="11.875" style="16" bestFit="1" customWidth="1"/>
    <col min="7746" max="7746" width="8.25" style="16"/>
    <col min="7747" max="7761" width="11.625" style="16" customWidth="1"/>
    <col min="7762" max="7762" width="13.125" style="16" bestFit="1" customWidth="1"/>
    <col min="7763" max="7764" width="13.125" style="16" customWidth="1"/>
    <col min="7765" max="7768" width="11.625" style="16" customWidth="1"/>
    <col min="7769" max="7769" width="13.125" style="16" bestFit="1" customWidth="1"/>
    <col min="7770" max="7774" width="13.125" style="16" customWidth="1"/>
    <col min="7775" max="7776" width="11.625" style="16" customWidth="1"/>
    <col min="7777" max="7782" width="11.875" style="16" customWidth="1"/>
    <col min="7783" max="7787" width="10.875" style="16" customWidth="1"/>
    <col min="7788" max="7796" width="12.5" style="16" customWidth="1"/>
    <col min="7797" max="7797" width="9.125" style="16" customWidth="1"/>
    <col min="7798" max="7805" width="12.75" style="16" customWidth="1"/>
    <col min="7806" max="7806" width="8.25" style="16"/>
    <col min="7807" max="7811" width="12.75" style="16" customWidth="1"/>
    <col min="7812" max="7940" width="8.25" style="16"/>
    <col min="7941" max="7941" width="4.375" style="16" customWidth="1"/>
    <col min="7942" max="7942" width="3.125" style="16" customWidth="1"/>
    <col min="7943" max="7943" width="14.375" style="16" customWidth="1"/>
    <col min="7944" max="7950" width="11.625" style="16" customWidth="1"/>
    <col min="7951" max="7951" width="8.625" style="16" bestFit="1" customWidth="1"/>
    <col min="7952" max="7957" width="11.625" style="16" customWidth="1"/>
    <col min="7958" max="7958" width="8.625" style="16" bestFit="1" customWidth="1"/>
    <col min="7959" max="7962" width="11.625" style="16" customWidth="1"/>
    <col min="7963" max="7963" width="8.625" style="16" bestFit="1" customWidth="1"/>
    <col min="7964" max="7971" width="11.625" style="16" customWidth="1"/>
    <col min="7972" max="7972" width="8.625" style="16" bestFit="1" customWidth="1"/>
    <col min="7973" max="7980" width="11.625" style="16" customWidth="1"/>
    <col min="7981" max="7981" width="8.625" style="16" bestFit="1" customWidth="1"/>
    <col min="7982" max="7988" width="11.625" style="16" customWidth="1"/>
    <col min="7989" max="7989" width="8.625" style="16" bestFit="1" customWidth="1"/>
    <col min="7990" max="7995" width="11.625" style="16" customWidth="1"/>
    <col min="7996" max="7996" width="8.625" style="16" bestFit="1" customWidth="1"/>
    <col min="7997" max="7997" width="10.375" style="16" bestFit="1" customWidth="1"/>
    <col min="7998" max="8000" width="10.75" style="16" customWidth="1"/>
    <col min="8001" max="8001" width="11.875" style="16" bestFit="1" customWidth="1"/>
    <col min="8002" max="8002" width="8.25" style="16"/>
    <col min="8003" max="8017" width="11.625" style="16" customWidth="1"/>
    <col min="8018" max="8018" width="13.125" style="16" bestFit="1" customWidth="1"/>
    <col min="8019" max="8020" width="13.125" style="16" customWidth="1"/>
    <col min="8021" max="8024" width="11.625" style="16" customWidth="1"/>
    <col min="8025" max="8025" width="13.125" style="16" bestFit="1" customWidth="1"/>
    <col min="8026" max="8030" width="13.125" style="16" customWidth="1"/>
    <col min="8031" max="8032" width="11.625" style="16" customWidth="1"/>
    <col min="8033" max="8038" width="11.875" style="16" customWidth="1"/>
    <col min="8039" max="8043" width="10.875" style="16" customWidth="1"/>
    <col min="8044" max="8052" width="12.5" style="16" customWidth="1"/>
    <col min="8053" max="8053" width="9.125" style="16" customWidth="1"/>
    <col min="8054" max="8061" width="12.75" style="16" customWidth="1"/>
    <col min="8062" max="8062" width="8.25" style="16"/>
    <col min="8063" max="8067" width="12.75" style="16" customWidth="1"/>
    <col min="8068" max="8196" width="8.25" style="16"/>
    <col min="8197" max="8197" width="4.375" style="16" customWidth="1"/>
    <col min="8198" max="8198" width="3.125" style="16" customWidth="1"/>
    <col min="8199" max="8199" width="14.375" style="16" customWidth="1"/>
    <col min="8200" max="8206" width="11.625" style="16" customWidth="1"/>
    <col min="8207" max="8207" width="8.625" style="16" bestFit="1" customWidth="1"/>
    <col min="8208" max="8213" width="11.625" style="16" customWidth="1"/>
    <col min="8214" max="8214" width="8.625" style="16" bestFit="1" customWidth="1"/>
    <col min="8215" max="8218" width="11.625" style="16" customWidth="1"/>
    <col min="8219" max="8219" width="8.625" style="16" bestFit="1" customWidth="1"/>
    <col min="8220" max="8227" width="11.625" style="16" customWidth="1"/>
    <col min="8228" max="8228" width="8.625" style="16" bestFit="1" customWidth="1"/>
    <col min="8229" max="8236" width="11.625" style="16" customWidth="1"/>
    <col min="8237" max="8237" width="8.625" style="16" bestFit="1" customWidth="1"/>
    <col min="8238" max="8244" width="11.625" style="16" customWidth="1"/>
    <col min="8245" max="8245" width="8.625" style="16" bestFit="1" customWidth="1"/>
    <col min="8246" max="8251" width="11.625" style="16" customWidth="1"/>
    <col min="8252" max="8252" width="8.625" style="16" bestFit="1" customWidth="1"/>
    <col min="8253" max="8253" width="10.375" style="16" bestFit="1" customWidth="1"/>
    <col min="8254" max="8256" width="10.75" style="16" customWidth="1"/>
    <col min="8257" max="8257" width="11.875" style="16" bestFit="1" customWidth="1"/>
    <col min="8258" max="8258" width="8.25" style="16"/>
    <col min="8259" max="8273" width="11.625" style="16" customWidth="1"/>
    <col min="8274" max="8274" width="13.125" style="16" bestFit="1" customWidth="1"/>
    <col min="8275" max="8276" width="13.125" style="16" customWidth="1"/>
    <col min="8277" max="8280" width="11.625" style="16" customWidth="1"/>
    <col min="8281" max="8281" width="13.125" style="16" bestFit="1" customWidth="1"/>
    <col min="8282" max="8286" width="13.125" style="16" customWidth="1"/>
    <col min="8287" max="8288" width="11.625" style="16" customWidth="1"/>
    <col min="8289" max="8294" width="11.875" style="16" customWidth="1"/>
    <col min="8295" max="8299" width="10.875" style="16" customWidth="1"/>
    <col min="8300" max="8308" width="12.5" style="16" customWidth="1"/>
    <col min="8309" max="8309" width="9.125" style="16" customWidth="1"/>
    <col min="8310" max="8317" width="12.75" style="16" customWidth="1"/>
    <col min="8318" max="8318" width="8.25" style="16"/>
    <col min="8319" max="8323" width="12.75" style="16" customWidth="1"/>
    <col min="8324" max="8452" width="8.25" style="16"/>
    <col min="8453" max="8453" width="4.375" style="16" customWidth="1"/>
    <col min="8454" max="8454" width="3.125" style="16" customWidth="1"/>
    <col min="8455" max="8455" width="14.375" style="16" customWidth="1"/>
    <col min="8456" max="8462" width="11.625" style="16" customWidth="1"/>
    <col min="8463" max="8463" width="8.625" style="16" bestFit="1" customWidth="1"/>
    <col min="8464" max="8469" width="11.625" style="16" customWidth="1"/>
    <col min="8470" max="8470" width="8.625" style="16" bestFit="1" customWidth="1"/>
    <col min="8471" max="8474" width="11.625" style="16" customWidth="1"/>
    <col min="8475" max="8475" width="8.625" style="16" bestFit="1" customWidth="1"/>
    <col min="8476" max="8483" width="11.625" style="16" customWidth="1"/>
    <col min="8484" max="8484" width="8.625" style="16" bestFit="1" customWidth="1"/>
    <col min="8485" max="8492" width="11.625" style="16" customWidth="1"/>
    <col min="8493" max="8493" width="8.625" style="16" bestFit="1" customWidth="1"/>
    <col min="8494" max="8500" width="11.625" style="16" customWidth="1"/>
    <col min="8501" max="8501" width="8.625" style="16" bestFit="1" customWidth="1"/>
    <col min="8502" max="8507" width="11.625" style="16" customWidth="1"/>
    <col min="8508" max="8508" width="8.625" style="16" bestFit="1" customWidth="1"/>
    <col min="8509" max="8509" width="10.375" style="16" bestFit="1" customWidth="1"/>
    <col min="8510" max="8512" width="10.75" style="16" customWidth="1"/>
    <col min="8513" max="8513" width="11.875" style="16" bestFit="1" customWidth="1"/>
    <col min="8514" max="8514" width="8.25" style="16"/>
    <col min="8515" max="8529" width="11.625" style="16" customWidth="1"/>
    <col min="8530" max="8530" width="13.125" style="16" bestFit="1" customWidth="1"/>
    <col min="8531" max="8532" width="13.125" style="16" customWidth="1"/>
    <col min="8533" max="8536" width="11.625" style="16" customWidth="1"/>
    <col min="8537" max="8537" width="13.125" style="16" bestFit="1" customWidth="1"/>
    <col min="8538" max="8542" width="13.125" style="16" customWidth="1"/>
    <col min="8543" max="8544" width="11.625" style="16" customWidth="1"/>
    <col min="8545" max="8550" width="11.875" style="16" customWidth="1"/>
    <col min="8551" max="8555" width="10.875" style="16" customWidth="1"/>
    <col min="8556" max="8564" width="12.5" style="16" customWidth="1"/>
    <col min="8565" max="8565" width="9.125" style="16" customWidth="1"/>
    <col min="8566" max="8573" width="12.75" style="16" customWidth="1"/>
    <col min="8574" max="8574" width="8.25" style="16"/>
    <col min="8575" max="8579" width="12.75" style="16" customWidth="1"/>
    <col min="8580" max="8708" width="8.25" style="16"/>
    <col min="8709" max="8709" width="4.375" style="16" customWidth="1"/>
    <col min="8710" max="8710" width="3.125" style="16" customWidth="1"/>
    <col min="8711" max="8711" width="14.375" style="16" customWidth="1"/>
    <col min="8712" max="8718" width="11.625" style="16" customWidth="1"/>
    <col min="8719" max="8719" width="8.625" style="16" bestFit="1" customWidth="1"/>
    <col min="8720" max="8725" width="11.625" style="16" customWidth="1"/>
    <col min="8726" max="8726" width="8.625" style="16" bestFit="1" customWidth="1"/>
    <col min="8727" max="8730" width="11.625" style="16" customWidth="1"/>
    <col min="8731" max="8731" width="8.625" style="16" bestFit="1" customWidth="1"/>
    <col min="8732" max="8739" width="11.625" style="16" customWidth="1"/>
    <col min="8740" max="8740" width="8.625" style="16" bestFit="1" customWidth="1"/>
    <col min="8741" max="8748" width="11.625" style="16" customWidth="1"/>
    <col min="8749" max="8749" width="8.625" style="16" bestFit="1" customWidth="1"/>
    <col min="8750" max="8756" width="11.625" style="16" customWidth="1"/>
    <col min="8757" max="8757" width="8.625" style="16" bestFit="1" customWidth="1"/>
    <col min="8758" max="8763" width="11.625" style="16" customWidth="1"/>
    <col min="8764" max="8764" width="8.625" style="16" bestFit="1" customWidth="1"/>
    <col min="8765" max="8765" width="10.375" style="16" bestFit="1" customWidth="1"/>
    <col min="8766" max="8768" width="10.75" style="16" customWidth="1"/>
    <col min="8769" max="8769" width="11.875" style="16" bestFit="1" customWidth="1"/>
    <col min="8770" max="8770" width="8.25" style="16"/>
    <col min="8771" max="8785" width="11.625" style="16" customWidth="1"/>
    <col min="8786" max="8786" width="13.125" style="16" bestFit="1" customWidth="1"/>
    <col min="8787" max="8788" width="13.125" style="16" customWidth="1"/>
    <col min="8789" max="8792" width="11.625" style="16" customWidth="1"/>
    <col min="8793" max="8793" width="13.125" style="16" bestFit="1" customWidth="1"/>
    <col min="8794" max="8798" width="13.125" style="16" customWidth="1"/>
    <col min="8799" max="8800" width="11.625" style="16" customWidth="1"/>
    <col min="8801" max="8806" width="11.875" style="16" customWidth="1"/>
    <col min="8807" max="8811" width="10.875" style="16" customWidth="1"/>
    <col min="8812" max="8820" width="12.5" style="16" customWidth="1"/>
    <col min="8821" max="8821" width="9.125" style="16" customWidth="1"/>
    <col min="8822" max="8829" width="12.75" style="16" customWidth="1"/>
    <col min="8830" max="8830" width="8.25" style="16"/>
    <col min="8831" max="8835" width="12.75" style="16" customWidth="1"/>
    <col min="8836" max="8964" width="8.25" style="16"/>
    <col min="8965" max="8965" width="4.375" style="16" customWidth="1"/>
    <col min="8966" max="8966" width="3.125" style="16" customWidth="1"/>
    <col min="8967" max="8967" width="14.375" style="16" customWidth="1"/>
    <col min="8968" max="8974" width="11.625" style="16" customWidth="1"/>
    <col min="8975" max="8975" width="8.625" style="16" bestFit="1" customWidth="1"/>
    <col min="8976" max="8981" width="11.625" style="16" customWidth="1"/>
    <col min="8982" max="8982" width="8.625" style="16" bestFit="1" customWidth="1"/>
    <col min="8983" max="8986" width="11.625" style="16" customWidth="1"/>
    <col min="8987" max="8987" width="8.625" style="16" bestFit="1" customWidth="1"/>
    <col min="8988" max="8995" width="11.625" style="16" customWidth="1"/>
    <col min="8996" max="8996" width="8.625" style="16" bestFit="1" customWidth="1"/>
    <col min="8997" max="9004" width="11.625" style="16" customWidth="1"/>
    <col min="9005" max="9005" width="8.625" style="16" bestFit="1" customWidth="1"/>
    <col min="9006" max="9012" width="11.625" style="16" customWidth="1"/>
    <col min="9013" max="9013" width="8.625" style="16" bestFit="1" customWidth="1"/>
    <col min="9014" max="9019" width="11.625" style="16" customWidth="1"/>
    <col min="9020" max="9020" width="8.625" style="16" bestFit="1" customWidth="1"/>
    <col min="9021" max="9021" width="10.375" style="16" bestFit="1" customWidth="1"/>
    <col min="9022" max="9024" width="10.75" style="16" customWidth="1"/>
    <col min="9025" max="9025" width="11.875" style="16" bestFit="1" customWidth="1"/>
    <col min="9026" max="9026" width="8.25" style="16"/>
    <col min="9027" max="9041" width="11.625" style="16" customWidth="1"/>
    <col min="9042" max="9042" width="13.125" style="16" bestFit="1" customWidth="1"/>
    <col min="9043" max="9044" width="13.125" style="16" customWidth="1"/>
    <col min="9045" max="9048" width="11.625" style="16" customWidth="1"/>
    <col min="9049" max="9049" width="13.125" style="16" bestFit="1" customWidth="1"/>
    <col min="9050" max="9054" width="13.125" style="16" customWidth="1"/>
    <col min="9055" max="9056" width="11.625" style="16" customWidth="1"/>
    <col min="9057" max="9062" width="11.875" style="16" customWidth="1"/>
    <col min="9063" max="9067" width="10.875" style="16" customWidth="1"/>
    <col min="9068" max="9076" width="12.5" style="16" customWidth="1"/>
    <col min="9077" max="9077" width="9.125" style="16" customWidth="1"/>
    <col min="9078" max="9085" width="12.75" style="16" customWidth="1"/>
    <col min="9086" max="9086" width="8.25" style="16"/>
    <col min="9087" max="9091" width="12.75" style="16" customWidth="1"/>
    <col min="9092" max="9220" width="8.25" style="16"/>
    <col min="9221" max="9221" width="4.375" style="16" customWidth="1"/>
    <col min="9222" max="9222" width="3.125" style="16" customWidth="1"/>
    <col min="9223" max="9223" width="14.375" style="16" customWidth="1"/>
    <col min="9224" max="9230" width="11.625" style="16" customWidth="1"/>
    <col min="9231" max="9231" width="8.625" style="16" bestFit="1" customWidth="1"/>
    <col min="9232" max="9237" width="11.625" style="16" customWidth="1"/>
    <col min="9238" max="9238" width="8.625" style="16" bestFit="1" customWidth="1"/>
    <col min="9239" max="9242" width="11.625" style="16" customWidth="1"/>
    <col min="9243" max="9243" width="8.625" style="16" bestFit="1" customWidth="1"/>
    <col min="9244" max="9251" width="11.625" style="16" customWidth="1"/>
    <col min="9252" max="9252" width="8.625" style="16" bestFit="1" customWidth="1"/>
    <col min="9253" max="9260" width="11.625" style="16" customWidth="1"/>
    <col min="9261" max="9261" width="8.625" style="16" bestFit="1" customWidth="1"/>
    <col min="9262" max="9268" width="11.625" style="16" customWidth="1"/>
    <col min="9269" max="9269" width="8.625" style="16" bestFit="1" customWidth="1"/>
    <col min="9270" max="9275" width="11.625" style="16" customWidth="1"/>
    <col min="9276" max="9276" width="8.625" style="16" bestFit="1" customWidth="1"/>
    <col min="9277" max="9277" width="10.375" style="16" bestFit="1" customWidth="1"/>
    <col min="9278" max="9280" width="10.75" style="16" customWidth="1"/>
    <col min="9281" max="9281" width="11.875" style="16" bestFit="1" customWidth="1"/>
    <col min="9282" max="9282" width="8.25" style="16"/>
    <col min="9283" max="9297" width="11.625" style="16" customWidth="1"/>
    <col min="9298" max="9298" width="13.125" style="16" bestFit="1" customWidth="1"/>
    <col min="9299" max="9300" width="13.125" style="16" customWidth="1"/>
    <col min="9301" max="9304" width="11.625" style="16" customWidth="1"/>
    <col min="9305" max="9305" width="13.125" style="16" bestFit="1" customWidth="1"/>
    <col min="9306" max="9310" width="13.125" style="16" customWidth="1"/>
    <col min="9311" max="9312" width="11.625" style="16" customWidth="1"/>
    <col min="9313" max="9318" width="11.875" style="16" customWidth="1"/>
    <col min="9319" max="9323" width="10.875" style="16" customWidth="1"/>
    <col min="9324" max="9332" width="12.5" style="16" customWidth="1"/>
    <col min="9333" max="9333" width="9.125" style="16" customWidth="1"/>
    <col min="9334" max="9341" width="12.75" style="16" customWidth="1"/>
    <col min="9342" max="9342" width="8.25" style="16"/>
    <col min="9343" max="9347" width="12.75" style="16" customWidth="1"/>
    <col min="9348" max="9476" width="8.25" style="16"/>
    <col min="9477" max="9477" width="4.375" style="16" customWidth="1"/>
    <col min="9478" max="9478" width="3.125" style="16" customWidth="1"/>
    <col min="9479" max="9479" width="14.375" style="16" customWidth="1"/>
    <col min="9480" max="9486" width="11.625" style="16" customWidth="1"/>
    <col min="9487" max="9487" width="8.625" style="16" bestFit="1" customWidth="1"/>
    <col min="9488" max="9493" width="11.625" style="16" customWidth="1"/>
    <col min="9494" max="9494" width="8.625" style="16" bestFit="1" customWidth="1"/>
    <col min="9495" max="9498" width="11.625" style="16" customWidth="1"/>
    <col min="9499" max="9499" width="8.625" style="16" bestFit="1" customWidth="1"/>
    <col min="9500" max="9507" width="11.625" style="16" customWidth="1"/>
    <col min="9508" max="9508" width="8.625" style="16" bestFit="1" customWidth="1"/>
    <col min="9509" max="9516" width="11.625" style="16" customWidth="1"/>
    <col min="9517" max="9517" width="8.625" style="16" bestFit="1" customWidth="1"/>
    <col min="9518" max="9524" width="11.625" style="16" customWidth="1"/>
    <col min="9525" max="9525" width="8.625" style="16" bestFit="1" customWidth="1"/>
    <col min="9526" max="9531" width="11.625" style="16" customWidth="1"/>
    <col min="9532" max="9532" width="8.625" style="16" bestFit="1" customWidth="1"/>
    <col min="9533" max="9533" width="10.375" style="16" bestFit="1" customWidth="1"/>
    <col min="9534" max="9536" width="10.75" style="16" customWidth="1"/>
    <col min="9537" max="9537" width="11.875" style="16" bestFit="1" customWidth="1"/>
    <col min="9538" max="9538" width="8.25" style="16"/>
    <col min="9539" max="9553" width="11.625" style="16" customWidth="1"/>
    <col min="9554" max="9554" width="13.125" style="16" bestFit="1" customWidth="1"/>
    <col min="9555" max="9556" width="13.125" style="16" customWidth="1"/>
    <col min="9557" max="9560" width="11.625" style="16" customWidth="1"/>
    <col min="9561" max="9561" width="13.125" style="16" bestFit="1" customWidth="1"/>
    <col min="9562" max="9566" width="13.125" style="16" customWidth="1"/>
    <col min="9567" max="9568" width="11.625" style="16" customWidth="1"/>
    <col min="9569" max="9574" width="11.875" style="16" customWidth="1"/>
    <col min="9575" max="9579" width="10.875" style="16" customWidth="1"/>
    <col min="9580" max="9588" width="12.5" style="16" customWidth="1"/>
    <col min="9589" max="9589" width="9.125" style="16" customWidth="1"/>
    <col min="9590" max="9597" width="12.75" style="16" customWidth="1"/>
    <col min="9598" max="9598" width="8.25" style="16"/>
    <col min="9599" max="9603" width="12.75" style="16" customWidth="1"/>
    <col min="9604" max="9732" width="8.25" style="16"/>
    <col min="9733" max="9733" width="4.375" style="16" customWidth="1"/>
    <col min="9734" max="9734" width="3.125" style="16" customWidth="1"/>
    <col min="9735" max="9735" width="14.375" style="16" customWidth="1"/>
    <col min="9736" max="9742" width="11.625" style="16" customWidth="1"/>
    <col min="9743" max="9743" width="8.625" style="16" bestFit="1" customWidth="1"/>
    <col min="9744" max="9749" width="11.625" style="16" customWidth="1"/>
    <col min="9750" max="9750" width="8.625" style="16" bestFit="1" customWidth="1"/>
    <col min="9751" max="9754" width="11.625" style="16" customWidth="1"/>
    <col min="9755" max="9755" width="8.625" style="16" bestFit="1" customWidth="1"/>
    <col min="9756" max="9763" width="11.625" style="16" customWidth="1"/>
    <col min="9764" max="9764" width="8.625" style="16" bestFit="1" customWidth="1"/>
    <col min="9765" max="9772" width="11.625" style="16" customWidth="1"/>
    <col min="9773" max="9773" width="8.625" style="16" bestFit="1" customWidth="1"/>
    <col min="9774" max="9780" width="11.625" style="16" customWidth="1"/>
    <col min="9781" max="9781" width="8.625" style="16" bestFit="1" customWidth="1"/>
    <col min="9782" max="9787" width="11.625" style="16" customWidth="1"/>
    <col min="9788" max="9788" width="8.625" style="16" bestFit="1" customWidth="1"/>
    <col min="9789" max="9789" width="10.375" style="16" bestFit="1" customWidth="1"/>
    <col min="9790" max="9792" width="10.75" style="16" customWidth="1"/>
    <col min="9793" max="9793" width="11.875" style="16" bestFit="1" customWidth="1"/>
    <col min="9794" max="9794" width="8.25" style="16"/>
    <col min="9795" max="9809" width="11.625" style="16" customWidth="1"/>
    <col min="9810" max="9810" width="13.125" style="16" bestFit="1" customWidth="1"/>
    <col min="9811" max="9812" width="13.125" style="16" customWidth="1"/>
    <col min="9813" max="9816" width="11.625" style="16" customWidth="1"/>
    <col min="9817" max="9817" width="13.125" style="16" bestFit="1" customWidth="1"/>
    <col min="9818" max="9822" width="13.125" style="16" customWidth="1"/>
    <col min="9823" max="9824" width="11.625" style="16" customWidth="1"/>
    <col min="9825" max="9830" width="11.875" style="16" customWidth="1"/>
    <col min="9831" max="9835" width="10.875" style="16" customWidth="1"/>
    <col min="9836" max="9844" width="12.5" style="16" customWidth="1"/>
    <col min="9845" max="9845" width="9.125" style="16" customWidth="1"/>
    <col min="9846" max="9853" width="12.75" style="16" customWidth="1"/>
    <col min="9854" max="9854" width="8.25" style="16"/>
    <col min="9855" max="9859" width="12.75" style="16" customWidth="1"/>
    <col min="9860" max="9988" width="8.25" style="16"/>
    <col min="9989" max="9989" width="4.375" style="16" customWidth="1"/>
    <col min="9990" max="9990" width="3.125" style="16" customWidth="1"/>
    <col min="9991" max="9991" width="14.375" style="16" customWidth="1"/>
    <col min="9992" max="9998" width="11.625" style="16" customWidth="1"/>
    <col min="9999" max="9999" width="8.625" style="16" bestFit="1" customWidth="1"/>
    <col min="10000" max="10005" width="11.625" style="16" customWidth="1"/>
    <col min="10006" max="10006" width="8.625" style="16" bestFit="1" customWidth="1"/>
    <col min="10007" max="10010" width="11.625" style="16" customWidth="1"/>
    <col min="10011" max="10011" width="8.625" style="16" bestFit="1" customWidth="1"/>
    <col min="10012" max="10019" width="11.625" style="16" customWidth="1"/>
    <col min="10020" max="10020" width="8.625" style="16" bestFit="1" customWidth="1"/>
    <col min="10021" max="10028" width="11.625" style="16" customWidth="1"/>
    <col min="10029" max="10029" width="8.625" style="16" bestFit="1" customWidth="1"/>
    <col min="10030" max="10036" width="11.625" style="16" customWidth="1"/>
    <col min="10037" max="10037" width="8.625" style="16" bestFit="1" customWidth="1"/>
    <col min="10038" max="10043" width="11.625" style="16" customWidth="1"/>
    <col min="10044" max="10044" width="8.625" style="16" bestFit="1" customWidth="1"/>
    <col min="10045" max="10045" width="10.375" style="16" bestFit="1" customWidth="1"/>
    <col min="10046" max="10048" width="10.75" style="16" customWidth="1"/>
    <col min="10049" max="10049" width="11.875" style="16" bestFit="1" customWidth="1"/>
    <col min="10050" max="10050" width="8.25" style="16"/>
    <col min="10051" max="10065" width="11.625" style="16" customWidth="1"/>
    <col min="10066" max="10066" width="13.125" style="16" bestFit="1" customWidth="1"/>
    <col min="10067" max="10068" width="13.125" style="16" customWidth="1"/>
    <col min="10069" max="10072" width="11.625" style="16" customWidth="1"/>
    <col min="10073" max="10073" width="13.125" style="16" bestFit="1" customWidth="1"/>
    <col min="10074" max="10078" width="13.125" style="16" customWidth="1"/>
    <col min="10079" max="10080" width="11.625" style="16" customWidth="1"/>
    <col min="10081" max="10086" width="11.875" style="16" customWidth="1"/>
    <col min="10087" max="10091" width="10.875" style="16" customWidth="1"/>
    <col min="10092" max="10100" width="12.5" style="16" customWidth="1"/>
    <col min="10101" max="10101" width="9.125" style="16" customWidth="1"/>
    <col min="10102" max="10109" width="12.75" style="16" customWidth="1"/>
    <col min="10110" max="10110" width="8.25" style="16"/>
    <col min="10111" max="10115" width="12.75" style="16" customWidth="1"/>
    <col min="10116" max="10244" width="8.25" style="16"/>
    <col min="10245" max="10245" width="4.375" style="16" customWidth="1"/>
    <col min="10246" max="10246" width="3.125" style="16" customWidth="1"/>
    <col min="10247" max="10247" width="14.375" style="16" customWidth="1"/>
    <col min="10248" max="10254" width="11.625" style="16" customWidth="1"/>
    <col min="10255" max="10255" width="8.625" style="16" bestFit="1" customWidth="1"/>
    <col min="10256" max="10261" width="11.625" style="16" customWidth="1"/>
    <col min="10262" max="10262" width="8.625" style="16" bestFit="1" customWidth="1"/>
    <col min="10263" max="10266" width="11.625" style="16" customWidth="1"/>
    <col min="10267" max="10267" width="8.625" style="16" bestFit="1" customWidth="1"/>
    <col min="10268" max="10275" width="11.625" style="16" customWidth="1"/>
    <col min="10276" max="10276" width="8.625" style="16" bestFit="1" customWidth="1"/>
    <col min="10277" max="10284" width="11.625" style="16" customWidth="1"/>
    <col min="10285" max="10285" width="8.625" style="16" bestFit="1" customWidth="1"/>
    <col min="10286" max="10292" width="11.625" style="16" customWidth="1"/>
    <col min="10293" max="10293" width="8.625" style="16" bestFit="1" customWidth="1"/>
    <col min="10294" max="10299" width="11.625" style="16" customWidth="1"/>
    <col min="10300" max="10300" width="8.625" style="16" bestFit="1" customWidth="1"/>
    <col min="10301" max="10301" width="10.375" style="16" bestFit="1" customWidth="1"/>
    <col min="10302" max="10304" width="10.75" style="16" customWidth="1"/>
    <col min="10305" max="10305" width="11.875" style="16" bestFit="1" customWidth="1"/>
    <col min="10306" max="10306" width="8.25" style="16"/>
    <col min="10307" max="10321" width="11.625" style="16" customWidth="1"/>
    <col min="10322" max="10322" width="13.125" style="16" bestFit="1" customWidth="1"/>
    <col min="10323" max="10324" width="13.125" style="16" customWidth="1"/>
    <col min="10325" max="10328" width="11.625" style="16" customWidth="1"/>
    <col min="10329" max="10329" width="13.125" style="16" bestFit="1" customWidth="1"/>
    <col min="10330" max="10334" width="13.125" style="16" customWidth="1"/>
    <col min="10335" max="10336" width="11.625" style="16" customWidth="1"/>
    <col min="10337" max="10342" width="11.875" style="16" customWidth="1"/>
    <col min="10343" max="10347" width="10.875" style="16" customWidth="1"/>
    <col min="10348" max="10356" width="12.5" style="16" customWidth="1"/>
    <col min="10357" max="10357" width="9.125" style="16" customWidth="1"/>
    <col min="10358" max="10365" width="12.75" style="16" customWidth="1"/>
    <col min="10366" max="10366" width="8.25" style="16"/>
    <col min="10367" max="10371" width="12.75" style="16" customWidth="1"/>
    <col min="10372" max="10500" width="8.25" style="16"/>
    <col min="10501" max="10501" width="4.375" style="16" customWidth="1"/>
    <col min="10502" max="10502" width="3.125" style="16" customWidth="1"/>
    <col min="10503" max="10503" width="14.375" style="16" customWidth="1"/>
    <col min="10504" max="10510" width="11.625" style="16" customWidth="1"/>
    <col min="10511" max="10511" width="8.625" style="16" bestFit="1" customWidth="1"/>
    <col min="10512" max="10517" width="11.625" style="16" customWidth="1"/>
    <col min="10518" max="10518" width="8.625" style="16" bestFit="1" customWidth="1"/>
    <col min="10519" max="10522" width="11.625" style="16" customWidth="1"/>
    <col min="10523" max="10523" width="8.625" style="16" bestFit="1" customWidth="1"/>
    <col min="10524" max="10531" width="11.625" style="16" customWidth="1"/>
    <col min="10532" max="10532" width="8.625" style="16" bestFit="1" customWidth="1"/>
    <col min="10533" max="10540" width="11.625" style="16" customWidth="1"/>
    <col min="10541" max="10541" width="8.625" style="16" bestFit="1" customWidth="1"/>
    <col min="10542" max="10548" width="11.625" style="16" customWidth="1"/>
    <col min="10549" max="10549" width="8.625" style="16" bestFit="1" customWidth="1"/>
    <col min="10550" max="10555" width="11.625" style="16" customWidth="1"/>
    <col min="10556" max="10556" width="8.625" style="16" bestFit="1" customWidth="1"/>
    <col min="10557" max="10557" width="10.375" style="16" bestFit="1" customWidth="1"/>
    <col min="10558" max="10560" width="10.75" style="16" customWidth="1"/>
    <col min="10561" max="10561" width="11.875" style="16" bestFit="1" customWidth="1"/>
    <col min="10562" max="10562" width="8.25" style="16"/>
    <col min="10563" max="10577" width="11.625" style="16" customWidth="1"/>
    <col min="10578" max="10578" width="13.125" style="16" bestFit="1" customWidth="1"/>
    <col min="10579" max="10580" width="13.125" style="16" customWidth="1"/>
    <col min="10581" max="10584" width="11.625" style="16" customWidth="1"/>
    <col min="10585" max="10585" width="13.125" style="16" bestFit="1" customWidth="1"/>
    <col min="10586" max="10590" width="13.125" style="16" customWidth="1"/>
    <col min="10591" max="10592" width="11.625" style="16" customWidth="1"/>
    <col min="10593" max="10598" width="11.875" style="16" customWidth="1"/>
    <col min="10599" max="10603" width="10.875" style="16" customWidth="1"/>
    <col min="10604" max="10612" width="12.5" style="16" customWidth="1"/>
    <col min="10613" max="10613" width="9.125" style="16" customWidth="1"/>
    <col min="10614" max="10621" width="12.75" style="16" customWidth="1"/>
    <col min="10622" max="10622" width="8.25" style="16"/>
    <col min="10623" max="10627" width="12.75" style="16" customWidth="1"/>
    <col min="10628" max="10756" width="8.25" style="16"/>
    <col min="10757" max="10757" width="4.375" style="16" customWidth="1"/>
    <col min="10758" max="10758" width="3.125" style="16" customWidth="1"/>
    <col min="10759" max="10759" width="14.375" style="16" customWidth="1"/>
    <col min="10760" max="10766" width="11.625" style="16" customWidth="1"/>
    <col min="10767" max="10767" width="8.625" style="16" bestFit="1" customWidth="1"/>
    <col min="10768" max="10773" width="11.625" style="16" customWidth="1"/>
    <col min="10774" max="10774" width="8.625" style="16" bestFit="1" customWidth="1"/>
    <col min="10775" max="10778" width="11.625" style="16" customWidth="1"/>
    <col min="10779" max="10779" width="8.625" style="16" bestFit="1" customWidth="1"/>
    <col min="10780" max="10787" width="11.625" style="16" customWidth="1"/>
    <col min="10788" max="10788" width="8.625" style="16" bestFit="1" customWidth="1"/>
    <col min="10789" max="10796" width="11.625" style="16" customWidth="1"/>
    <col min="10797" max="10797" width="8.625" style="16" bestFit="1" customWidth="1"/>
    <col min="10798" max="10804" width="11.625" style="16" customWidth="1"/>
    <col min="10805" max="10805" width="8.625" style="16" bestFit="1" customWidth="1"/>
    <col min="10806" max="10811" width="11.625" style="16" customWidth="1"/>
    <col min="10812" max="10812" width="8.625" style="16" bestFit="1" customWidth="1"/>
    <col min="10813" max="10813" width="10.375" style="16" bestFit="1" customWidth="1"/>
    <col min="10814" max="10816" width="10.75" style="16" customWidth="1"/>
    <col min="10817" max="10817" width="11.875" style="16" bestFit="1" customWidth="1"/>
    <col min="10818" max="10818" width="8.25" style="16"/>
    <col min="10819" max="10833" width="11.625" style="16" customWidth="1"/>
    <col min="10834" max="10834" width="13.125" style="16" bestFit="1" customWidth="1"/>
    <col min="10835" max="10836" width="13.125" style="16" customWidth="1"/>
    <col min="10837" max="10840" width="11.625" style="16" customWidth="1"/>
    <col min="10841" max="10841" width="13.125" style="16" bestFit="1" customWidth="1"/>
    <col min="10842" max="10846" width="13.125" style="16" customWidth="1"/>
    <col min="10847" max="10848" width="11.625" style="16" customWidth="1"/>
    <col min="10849" max="10854" width="11.875" style="16" customWidth="1"/>
    <col min="10855" max="10859" width="10.875" style="16" customWidth="1"/>
    <col min="10860" max="10868" width="12.5" style="16" customWidth="1"/>
    <col min="10869" max="10869" width="9.125" style="16" customWidth="1"/>
    <col min="10870" max="10877" width="12.75" style="16" customWidth="1"/>
    <col min="10878" max="10878" width="8.25" style="16"/>
    <col min="10879" max="10883" width="12.75" style="16" customWidth="1"/>
    <col min="10884" max="11012" width="8.25" style="16"/>
    <col min="11013" max="11013" width="4.375" style="16" customWidth="1"/>
    <col min="11014" max="11014" width="3.125" style="16" customWidth="1"/>
    <col min="11015" max="11015" width="14.375" style="16" customWidth="1"/>
    <col min="11016" max="11022" width="11.625" style="16" customWidth="1"/>
    <col min="11023" max="11023" width="8.625" style="16" bestFit="1" customWidth="1"/>
    <col min="11024" max="11029" width="11.625" style="16" customWidth="1"/>
    <col min="11030" max="11030" width="8.625" style="16" bestFit="1" customWidth="1"/>
    <col min="11031" max="11034" width="11.625" style="16" customWidth="1"/>
    <col min="11035" max="11035" width="8.625" style="16" bestFit="1" customWidth="1"/>
    <col min="11036" max="11043" width="11.625" style="16" customWidth="1"/>
    <col min="11044" max="11044" width="8.625" style="16" bestFit="1" customWidth="1"/>
    <col min="11045" max="11052" width="11.625" style="16" customWidth="1"/>
    <col min="11053" max="11053" width="8.625" style="16" bestFit="1" customWidth="1"/>
    <col min="11054" max="11060" width="11.625" style="16" customWidth="1"/>
    <col min="11061" max="11061" width="8.625" style="16" bestFit="1" customWidth="1"/>
    <col min="11062" max="11067" width="11.625" style="16" customWidth="1"/>
    <col min="11068" max="11068" width="8.625" style="16" bestFit="1" customWidth="1"/>
    <col min="11069" max="11069" width="10.375" style="16" bestFit="1" customWidth="1"/>
    <col min="11070" max="11072" width="10.75" style="16" customWidth="1"/>
    <col min="11073" max="11073" width="11.875" style="16" bestFit="1" customWidth="1"/>
    <col min="11074" max="11074" width="8.25" style="16"/>
    <col min="11075" max="11089" width="11.625" style="16" customWidth="1"/>
    <col min="11090" max="11090" width="13.125" style="16" bestFit="1" customWidth="1"/>
    <col min="11091" max="11092" width="13.125" style="16" customWidth="1"/>
    <col min="11093" max="11096" width="11.625" style="16" customWidth="1"/>
    <col min="11097" max="11097" width="13.125" style="16" bestFit="1" customWidth="1"/>
    <col min="11098" max="11102" width="13.125" style="16" customWidth="1"/>
    <col min="11103" max="11104" width="11.625" style="16" customWidth="1"/>
    <col min="11105" max="11110" width="11.875" style="16" customWidth="1"/>
    <col min="11111" max="11115" width="10.875" style="16" customWidth="1"/>
    <col min="11116" max="11124" width="12.5" style="16" customWidth="1"/>
    <col min="11125" max="11125" width="9.125" style="16" customWidth="1"/>
    <col min="11126" max="11133" width="12.75" style="16" customWidth="1"/>
    <col min="11134" max="11134" width="8.25" style="16"/>
    <col min="11135" max="11139" width="12.75" style="16" customWidth="1"/>
    <col min="11140" max="11268" width="8.25" style="16"/>
    <col min="11269" max="11269" width="4.375" style="16" customWidth="1"/>
    <col min="11270" max="11270" width="3.125" style="16" customWidth="1"/>
    <col min="11271" max="11271" width="14.375" style="16" customWidth="1"/>
    <col min="11272" max="11278" width="11.625" style="16" customWidth="1"/>
    <col min="11279" max="11279" width="8.625" style="16" bestFit="1" customWidth="1"/>
    <col min="11280" max="11285" width="11.625" style="16" customWidth="1"/>
    <col min="11286" max="11286" width="8.625" style="16" bestFit="1" customWidth="1"/>
    <col min="11287" max="11290" width="11.625" style="16" customWidth="1"/>
    <col min="11291" max="11291" width="8.625" style="16" bestFit="1" customWidth="1"/>
    <col min="11292" max="11299" width="11.625" style="16" customWidth="1"/>
    <col min="11300" max="11300" width="8.625" style="16" bestFit="1" customWidth="1"/>
    <col min="11301" max="11308" width="11.625" style="16" customWidth="1"/>
    <col min="11309" max="11309" width="8.625" style="16" bestFit="1" customWidth="1"/>
    <col min="11310" max="11316" width="11.625" style="16" customWidth="1"/>
    <col min="11317" max="11317" width="8.625" style="16" bestFit="1" customWidth="1"/>
    <col min="11318" max="11323" width="11.625" style="16" customWidth="1"/>
    <col min="11324" max="11324" width="8.625" style="16" bestFit="1" customWidth="1"/>
    <col min="11325" max="11325" width="10.375" style="16" bestFit="1" customWidth="1"/>
    <col min="11326" max="11328" width="10.75" style="16" customWidth="1"/>
    <col min="11329" max="11329" width="11.875" style="16" bestFit="1" customWidth="1"/>
    <col min="11330" max="11330" width="8.25" style="16"/>
    <col min="11331" max="11345" width="11.625" style="16" customWidth="1"/>
    <col min="11346" max="11346" width="13.125" style="16" bestFit="1" customWidth="1"/>
    <col min="11347" max="11348" width="13.125" style="16" customWidth="1"/>
    <col min="11349" max="11352" width="11.625" style="16" customWidth="1"/>
    <col min="11353" max="11353" width="13.125" style="16" bestFit="1" customWidth="1"/>
    <col min="11354" max="11358" width="13.125" style="16" customWidth="1"/>
    <col min="11359" max="11360" width="11.625" style="16" customWidth="1"/>
    <col min="11361" max="11366" width="11.875" style="16" customWidth="1"/>
    <col min="11367" max="11371" width="10.875" style="16" customWidth="1"/>
    <col min="11372" max="11380" width="12.5" style="16" customWidth="1"/>
    <col min="11381" max="11381" width="9.125" style="16" customWidth="1"/>
    <col min="11382" max="11389" width="12.75" style="16" customWidth="1"/>
    <col min="11390" max="11390" width="8.25" style="16"/>
    <col min="11391" max="11395" width="12.75" style="16" customWidth="1"/>
    <col min="11396" max="11524" width="8.25" style="16"/>
    <col min="11525" max="11525" width="4.375" style="16" customWidth="1"/>
    <col min="11526" max="11526" width="3.125" style="16" customWidth="1"/>
    <col min="11527" max="11527" width="14.375" style="16" customWidth="1"/>
    <col min="11528" max="11534" width="11.625" style="16" customWidth="1"/>
    <col min="11535" max="11535" width="8.625" style="16" bestFit="1" customWidth="1"/>
    <col min="11536" max="11541" width="11.625" style="16" customWidth="1"/>
    <col min="11542" max="11542" width="8.625" style="16" bestFit="1" customWidth="1"/>
    <col min="11543" max="11546" width="11.625" style="16" customWidth="1"/>
    <col min="11547" max="11547" width="8.625" style="16" bestFit="1" customWidth="1"/>
    <col min="11548" max="11555" width="11.625" style="16" customWidth="1"/>
    <col min="11556" max="11556" width="8.625" style="16" bestFit="1" customWidth="1"/>
    <col min="11557" max="11564" width="11.625" style="16" customWidth="1"/>
    <col min="11565" max="11565" width="8.625" style="16" bestFit="1" customWidth="1"/>
    <col min="11566" max="11572" width="11.625" style="16" customWidth="1"/>
    <col min="11573" max="11573" width="8.625" style="16" bestFit="1" customWidth="1"/>
    <col min="11574" max="11579" width="11.625" style="16" customWidth="1"/>
    <col min="11580" max="11580" width="8.625" style="16" bestFit="1" customWidth="1"/>
    <col min="11581" max="11581" width="10.375" style="16" bestFit="1" customWidth="1"/>
    <col min="11582" max="11584" width="10.75" style="16" customWidth="1"/>
    <col min="11585" max="11585" width="11.875" style="16" bestFit="1" customWidth="1"/>
    <col min="11586" max="11586" width="8.25" style="16"/>
    <col min="11587" max="11601" width="11.625" style="16" customWidth="1"/>
    <col min="11602" max="11602" width="13.125" style="16" bestFit="1" customWidth="1"/>
    <col min="11603" max="11604" width="13.125" style="16" customWidth="1"/>
    <col min="11605" max="11608" width="11.625" style="16" customWidth="1"/>
    <col min="11609" max="11609" width="13.125" style="16" bestFit="1" customWidth="1"/>
    <col min="11610" max="11614" width="13.125" style="16" customWidth="1"/>
    <col min="11615" max="11616" width="11.625" style="16" customWidth="1"/>
    <col min="11617" max="11622" width="11.875" style="16" customWidth="1"/>
    <col min="11623" max="11627" width="10.875" style="16" customWidth="1"/>
    <col min="11628" max="11636" width="12.5" style="16" customWidth="1"/>
    <col min="11637" max="11637" width="9.125" style="16" customWidth="1"/>
    <col min="11638" max="11645" width="12.75" style="16" customWidth="1"/>
    <col min="11646" max="11646" width="8.25" style="16"/>
    <col min="11647" max="11651" width="12.75" style="16" customWidth="1"/>
    <col min="11652" max="11780" width="8.25" style="16"/>
    <col min="11781" max="11781" width="4.375" style="16" customWidth="1"/>
    <col min="11782" max="11782" width="3.125" style="16" customWidth="1"/>
    <col min="11783" max="11783" width="14.375" style="16" customWidth="1"/>
    <col min="11784" max="11790" width="11.625" style="16" customWidth="1"/>
    <col min="11791" max="11791" width="8.625" style="16" bestFit="1" customWidth="1"/>
    <col min="11792" max="11797" width="11.625" style="16" customWidth="1"/>
    <col min="11798" max="11798" width="8.625" style="16" bestFit="1" customWidth="1"/>
    <col min="11799" max="11802" width="11.625" style="16" customWidth="1"/>
    <col min="11803" max="11803" width="8.625" style="16" bestFit="1" customWidth="1"/>
    <col min="11804" max="11811" width="11.625" style="16" customWidth="1"/>
    <col min="11812" max="11812" width="8.625" style="16" bestFit="1" customWidth="1"/>
    <col min="11813" max="11820" width="11.625" style="16" customWidth="1"/>
    <col min="11821" max="11821" width="8.625" style="16" bestFit="1" customWidth="1"/>
    <col min="11822" max="11828" width="11.625" style="16" customWidth="1"/>
    <col min="11829" max="11829" width="8.625" style="16" bestFit="1" customWidth="1"/>
    <col min="11830" max="11835" width="11.625" style="16" customWidth="1"/>
    <col min="11836" max="11836" width="8.625" style="16" bestFit="1" customWidth="1"/>
    <col min="11837" max="11837" width="10.375" style="16" bestFit="1" customWidth="1"/>
    <col min="11838" max="11840" width="10.75" style="16" customWidth="1"/>
    <col min="11841" max="11841" width="11.875" style="16" bestFit="1" customWidth="1"/>
    <col min="11842" max="11842" width="8.25" style="16"/>
    <col min="11843" max="11857" width="11.625" style="16" customWidth="1"/>
    <col min="11858" max="11858" width="13.125" style="16" bestFit="1" customWidth="1"/>
    <col min="11859" max="11860" width="13.125" style="16" customWidth="1"/>
    <col min="11861" max="11864" width="11.625" style="16" customWidth="1"/>
    <col min="11865" max="11865" width="13.125" style="16" bestFit="1" customWidth="1"/>
    <col min="11866" max="11870" width="13.125" style="16" customWidth="1"/>
    <col min="11871" max="11872" width="11.625" style="16" customWidth="1"/>
    <col min="11873" max="11878" width="11.875" style="16" customWidth="1"/>
    <col min="11879" max="11883" width="10.875" style="16" customWidth="1"/>
    <col min="11884" max="11892" width="12.5" style="16" customWidth="1"/>
    <col min="11893" max="11893" width="9.125" style="16" customWidth="1"/>
    <col min="11894" max="11901" width="12.75" style="16" customWidth="1"/>
    <col min="11902" max="11902" width="8.25" style="16"/>
    <col min="11903" max="11907" width="12.75" style="16" customWidth="1"/>
    <col min="11908" max="12036" width="8.25" style="16"/>
    <col min="12037" max="12037" width="4.375" style="16" customWidth="1"/>
    <col min="12038" max="12038" width="3.125" style="16" customWidth="1"/>
    <col min="12039" max="12039" width="14.375" style="16" customWidth="1"/>
    <col min="12040" max="12046" width="11.625" style="16" customWidth="1"/>
    <col min="12047" max="12047" width="8.625" style="16" bestFit="1" customWidth="1"/>
    <col min="12048" max="12053" width="11.625" style="16" customWidth="1"/>
    <col min="12054" max="12054" width="8.625" style="16" bestFit="1" customWidth="1"/>
    <col min="12055" max="12058" width="11.625" style="16" customWidth="1"/>
    <col min="12059" max="12059" width="8.625" style="16" bestFit="1" customWidth="1"/>
    <col min="12060" max="12067" width="11.625" style="16" customWidth="1"/>
    <col min="12068" max="12068" width="8.625" style="16" bestFit="1" customWidth="1"/>
    <col min="12069" max="12076" width="11.625" style="16" customWidth="1"/>
    <col min="12077" max="12077" width="8.625" style="16" bestFit="1" customWidth="1"/>
    <col min="12078" max="12084" width="11.625" style="16" customWidth="1"/>
    <col min="12085" max="12085" width="8.625" style="16" bestFit="1" customWidth="1"/>
    <col min="12086" max="12091" width="11.625" style="16" customWidth="1"/>
    <col min="12092" max="12092" width="8.625" style="16" bestFit="1" customWidth="1"/>
    <col min="12093" max="12093" width="10.375" style="16" bestFit="1" customWidth="1"/>
    <col min="12094" max="12096" width="10.75" style="16" customWidth="1"/>
    <col min="12097" max="12097" width="11.875" style="16" bestFit="1" customWidth="1"/>
    <col min="12098" max="12098" width="8.25" style="16"/>
    <col min="12099" max="12113" width="11.625" style="16" customWidth="1"/>
    <col min="12114" max="12114" width="13.125" style="16" bestFit="1" customWidth="1"/>
    <col min="12115" max="12116" width="13.125" style="16" customWidth="1"/>
    <col min="12117" max="12120" width="11.625" style="16" customWidth="1"/>
    <col min="12121" max="12121" width="13.125" style="16" bestFit="1" customWidth="1"/>
    <col min="12122" max="12126" width="13.125" style="16" customWidth="1"/>
    <col min="12127" max="12128" width="11.625" style="16" customWidth="1"/>
    <col min="12129" max="12134" width="11.875" style="16" customWidth="1"/>
    <col min="12135" max="12139" width="10.875" style="16" customWidth="1"/>
    <col min="12140" max="12148" width="12.5" style="16" customWidth="1"/>
    <col min="12149" max="12149" width="9.125" style="16" customWidth="1"/>
    <col min="12150" max="12157" width="12.75" style="16" customWidth="1"/>
    <col min="12158" max="12158" width="8.25" style="16"/>
    <col min="12159" max="12163" width="12.75" style="16" customWidth="1"/>
    <col min="12164" max="12292" width="8.25" style="16"/>
    <col min="12293" max="12293" width="4.375" style="16" customWidth="1"/>
    <col min="12294" max="12294" width="3.125" style="16" customWidth="1"/>
    <col min="12295" max="12295" width="14.375" style="16" customWidth="1"/>
    <col min="12296" max="12302" width="11.625" style="16" customWidth="1"/>
    <col min="12303" max="12303" width="8.625" style="16" bestFit="1" customWidth="1"/>
    <col min="12304" max="12309" width="11.625" style="16" customWidth="1"/>
    <col min="12310" max="12310" width="8.625" style="16" bestFit="1" customWidth="1"/>
    <col min="12311" max="12314" width="11.625" style="16" customWidth="1"/>
    <col min="12315" max="12315" width="8.625" style="16" bestFit="1" customWidth="1"/>
    <col min="12316" max="12323" width="11.625" style="16" customWidth="1"/>
    <col min="12324" max="12324" width="8.625" style="16" bestFit="1" customWidth="1"/>
    <col min="12325" max="12332" width="11.625" style="16" customWidth="1"/>
    <col min="12333" max="12333" width="8.625" style="16" bestFit="1" customWidth="1"/>
    <col min="12334" max="12340" width="11.625" style="16" customWidth="1"/>
    <col min="12341" max="12341" width="8.625" style="16" bestFit="1" customWidth="1"/>
    <col min="12342" max="12347" width="11.625" style="16" customWidth="1"/>
    <col min="12348" max="12348" width="8.625" style="16" bestFit="1" customWidth="1"/>
    <col min="12349" max="12349" width="10.375" style="16" bestFit="1" customWidth="1"/>
    <col min="12350" max="12352" width="10.75" style="16" customWidth="1"/>
    <col min="12353" max="12353" width="11.875" style="16" bestFit="1" customWidth="1"/>
    <col min="12354" max="12354" width="8.25" style="16"/>
    <col min="12355" max="12369" width="11.625" style="16" customWidth="1"/>
    <col min="12370" max="12370" width="13.125" style="16" bestFit="1" customWidth="1"/>
    <col min="12371" max="12372" width="13.125" style="16" customWidth="1"/>
    <col min="12373" max="12376" width="11.625" style="16" customWidth="1"/>
    <col min="12377" max="12377" width="13.125" style="16" bestFit="1" customWidth="1"/>
    <col min="12378" max="12382" width="13.125" style="16" customWidth="1"/>
    <col min="12383" max="12384" width="11.625" style="16" customWidth="1"/>
    <col min="12385" max="12390" width="11.875" style="16" customWidth="1"/>
    <col min="12391" max="12395" width="10.875" style="16" customWidth="1"/>
    <col min="12396" max="12404" width="12.5" style="16" customWidth="1"/>
    <col min="12405" max="12405" width="9.125" style="16" customWidth="1"/>
    <col min="12406" max="12413" width="12.75" style="16" customWidth="1"/>
    <col min="12414" max="12414" width="8.25" style="16"/>
    <col min="12415" max="12419" width="12.75" style="16" customWidth="1"/>
    <col min="12420" max="12548" width="8.25" style="16"/>
    <col min="12549" max="12549" width="4.375" style="16" customWidth="1"/>
    <col min="12550" max="12550" width="3.125" style="16" customWidth="1"/>
    <col min="12551" max="12551" width="14.375" style="16" customWidth="1"/>
    <col min="12552" max="12558" width="11.625" style="16" customWidth="1"/>
    <col min="12559" max="12559" width="8.625" style="16" bestFit="1" customWidth="1"/>
    <col min="12560" max="12565" width="11.625" style="16" customWidth="1"/>
    <col min="12566" max="12566" width="8.625" style="16" bestFit="1" customWidth="1"/>
    <col min="12567" max="12570" width="11.625" style="16" customWidth="1"/>
    <col min="12571" max="12571" width="8.625" style="16" bestFit="1" customWidth="1"/>
    <col min="12572" max="12579" width="11.625" style="16" customWidth="1"/>
    <col min="12580" max="12580" width="8.625" style="16" bestFit="1" customWidth="1"/>
    <col min="12581" max="12588" width="11.625" style="16" customWidth="1"/>
    <col min="12589" max="12589" width="8.625" style="16" bestFit="1" customWidth="1"/>
    <col min="12590" max="12596" width="11.625" style="16" customWidth="1"/>
    <col min="12597" max="12597" width="8.625" style="16" bestFit="1" customWidth="1"/>
    <col min="12598" max="12603" width="11.625" style="16" customWidth="1"/>
    <col min="12604" max="12604" width="8.625" style="16" bestFit="1" customWidth="1"/>
    <col min="12605" max="12605" width="10.375" style="16" bestFit="1" customWidth="1"/>
    <col min="12606" max="12608" width="10.75" style="16" customWidth="1"/>
    <col min="12609" max="12609" width="11.875" style="16" bestFit="1" customWidth="1"/>
    <col min="12610" max="12610" width="8.25" style="16"/>
    <col min="12611" max="12625" width="11.625" style="16" customWidth="1"/>
    <col min="12626" max="12626" width="13.125" style="16" bestFit="1" customWidth="1"/>
    <col min="12627" max="12628" width="13.125" style="16" customWidth="1"/>
    <col min="12629" max="12632" width="11.625" style="16" customWidth="1"/>
    <col min="12633" max="12633" width="13.125" style="16" bestFit="1" customWidth="1"/>
    <col min="12634" max="12638" width="13.125" style="16" customWidth="1"/>
    <col min="12639" max="12640" width="11.625" style="16" customWidth="1"/>
    <col min="12641" max="12646" width="11.875" style="16" customWidth="1"/>
    <col min="12647" max="12651" width="10.875" style="16" customWidth="1"/>
    <col min="12652" max="12660" width="12.5" style="16" customWidth="1"/>
    <col min="12661" max="12661" width="9.125" style="16" customWidth="1"/>
    <col min="12662" max="12669" width="12.75" style="16" customWidth="1"/>
    <col min="12670" max="12670" width="8.25" style="16"/>
    <col min="12671" max="12675" width="12.75" style="16" customWidth="1"/>
    <col min="12676" max="12804" width="8.25" style="16"/>
    <col min="12805" max="12805" width="4.375" style="16" customWidth="1"/>
    <col min="12806" max="12806" width="3.125" style="16" customWidth="1"/>
    <col min="12807" max="12807" width="14.375" style="16" customWidth="1"/>
    <col min="12808" max="12814" width="11.625" style="16" customWidth="1"/>
    <col min="12815" max="12815" width="8.625" style="16" bestFit="1" customWidth="1"/>
    <col min="12816" max="12821" width="11.625" style="16" customWidth="1"/>
    <col min="12822" max="12822" width="8.625" style="16" bestFit="1" customWidth="1"/>
    <col min="12823" max="12826" width="11.625" style="16" customWidth="1"/>
    <col min="12827" max="12827" width="8.625" style="16" bestFit="1" customWidth="1"/>
    <col min="12828" max="12835" width="11.625" style="16" customWidth="1"/>
    <col min="12836" max="12836" width="8.625" style="16" bestFit="1" customWidth="1"/>
    <col min="12837" max="12844" width="11.625" style="16" customWidth="1"/>
    <col min="12845" max="12845" width="8.625" style="16" bestFit="1" customWidth="1"/>
    <col min="12846" max="12852" width="11.625" style="16" customWidth="1"/>
    <col min="12853" max="12853" width="8.625" style="16" bestFit="1" customWidth="1"/>
    <col min="12854" max="12859" width="11.625" style="16" customWidth="1"/>
    <col min="12860" max="12860" width="8.625" style="16" bestFit="1" customWidth="1"/>
    <col min="12861" max="12861" width="10.375" style="16" bestFit="1" customWidth="1"/>
    <col min="12862" max="12864" width="10.75" style="16" customWidth="1"/>
    <col min="12865" max="12865" width="11.875" style="16" bestFit="1" customWidth="1"/>
    <col min="12866" max="12866" width="8.25" style="16"/>
    <col min="12867" max="12881" width="11.625" style="16" customWidth="1"/>
    <col min="12882" max="12882" width="13.125" style="16" bestFit="1" customWidth="1"/>
    <col min="12883" max="12884" width="13.125" style="16" customWidth="1"/>
    <col min="12885" max="12888" width="11.625" style="16" customWidth="1"/>
    <col min="12889" max="12889" width="13.125" style="16" bestFit="1" customWidth="1"/>
    <col min="12890" max="12894" width="13.125" style="16" customWidth="1"/>
    <col min="12895" max="12896" width="11.625" style="16" customWidth="1"/>
    <col min="12897" max="12902" width="11.875" style="16" customWidth="1"/>
    <col min="12903" max="12907" width="10.875" style="16" customWidth="1"/>
    <col min="12908" max="12916" width="12.5" style="16" customWidth="1"/>
    <col min="12917" max="12917" width="9.125" style="16" customWidth="1"/>
    <col min="12918" max="12925" width="12.75" style="16" customWidth="1"/>
    <col min="12926" max="12926" width="8.25" style="16"/>
    <col min="12927" max="12931" width="12.75" style="16" customWidth="1"/>
    <col min="12932" max="13060" width="8.25" style="16"/>
    <col min="13061" max="13061" width="4.375" style="16" customWidth="1"/>
    <col min="13062" max="13062" width="3.125" style="16" customWidth="1"/>
    <col min="13063" max="13063" width="14.375" style="16" customWidth="1"/>
    <col min="13064" max="13070" width="11.625" style="16" customWidth="1"/>
    <col min="13071" max="13071" width="8.625" style="16" bestFit="1" customWidth="1"/>
    <col min="13072" max="13077" width="11.625" style="16" customWidth="1"/>
    <col min="13078" max="13078" width="8.625" style="16" bestFit="1" customWidth="1"/>
    <col min="13079" max="13082" width="11.625" style="16" customWidth="1"/>
    <col min="13083" max="13083" width="8.625" style="16" bestFit="1" customWidth="1"/>
    <col min="13084" max="13091" width="11.625" style="16" customWidth="1"/>
    <col min="13092" max="13092" width="8.625" style="16" bestFit="1" customWidth="1"/>
    <col min="13093" max="13100" width="11.625" style="16" customWidth="1"/>
    <col min="13101" max="13101" width="8.625" style="16" bestFit="1" customWidth="1"/>
    <col min="13102" max="13108" width="11.625" style="16" customWidth="1"/>
    <col min="13109" max="13109" width="8.625" style="16" bestFit="1" customWidth="1"/>
    <col min="13110" max="13115" width="11.625" style="16" customWidth="1"/>
    <col min="13116" max="13116" width="8.625" style="16" bestFit="1" customWidth="1"/>
    <col min="13117" max="13117" width="10.375" style="16" bestFit="1" customWidth="1"/>
    <col min="13118" max="13120" width="10.75" style="16" customWidth="1"/>
    <col min="13121" max="13121" width="11.875" style="16" bestFit="1" customWidth="1"/>
    <col min="13122" max="13122" width="8.25" style="16"/>
    <col min="13123" max="13137" width="11.625" style="16" customWidth="1"/>
    <col min="13138" max="13138" width="13.125" style="16" bestFit="1" customWidth="1"/>
    <col min="13139" max="13140" width="13.125" style="16" customWidth="1"/>
    <col min="13141" max="13144" width="11.625" style="16" customWidth="1"/>
    <col min="13145" max="13145" width="13.125" style="16" bestFit="1" customWidth="1"/>
    <col min="13146" max="13150" width="13.125" style="16" customWidth="1"/>
    <col min="13151" max="13152" width="11.625" style="16" customWidth="1"/>
    <col min="13153" max="13158" width="11.875" style="16" customWidth="1"/>
    <col min="13159" max="13163" width="10.875" style="16" customWidth="1"/>
    <col min="13164" max="13172" width="12.5" style="16" customWidth="1"/>
    <col min="13173" max="13173" width="9.125" style="16" customWidth="1"/>
    <col min="13174" max="13181" width="12.75" style="16" customWidth="1"/>
    <col min="13182" max="13182" width="8.25" style="16"/>
    <col min="13183" max="13187" width="12.75" style="16" customWidth="1"/>
    <col min="13188" max="13316" width="8.25" style="16"/>
    <col min="13317" max="13317" width="4.375" style="16" customWidth="1"/>
    <col min="13318" max="13318" width="3.125" style="16" customWidth="1"/>
    <col min="13319" max="13319" width="14.375" style="16" customWidth="1"/>
    <col min="13320" max="13326" width="11.625" style="16" customWidth="1"/>
    <col min="13327" max="13327" width="8.625" style="16" bestFit="1" customWidth="1"/>
    <col min="13328" max="13333" width="11.625" style="16" customWidth="1"/>
    <col min="13334" max="13334" width="8.625" style="16" bestFit="1" customWidth="1"/>
    <col min="13335" max="13338" width="11.625" style="16" customWidth="1"/>
    <col min="13339" max="13339" width="8.625" style="16" bestFit="1" customWidth="1"/>
    <col min="13340" max="13347" width="11.625" style="16" customWidth="1"/>
    <col min="13348" max="13348" width="8.625" style="16" bestFit="1" customWidth="1"/>
    <col min="13349" max="13356" width="11.625" style="16" customWidth="1"/>
    <col min="13357" max="13357" width="8.625" style="16" bestFit="1" customWidth="1"/>
    <col min="13358" max="13364" width="11.625" style="16" customWidth="1"/>
    <col min="13365" max="13365" width="8.625" style="16" bestFit="1" customWidth="1"/>
    <col min="13366" max="13371" width="11.625" style="16" customWidth="1"/>
    <col min="13372" max="13372" width="8.625" style="16" bestFit="1" customWidth="1"/>
    <col min="13373" max="13373" width="10.375" style="16" bestFit="1" customWidth="1"/>
    <col min="13374" max="13376" width="10.75" style="16" customWidth="1"/>
    <col min="13377" max="13377" width="11.875" style="16" bestFit="1" customWidth="1"/>
    <col min="13378" max="13378" width="8.25" style="16"/>
    <col min="13379" max="13393" width="11.625" style="16" customWidth="1"/>
    <col min="13394" max="13394" width="13.125" style="16" bestFit="1" customWidth="1"/>
    <col min="13395" max="13396" width="13.125" style="16" customWidth="1"/>
    <col min="13397" max="13400" width="11.625" style="16" customWidth="1"/>
    <col min="13401" max="13401" width="13.125" style="16" bestFit="1" customWidth="1"/>
    <col min="13402" max="13406" width="13.125" style="16" customWidth="1"/>
    <col min="13407" max="13408" width="11.625" style="16" customWidth="1"/>
    <col min="13409" max="13414" width="11.875" style="16" customWidth="1"/>
    <col min="13415" max="13419" width="10.875" style="16" customWidth="1"/>
    <col min="13420" max="13428" width="12.5" style="16" customWidth="1"/>
    <col min="13429" max="13429" width="9.125" style="16" customWidth="1"/>
    <col min="13430" max="13437" width="12.75" style="16" customWidth="1"/>
    <col min="13438" max="13438" width="8.25" style="16"/>
    <col min="13439" max="13443" width="12.75" style="16" customWidth="1"/>
    <col min="13444" max="13572" width="8.25" style="16"/>
    <col min="13573" max="13573" width="4.375" style="16" customWidth="1"/>
    <col min="13574" max="13574" width="3.125" style="16" customWidth="1"/>
    <col min="13575" max="13575" width="14.375" style="16" customWidth="1"/>
    <col min="13576" max="13582" width="11.625" style="16" customWidth="1"/>
    <col min="13583" max="13583" width="8.625" style="16" bestFit="1" customWidth="1"/>
    <col min="13584" max="13589" width="11.625" style="16" customWidth="1"/>
    <col min="13590" max="13590" width="8.625" style="16" bestFit="1" customWidth="1"/>
    <col min="13591" max="13594" width="11.625" style="16" customWidth="1"/>
    <col min="13595" max="13595" width="8.625" style="16" bestFit="1" customWidth="1"/>
    <col min="13596" max="13603" width="11.625" style="16" customWidth="1"/>
    <col min="13604" max="13604" width="8.625" style="16" bestFit="1" customWidth="1"/>
    <col min="13605" max="13612" width="11.625" style="16" customWidth="1"/>
    <col min="13613" max="13613" width="8.625" style="16" bestFit="1" customWidth="1"/>
    <col min="13614" max="13620" width="11.625" style="16" customWidth="1"/>
    <col min="13621" max="13621" width="8.625" style="16" bestFit="1" customWidth="1"/>
    <col min="13622" max="13627" width="11.625" style="16" customWidth="1"/>
    <col min="13628" max="13628" width="8.625" style="16" bestFit="1" customWidth="1"/>
    <col min="13629" max="13629" width="10.375" style="16" bestFit="1" customWidth="1"/>
    <col min="13630" max="13632" width="10.75" style="16" customWidth="1"/>
    <col min="13633" max="13633" width="11.875" style="16" bestFit="1" customWidth="1"/>
    <col min="13634" max="13634" width="8.25" style="16"/>
    <col min="13635" max="13649" width="11.625" style="16" customWidth="1"/>
    <col min="13650" max="13650" width="13.125" style="16" bestFit="1" customWidth="1"/>
    <col min="13651" max="13652" width="13.125" style="16" customWidth="1"/>
    <col min="13653" max="13656" width="11.625" style="16" customWidth="1"/>
    <col min="13657" max="13657" width="13.125" style="16" bestFit="1" customWidth="1"/>
    <col min="13658" max="13662" width="13.125" style="16" customWidth="1"/>
    <col min="13663" max="13664" width="11.625" style="16" customWidth="1"/>
    <col min="13665" max="13670" width="11.875" style="16" customWidth="1"/>
    <col min="13671" max="13675" width="10.875" style="16" customWidth="1"/>
    <col min="13676" max="13684" width="12.5" style="16" customWidth="1"/>
    <col min="13685" max="13685" width="9.125" style="16" customWidth="1"/>
    <col min="13686" max="13693" width="12.75" style="16" customWidth="1"/>
    <col min="13694" max="13694" width="8.25" style="16"/>
    <col min="13695" max="13699" width="12.75" style="16" customWidth="1"/>
    <col min="13700" max="13828" width="8.25" style="16"/>
    <col min="13829" max="13829" width="4.375" style="16" customWidth="1"/>
    <col min="13830" max="13830" width="3.125" style="16" customWidth="1"/>
    <col min="13831" max="13831" width="14.375" style="16" customWidth="1"/>
    <col min="13832" max="13838" width="11.625" style="16" customWidth="1"/>
    <col min="13839" max="13839" width="8.625" style="16" bestFit="1" customWidth="1"/>
    <col min="13840" max="13845" width="11.625" style="16" customWidth="1"/>
    <col min="13846" max="13846" width="8.625" style="16" bestFit="1" customWidth="1"/>
    <col min="13847" max="13850" width="11.625" style="16" customWidth="1"/>
    <col min="13851" max="13851" width="8.625" style="16" bestFit="1" customWidth="1"/>
    <col min="13852" max="13859" width="11.625" style="16" customWidth="1"/>
    <col min="13860" max="13860" width="8.625" style="16" bestFit="1" customWidth="1"/>
    <col min="13861" max="13868" width="11.625" style="16" customWidth="1"/>
    <col min="13869" max="13869" width="8.625" style="16" bestFit="1" customWidth="1"/>
    <col min="13870" max="13876" width="11.625" style="16" customWidth="1"/>
    <col min="13877" max="13877" width="8.625" style="16" bestFit="1" customWidth="1"/>
    <col min="13878" max="13883" width="11.625" style="16" customWidth="1"/>
    <col min="13884" max="13884" width="8.625" style="16" bestFit="1" customWidth="1"/>
    <col min="13885" max="13885" width="10.375" style="16" bestFit="1" customWidth="1"/>
    <col min="13886" max="13888" width="10.75" style="16" customWidth="1"/>
    <col min="13889" max="13889" width="11.875" style="16" bestFit="1" customWidth="1"/>
    <col min="13890" max="13890" width="8.25" style="16"/>
    <col min="13891" max="13905" width="11.625" style="16" customWidth="1"/>
    <col min="13906" max="13906" width="13.125" style="16" bestFit="1" customWidth="1"/>
    <col min="13907" max="13908" width="13.125" style="16" customWidth="1"/>
    <col min="13909" max="13912" width="11.625" style="16" customWidth="1"/>
    <col min="13913" max="13913" width="13.125" style="16" bestFit="1" customWidth="1"/>
    <col min="13914" max="13918" width="13.125" style="16" customWidth="1"/>
    <col min="13919" max="13920" width="11.625" style="16" customWidth="1"/>
    <col min="13921" max="13926" width="11.875" style="16" customWidth="1"/>
    <col min="13927" max="13931" width="10.875" style="16" customWidth="1"/>
    <col min="13932" max="13940" width="12.5" style="16" customWidth="1"/>
    <col min="13941" max="13941" width="9.125" style="16" customWidth="1"/>
    <col min="13942" max="13949" width="12.75" style="16" customWidth="1"/>
    <col min="13950" max="13950" width="8.25" style="16"/>
    <col min="13951" max="13955" width="12.75" style="16" customWidth="1"/>
    <col min="13956" max="14084" width="8.25" style="16"/>
    <col min="14085" max="14085" width="4.375" style="16" customWidth="1"/>
    <col min="14086" max="14086" width="3.125" style="16" customWidth="1"/>
    <col min="14087" max="14087" width="14.375" style="16" customWidth="1"/>
    <col min="14088" max="14094" width="11.625" style="16" customWidth="1"/>
    <col min="14095" max="14095" width="8.625" style="16" bestFit="1" customWidth="1"/>
    <col min="14096" max="14101" width="11.625" style="16" customWidth="1"/>
    <col min="14102" max="14102" width="8.625" style="16" bestFit="1" customWidth="1"/>
    <col min="14103" max="14106" width="11.625" style="16" customWidth="1"/>
    <col min="14107" max="14107" width="8.625" style="16" bestFit="1" customWidth="1"/>
    <col min="14108" max="14115" width="11.625" style="16" customWidth="1"/>
    <col min="14116" max="14116" width="8.625" style="16" bestFit="1" customWidth="1"/>
    <col min="14117" max="14124" width="11.625" style="16" customWidth="1"/>
    <col min="14125" max="14125" width="8.625" style="16" bestFit="1" customWidth="1"/>
    <col min="14126" max="14132" width="11.625" style="16" customWidth="1"/>
    <col min="14133" max="14133" width="8.625" style="16" bestFit="1" customWidth="1"/>
    <col min="14134" max="14139" width="11.625" style="16" customWidth="1"/>
    <col min="14140" max="14140" width="8.625" style="16" bestFit="1" customWidth="1"/>
    <col min="14141" max="14141" width="10.375" style="16" bestFit="1" customWidth="1"/>
    <col min="14142" max="14144" width="10.75" style="16" customWidth="1"/>
    <col min="14145" max="14145" width="11.875" style="16" bestFit="1" customWidth="1"/>
    <col min="14146" max="14146" width="8.25" style="16"/>
    <col min="14147" max="14161" width="11.625" style="16" customWidth="1"/>
    <col min="14162" max="14162" width="13.125" style="16" bestFit="1" customWidth="1"/>
    <col min="14163" max="14164" width="13.125" style="16" customWidth="1"/>
    <col min="14165" max="14168" width="11.625" style="16" customWidth="1"/>
    <col min="14169" max="14169" width="13.125" style="16" bestFit="1" customWidth="1"/>
    <col min="14170" max="14174" width="13.125" style="16" customWidth="1"/>
    <col min="14175" max="14176" width="11.625" style="16" customWidth="1"/>
    <col min="14177" max="14182" width="11.875" style="16" customWidth="1"/>
    <col min="14183" max="14187" width="10.875" style="16" customWidth="1"/>
    <col min="14188" max="14196" width="12.5" style="16" customWidth="1"/>
    <col min="14197" max="14197" width="9.125" style="16" customWidth="1"/>
    <col min="14198" max="14205" width="12.75" style="16" customWidth="1"/>
    <col min="14206" max="14206" width="8.25" style="16"/>
    <col min="14207" max="14211" width="12.75" style="16" customWidth="1"/>
    <col min="14212" max="14340" width="8.25" style="16"/>
    <col min="14341" max="14341" width="4.375" style="16" customWidth="1"/>
    <col min="14342" max="14342" width="3.125" style="16" customWidth="1"/>
    <col min="14343" max="14343" width="14.375" style="16" customWidth="1"/>
    <col min="14344" max="14350" width="11.625" style="16" customWidth="1"/>
    <col min="14351" max="14351" width="8.625" style="16" bestFit="1" customWidth="1"/>
    <col min="14352" max="14357" width="11.625" style="16" customWidth="1"/>
    <col min="14358" max="14358" width="8.625" style="16" bestFit="1" customWidth="1"/>
    <col min="14359" max="14362" width="11.625" style="16" customWidth="1"/>
    <col min="14363" max="14363" width="8.625" style="16" bestFit="1" customWidth="1"/>
    <col min="14364" max="14371" width="11.625" style="16" customWidth="1"/>
    <col min="14372" max="14372" width="8.625" style="16" bestFit="1" customWidth="1"/>
    <col min="14373" max="14380" width="11.625" style="16" customWidth="1"/>
    <col min="14381" max="14381" width="8.625" style="16" bestFit="1" customWidth="1"/>
    <col min="14382" max="14388" width="11.625" style="16" customWidth="1"/>
    <col min="14389" max="14389" width="8.625" style="16" bestFit="1" customWidth="1"/>
    <col min="14390" max="14395" width="11.625" style="16" customWidth="1"/>
    <col min="14396" max="14396" width="8.625" style="16" bestFit="1" customWidth="1"/>
    <col min="14397" max="14397" width="10.375" style="16" bestFit="1" customWidth="1"/>
    <col min="14398" max="14400" width="10.75" style="16" customWidth="1"/>
    <col min="14401" max="14401" width="11.875" style="16" bestFit="1" customWidth="1"/>
    <col min="14402" max="14402" width="8.25" style="16"/>
    <col min="14403" max="14417" width="11.625" style="16" customWidth="1"/>
    <col min="14418" max="14418" width="13.125" style="16" bestFit="1" customWidth="1"/>
    <col min="14419" max="14420" width="13.125" style="16" customWidth="1"/>
    <col min="14421" max="14424" width="11.625" style="16" customWidth="1"/>
    <col min="14425" max="14425" width="13.125" style="16" bestFit="1" customWidth="1"/>
    <col min="14426" max="14430" width="13.125" style="16" customWidth="1"/>
    <col min="14431" max="14432" width="11.625" style="16" customWidth="1"/>
    <col min="14433" max="14438" width="11.875" style="16" customWidth="1"/>
    <col min="14439" max="14443" width="10.875" style="16" customWidth="1"/>
    <col min="14444" max="14452" width="12.5" style="16" customWidth="1"/>
    <col min="14453" max="14453" width="9.125" style="16" customWidth="1"/>
    <col min="14454" max="14461" width="12.75" style="16" customWidth="1"/>
    <col min="14462" max="14462" width="8.25" style="16"/>
    <col min="14463" max="14467" width="12.75" style="16" customWidth="1"/>
    <col min="14468" max="14596" width="8.25" style="16"/>
    <col min="14597" max="14597" width="4.375" style="16" customWidth="1"/>
    <col min="14598" max="14598" width="3.125" style="16" customWidth="1"/>
    <col min="14599" max="14599" width="14.375" style="16" customWidth="1"/>
    <col min="14600" max="14606" width="11.625" style="16" customWidth="1"/>
    <col min="14607" max="14607" width="8.625" style="16" bestFit="1" customWidth="1"/>
    <col min="14608" max="14613" width="11.625" style="16" customWidth="1"/>
    <col min="14614" max="14614" width="8.625" style="16" bestFit="1" customWidth="1"/>
    <col min="14615" max="14618" width="11.625" style="16" customWidth="1"/>
    <col min="14619" max="14619" width="8.625" style="16" bestFit="1" customWidth="1"/>
    <col min="14620" max="14627" width="11.625" style="16" customWidth="1"/>
    <col min="14628" max="14628" width="8.625" style="16" bestFit="1" customWidth="1"/>
    <col min="14629" max="14636" width="11.625" style="16" customWidth="1"/>
    <col min="14637" max="14637" width="8.625" style="16" bestFit="1" customWidth="1"/>
    <col min="14638" max="14644" width="11.625" style="16" customWidth="1"/>
    <col min="14645" max="14645" width="8.625" style="16" bestFit="1" customWidth="1"/>
    <col min="14646" max="14651" width="11.625" style="16" customWidth="1"/>
    <col min="14652" max="14652" width="8.625" style="16" bestFit="1" customWidth="1"/>
    <col min="14653" max="14653" width="10.375" style="16" bestFit="1" customWidth="1"/>
    <col min="14654" max="14656" width="10.75" style="16" customWidth="1"/>
    <col min="14657" max="14657" width="11.875" style="16" bestFit="1" customWidth="1"/>
    <col min="14658" max="14658" width="8.25" style="16"/>
    <col min="14659" max="14673" width="11.625" style="16" customWidth="1"/>
    <col min="14674" max="14674" width="13.125" style="16" bestFit="1" customWidth="1"/>
    <col min="14675" max="14676" width="13.125" style="16" customWidth="1"/>
    <col min="14677" max="14680" width="11.625" style="16" customWidth="1"/>
    <col min="14681" max="14681" width="13.125" style="16" bestFit="1" customWidth="1"/>
    <col min="14682" max="14686" width="13.125" style="16" customWidth="1"/>
    <col min="14687" max="14688" width="11.625" style="16" customWidth="1"/>
    <col min="14689" max="14694" width="11.875" style="16" customWidth="1"/>
    <col min="14695" max="14699" width="10.875" style="16" customWidth="1"/>
    <col min="14700" max="14708" width="12.5" style="16" customWidth="1"/>
    <col min="14709" max="14709" width="9.125" style="16" customWidth="1"/>
    <col min="14710" max="14717" width="12.75" style="16" customWidth="1"/>
    <col min="14718" max="14718" width="8.25" style="16"/>
    <col min="14719" max="14723" width="12.75" style="16" customWidth="1"/>
    <col min="14724" max="14852" width="8.25" style="16"/>
    <col min="14853" max="14853" width="4.375" style="16" customWidth="1"/>
    <col min="14854" max="14854" width="3.125" style="16" customWidth="1"/>
    <col min="14855" max="14855" width="14.375" style="16" customWidth="1"/>
    <col min="14856" max="14862" width="11.625" style="16" customWidth="1"/>
    <col min="14863" max="14863" width="8.625" style="16" bestFit="1" customWidth="1"/>
    <col min="14864" max="14869" width="11.625" style="16" customWidth="1"/>
    <col min="14870" max="14870" width="8.625" style="16" bestFit="1" customWidth="1"/>
    <col min="14871" max="14874" width="11.625" style="16" customWidth="1"/>
    <col min="14875" max="14875" width="8.625" style="16" bestFit="1" customWidth="1"/>
    <col min="14876" max="14883" width="11.625" style="16" customWidth="1"/>
    <col min="14884" max="14884" width="8.625" style="16" bestFit="1" customWidth="1"/>
    <col min="14885" max="14892" width="11.625" style="16" customWidth="1"/>
    <col min="14893" max="14893" width="8.625" style="16" bestFit="1" customWidth="1"/>
    <col min="14894" max="14900" width="11.625" style="16" customWidth="1"/>
    <col min="14901" max="14901" width="8.625" style="16" bestFit="1" customWidth="1"/>
    <col min="14902" max="14907" width="11.625" style="16" customWidth="1"/>
    <col min="14908" max="14908" width="8.625" style="16" bestFit="1" customWidth="1"/>
    <col min="14909" max="14909" width="10.375" style="16" bestFit="1" customWidth="1"/>
    <col min="14910" max="14912" width="10.75" style="16" customWidth="1"/>
    <col min="14913" max="14913" width="11.875" style="16" bestFit="1" customWidth="1"/>
    <col min="14914" max="14914" width="8.25" style="16"/>
    <col min="14915" max="14929" width="11.625" style="16" customWidth="1"/>
    <col min="14930" max="14930" width="13.125" style="16" bestFit="1" customWidth="1"/>
    <col min="14931" max="14932" width="13.125" style="16" customWidth="1"/>
    <col min="14933" max="14936" width="11.625" style="16" customWidth="1"/>
    <col min="14937" max="14937" width="13.125" style="16" bestFit="1" customWidth="1"/>
    <col min="14938" max="14942" width="13.125" style="16" customWidth="1"/>
    <col min="14943" max="14944" width="11.625" style="16" customWidth="1"/>
    <col min="14945" max="14950" width="11.875" style="16" customWidth="1"/>
    <col min="14951" max="14955" width="10.875" style="16" customWidth="1"/>
    <col min="14956" max="14964" width="12.5" style="16" customWidth="1"/>
    <col min="14965" max="14965" width="9.125" style="16" customWidth="1"/>
    <col min="14966" max="14973" width="12.75" style="16" customWidth="1"/>
    <col min="14974" max="14974" width="8.25" style="16"/>
    <col min="14975" max="14979" width="12.75" style="16" customWidth="1"/>
    <col min="14980" max="15108" width="8.25" style="16"/>
    <col min="15109" max="15109" width="4.375" style="16" customWidth="1"/>
    <col min="15110" max="15110" width="3.125" style="16" customWidth="1"/>
    <col min="15111" max="15111" width="14.375" style="16" customWidth="1"/>
    <col min="15112" max="15118" width="11.625" style="16" customWidth="1"/>
    <col min="15119" max="15119" width="8.625" style="16" bestFit="1" customWidth="1"/>
    <col min="15120" max="15125" width="11.625" style="16" customWidth="1"/>
    <col min="15126" max="15126" width="8.625" style="16" bestFit="1" customWidth="1"/>
    <col min="15127" max="15130" width="11.625" style="16" customWidth="1"/>
    <col min="15131" max="15131" width="8.625" style="16" bestFit="1" customWidth="1"/>
    <col min="15132" max="15139" width="11.625" style="16" customWidth="1"/>
    <col min="15140" max="15140" width="8.625" style="16" bestFit="1" customWidth="1"/>
    <col min="15141" max="15148" width="11.625" style="16" customWidth="1"/>
    <col min="15149" max="15149" width="8.625" style="16" bestFit="1" customWidth="1"/>
    <col min="15150" max="15156" width="11.625" style="16" customWidth="1"/>
    <col min="15157" max="15157" width="8.625" style="16" bestFit="1" customWidth="1"/>
    <col min="15158" max="15163" width="11.625" style="16" customWidth="1"/>
    <col min="15164" max="15164" width="8.625" style="16" bestFit="1" customWidth="1"/>
    <col min="15165" max="15165" width="10.375" style="16" bestFit="1" customWidth="1"/>
    <col min="15166" max="15168" width="10.75" style="16" customWidth="1"/>
    <col min="15169" max="15169" width="11.875" style="16" bestFit="1" customWidth="1"/>
    <col min="15170" max="15170" width="8.25" style="16"/>
    <col min="15171" max="15185" width="11.625" style="16" customWidth="1"/>
    <col min="15186" max="15186" width="13.125" style="16" bestFit="1" customWidth="1"/>
    <col min="15187" max="15188" width="13.125" style="16" customWidth="1"/>
    <col min="15189" max="15192" width="11.625" style="16" customWidth="1"/>
    <col min="15193" max="15193" width="13.125" style="16" bestFit="1" customWidth="1"/>
    <col min="15194" max="15198" width="13.125" style="16" customWidth="1"/>
    <col min="15199" max="15200" width="11.625" style="16" customWidth="1"/>
    <col min="15201" max="15206" width="11.875" style="16" customWidth="1"/>
    <col min="15207" max="15211" width="10.875" style="16" customWidth="1"/>
    <col min="15212" max="15220" width="12.5" style="16" customWidth="1"/>
    <col min="15221" max="15221" width="9.125" style="16" customWidth="1"/>
    <col min="15222" max="15229" width="12.75" style="16" customWidth="1"/>
    <col min="15230" max="15230" width="8.25" style="16"/>
    <col min="15231" max="15235" width="12.75" style="16" customWidth="1"/>
    <col min="15236" max="15364" width="8.25" style="16"/>
    <col min="15365" max="15365" width="4.375" style="16" customWidth="1"/>
    <col min="15366" max="15366" width="3.125" style="16" customWidth="1"/>
    <col min="15367" max="15367" width="14.375" style="16" customWidth="1"/>
    <col min="15368" max="15374" width="11.625" style="16" customWidth="1"/>
    <col min="15375" max="15375" width="8.625" style="16" bestFit="1" customWidth="1"/>
    <col min="15376" max="15381" width="11.625" style="16" customWidth="1"/>
    <col min="15382" max="15382" width="8.625" style="16" bestFit="1" customWidth="1"/>
    <col min="15383" max="15386" width="11.625" style="16" customWidth="1"/>
    <col min="15387" max="15387" width="8.625" style="16" bestFit="1" customWidth="1"/>
    <col min="15388" max="15395" width="11.625" style="16" customWidth="1"/>
    <col min="15396" max="15396" width="8.625" style="16" bestFit="1" customWidth="1"/>
    <col min="15397" max="15404" width="11.625" style="16" customWidth="1"/>
    <col min="15405" max="15405" width="8.625" style="16" bestFit="1" customWidth="1"/>
    <col min="15406" max="15412" width="11.625" style="16" customWidth="1"/>
    <col min="15413" max="15413" width="8.625" style="16" bestFit="1" customWidth="1"/>
    <col min="15414" max="15419" width="11.625" style="16" customWidth="1"/>
    <col min="15420" max="15420" width="8.625" style="16" bestFit="1" customWidth="1"/>
    <col min="15421" max="15421" width="10.375" style="16" bestFit="1" customWidth="1"/>
    <col min="15422" max="15424" width="10.75" style="16" customWidth="1"/>
    <col min="15425" max="15425" width="11.875" style="16" bestFit="1" customWidth="1"/>
    <col min="15426" max="15426" width="8.25" style="16"/>
    <col min="15427" max="15441" width="11.625" style="16" customWidth="1"/>
    <col min="15442" max="15442" width="13.125" style="16" bestFit="1" customWidth="1"/>
    <col min="15443" max="15444" width="13.125" style="16" customWidth="1"/>
    <col min="15445" max="15448" width="11.625" style="16" customWidth="1"/>
    <col min="15449" max="15449" width="13.125" style="16" bestFit="1" customWidth="1"/>
    <col min="15450" max="15454" width="13.125" style="16" customWidth="1"/>
    <col min="15455" max="15456" width="11.625" style="16" customWidth="1"/>
    <col min="15457" max="15462" width="11.875" style="16" customWidth="1"/>
    <col min="15463" max="15467" width="10.875" style="16" customWidth="1"/>
    <col min="15468" max="15476" width="12.5" style="16" customWidth="1"/>
    <col min="15477" max="15477" width="9.125" style="16" customWidth="1"/>
    <col min="15478" max="15485" width="12.75" style="16" customWidth="1"/>
    <col min="15486" max="15486" width="8.25" style="16"/>
    <col min="15487" max="15491" width="12.75" style="16" customWidth="1"/>
    <col min="15492" max="15620" width="8.25" style="16"/>
    <col min="15621" max="15621" width="4.375" style="16" customWidth="1"/>
    <col min="15622" max="15622" width="3.125" style="16" customWidth="1"/>
    <col min="15623" max="15623" width="14.375" style="16" customWidth="1"/>
    <col min="15624" max="15630" width="11.625" style="16" customWidth="1"/>
    <col min="15631" max="15631" width="8.625" style="16" bestFit="1" customWidth="1"/>
    <col min="15632" max="15637" width="11.625" style="16" customWidth="1"/>
    <col min="15638" max="15638" width="8.625" style="16" bestFit="1" customWidth="1"/>
    <col min="15639" max="15642" width="11.625" style="16" customWidth="1"/>
    <col min="15643" max="15643" width="8.625" style="16" bestFit="1" customWidth="1"/>
    <col min="15644" max="15651" width="11.625" style="16" customWidth="1"/>
    <col min="15652" max="15652" width="8.625" style="16" bestFit="1" customWidth="1"/>
    <col min="15653" max="15660" width="11.625" style="16" customWidth="1"/>
    <col min="15661" max="15661" width="8.625" style="16" bestFit="1" customWidth="1"/>
    <col min="15662" max="15668" width="11.625" style="16" customWidth="1"/>
    <col min="15669" max="15669" width="8.625" style="16" bestFit="1" customWidth="1"/>
    <col min="15670" max="15675" width="11.625" style="16" customWidth="1"/>
    <col min="15676" max="15676" width="8.625" style="16" bestFit="1" customWidth="1"/>
    <col min="15677" max="15677" width="10.375" style="16" bestFit="1" customWidth="1"/>
    <col min="15678" max="15680" width="10.75" style="16" customWidth="1"/>
    <col min="15681" max="15681" width="11.875" style="16" bestFit="1" customWidth="1"/>
    <col min="15682" max="15682" width="8.25" style="16"/>
    <col min="15683" max="15697" width="11.625" style="16" customWidth="1"/>
    <col min="15698" max="15698" width="13.125" style="16" bestFit="1" customWidth="1"/>
    <col min="15699" max="15700" width="13.125" style="16" customWidth="1"/>
    <col min="15701" max="15704" width="11.625" style="16" customWidth="1"/>
    <col min="15705" max="15705" width="13.125" style="16" bestFit="1" customWidth="1"/>
    <col min="15706" max="15710" width="13.125" style="16" customWidth="1"/>
    <col min="15711" max="15712" width="11.625" style="16" customWidth="1"/>
    <col min="15713" max="15718" width="11.875" style="16" customWidth="1"/>
    <col min="15719" max="15723" width="10.875" style="16" customWidth="1"/>
    <col min="15724" max="15732" width="12.5" style="16" customWidth="1"/>
    <col min="15733" max="15733" width="9.125" style="16" customWidth="1"/>
    <col min="15734" max="15741" width="12.75" style="16" customWidth="1"/>
    <col min="15742" max="15742" width="8.25" style="16"/>
    <col min="15743" max="15747" width="12.75" style="16" customWidth="1"/>
    <col min="15748" max="15876" width="8.25" style="16"/>
    <col min="15877" max="15877" width="4.375" style="16" customWidth="1"/>
    <col min="15878" max="15878" width="3.125" style="16" customWidth="1"/>
    <col min="15879" max="15879" width="14.375" style="16" customWidth="1"/>
    <col min="15880" max="15886" width="11.625" style="16" customWidth="1"/>
    <col min="15887" max="15887" width="8.625" style="16" bestFit="1" customWidth="1"/>
    <col min="15888" max="15893" width="11.625" style="16" customWidth="1"/>
    <col min="15894" max="15894" width="8.625" style="16" bestFit="1" customWidth="1"/>
    <col min="15895" max="15898" width="11.625" style="16" customWidth="1"/>
    <col min="15899" max="15899" width="8.625" style="16" bestFit="1" customWidth="1"/>
    <col min="15900" max="15907" width="11.625" style="16" customWidth="1"/>
    <col min="15908" max="15908" width="8.625" style="16" bestFit="1" customWidth="1"/>
    <col min="15909" max="15916" width="11.625" style="16" customWidth="1"/>
    <col min="15917" max="15917" width="8.625" style="16" bestFit="1" customWidth="1"/>
    <col min="15918" max="15924" width="11.625" style="16" customWidth="1"/>
    <col min="15925" max="15925" width="8.625" style="16" bestFit="1" customWidth="1"/>
    <col min="15926" max="15931" width="11.625" style="16" customWidth="1"/>
    <col min="15932" max="15932" width="8.625" style="16" bestFit="1" customWidth="1"/>
    <col min="15933" max="15933" width="10.375" style="16" bestFit="1" customWidth="1"/>
    <col min="15934" max="15936" width="10.75" style="16" customWidth="1"/>
    <col min="15937" max="15937" width="11.875" style="16" bestFit="1" customWidth="1"/>
    <col min="15938" max="15938" width="8.25" style="16"/>
    <col min="15939" max="15953" width="11.625" style="16" customWidth="1"/>
    <col min="15954" max="15954" width="13.125" style="16" bestFit="1" customWidth="1"/>
    <col min="15955" max="15956" width="13.125" style="16" customWidth="1"/>
    <col min="15957" max="15960" width="11.625" style="16" customWidth="1"/>
    <col min="15961" max="15961" width="13.125" style="16" bestFit="1" customWidth="1"/>
    <col min="15962" max="15966" width="13.125" style="16" customWidth="1"/>
    <col min="15967" max="15968" width="11.625" style="16" customWidth="1"/>
    <col min="15969" max="15974" width="11.875" style="16" customWidth="1"/>
    <col min="15975" max="15979" width="10.875" style="16" customWidth="1"/>
    <col min="15980" max="15988" width="12.5" style="16" customWidth="1"/>
    <col min="15989" max="15989" width="9.125" style="16" customWidth="1"/>
    <col min="15990" max="15997" width="12.75" style="16" customWidth="1"/>
    <col min="15998" max="15998" width="8.25" style="16"/>
    <col min="15999" max="16003" width="12.75" style="16" customWidth="1"/>
    <col min="16004" max="16132" width="8.25" style="16"/>
    <col min="16133" max="16133" width="4.375" style="16" customWidth="1"/>
    <col min="16134" max="16134" width="3.125" style="16" customWidth="1"/>
    <col min="16135" max="16135" width="14.375" style="16" customWidth="1"/>
    <col min="16136" max="16142" width="11.625" style="16" customWidth="1"/>
    <col min="16143" max="16143" width="8.625" style="16" bestFit="1" customWidth="1"/>
    <col min="16144" max="16149" width="11.625" style="16" customWidth="1"/>
    <col min="16150" max="16150" width="8.625" style="16" bestFit="1" customWidth="1"/>
    <col min="16151" max="16154" width="11.625" style="16" customWidth="1"/>
    <col min="16155" max="16155" width="8.625" style="16" bestFit="1" customWidth="1"/>
    <col min="16156" max="16163" width="11.625" style="16" customWidth="1"/>
    <col min="16164" max="16164" width="8.625" style="16" bestFit="1" customWidth="1"/>
    <col min="16165" max="16172" width="11.625" style="16" customWidth="1"/>
    <col min="16173" max="16173" width="8.625" style="16" bestFit="1" customWidth="1"/>
    <col min="16174" max="16180" width="11.625" style="16" customWidth="1"/>
    <col min="16181" max="16181" width="8.625" style="16" bestFit="1" customWidth="1"/>
    <col min="16182" max="16187" width="11.625" style="16" customWidth="1"/>
    <col min="16188" max="16188" width="8.625" style="16" bestFit="1" customWidth="1"/>
    <col min="16189" max="16189" width="10.375" style="16" bestFit="1" customWidth="1"/>
    <col min="16190" max="16192" width="10.75" style="16" customWidth="1"/>
    <col min="16193" max="16193" width="11.875" style="16" bestFit="1" customWidth="1"/>
    <col min="16194" max="16194" width="8.25" style="16"/>
    <col min="16195" max="16209" width="11.625" style="16" customWidth="1"/>
    <col min="16210" max="16210" width="13.125" style="16" bestFit="1" customWidth="1"/>
    <col min="16211" max="16212" width="13.125" style="16" customWidth="1"/>
    <col min="16213" max="16216" width="11.625" style="16" customWidth="1"/>
    <col min="16217" max="16217" width="13.125" style="16" bestFit="1" customWidth="1"/>
    <col min="16218" max="16222" width="13.125" style="16" customWidth="1"/>
    <col min="16223" max="16224" width="11.625" style="16" customWidth="1"/>
    <col min="16225" max="16230" width="11.875" style="16" customWidth="1"/>
    <col min="16231" max="16235" width="10.875" style="16" customWidth="1"/>
    <col min="16236" max="16244" width="12.5" style="16" customWidth="1"/>
    <col min="16245" max="16245" width="9.125" style="16" customWidth="1"/>
    <col min="16246" max="16253" width="12.75" style="16" customWidth="1"/>
    <col min="16254" max="16254" width="8.25" style="16"/>
    <col min="16255" max="16259" width="12.75" style="16" customWidth="1"/>
    <col min="16260" max="16384" width="8.25" style="16"/>
  </cols>
  <sheetData>
    <row r="1" spans="1:141" ht="14.25" x14ac:dyDescent="0.15">
      <c r="A1" s="15" t="s">
        <v>116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6"/>
      <c r="AY1" s="17"/>
      <c r="AZ1" s="17"/>
      <c r="BA1" s="17"/>
      <c r="BB1" s="17"/>
      <c r="BC1" s="17"/>
      <c r="BD1" s="17"/>
      <c r="BE1" s="16"/>
      <c r="BM1" s="305"/>
      <c r="BN1" s="305"/>
    </row>
    <row r="2" spans="1:141" ht="14.25" thickBot="1" x14ac:dyDescent="0.2">
      <c r="B2" s="16" t="s">
        <v>75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6"/>
      <c r="AY2" s="17"/>
      <c r="AZ2" s="17"/>
      <c r="BA2" s="17"/>
      <c r="BB2" s="17"/>
      <c r="BC2" s="17"/>
      <c r="BD2" s="17"/>
      <c r="BE2" s="16"/>
      <c r="BM2" s="305"/>
      <c r="BN2" s="305"/>
    </row>
    <row r="3" spans="1:141" ht="14.25" thickBot="1" x14ac:dyDescent="0.45">
      <c r="A3" s="453"/>
      <c r="B3" s="487"/>
      <c r="C3" s="487"/>
      <c r="D3" s="507" t="s">
        <v>2</v>
      </c>
      <c r="E3" s="508"/>
      <c r="F3" s="508"/>
      <c r="G3" s="508"/>
      <c r="H3" s="508"/>
      <c r="I3" s="508"/>
      <c r="J3" s="508"/>
      <c r="K3" s="509"/>
      <c r="L3" s="507" t="s">
        <v>3</v>
      </c>
      <c r="M3" s="508"/>
      <c r="N3" s="508"/>
      <c r="O3" s="508"/>
      <c r="P3" s="508"/>
      <c r="Q3" s="508"/>
      <c r="R3" s="508"/>
      <c r="S3" s="507" t="s">
        <v>4</v>
      </c>
      <c r="T3" s="508"/>
      <c r="U3" s="508"/>
      <c r="V3" s="508"/>
      <c r="W3" s="509"/>
      <c r="X3" s="474" t="s">
        <v>5</v>
      </c>
      <c r="Y3" s="475"/>
      <c r="Z3" s="475"/>
      <c r="AA3" s="475"/>
      <c r="AB3" s="475"/>
      <c r="AC3" s="475"/>
      <c r="AD3" s="475"/>
      <c r="AE3" s="475"/>
      <c r="AF3" s="506"/>
      <c r="AG3" s="507" t="s">
        <v>6</v>
      </c>
      <c r="AH3" s="508"/>
      <c r="AI3" s="508"/>
      <c r="AJ3" s="508"/>
      <c r="AK3" s="508"/>
      <c r="AL3" s="508"/>
      <c r="AM3" s="508"/>
      <c r="AN3" s="508"/>
      <c r="AO3" s="508"/>
      <c r="AP3" s="474" t="s">
        <v>7</v>
      </c>
      <c r="AQ3" s="475"/>
      <c r="AR3" s="475"/>
      <c r="AS3" s="475"/>
      <c r="AT3" s="475"/>
      <c r="AU3" s="475"/>
      <c r="AV3" s="475"/>
      <c r="AW3" s="506"/>
      <c r="AX3" s="507" t="s">
        <v>8</v>
      </c>
      <c r="AY3" s="508"/>
      <c r="AZ3" s="508"/>
      <c r="BA3" s="508"/>
      <c r="BB3" s="508"/>
      <c r="BC3" s="508"/>
      <c r="BD3" s="509"/>
      <c r="BE3" s="478" t="s">
        <v>44</v>
      </c>
      <c r="BF3" s="479"/>
      <c r="BG3" s="479"/>
      <c r="BH3" s="479"/>
      <c r="BI3" s="479"/>
      <c r="BJ3" s="480"/>
      <c r="BK3" s="501" t="s">
        <v>45</v>
      </c>
      <c r="BL3" s="502"/>
      <c r="BM3" s="502"/>
      <c r="BN3" s="502"/>
      <c r="BO3" s="502"/>
      <c r="BP3" s="503"/>
      <c r="BQ3" s="501" t="s">
        <v>46</v>
      </c>
      <c r="BR3" s="502"/>
      <c r="BS3" s="502"/>
      <c r="BT3" s="502"/>
      <c r="BU3" s="502"/>
      <c r="BV3" s="502"/>
      <c r="BW3" s="503"/>
      <c r="BX3" s="501" t="s">
        <v>77</v>
      </c>
      <c r="BY3" s="502"/>
      <c r="BZ3" s="502"/>
      <c r="CA3" s="502"/>
      <c r="CB3" s="502"/>
      <c r="CC3" s="502"/>
      <c r="CD3" s="503"/>
      <c r="CE3" s="501" t="s">
        <v>117</v>
      </c>
      <c r="CF3" s="502"/>
      <c r="CG3" s="502"/>
      <c r="CH3" s="502"/>
      <c r="CI3" s="502"/>
      <c r="CJ3" s="502"/>
      <c r="CK3" s="502"/>
      <c r="CL3" s="502"/>
      <c r="CM3" s="502"/>
      <c r="CN3" s="502"/>
      <c r="CO3" s="453" t="s">
        <v>118</v>
      </c>
      <c r="CP3" s="487"/>
      <c r="CQ3" s="487"/>
      <c r="CR3" s="487"/>
      <c r="CS3" s="487"/>
      <c r="CT3" s="487"/>
      <c r="CU3" s="487"/>
      <c r="CV3" s="487"/>
      <c r="CW3" s="487"/>
      <c r="CX3" s="487"/>
      <c r="CY3" s="487"/>
      <c r="CZ3" s="501" t="s">
        <v>119</v>
      </c>
      <c r="DA3" s="502"/>
      <c r="DB3" s="502"/>
      <c r="DC3" s="502"/>
      <c r="DD3" s="502"/>
      <c r="DE3" s="502"/>
      <c r="DF3" s="502"/>
      <c r="DG3" s="502"/>
      <c r="DH3" s="502"/>
      <c r="DI3" s="503"/>
      <c r="DJ3" s="501" t="s">
        <v>120</v>
      </c>
      <c r="DK3" s="502"/>
      <c r="DL3" s="502"/>
      <c r="DM3" s="502"/>
      <c r="DN3" s="502"/>
      <c r="DO3" s="502"/>
      <c r="DP3" s="502"/>
      <c r="DQ3" s="502"/>
      <c r="DR3" s="503"/>
      <c r="DS3" s="501" t="s">
        <v>121</v>
      </c>
      <c r="DT3" s="502"/>
      <c r="DU3" s="502"/>
      <c r="DV3" s="502"/>
      <c r="DW3" s="502"/>
      <c r="DX3" s="502"/>
      <c r="DY3" s="502"/>
      <c r="DZ3" s="502"/>
      <c r="EA3" s="502"/>
      <c r="EB3" s="503"/>
      <c r="EC3" s="501" t="s">
        <v>151</v>
      </c>
      <c r="ED3" s="502"/>
      <c r="EE3" s="502"/>
      <c r="EF3" s="502"/>
      <c r="EG3" s="502"/>
      <c r="EH3" s="502"/>
      <c r="EI3" s="502"/>
      <c r="EJ3" s="502"/>
      <c r="EK3" s="503"/>
    </row>
    <row r="4" spans="1:141" ht="14.25" thickBot="1" x14ac:dyDescent="0.45">
      <c r="A4" s="470"/>
      <c r="B4" s="510"/>
      <c r="C4" s="510"/>
      <c r="D4" s="306" t="s">
        <v>18</v>
      </c>
      <c r="E4" s="307" t="s">
        <v>19</v>
      </c>
      <c r="F4" s="307" t="s">
        <v>20</v>
      </c>
      <c r="G4" s="307" t="s">
        <v>21</v>
      </c>
      <c r="H4" s="307" t="s">
        <v>22</v>
      </c>
      <c r="I4" s="307" t="s">
        <v>23</v>
      </c>
      <c r="J4" s="308" t="s">
        <v>24</v>
      </c>
      <c r="K4" s="309" t="s">
        <v>79</v>
      </c>
      <c r="L4" s="310" t="s">
        <v>122</v>
      </c>
      <c r="M4" s="307" t="s">
        <v>19</v>
      </c>
      <c r="N4" s="307" t="s">
        <v>20</v>
      </c>
      <c r="O4" s="307" t="s">
        <v>21</v>
      </c>
      <c r="P4" s="307" t="s">
        <v>22</v>
      </c>
      <c r="Q4" s="308" t="s">
        <v>24</v>
      </c>
      <c r="R4" s="309" t="s">
        <v>79</v>
      </c>
      <c r="S4" s="306" t="s">
        <v>122</v>
      </c>
      <c r="T4" s="307" t="s">
        <v>19</v>
      </c>
      <c r="U4" s="307" t="s">
        <v>20</v>
      </c>
      <c r="V4" s="308" t="s">
        <v>24</v>
      </c>
      <c r="W4" s="309" t="s">
        <v>79</v>
      </c>
      <c r="X4" s="311" t="s">
        <v>122</v>
      </c>
      <c r="Y4" s="307" t="s">
        <v>19</v>
      </c>
      <c r="Z4" s="307" t="s">
        <v>20</v>
      </c>
      <c r="AA4" s="307" t="s">
        <v>21</v>
      </c>
      <c r="AB4" s="307" t="s">
        <v>22</v>
      </c>
      <c r="AC4" s="307" t="s">
        <v>23</v>
      </c>
      <c r="AD4" s="307" t="s">
        <v>25</v>
      </c>
      <c r="AE4" s="308" t="s">
        <v>24</v>
      </c>
      <c r="AF4" s="309" t="s">
        <v>79</v>
      </c>
      <c r="AG4" s="312" t="s">
        <v>122</v>
      </c>
      <c r="AH4" s="307" t="s">
        <v>19</v>
      </c>
      <c r="AI4" s="307" t="s">
        <v>20</v>
      </c>
      <c r="AJ4" s="307" t="s">
        <v>21</v>
      </c>
      <c r="AK4" s="307" t="s">
        <v>22</v>
      </c>
      <c r="AL4" s="307" t="s">
        <v>23</v>
      </c>
      <c r="AM4" s="307" t="s">
        <v>25</v>
      </c>
      <c r="AN4" s="308" t="s">
        <v>24</v>
      </c>
      <c r="AO4" s="309" t="s">
        <v>79</v>
      </c>
      <c r="AP4" s="313" t="s">
        <v>122</v>
      </c>
      <c r="AQ4" s="307" t="s">
        <v>19</v>
      </c>
      <c r="AR4" s="307" t="s">
        <v>20</v>
      </c>
      <c r="AS4" s="307" t="s">
        <v>21</v>
      </c>
      <c r="AT4" s="307" t="s">
        <v>22</v>
      </c>
      <c r="AU4" s="307" t="s">
        <v>23</v>
      </c>
      <c r="AV4" s="308" t="s">
        <v>24</v>
      </c>
      <c r="AW4" s="309" t="s">
        <v>79</v>
      </c>
      <c r="AX4" s="314" t="s">
        <v>122</v>
      </c>
      <c r="AY4" s="307" t="s">
        <v>19</v>
      </c>
      <c r="AZ4" s="307" t="s">
        <v>20</v>
      </c>
      <c r="BA4" s="307" t="s">
        <v>21</v>
      </c>
      <c r="BB4" s="307" t="s">
        <v>22</v>
      </c>
      <c r="BC4" s="308" t="s">
        <v>24</v>
      </c>
      <c r="BD4" s="309" t="s">
        <v>79</v>
      </c>
      <c r="BE4" s="315" t="s">
        <v>123</v>
      </c>
      <c r="BF4" s="316" t="s">
        <v>19</v>
      </c>
      <c r="BG4" s="317" t="s">
        <v>20</v>
      </c>
      <c r="BH4" s="317" t="s">
        <v>21</v>
      </c>
      <c r="BI4" s="317" t="s">
        <v>24</v>
      </c>
      <c r="BJ4" s="318" t="s">
        <v>79</v>
      </c>
      <c r="BK4" s="319" t="s">
        <v>122</v>
      </c>
      <c r="BL4" s="316" t="s">
        <v>19</v>
      </c>
      <c r="BM4" s="316" t="s">
        <v>26</v>
      </c>
      <c r="BN4" s="316" t="s">
        <v>27</v>
      </c>
      <c r="BO4" s="317" t="s">
        <v>24</v>
      </c>
      <c r="BP4" s="318" t="s">
        <v>79</v>
      </c>
      <c r="BQ4" s="319" t="s">
        <v>122</v>
      </c>
      <c r="BR4" s="316" t="s">
        <v>19</v>
      </c>
      <c r="BS4" s="317" t="s">
        <v>20</v>
      </c>
      <c r="BT4" s="317" t="s">
        <v>21</v>
      </c>
      <c r="BU4" s="317" t="s">
        <v>22</v>
      </c>
      <c r="BV4" s="317" t="s">
        <v>24</v>
      </c>
      <c r="BW4" s="318" t="s">
        <v>79</v>
      </c>
      <c r="BX4" s="319" t="s">
        <v>122</v>
      </c>
      <c r="BY4" s="316" t="s">
        <v>19</v>
      </c>
      <c r="BZ4" s="317" t="s">
        <v>20</v>
      </c>
      <c r="CA4" s="317" t="s">
        <v>21</v>
      </c>
      <c r="CB4" s="317" t="s">
        <v>22</v>
      </c>
      <c r="CC4" s="317" t="s">
        <v>24</v>
      </c>
      <c r="CD4" s="318" t="s">
        <v>79</v>
      </c>
      <c r="CE4" s="319" t="s">
        <v>122</v>
      </c>
      <c r="CF4" s="316" t="s">
        <v>19</v>
      </c>
      <c r="CG4" s="317" t="s">
        <v>20</v>
      </c>
      <c r="CH4" s="317" t="s">
        <v>21</v>
      </c>
      <c r="CI4" s="317" t="s">
        <v>22</v>
      </c>
      <c r="CJ4" s="317" t="s">
        <v>23</v>
      </c>
      <c r="CK4" s="317" t="s">
        <v>25</v>
      </c>
      <c r="CL4" s="317" t="s">
        <v>30</v>
      </c>
      <c r="CM4" s="317" t="s">
        <v>24</v>
      </c>
      <c r="CN4" s="317" t="s">
        <v>79</v>
      </c>
      <c r="CO4" s="311" t="s">
        <v>123</v>
      </c>
      <c r="CP4" s="320" t="s">
        <v>19</v>
      </c>
      <c r="CQ4" s="320" t="s">
        <v>20</v>
      </c>
      <c r="CR4" s="320" t="s">
        <v>21</v>
      </c>
      <c r="CS4" s="320" t="s">
        <v>22</v>
      </c>
      <c r="CT4" s="321" t="s">
        <v>23</v>
      </c>
      <c r="CU4" s="320" t="s">
        <v>25</v>
      </c>
      <c r="CV4" s="320" t="s">
        <v>30</v>
      </c>
      <c r="CW4" s="320" t="s">
        <v>31</v>
      </c>
      <c r="CX4" s="320" t="s">
        <v>124</v>
      </c>
      <c r="CY4" s="321" t="s">
        <v>79</v>
      </c>
      <c r="CZ4" s="319" t="s">
        <v>122</v>
      </c>
      <c r="DA4" s="316" t="s">
        <v>19</v>
      </c>
      <c r="DB4" s="317" t="s">
        <v>20</v>
      </c>
      <c r="DC4" s="317" t="s">
        <v>21</v>
      </c>
      <c r="DD4" s="317" t="s">
        <v>22</v>
      </c>
      <c r="DE4" s="317" t="s">
        <v>23</v>
      </c>
      <c r="DF4" s="317" t="s">
        <v>25</v>
      </c>
      <c r="DG4" s="317" t="s">
        <v>30</v>
      </c>
      <c r="DH4" s="317" t="s">
        <v>124</v>
      </c>
      <c r="DI4" s="318" t="s">
        <v>79</v>
      </c>
      <c r="DJ4" s="319" t="s">
        <v>122</v>
      </c>
      <c r="DK4" s="316" t="s">
        <v>19</v>
      </c>
      <c r="DL4" s="317" t="s">
        <v>20</v>
      </c>
      <c r="DM4" s="317" t="s">
        <v>21</v>
      </c>
      <c r="DN4" s="317" t="s">
        <v>22</v>
      </c>
      <c r="DO4" s="317" t="s">
        <v>23</v>
      </c>
      <c r="DP4" s="317" t="s">
        <v>25</v>
      </c>
      <c r="DQ4" s="317" t="s">
        <v>124</v>
      </c>
      <c r="DR4" s="318" t="s">
        <v>79</v>
      </c>
      <c r="DS4" s="319" t="s">
        <v>122</v>
      </c>
      <c r="DT4" s="316" t="s">
        <v>19</v>
      </c>
      <c r="DU4" s="317" t="s">
        <v>20</v>
      </c>
      <c r="DV4" s="317" t="s">
        <v>21</v>
      </c>
      <c r="DW4" s="317" t="s">
        <v>22</v>
      </c>
      <c r="DX4" s="317" t="s">
        <v>23</v>
      </c>
      <c r="DY4" s="317" t="s">
        <v>25</v>
      </c>
      <c r="DZ4" s="317" t="s">
        <v>30</v>
      </c>
      <c r="EA4" s="317" t="s">
        <v>124</v>
      </c>
      <c r="EB4" s="318" t="s">
        <v>79</v>
      </c>
      <c r="EC4" s="423" t="s">
        <v>122</v>
      </c>
      <c r="ED4" s="316" t="s">
        <v>19</v>
      </c>
      <c r="EE4" s="317" t="s">
        <v>20</v>
      </c>
      <c r="EF4" s="317" t="s">
        <v>21</v>
      </c>
      <c r="EG4" s="317" t="s">
        <v>22</v>
      </c>
      <c r="EH4" s="317" t="s">
        <v>23</v>
      </c>
      <c r="EI4" s="317" t="s">
        <v>25</v>
      </c>
      <c r="EJ4" s="317" t="s">
        <v>124</v>
      </c>
      <c r="EK4" s="318" t="s">
        <v>79</v>
      </c>
    </row>
    <row r="5" spans="1:141" x14ac:dyDescent="0.4">
      <c r="A5" s="491" t="s">
        <v>125</v>
      </c>
      <c r="B5" s="322" t="s">
        <v>126</v>
      </c>
      <c r="C5" s="323"/>
      <c r="D5" s="324">
        <v>615549</v>
      </c>
      <c r="E5" s="325">
        <v>0</v>
      </c>
      <c r="F5" s="325">
        <v>0</v>
      </c>
      <c r="G5" s="325">
        <v>0</v>
      </c>
      <c r="H5" s="325">
        <v>0</v>
      </c>
      <c r="I5" s="325">
        <v>-21724</v>
      </c>
      <c r="J5" s="326">
        <v>593825</v>
      </c>
      <c r="K5" s="290">
        <v>0.2</v>
      </c>
      <c r="L5" s="324">
        <v>589166</v>
      </c>
      <c r="M5" s="327">
        <v>0</v>
      </c>
      <c r="N5" s="171">
        <v>0</v>
      </c>
      <c r="O5" s="327">
        <v>-8484</v>
      </c>
      <c r="P5" s="327">
        <v>0</v>
      </c>
      <c r="Q5" s="328">
        <v>580682</v>
      </c>
      <c r="R5" s="290">
        <v>0.2</v>
      </c>
      <c r="S5" s="329">
        <v>571490</v>
      </c>
      <c r="T5" s="327">
        <v>0</v>
      </c>
      <c r="U5" s="327">
        <v>0</v>
      </c>
      <c r="V5" s="327">
        <v>571490</v>
      </c>
      <c r="W5" s="290">
        <v>0.2</v>
      </c>
      <c r="X5" s="330">
        <v>570042</v>
      </c>
      <c r="Y5" s="327">
        <v>0</v>
      </c>
      <c r="Z5" s="327">
        <v>0</v>
      </c>
      <c r="AA5" s="327">
        <v>0</v>
      </c>
      <c r="AB5" s="327">
        <v>0</v>
      </c>
      <c r="AC5" s="327">
        <v>0</v>
      </c>
      <c r="AD5" s="327">
        <v>-8544</v>
      </c>
      <c r="AE5" s="327">
        <v>561498</v>
      </c>
      <c r="AF5" s="290">
        <v>0.2</v>
      </c>
      <c r="AG5" s="217">
        <v>538543</v>
      </c>
      <c r="AH5" s="331">
        <v>0</v>
      </c>
      <c r="AI5" s="331">
        <v>0</v>
      </c>
      <c r="AJ5" s="331">
        <v>0</v>
      </c>
      <c r="AK5" s="331">
        <v>0</v>
      </c>
      <c r="AL5" s="331">
        <v>0</v>
      </c>
      <c r="AM5" s="331">
        <v>-8312</v>
      </c>
      <c r="AN5" s="331">
        <v>530231</v>
      </c>
      <c r="AO5" s="290">
        <v>0.2</v>
      </c>
      <c r="AP5" s="217">
        <v>527912</v>
      </c>
      <c r="AQ5" s="332">
        <v>0</v>
      </c>
      <c r="AR5" s="332">
        <v>0</v>
      </c>
      <c r="AS5" s="332">
        <v>0</v>
      </c>
      <c r="AT5" s="332">
        <v>11610</v>
      </c>
      <c r="AU5" s="332">
        <v>0</v>
      </c>
      <c r="AV5" s="332">
        <v>539522</v>
      </c>
      <c r="AW5" s="290">
        <v>0.2</v>
      </c>
      <c r="AX5" s="333">
        <v>574695</v>
      </c>
      <c r="AY5" s="331">
        <v>0</v>
      </c>
      <c r="AZ5" s="332">
        <v>0</v>
      </c>
      <c r="BA5" s="332">
        <v>0</v>
      </c>
      <c r="BB5" s="332">
        <v>6451</v>
      </c>
      <c r="BC5" s="217">
        <v>581146</v>
      </c>
      <c r="BD5" s="290">
        <v>0.2</v>
      </c>
      <c r="BE5" s="334">
        <v>587389</v>
      </c>
      <c r="BF5" s="335">
        <v>0</v>
      </c>
      <c r="BG5" s="335">
        <v>0</v>
      </c>
      <c r="BH5" s="335">
        <v>5425</v>
      </c>
      <c r="BI5" s="336">
        <v>592814</v>
      </c>
      <c r="BJ5" s="290">
        <v>0.2</v>
      </c>
      <c r="BK5" s="334">
        <v>592673</v>
      </c>
      <c r="BL5" s="337">
        <v>0</v>
      </c>
      <c r="BM5" s="337">
        <v>0</v>
      </c>
      <c r="BN5" s="338">
        <v>5183</v>
      </c>
      <c r="BO5" s="339">
        <v>597856</v>
      </c>
      <c r="BP5" s="290">
        <v>0.2</v>
      </c>
      <c r="BQ5" s="334">
        <v>598108</v>
      </c>
      <c r="BR5" s="337">
        <v>0</v>
      </c>
      <c r="BS5" s="337">
        <v>0</v>
      </c>
      <c r="BT5" s="337">
        <v>0</v>
      </c>
      <c r="BU5" s="337">
        <v>0</v>
      </c>
      <c r="BV5" s="339">
        <v>598108</v>
      </c>
      <c r="BW5" s="290">
        <v>0.2</v>
      </c>
      <c r="BX5" s="334">
        <v>598108</v>
      </c>
      <c r="BY5" s="337">
        <v>0</v>
      </c>
      <c r="BZ5" s="337">
        <v>0</v>
      </c>
      <c r="CA5" s="337">
        <v>0</v>
      </c>
      <c r="CB5" s="337">
        <v>6360</v>
      </c>
      <c r="CC5" s="339">
        <v>604468</v>
      </c>
      <c r="CD5" s="290">
        <v>0.2</v>
      </c>
      <c r="CE5" s="334">
        <v>604484</v>
      </c>
      <c r="CF5" s="334">
        <v>0</v>
      </c>
      <c r="CG5" s="334">
        <v>0</v>
      </c>
      <c r="CH5" s="334">
        <v>0</v>
      </c>
      <c r="CI5" s="334">
        <v>0</v>
      </c>
      <c r="CJ5" s="334">
        <v>0</v>
      </c>
      <c r="CK5" s="340">
        <v>0</v>
      </c>
      <c r="CL5" s="340">
        <v>0</v>
      </c>
      <c r="CM5" s="339">
        <v>604484</v>
      </c>
      <c r="CN5" s="291">
        <v>0.1</v>
      </c>
      <c r="CO5" s="341">
        <v>601866</v>
      </c>
      <c r="CP5" s="341">
        <v>0</v>
      </c>
      <c r="CQ5" s="341">
        <v>0</v>
      </c>
      <c r="CR5" s="341">
        <v>0</v>
      </c>
      <c r="CS5" s="341">
        <v>0</v>
      </c>
      <c r="CT5" s="342">
        <v>0</v>
      </c>
      <c r="CU5" s="343">
        <v>0</v>
      </c>
      <c r="CV5" s="343">
        <v>0</v>
      </c>
      <c r="CW5" s="343">
        <v>-23963</v>
      </c>
      <c r="CX5" s="343">
        <v>577903</v>
      </c>
      <c r="CY5" s="344">
        <v>0.2</v>
      </c>
      <c r="CZ5" s="334">
        <v>571273</v>
      </c>
      <c r="DA5" s="334">
        <v>0</v>
      </c>
      <c r="DB5" s="334">
        <v>0</v>
      </c>
      <c r="DC5" s="334">
        <v>0</v>
      </c>
      <c r="DD5" s="334">
        <v>0</v>
      </c>
      <c r="DE5" s="334">
        <v>0</v>
      </c>
      <c r="DF5" s="334">
        <v>0</v>
      </c>
      <c r="DG5" s="340">
        <v>4444</v>
      </c>
      <c r="DH5" s="339">
        <v>575717</v>
      </c>
      <c r="DI5" s="292">
        <v>0.1</v>
      </c>
      <c r="DJ5" s="222">
        <v>593614</v>
      </c>
      <c r="DK5" s="334">
        <v>0</v>
      </c>
      <c r="DL5" s="340">
        <v>0</v>
      </c>
      <c r="DM5" s="340">
        <v>0</v>
      </c>
      <c r="DN5" s="340">
        <v>0</v>
      </c>
      <c r="DO5" s="340">
        <v>0</v>
      </c>
      <c r="DP5" s="340">
        <v>247312</v>
      </c>
      <c r="DQ5" s="339">
        <v>840926</v>
      </c>
      <c r="DR5" s="292">
        <v>0.2</v>
      </c>
      <c r="DS5" s="222">
        <v>603468</v>
      </c>
      <c r="DT5" s="334">
        <v>0</v>
      </c>
      <c r="DU5" s="340">
        <v>0</v>
      </c>
      <c r="DV5" s="334">
        <v>0</v>
      </c>
      <c r="DW5" s="334">
        <v>0</v>
      </c>
      <c r="DX5" s="334">
        <v>0</v>
      </c>
      <c r="DY5" s="334">
        <v>0</v>
      </c>
      <c r="DZ5" s="334">
        <v>13829</v>
      </c>
      <c r="EA5" s="339">
        <v>617297</v>
      </c>
      <c r="EB5" s="292">
        <v>0.2</v>
      </c>
      <c r="EC5" s="222">
        <v>617296</v>
      </c>
      <c r="ED5" s="334">
        <v>0</v>
      </c>
      <c r="EE5" s="340">
        <v>0</v>
      </c>
      <c r="EF5" s="334">
        <v>0</v>
      </c>
      <c r="EG5" s="334">
        <v>0</v>
      </c>
      <c r="EH5" s="334">
        <v>0</v>
      </c>
      <c r="EI5" s="334">
        <v>21484</v>
      </c>
      <c r="EJ5" s="339">
        <v>638780</v>
      </c>
      <c r="EK5" s="292">
        <v>0.1</v>
      </c>
    </row>
    <row r="6" spans="1:141" x14ac:dyDescent="0.4">
      <c r="A6" s="492"/>
      <c r="B6" s="504" t="s">
        <v>127</v>
      </c>
      <c r="C6" s="505"/>
      <c r="D6" s="345">
        <v>42766270.000000007</v>
      </c>
      <c r="E6" s="346">
        <v>0</v>
      </c>
      <c r="F6" s="346">
        <v>0</v>
      </c>
      <c r="G6" s="346">
        <v>0</v>
      </c>
      <c r="H6" s="346">
        <v>0</v>
      </c>
      <c r="I6" s="346">
        <v>-708000</v>
      </c>
      <c r="J6" s="347">
        <v>42058270.000000007</v>
      </c>
      <c r="K6" s="293">
        <v>17</v>
      </c>
      <c r="L6" s="345">
        <v>42685744.000000007</v>
      </c>
      <c r="M6" s="346">
        <v>0</v>
      </c>
      <c r="N6" s="40">
        <v>0</v>
      </c>
      <c r="O6" s="346">
        <v>-732000</v>
      </c>
      <c r="P6" s="346">
        <v>0</v>
      </c>
      <c r="Q6" s="347">
        <v>41953744.000000007</v>
      </c>
      <c r="R6" s="293">
        <v>16.7</v>
      </c>
      <c r="S6" s="345">
        <v>43152818</v>
      </c>
      <c r="T6" s="346">
        <v>0</v>
      </c>
      <c r="U6" s="346">
        <v>-277000</v>
      </c>
      <c r="V6" s="346">
        <v>42875818</v>
      </c>
      <c r="W6" s="293">
        <v>17.2</v>
      </c>
      <c r="X6" s="348">
        <v>41895290</v>
      </c>
      <c r="Y6" s="346">
        <v>0</v>
      </c>
      <c r="Z6" s="346">
        <v>0</v>
      </c>
      <c r="AA6" s="346">
        <v>0</v>
      </c>
      <c r="AB6" s="346">
        <v>0</v>
      </c>
      <c r="AC6" s="346">
        <v>0</v>
      </c>
      <c r="AD6" s="346">
        <v>86251</v>
      </c>
      <c r="AE6" s="327">
        <v>41981541</v>
      </c>
      <c r="AF6" s="293">
        <v>16.899999999999999</v>
      </c>
      <c r="AG6" s="35">
        <v>41488071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-67858</v>
      </c>
      <c r="AN6" s="35">
        <v>41420213</v>
      </c>
      <c r="AO6" s="293">
        <v>16.600000000000001</v>
      </c>
      <c r="AP6" s="35">
        <v>41103556</v>
      </c>
      <c r="AQ6" s="35">
        <v>0</v>
      </c>
      <c r="AR6" s="35">
        <v>0</v>
      </c>
      <c r="AS6" s="35">
        <v>0</v>
      </c>
      <c r="AT6" s="35">
        <v>646910</v>
      </c>
      <c r="AU6" s="35">
        <v>0</v>
      </c>
      <c r="AV6" s="35">
        <v>41750466</v>
      </c>
      <c r="AW6" s="293">
        <v>15.8</v>
      </c>
      <c r="AX6" s="349">
        <v>41488801</v>
      </c>
      <c r="AY6" s="35">
        <v>0</v>
      </c>
      <c r="AZ6" s="35">
        <v>0</v>
      </c>
      <c r="BA6" s="35">
        <v>0</v>
      </c>
      <c r="BB6" s="35">
        <v>327003</v>
      </c>
      <c r="BC6" s="35">
        <v>41815804</v>
      </c>
      <c r="BD6" s="293">
        <v>14.5</v>
      </c>
      <c r="BE6" s="350">
        <v>42198183</v>
      </c>
      <c r="BF6" s="351">
        <v>0</v>
      </c>
      <c r="BG6" s="351">
        <v>0</v>
      </c>
      <c r="BH6" s="179">
        <v>-9432</v>
      </c>
      <c r="BI6" s="351">
        <v>42188751</v>
      </c>
      <c r="BJ6" s="293">
        <v>13.9</v>
      </c>
      <c r="BK6" s="350">
        <v>41699011</v>
      </c>
      <c r="BL6" s="352">
        <v>0</v>
      </c>
      <c r="BM6" s="352">
        <v>0</v>
      </c>
      <c r="BN6" s="353">
        <v>259523</v>
      </c>
      <c r="BO6" s="354">
        <v>41958534</v>
      </c>
      <c r="BP6" s="293">
        <v>13.7</v>
      </c>
      <c r="BQ6" s="350">
        <v>42206390</v>
      </c>
      <c r="BR6" s="352">
        <v>0</v>
      </c>
      <c r="BS6" s="352">
        <v>0</v>
      </c>
      <c r="BT6" s="352">
        <v>0</v>
      </c>
      <c r="BU6" s="352">
        <v>0</v>
      </c>
      <c r="BV6" s="354">
        <v>42206390</v>
      </c>
      <c r="BW6" s="293">
        <v>13.3</v>
      </c>
      <c r="BX6" s="350">
        <v>42457749</v>
      </c>
      <c r="BY6" s="352">
        <v>0</v>
      </c>
      <c r="BZ6" s="352">
        <v>0</v>
      </c>
      <c r="CA6" s="352">
        <v>0</v>
      </c>
      <c r="CB6" s="352">
        <v>301996</v>
      </c>
      <c r="CC6" s="354">
        <v>42759745</v>
      </c>
      <c r="CD6" s="293">
        <v>12.6</v>
      </c>
      <c r="CE6" s="350">
        <v>55163182</v>
      </c>
      <c r="CF6" s="350">
        <v>0</v>
      </c>
      <c r="CG6" s="350">
        <v>0</v>
      </c>
      <c r="CH6" s="350">
        <v>28802</v>
      </c>
      <c r="CI6" s="350">
        <v>2918</v>
      </c>
      <c r="CJ6" s="350">
        <v>0</v>
      </c>
      <c r="CK6" s="355">
        <v>-158212</v>
      </c>
      <c r="CL6" s="355">
        <v>0</v>
      </c>
      <c r="CM6" s="354">
        <v>55036690</v>
      </c>
      <c r="CN6" s="294">
        <v>12.4</v>
      </c>
      <c r="CO6" s="356">
        <v>55226055</v>
      </c>
      <c r="CP6" s="356">
        <v>7140</v>
      </c>
      <c r="CQ6" s="356">
        <v>0</v>
      </c>
      <c r="CR6" s="356">
        <v>0</v>
      </c>
      <c r="CS6" s="356">
        <v>0</v>
      </c>
      <c r="CT6" s="357">
        <v>0</v>
      </c>
      <c r="CU6" s="356">
        <v>0</v>
      </c>
      <c r="CV6" s="356">
        <v>0</v>
      </c>
      <c r="CW6" s="356">
        <v>-402907</v>
      </c>
      <c r="CX6" s="356">
        <v>54830288</v>
      </c>
      <c r="CY6" s="358">
        <v>14.5</v>
      </c>
      <c r="CZ6" s="350">
        <v>54675452</v>
      </c>
      <c r="DA6" s="350">
        <v>0</v>
      </c>
      <c r="DB6" s="350">
        <v>0</v>
      </c>
      <c r="DC6" s="350">
        <v>0</v>
      </c>
      <c r="DD6" s="350">
        <v>0</v>
      </c>
      <c r="DE6" s="350">
        <v>0</v>
      </c>
      <c r="DF6" s="350">
        <v>0</v>
      </c>
      <c r="DG6" s="355">
        <v>319850</v>
      </c>
      <c r="DH6" s="354">
        <v>54995302</v>
      </c>
      <c r="DI6" s="295">
        <v>13.9</v>
      </c>
      <c r="DJ6" s="43">
        <v>55862232</v>
      </c>
      <c r="DK6" s="350">
        <v>0</v>
      </c>
      <c r="DL6" s="355">
        <v>0</v>
      </c>
      <c r="DM6" s="355">
        <v>0</v>
      </c>
      <c r="DN6" s="355">
        <v>0</v>
      </c>
      <c r="DO6" s="355">
        <v>0</v>
      </c>
      <c r="DP6" s="355">
        <v>663053</v>
      </c>
      <c r="DQ6" s="354">
        <v>56525285</v>
      </c>
      <c r="DR6" s="295">
        <v>14</v>
      </c>
      <c r="DS6" s="43">
        <v>59172545</v>
      </c>
      <c r="DT6" s="350">
        <v>0</v>
      </c>
      <c r="DU6" s="355">
        <v>0</v>
      </c>
      <c r="DV6" s="350">
        <v>0</v>
      </c>
      <c r="DW6" s="350">
        <v>0</v>
      </c>
      <c r="DX6" s="350">
        <v>0</v>
      </c>
      <c r="DY6" s="350">
        <v>0</v>
      </c>
      <c r="DZ6" s="350">
        <v>2699260</v>
      </c>
      <c r="EA6" s="354">
        <v>61871805</v>
      </c>
      <c r="EB6" s="295">
        <v>15.4</v>
      </c>
      <c r="EC6" s="43">
        <v>63431748</v>
      </c>
      <c r="ED6" s="350">
        <v>0</v>
      </c>
      <c r="EE6" s="355">
        <v>0</v>
      </c>
      <c r="EF6" s="350">
        <v>0</v>
      </c>
      <c r="EG6" s="350">
        <v>0</v>
      </c>
      <c r="EH6" s="350">
        <v>0</v>
      </c>
      <c r="EI6" s="350">
        <v>1505028</v>
      </c>
      <c r="EJ6" s="354">
        <v>64936776</v>
      </c>
      <c r="EK6" s="295">
        <v>15.1</v>
      </c>
    </row>
    <row r="7" spans="1:141" x14ac:dyDescent="0.4">
      <c r="A7" s="492"/>
      <c r="B7" s="359" t="s">
        <v>128</v>
      </c>
      <c r="C7" s="360"/>
      <c r="D7" s="345">
        <v>4573240</v>
      </c>
      <c r="E7" s="346">
        <v>0</v>
      </c>
      <c r="F7" s="346">
        <v>0</v>
      </c>
      <c r="G7" s="346">
        <v>0</v>
      </c>
      <c r="H7" s="346">
        <v>0</v>
      </c>
      <c r="I7" s="346">
        <v>0</v>
      </c>
      <c r="J7" s="347">
        <v>4573240</v>
      </c>
      <c r="K7" s="293">
        <v>1.8</v>
      </c>
      <c r="L7" s="345">
        <v>4313477</v>
      </c>
      <c r="M7" s="346">
        <v>0</v>
      </c>
      <c r="N7" s="40">
        <v>0</v>
      </c>
      <c r="O7" s="346">
        <v>0</v>
      </c>
      <c r="P7" s="346">
        <v>0</v>
      </c>
      <c r="Q7" s="347">
        <v>4313477</v>
      </c>
      <c r="R7" s="293">
        <v>1.7</v>
      </c>
      <c r="S7" s="345">
        <v>4827341</v>
      </c>
      <c r="T7" s="346">
        <v>0</v>
      </c>
      <c r="U7" s="346">
        <v>0</v>
      </c>
      <c r="V7" s="346">
        <v>4827341</v>
      </c>
      <c r="W7" s="293">
        <v>1.9</v>
      </c>
      <c r="X7" s="348">
        <v>4826680</v>
      </c>
      <c r="Y7" s="346">
        <v>0</v>
      </c>
      <c r="Z7" s="346">
        <v>0</v>
      </c>
      <c r="AA7" s="346">
        <v>0</v>
      </c>
      <c r="AB7" s="346">
        <v>0</v>
      </c>
      <c r="AC7" s="346">
        <v>0</v>
      </c>
      <c r="AD7" s="346">
        <v>0</v>
      </c>
      <c r="AE7" s="327">
        <v>4826680</v>
      </c>
      <c r="AF7" s="293">
        <v>1.9</v>
      </c>
      <c r="AG7" s="35">
        <v>4270446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4270446</v>
      </c>
      <c r="AO7" s="293">
        <v>1.7</v>
      </c>
      <c r="AP7" s="35">
        <v>4230247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4230247</v>
      </c>
      <c r="AW7" s="293">
        <v>1.6</v>
      </c>
      <c r="AX7" s="349">
        <v>3884936</v>
      </c>
      <c r="AY7" s="35">
        <v>0</v>
      </c>
      <c r="AZ7" s="35">
        <v>0</v>
      </c>
      <c r="BA7" s="35">
        <v>0</v>
      </c>
      <c r="BB7" s="35">
        <v>0</v>
      </c>
      <c r="BC7" s="35">
        <v>3884936</v>
      </c>
      <c r="BD7" s="293">
        <v>1.3</v>
      </c>
      <c r="BE7" s="350">
        <v>4603942</v>
      </c>
      <c r="BF7" s="351">
        <v>0</v>
      </c>
      <c r="BG7" s="351">
        <v>0</v>
      </c>
      <c r="BH7" s="179">
        <v>0</v>
      </c>
      <c r="BI7" s="351">
        <v>4603942</v>
      </c>
      <c r="BJ7" s="293">
        <v>1.5</v>
      </c>
      <c r="BK7" s="350">
        <v>3552484</v>
      </c>
      <c r="BL7" s="352">
        <v>0</v>
      </c>
      <c r="BM7" s="352">
        <v>0</v>
      </c>
      <c r="BN7" s="353">
        <v>0</v>
      </c>
      <c r="BO7" s="354">
        <v>3552484</v>
      </c>
      <c r="BP7" s="293">
        <v>1.2</v>
      </c>
      <c r="BQ7" s="350">
        <v>3688723</v>
      </c>
      <c r="BR7" s="352">
        <v>0</v>
      </c>
      <c r="BS7" s="352">
        <v>0</v>
      </c>
      <c r="BT7" s="352">
        <v>0</v>
      </c>
      <c r="BU7" s="352">
        <v>0</v>
      </c>
      <c r="BV7" s="354">
        <v>3688723</v>
      </c>
      <c r="BW7" s="293">
        <v>1.2</v>
      </c>
      <c r="BX7" s="350">
        <v>4188036</v>
      </c>
      <c r="BY7" s="352">
        <v>0</v>
      </c>
      <c r="BZ7" s="352">
        <v>0</v>
      </c>
      <c r="CA7" s="352">
        <v>0</v>
      </c>
      <c r="CB7" s="352">
        <v>0</v>
      </c>
      <c r="CC7" s="354">
        <v>4188036</v>
      </c>
      <c r="CD7" s="293">
        <v>1.2</v>
      </c>
      <c r="CE7" s="350">
        <v>4292543</v>
      </c>
      <c r="CF7" s="350">
        <v>0</v>
      </c>
      <c r="CG7" s="350">
        <v>0</v>
      </c>
      <c r="CH7" s="350">
        <v>0</v>
      </c>
      <c r="CI7" s="350">
        <v>0</v>
      </c>
      <c r="CJ7" s="350">
        <v>0</v>
      </c>
      <c r="CK7" s="355">
        <v>0</v>
      </c>
      <c r="CL7" s="355">
        <v>0</v>
      </c>
      <c r="CM7" s="354">
        <v>4292543</v>
      </c>
      <c r="CN7" s="294">
        <v>1</v>
      </c>
      <c r="CO7" s="356">
        <v>3991174</v>
      </c>
      <c r="CP7" s="356">
        <v>0</v>
      </c>
      <c r="CQ7" s="356">
        <v>0</v>
      </c>
      <c r="CR7" s="356">
        <v>0</v>
      </c>
      <c r="CS7" s="356">
        <v>0</v>
      </c>
      <c r="CT7" s="357">
        <v>0</v>
      </c>
      <c r="CU7" s="356">
        <v>0</v>
      </c>
      <c r="CV7" s="356">
        <v>0</v>
      </c>
      <c r="CW7" s="356">
        <v>0</v>
      </c>
      <c r="CX7" s="356">
        <v>3991174</v>
      </c>
      <c r="CY7" s="358">
        <v>1.1000000000000001</v>
      </c>
      <c r="CZ7" s="350">
        <v>3056659</v>
      </c>
      <c r="DA7" s="350">
        <v>0</v>
      </c>
      <c r="DB7" s="350">
        <v>0</v>
      </c>
      <c r="DC7" s="350">
        <v>0</v>
      </c>
      <c r="DD7" s="350">
        <v>0</v>
      </c>
      <c r="DE7" s="350">
        <v>0</v>
      </c>
      <c r="DF7" s="350">
        <v>0</v>
      </c>
      <c r="DG7" s="355">
        <v>0</v>
      </c>
      <c r="DH7" s="354">
        <v>3056659</v>
      </c>
      <c r="DI7" s="295">
        <v>0.8</v>
      </c>
      <c r="DJ7" s="43">
        <v>1397994</v>
      </c>
      <c r="DK7" s="350">
        <v>0</v>
      </c>
      <c r="DL7" s="355">
        <v>0</v>
      </c>
      <c r="DM7" s="355">
        <v>0</v>
      </c>
      <c r="DN7" s="355">
        <v>0</v>
      </c>
      <c r="DO7" s="355">
        <v>0</v>
      </c>
      <c r="DP7" s="355">
        <v>0</v>
      </c>
      <c r="DQ7" s="354">
        <v>1397994</v>
      </c>
      <c r="DR7" s="295">
        <v>0.3</v>
      </c>
      <c r="DS7" s="43">
        <v>4120185</v>
      </c>
      <c r="DT7" s="350">
        <v>0</v>
      </c>
      <c r="DU7" s="355">
        <v>0</v>
      </c>
      <c r="DV7" s="350">
        <v>0</v>
      </c>
      <c r="DW7" s="350">
        <v>0</v>
      </c>
      <c r="DX7" s="350">
        <v>0</v>
      </c>
      <c r="DY7" s="350">
        <v>0</v>
      </c>
      <c r="DZ7" s="350">
        <v>0</v>
      </c>
      <c r="EA7" s="354">
        <v>4120185</v>
      </c>
      <c r="EB7" s="295">
        <v>1</v>
      </c>
      <c r="EC7" s="43">
        <v>1747449</v>
      </c>
      <c r="ED7" s="350">
        <v>0</v>
      </c>
      <c r="EE7" s="355">
        <v>0</v>
      </c>
      <c r="EF7" s="350">
        <v>0</v>
      </c>
      <c r="EG7" s="350">
        <v>0</v>
      </c>
      <c r="EH7" s="350">
        <v>0</v>
      </c>
      <c r="EI7" s="350">
        <v>0</v>
      </c>
      <c r="EJ7" s="354">
        <v>1747449</v>
      </c>
      <c r="EK7" s="295">
        <v>0.4</v>
      </c>
    </row>
    <row r="8" spans="1:141" ht="14.25" thickBot="1" x14ac:dyDescent="0.45">
      <c r="A8" s="492"/>
      <c r="B8" s="493" t="s">
        <v>129</v>
      </c>
      <c r="C8" s="494"/>
      <c r="D8" s="361">
        <v>47955059</v>
      </c>
      <c r="E8" s="362">
        <v>0</v>
      </c>
      <c r="F8" s="362">
        <v>0</v>
      </c>
      <c r="G8" s="362">
        <v>0</v>
      </c>
      <c r="H8" s="362">
        <v>0</v>
      </c>
      <c r="I8" s="362">
        <v>-729724</v>
      </c>
      <c r="J8" s="363">
        <v>47225335</v>
      </c>
      <c r="K8" s="296">
        <v>19.100000000000001</v>
      </c>
      <c r="L8" s="364">
        <v>47588387</v>
      </c>
      <c r="M8" s="365">
        <v>0</v>
      </c>
      <c r="N8" s="207">
        <v>0</v>
      </c>
      <c r="O8" s="365">
        <v>-740484</v>
      </c>
      <c r="P8" s="365">
        <v>0</v>
      </c>
      <c r="Q8" s="366">
        <v>46847903</v>
      </c>
      <c r="R8" s="296">
        <v>18.600000000000001</v>
      </c>
      <c r="S8" s="367">
        <v>48551649</v>
      </c>
      <c r="T8" s="365">
        <v>0</v>
      </c>
      <c r="U8" s="365">
        <v>-277000</v>
      </c>
      <c r="V8" s="365">
        <v>48274649</v>
      </c>
      <c r="W8" s="296">
        <v>19.399999999999999</v>
      </c>
      <c r="X8" s="368">
        <v>47292012</v>
      </c>
      <c r="Y8" s="365">
        <v>0</v>
      </c>
      <c r="Z8" s="365">
        <v>0</v>
      </c>
      <c r="AA8" s="365">
        <v>0</v>
      </c>
      <c r="AB8" s="365">
        <v>0</v>
      </c>
      <c r="AC8" s="365">
        <v>0</v>
      </c>
      <c r="AD8" s="365">
        <v>77707.000000000015</v>
      </c>
      <c r="AE8" s="369">
        <v>47369719</v>
      </c>
      <c r="AF8" s="296">
        <v>19.100000000000001</v>
      </c>
      <c r="AG8" s="193">
        <v>46297060</v>
      </c>
      <c r="AH8" s="193">
        <v>0</v>
      </c>
      <c r="AI8" s="193">
        <v>0</v>
      </c>
      <c r="AJ8" s="193">
        <v>0</v>
      </c>
      <c r="AK8" s="193">
        <v>0</v>
      </c>
      <c r="AL8" s="193">
        <v>0</v>
      </c>
      <c r="AM8" s="193">
        <v>-76170</v>
      </c>
      <c r="AN8" s="193">
        <v>46220890</v>
      </c>
      <c r="AO8" s="296">
        <v>18.5</v>
      </c>
      <c r="AP8" s="193">
        <v>45861715</v>
      </c>
      <c r="AQ8" s="193">
        <v>0</v>
      </c>
      <c r="AR8" s="193">
        <v>0</v>
      </c>
      <c r="AS8" s="193">
        <v>0</v>
      </c>
      <c r="AT8" s="193">
        <v>658520</v>
      </c>
      <c r="AU8" s="193">
        <v>0</v>
      </c>
      <c r="AV8" s="193">
        <v>46520235</v>
      </c>
      <c r="AW8" s="296">
        <v>17.600000000000001</v>
      </c>
      <c r="AX8" s="370">
        <v>45948432</v>
      </c>
      <c r="AY8" s="55">
        <v>0</v>
      </c>
      <c r="AZ8" s="55">
        <v>0</v>
      </c>
      <c r="BA8" s="55">
        <v>0</v>
      </c>
      <c r="BB8" s="55">
        <v>333454</v>
      </c>
      <c r="BC8" s="55">
        <v>46281886</v>
      </c>
      <c r="BD8" s="296">
        <v>16</v>
      </c>
      <c r="BE8" s="371">
        <v>47389514</v>
      </c>
      <c r="BF8" s="372">
        <v>0</v>
      </c>
      <c r="BG8" s="372">
        <v>0</v>
      </c>
      <c r="BH8" s="197">
        <v>-4007</v>
      </c>
      <c r="BI8" s="372">
        <v>47385507</v>
      </c>
      <c r="BJ8" s="296">
        <v>15.6</v>
      </c>
      <c r="BK8" s="373">
        <v>45844168</v>
      </c>
      <c r="BL8" s="374">
        <v>0</v>
      </c>
      <c r="BM8" s="374">
        <v>0</v>
      </c>
      <c r="BN8" s="375">
        <v>264706</v>
      </c>
      <c r="BO8" s="354">
        <v>46108874</v>
      </c>
      <c r="BP8" s="296">
        <v>15</v>
      </c>
      <c r="BQ8" s="373">
        <v>46493221</v>
      </c>
      <c r="BR8" s="374">
        <v>0</v>
      </c>
      <c r="BS8" s="374">
        <v>0</v>
      </c>
      <c r="BT8" s="374">
        <v>0</v>
      </c>
      <c r="BU8" s="374">
        <v>0</v>
      </c>
      <c r="BV8" s="354">
        <v>46493221</v>
      </c>
      <c r="BW8" s="296">
        <v>14.7</v>
      </c>
      <c r="BX8" s="373">
        <v>47243893</v>
      </c>
      <c r="BY8" s="374">
        <v>0</v>
      </c>
      <c r="BZ8" s="374">
        <v>0</v>
      </c>
      <c r="CA8" s="374">
        <v>0</v>
      </c>
      <c r="CB8" s="374">
        <v>308356</v>
      </c>
      <c r="CC8" s="354">
        <v>47552249</v>
      </c>
      <c r="CD8" s="296">
        <v>14</v>
      </c>
      <c r="CE8" s="373">
        <f>SUM(CE5:CE7)</f>
        <v>60060209</v>
      </c>
      <c r="CF8" s="373">
        <f>SUM(CF5:CF7)</f>
        <v>0</v>
      </c>
      <c r="CG8" s="373">
        <v>0</v>
      </c>
      <c r="CH8" s="373">
        <v>28802</v>
      </c>
      <c r="CI8" s="373">
        <v>2918</v>
      </c>
      <c r="CJ8" s="373">
        <v>0</v>
      </c>
      <c r="CK8" s="376">
        <v>-158212</v>
      </c>
      <c r="CL8" s="376">
        <v>0</v>
      </c>
      <c r="CM8" s="377">
        <v>59933717</v>
      </c>
      <c r="CN8" s="297">
        <v>13.5</v>
      </c>
      <c r="CO8" s="378">
        <v>59819095</v>
      </c>
      <c r="CP8" s="378">
        <v>7140</v>
      </c>
      <c r="CQ8" s="378">
        <v>0</v>
      </c>
      <c r="CR8" s="378">
        <v>0</v>
      </c>
      <c r="CS8" s="378">
        <v>0</v>
      </c>
      <c r="CT8" s="379">
        <v>0</v>
      </c>
      <c r="CU8" s="378">
        <v>0</v>
      </c>
      <c r="CV8" s="378">
        <v>0</v>
      </c>
      <c r="CW8" s="378">
        <v>-426870</v>
      </c>
      <c r="CX8" s="378">
        <v>59399365</v>
      </c>
      <c r="CY8" s="380">
        <v>15.7</v>
      </c>
      <c r="CZ8" s="373">
        <v>58303384</v>
      </c>
      <c r="DA8" s="373">
        <v>0</v>
      </c>
      <c r="DB8" s="373">
        <v>0</v>
      </c>
      <c r="DC8" s="376">
        <v>0</v>
      </c>
      <c r="DD8" s="376">
        <v>0</v>
      </c>
      <c r="DE8" s="376">
        <v>0</v>
      </c>
      <c r="DF8" s="376">
        <v>0</v>
      </c>
      <c r="DG8" s="376">
        <v>324294</v>
      </c>
      <c r="DH8" s="377">
        <v>58627678</v>
      </c>
      <c r="DI8" s="298">
        <v>14.8</v>
      </c>
      <c r="DJ8" s="43">
        <v>57853840</v>
      </c>
      <c r="DK8" s="373">
        <v>0</v>
      </c>
      <c r="DL8" s="376">
        <v>0</v>
      </c>
      <c r="DM8" s="376">
        <v>0</v>
      </c>
      <c r="DN8" s="376">
        <v>0</v>
      </c>
      <c r="DO8" s="376">
        <v>0</v>
      </c>
      <c r="DP8" s="376">
        <v>910365</v>
      </c>
      <c r="DQ8" s="377">
        <v>58764205</v>
      </c>
      <c r="DR8" s="298">
        <v>14.5</v>
      </c>
      <c r="DS8" s="177">
        <v>63896198</v>
      </c>
      <c r="DT8" s="373">
        <v>0</v>
      </c>
      <c r="DU8" s="376">
        <v>0</v>
      </c>
      <c r="DV8" s="376">
        <v>0</v>
      </c>
      <c r="DW8" s="376">
        <v>0</v>
      </c>
      <c r="DX8" s="376">
        <v>0</v>
      </c>
      <c r="DY8" s="376">
        <v>0</v>
      </c>
      <c r="DZ8" s="376">
        <v>2713089</v>
      </c>
      <c r="EA8" s="377">
        <v>66609287</v>
      </c>
      <c r="EB8" s="298">
        <v>16.600000000000001</v>
      </c>
      <c r="EC8" s="376">
        <v>65796493</v>
      </c>
      <c r="ED8" s="373">
        <v>0</v>
      </c>
      <c r="EE8" s="376">
        <v>0</v>
      </c>
      <c r="EF8" s="376">
        <v>0</v>
      </c>
      <c r="EG8" s="376">
        <v>0</v>
      </c>
      <c r="EH8" s="376">
        <v>0</v>
      </c>
      <c r="EI8" s="376">
        <v>1526512</v>
      </c>
      <c r="EJ8" s="377">
        <v>67323005</v>
      </c>
      <c r="EK8" s="298">
        <v>15.6</v>
      </c>
    </row>
    <row r="9" spans="1:141" x14ac:dyDescent="0.4">
      <c r="A9" s="491" t="s">
        <v>130</v>
      </c>
      <c r="B9" s="322" t="s">
        <v>131</v>
      </c>
      <c r="C9" s="323"/>
      <c r="D9" s="329">
        <v>37005903</v>
      </c>
      <c r="E9" s="327">
        <v>0</v>
      </c>
      <c r="F9" s="327">
        <v>737578</v>
      </c>
      <c r="G9" s="327">
        <v>562754</v>
      </c>
      <c r="H9" s="327">
        <v>2581622</v>
      </c>
      <c r="I9" s="327">
        <v>-40966</v>
      </c>
      <c r="J9" s="328">
        <v>40846891</v>
      </c>
      <c r="K9" s="293">
        <v>16.5</v>
      </c>
      <c r="L9" s="324">
        <v>52786610</v>
      </c>
      <c r="M9" s="325">
        <v>0</v>
      </c>
      <c r="N9" s="230">
        <v>0</v>
      </c>
      <c r="O9" s="325">
        <v>1690812</v>
      </c>
      <c r="P9" s="325">
        <v>0</v>
      </c>
      <c r="Q9" s="326">
        <v>54477422</v>
      </c>
      <c r="R9" s="293">
        <v>21.7</v>
      </c>
      <c r="S9" s="324">
        <v>59812177</v>
      </c>
      <c r="T9" s="325">
        <v>0</v>
      </c>
      <c r="U9" s="325">
        <v>-349165</v>
      </c>
      <c r="V9" s="325">
        <v>59463012</v>
      </c>
      <c r="W9" s="293">
        <v>23.9</v>
      </c>
      <c r="X9" s="324">
        <v>58657865</v>
      </c>
      <c r="Y9" s="325">
        <v>0</v>
      </c>
      <c r="Z9" s="325">
        <v>0</v>
      </c>
      <c r="AA9" s="325">
        <v>0</v>
      </c>
      <c r="AB9" s="325">
        <v>0</v>
      </c>
      <c r="AC9" s="325">
        <v>0</v>
      </c>
      <c r="AD9" s="325">
        <v>1444723</v>
      </c>
      <c r="AE9" s="325">
        <v>60102588</v>
      </c>
      <c r="AF9" s="293">
        <v>24.2</v>
      </c>
      <c r="AG9" s="214">
        <v>60505810</v>
      </c>
      <c r="AH9" s="217">
        <v>0</v>
      </c>
      <c r="AI9" s="217">
        <v>0</v>
      </c>
      <c r="AJ9" s="217">
        <v>0</v>
      </c>
      <c r="AK9" s="217">
        <v>0</v>
      </c>
      <c r="AL9" s="217">
        <v>0</v>
      </c>
      <c r="AM9" s="217">
        <v>94526</v>
      </c>
      <c r="AN9" s="217">
        <v>60600336</v>
      </c>
      <c r="AO9" s="293">
        <v>24.3</v>
      </c>
      <c r="AP9" s="214">
        <v>62723222</v>
      </c>
      <c r="AQ9" s="217">
        <v>0</v>
      </c>
      <c r="AR9" s="217">
        <v>0</v>
      </c>
      <c r="AS9" s="217">
        <v>0</v>
      </c>
      <c r="AT9" s="217">
        <v>-48603</v>
      </c>
      <c r="AU9" s="217">
        <v>0</v>
      </c>
      <c r="AV9" s="217">
        <v>62674619</v>
      </c>
      <c r="AW9" s="293">
        <v>23.7</v>
      </c>
      <c r="AX9" s="333">
        <v>66183810</v>
      </c>
      <c r="AY9" s="217">
        <v>0</v>
      </c>
      <c r="AZ9" s="217">
        <v>668823</v>
      </c>
      <c r="BA9" s="217">
        <v>80</v>
      </c>
      <c r="BB9" s="217">
        <v>1598756</v>
      </c>
      <c r="BC9" s="217">
        <v>68451469</v>
      </c>
      <c r="BD9" s="293">
        <v>23.7</v>
      </c>
      <c r="BE9" s="334">
        <v>72496052</v>
      </c>
      <c r="BF9" s="336">
        <v>0</v>
      </c>
      <c r="BG9" s="381">
        <v>2007</v>
      </c>
      <c r="BH9" s="381">
        <v>145213</v>
      </c>
      <c r="BI9" s="381">
        <v>72643272</v>
      </c>
      <c r="BJ9" s="293">
        <v>23.9</v>
      </c>
      <c r="BK9" s="334">
        <v>77198023</v>
      </c>
      <c r="BL9" s="337">
        <v>624402</v>
      </c>
      <c r="BM9" s="337">
        <v>0</v>
      </c>
      <c r="BN9" s="338">
        <v>353676</v>
      </c>
      <c r="BO9" s="339">
        <v>78176101</v>
      </c>
      <c r="BP9" s="293">
        <v>25.5</v>
      </c>
      <c r="BQ9" s="334">
        <v>82723318</v>
      </c>
      <c r="BR9" s="337">
        <v>0</v>
      </c>
      <c r="BS9" s="337">
        <v>0</v>
      </c>
      <c r="BT9" s="337">
        <v>0</v>
      </c>
      <c r="BU9" s="338">
        <v>-365586</v>
      </c>
      <c r="BV9" s="339">
        <v>82357732</v>
      </c>
      <c r="BW9" s="293">
        <v>26</v>
      </c>
      <c r="BX9" s="334">
        <v>86565069</v>
      </c>
      <c r="BY9" s="337">
        <v>1990510</v>
      </c>
      <c r="BZ9" s="337">
        <v>0</v>
      </c>
      <c r="CA9" s="337">
        <v>267931</v>
      </c>
      <c r="CB9" s="337">
        <v>218862</v>
      </c>
      <c r="CC9" s="339">
        <v>89042372</v>
      </c>
      <c r="CD9" s="293">
        <v>26.3</v>
      </c>
      <c r="CE9" s="334">
        <v>97223319</v>
      </c>
      <c r="CF9" s="334">
        <v>1125015</v>
      </c>
      <c r="CG9" s="334">
        <v>169206</v>
      </c>
      <c r="CH9" s="334">
        <v>1394819</v>
      </c>
      <c r="CI9" s="334">
        <v>1561</v>
      </c>
      <c r="CJ9" s="334">
        <v>0</v>
      </c>
      <c r="CK9" s="340">
        <v>-1166105</v>
      </c>
      <c r="CL9" s="340">
        <v>374391</v>
      </c>
      <c r="CM9" s="339">
        <v>99122206</v>
      </c>
      <c r="CN9" s="294">
        <v>22.2</v>
      </c>
      <c r="CO9" s="343">
        <v>98795219</v>
      </c>
      <c r="CP9" s="343">
        <v>827577</v>
      </c>
      <c r="CQ9" s="343">
        <v>1032480</v>
      </c>
      <c r="CR9" s="343">
        <v>167682</v>
      </c>
      <c r="CS9" s="343">
        <v>0</v>
      </c>
      <c r="CT9" s="382">
        <v>333260</v>
      </c>
      <c r="CU9" s="343">
        <v>0</v>
      </c>
      <c r="CV9" s="343">
        <v>0</v>
      </c>
      <c r="CW9" s="343">
        <v>573853</v>
      </c>
      <c r="CX9" s="343">
        <v>101730071</v>
      </c>
      <c r="CY9" s="344">
        <v>26.9</v>
      </c>
      <c r="CZ9" s="334">
        <v>100590037</v>
      </c>
      <c r="DA9" s="334">
        <v>0</v>
      </c>
      <c r="DB9" s="334">
        <v>628881</v>
      </c>
      <c r="DC9" s="334">
        <v>532185</v>
      </c>
      <c r="DD9" s="334">
        <v>0</v>
      </c>
      <c r="DE9" s="334">
        <v>32634</v>
      </c>
      <c r="DF9" s="334">
        <v>0</v>
      </c>
      <c r="DG9" s="340">
        <v>-558991</v>
      </c>
      <c r="DH9" s="339">
        <v>101224746</v>
      </c>
      <c r="DI9" s="295">
        <v>25.5</v>
      </c>
      <c r="DJ9" s="222">
        <v>101398421</v>
      </c>
      <c r="DK9" s="334">
        <v>0</v>
      </c>
      <c r="DL9" s="340">
        <v>-178542</v>
      </c>
      <c r="DM9" s="340">
        <v>163948</v>
      </c>
      <c r="DN9" s="340">
        <v>0</v>
      </c>
      <c r="DO9" s="340">
        <v>0</v>
      </c>
      <c r="DP9" s="340">
        <v>1558441</v>
      </c>
      <c r="DQ9" s="339">
        <v>102942268</v>
      </c>
      <c r="DR9" s="295">
        <v>25.4</v>
      </c>
      <c r="DS9" s="222">
        <v>105401491</v>
      </c>
      <c r="DT9" s="334">
        <v>39</v>
      </c>
      <c r="DU9" s="340">
        <v>952245</v>
      </c>
      <c r="DV9" s="334">
        <v>0</v>
      </c>
      <c r="DW9" s="334">
        <v>90038</v>
      </c>
      <c r="DX9" s="334">
        <v>0</v>
      </c>
      <c r="DY9" s="334">
        <v>0</v>
      </c>
      <c r="DZ9" s="334">
        <v>3548195</v>
      </c>
      <c r="EA9" s="339">
        <v>109992008</v>
      </c>
      <c r="EB9" s="295">
        <v>27.4</v>
      </c>
      <c r="EC9" s="222">
        <v>120552381</v>
      </c>
      <c r="ED9" s="334">
        <v>369071</v>
      </c>
      <c r="EE9" s="340">
        <v>0</v>
      </c>
      <c r="EF9" s="334">
        <v>0</v>
      </c>
      <c r="EG9" s="334">
        <v>41134</v>
      </c>
      <c r="EH9" s="334">
        <v>0</v>
      </c>
      <c r="EI9" s="334">
        <v>1138949</v>
      </c>
      <c r="EJ9" s="339">
        <v>122101535</v>
      </c>
      <c r="EK9" s="295">
        <v>28.3</v>
      </c>
    </row>
    <row r="10" spans="1:141" x14ac:dyDescent="0.4">
      <c r="A10" s="492"/>
      <c r="B10" s="359" t="s">
        <v>113</v>
      </c>
      <c r="C10" s="360"/>
      <c r="D10" s="345">
        <v>11885167</v>
      </c>
      <c r="E10" s="346">
        <v>0</v>
      </c>
      <c r="F10" s="346">
        <v>0</v>
      </c>
      <c r="G10" s="346">
        <v>0</v>
      </c>
      <c r="H10" s="346">
        <v>0</v>
      </c>
      <c r="I10" s="346">
        <v>3506</v>
      </c>
      <c r="J10" s="347">
        <v>11888673</v>
      </c>
      <c r="K10" s="293">
        <v>4.8</v>
      </c>
      <c r="L10" s="345">
        <v>10994030</v>
      </c>
      <c r="M10" s="346">
        <v>0</v>
      </c>
      <c r="N10" s="40">
        <v>0</v>
      </c>
      <c r="O10" s="346">
        <v>12782</v>
      </c>
      <c r="P10" s="346">
        <v>0</v>
      </c>
      <c r="Q10" s="347">
        <v>11006812</v>
      </c>
      <c r="R10" s="293">
        <v>4.4000000000000004</v>
      </c>
      <c r="S10" s="345">
        <v>10975053</v>
      </c>
      <c r="T10" s="346">
        <v>0</v>
      </c>
      <c r="U10" s="346">
        <v>0</v>
      </c>
      <c r="V10" s="346">
        <v>10975053</v>
      </c>
      <c r="W10" s="293">
        <v>4.4000000000000004</v>
      </c>
      <c r="X10" s="345">
        <v>11321153</v>
      </c>
      <c r="Y10" s="346">
        <v>0</v>
      </c>
      <c r="Z10" s="346">
        <v>0</v>
      </c>
      <c r="AA10" s="346">
        <v>0</v>
      </c>
      <c r="AB10" s="346">
        <v>0</v>
      </c>
      <c r="AC10" s="346">
        <v>0</v>
      </c>
      <c r="AD10" s="346">
        <v>0</v>
      </c>
      <c r="AE10" s="327">
        <v>11321153</v>
      </c>
      <c r="AF10" s="293">
        <v>4.5999999999999996</v>
      </c>
      <c r="AG10" s="39">
        <v>10132880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10132880</v>
      </c>
      <c r="AO10" s="293">
        <v>4.0999999999999996</v>
      </c>
      <c r="AP10" s="39">
        <v>12965809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12965809</v>
      </c>
      <c r="AW10" s="293">
        <v>4.9000000000000004</v>
      </c>
      <c r="AX10" s="349">
        <v>10597987</v>
      </c>
      <c r="AY10" s="35">
        <v>0</v>
      </c>
      <c r="AZ10" s="35">
        <v>0</v>
      </c>
      <c r="BA10" s="35">
        <v>0</v>
      </c>
      <c r="BB10" s="35">
        <v>0</v>
      </c>
      <c r="BC10" s="35">
        <v>10597987</v>
      </c>
      <c r="BD10" s="293">
        <v>3.7</v>
      </c>
      <c r="BE10" s="350">
        <v>6668387</v>
      </c>
      <c r="BF10" s="351">
        <v>0</v>
      </c>
      <c r="BG10" s="351">
        <v>0</v>
      </c>
      <c r="BH10" s="351">
        <v>0</v>
      </c>
      <c r="BI10" s="351">
        <v>6668387</v>
      </c>
      <c r="BJ10" s="293">
        <v>2.2000000000000002</v>
      </c>
      <c r="BK10" s="350">
        <v>6899369</v>
      </c>
      <c r="BL10" s="352">
        <v>0</v>
      </c>
      <c r="BM10" s="352">
        <v>0</v>
      </c>
      <c r="BN10" s="353">
        <v>0</v>
      </c>
      <c r="BO10" s="354">
        <v>6899369</v>
      </c>
      <c r="BP10" s="293">
        <v>2.2999999999999998</v>
      </c>
      <c r="BQ10" s="350">
        <v>4946608</v>
      </c>
      <c r="BR10" s="352">
        <v>0</v>
      </c>
      <c r="BS10" s="352">
        <v>0</v>
      </c>
      <c r="BT10" s="352">
        <v>0</v>
      </c>
      <c r="BU10" s="352">
        <v>0</v>
      </c>
      <c r="BV10" s="354">
        <v>4946608</v>
      </c>
      <c r="BW10" s="293">
        <v>1.6</v>
      </c>
      <c r="BX10" s="350">
        <v>5700078</v>
      </c>
      <c r="BY10" s="352">
        <v>0</v>
      </c>
      <c r="BZ10" s="352">
        <v>0</v>
      </c>
      <c r="CA10" s="352">
        <v>0</v>
      </c>
      <c r="CB10" s="352">
        <v>0</v>
      </c>
      <c r="CC10" s="354">
        <v>5700078</v>
      </c>
      <c r="CD10" s="293">
        <v>1.7</v>
      </c>
      <c r="CE10" s="350">
        <v>5398025</v>
      </c>
      <c r="CF10" s="350">
        <v>0</v>
      </c>
      <c r="CG10" s="350">
        <v>0</v>
      </c>
      <c r="CH10" s="350">
        <v>0</v>
      </c>
      <c r="CI10" s="350">
        <v>0</v>
      </c>
      <c r="CJ10" s="350">
        <v>0</v>
      </c>
      <c r="CK10" s="355">
        <v>0</v>
      </c>
      <c r="CL10" s="355">
        <v>0</v>
      </c>
      <c r="CM10" s="354">
        <v>5398025</v>
      </c>
      <c r="CN10" s="294">
        <v>1.2</v>
      </c>
      <c r="CO10" s="356">
        <v>12169422</v>
      </c>
      <c r="CP10" s="356">
        <v>0</v>
      </c>
      <c r="CQ10" s="356">
        <v>0</v>
      </c>
      <c r="CR10" s="356">
        <v>0</v>
      </c>
      <c r="CS10" s="356">
        <v>0</v>
      </c>
      <c r="CT10" s="383">
        <v>0</v>
      </c>
      <c r="CU10" s="356">
        <v>0</v>
      </c>
      <c r="CV10" s="356">
        <v>0</v>
      </c>
      <c r="CW10" s="356">
        <v>0</v>
      </c>
      <c r="CX10" s="356">
        <v>12169422</v>
      </c>
      <c r="CY10" s="358">
        <v>3.2</v>
      </c>
      <c r="CZ10" s="350">
        <v>11473409</v>
      </c>
      <c r="DA10" s="350">
        <v>0</v>
      </c>
      <c r="DB10" s="350">
        <v>0</v>
      </c>
      <c r="DC10" s="350">
        <v>0</v>
      </c>
      <c r="DD10" s="350">
        <v>0</v>
      </c>
      <c r="DE10" s="350">
        <v>0</v>
      </c>
      <c r="DF10" s="350">
        <v>0</v>
      </c>
      <c r="DG10" s="355">
        <v>0</v>
      </c>
      <c r="DH10" s="354">
        <v>11473409</v>
      </c>
      <c r="DI10" s="295">
        <v>2.9</v>
      </c>
      <c r="DJ10" s="43">
        <v>11086572</v>
      </c>
      <c r="DK10" s="350">
        <v>0</v>
      </c>
      <c r="DL10" s="355"/>
      <c r="DM10" s="355">
        <v>0</v>
      </c>
      <c r="DN10" s="355">
        <v>0</v>
      </c>
      <c r="DO10" s="355">
        <v>0</v>
      </c>
      <c r="DP10" s="355">
        <v>0</v>
      </c>
      <c r="DQ10" s="354">
        <v>11086572</v>
      </c>
      <c r="DR10" s="295">
        <v>2.7</v>
      </c>
      <c r="DS10" s="43">
        <v>9914507</v>
      </c>
      <c r="DT10" s="350">
        <v>0</v>
      </c>
      <c r="DU10" s="355">
        <v>0</v>
      </c>
      <c r="DV10" s="350">
        <v>0</v>
      </c>
      <c r="DW10" s="350">
        <v>0</v>
      </c>
      <c r="DX10" s="350">
        <v>0</v>
      </c>
      <c r="DY10" s="350">
        <v>0</v>
      </c>
      <c r="DZ10" s="350">
        <v>0</v>
      </c>
      <c r="EA10" s="354">
        <v>9914507</v>
      </c>
      <c r="EB10" s="295">
        <v>2.5</v>
      </c>
      <c r="EC10" s="43">
        <v>8530294</v>
      </c>
      <c r="ED10" s="350">
        <v>0</v>
      </c>
      <c r="EE10" s="355">
        <v>0</v>
      </c>
      <c r="EF10" s="350">
        <v>0</v>
      </c>
      <c r="EG10" s="350">
        <v>0</v>
      </c>
      <c r="EH10" s="350">
        <v>0</v>
      </c>
      <c r="EI10" s="350">
        <v>0</v>
      </c>
      <c r="EJ10" s="354">
        <v>8530294</v>
      </c>
      <c r="EK10" s="295">
        <v>2</v>
      </c>
    </row>
    <row r="11" spans="1:141" x14ac:dyDescent="0.4">
      <c r="A11" s="492"/>
      <c r="B11" s="384" t="s">
        <v>132</v>
      </c>
      <c r="C11" s="360"/>
      <c r="D11" s="345">
        <v>21672558</v>
      </c>
      <c r="E11" s="346">
        <v>0</v>
      </c>
      <c r="F11" s="346">
        <v>0</v>
      </c>
      <c r="G11" s="346">
        <v>0</v>
      </c>
      <c r="H11" s="346">
        <v>0</v>
      </c>
      <c r="I11" s="346">
        <v>-560516</v>
      </c>
      <c r="J11" s="347">
        <v>21112042</v>
      </c>
      <c r="K11" s="293">
        <v>8.5</v>
      </c>
      <c r="L11" s="345">
        <v>21612055</v>
      </c>
      <c r="M11" s="346">
        <v>0</v>
      </c>
      <c r="N11" s="40">
        <v>0</v>
      </c>
      <c r="O11" s="346">
        <v>753356</v>
      </c>
      <c r="P11" s="346">
        <v>0</v>
      </c>
      <c r="Q11" s="347">
        <v>22365411</v>
      </c>
      <c r="R11" s="293">
        <v>8.9</v>
      </c>
      <c r="S11" s="345">
        <v>20909646</v>
      </c>
      <c r="T11" s="346">
        <v>0</v>
      </c>
      <c r="U11" s="346">
        <v>399190</v>
      </c>
      <c r="V11" s="346">
        <v>21308836</v>
      </c>
      <c r="W11" s="293">
        <v>8.6</v>
      </c>
      <c r="X11" s="345">
        <v>22107324</v>
      </c>
      <c r="Y11" s="346">
        <v>0</v>
      </c>
      <c r="Z11" s="346">
        <v>0</v>
      </c>
      <c r="AA11" s="346">
        <v>0</v>
      </c>
      <c r="AB11" s="346">
        <v>0</v>
      </c>
      <c r="AC11" s="346">
        <v>0</v>
      </c>
      <c r="AD11" s="346">
        <v>902348</v>
      </c>
      <c r="AE11" s="327">
        <v>23009672</v>
      </c>
      <c r="AF11" s="293">
        <v>9.3000000000000007</v>
      </c>
      <c r="AG11" s="39">
        <v>22899015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885332</v>
      </c>
      <c r="AN11" s="35">
        <v>23784347</v>
      </c>
      <c r="AO11" s="293">
        <v>9.5</v>
      </c>
      <c r="AP11" s="39">
        <v>23861218</v>
      </c>
      <c r="AQ11" s="35">
        <v>0</v>
      </c>
      <c r="AR11" s="35">
        <v>0</v>
      </c>
      <c r="AS11" s="35">
        <v>0</v>
      </c>
      <c r="AT11" s="35">
        <v>986148</v>
      </c>
      <c r="AU11" s="35">
        <v>0</v>
      </c>
      <c r="AV11" s="35">
        <v>24847366</v>
      </c>
      <c r="AW11" s="293">
        <v>9.4</v>
      </c>
      <c r="AX11" s="349">
        <v>24618502</v>
      </c>
      <c r="AY11" s="35">
        <v>0</v>
      </c>
      <c r="AZ11" s="35">
        <v>0</v>
      </c>
      <c r="BA11" s="35">
        <v>0</v>
      </c>
      <c r="BB11" s="35">
        <v>763299</v>
      </c>
      <c r="BC11" s="35">
        <v>25381801</v>
      </c>
      <c r="BD11" s="293">
        <v>8.8000000000000007</v>
      </c>
      <c r="BE11" s="350">
        <v>24089216</v>
      </c>
      <c r="BF11" s="351">
        <v>0</v>
      </c>
      <c r="BG11" s="351">
        <v>0</v>
      </c>
      <c r="BH11" s="351">
        <v>2393408</v>
      </c>
      <c r="BI11" s="351">
        <v>26482624</v>
      </c>
      <c r="BJ11" s="293">
        <v>8.6999999999999993</v>
      </c>
      <c r="BK11" s="350">
        <v>25655772</v>
      </c>
      <c r="BL11" s="352">
        <v>0</v>
      </c>
      <c r="BM11" s="352">
        <v>0</v>
      </c>
      <c r="BN11" s="353">
        <v>-73022</v>
      </c>
      <c r="BO11" s="354">
        <v>25582750</v>
      </c>
      <c r="BP11" s="293">
        <v>8.3000000000000007</v>
      </c>
      <c r="BQ11" s="350">
        <v>26022825</v>
      </c>
      <c r="BR11" s="352">
        <v>0</v>
      </c>
      <c r="BS11" s="353">
        <v>-361160</v>
      </c>
      <c r="BT11" s="353">
        <v>0</v>
      </c>
      <c r="BU11" s="353">
        <v>65645</v>
      </c>
      <c r="BV11" s="354">
        <v>25727310</v>
      </c>
      <c r="BW11" s="293">
        <v>8.1</v>
      </c>
      <c r="BX11" s="350">
        <v>27203244</v>
      </c>
      <c r="BY11" s="352">
        <v>0</v>
      </c>
      <c r="BZ11" s="352">
        <v>0</v>
      </c>
      <c r="CA11" s="352">
        <v>0</v>
      </c>
      <c r="CB11" s="353">
        <v>-374814</v>
      </c>
      <c r="CC11" s="354">
        <v>26828430</v>
      </c>
      <c r="CD11" s="293">
        <v>7.9</v>
      </c>
      <c r="CE11" s="350">
        <v>27304223</v>
      </c>
      <c r="CF11" s="350">
        <v>0</v>
      </c>
      <c r="CG11" s="350">
        <v>0</v>
      </c>
      <c r="CH11" s="350">
        <v>53128</v>
      </c>
      <c r="CI11" s="350">
        <v>0</v>
      </c>
      <c r="CJ11" s="350">
        <v>0</v>
      </c>
      <c r="CK11" s="355">
        <v>-221164</v>
      </c>
      <c r="CL11" s="355">
        <v>0</v>
      </c>
      <c r="CM11" s="354">
        <v>27136187</v>
      </c>
      <c r="CN11" s="294">
        <v>6.1</v>
      </c>
      <c r="CO11" s="356">
        <v>26228661</v>
      </c>
      <c r="CP11" s="356">
        <v>0</v>
      </c>
      <c r="CQ11" s="356">
        <v>0</v>
      </c>
      <c r="CR11" s="356">
        <v>-167286</v>
      </c>
      <c r="CS11" s="356">
        <v>0</v>
      </c>
      <c r="CT11" s="383">
        <v>0</v>
      </c>
      <c r="CU11" s="356">
        <v>0</v>
      </c>
      <c r="CV11" s="356">
        <v>0</v>
      </c>
      <c r="CW11" s="356">
        <v>-308335</v>
      </c>
      <c r="CX11" s="356">
        <v>25753040</v>
      </c>
      <c r="CY11" s="358">
        <v>6.8</v>
      </c>
      <c r="CZ11" s="350">
        <v>27898032</v>
      </c>
      <c r="DA11" s="350">
        <v>0</v>
      </c>
      <c r="DB11" s="350">
        <v>224841</v>
      </c>
      <c r="DC11" s="355">
        <v>-232109</v>
      </c>
      <c r="DD11" s="350">
        <v>0</v>
      </c>
      <c r="DE11" s="350">
        <v>0</v>
      </c>
      <c r="DF11" s="350">
        <v>0</v>
      </c>
      <c r="DG11" s="355">
        <v>133345</v>
      </c>
      <c r="DH11" s="354">
        <v>28024109</v>
      </c>
      <c r="DI11" s="295">
        <v>7.1</v>
      </c>
      <c r="DJ11" s="43">
        <v>32835105</v>
      </c>
      <c r="DK11" s="350">
        <v>0</v>
      </c>
      <c r="DL11" s="355"/>
      <c r="DM11" s="355">
        <v>-75847</v>
      </c>
      <c r="DN11" s="355">
        <v>0</v>
      </c>
      <c r="DO11" s="355">
        <v>0</v>
      </c>
      <c r="DP11" s="355">
        <v>844392</v>
      </c>
      <c r="DQ11" s="354">
        <v>33603650</v>
      </c>
      <c r="DR11" s="295">
        <v>8.3000000000000007</v>
      </c>
      <c r="DS11" s="43">
        <v>33160434</v>
      </c>
      <c r="DT11" s="350">
        <v>0</v>
      </c>
      <c r="DU11" s="355">
        <v>-434191</v>
      </c>
      <c r="DV11" s="355">
        <v>0</v>
      </c>
      <c r="DW11" s="355">
        <v>0</v>
      </c>
      <c r="DX11" s="355">
        <v>0</v>
      </c>
      <c r="DY11" s="355">
        <v>0</v>
      </c>
      <c r="DZ11" s="355">
        <v>-152883</v>
      </c>
      <c r="EA11" s="354">
        <v>32573360</v>
      </c>
      <c r="EB11" s="295">
        <v>8.1</v>
      </c>
      <c r="EC11" s="43">
        <v>32317839</v>
      </c>
      <c r="ED11" s="350">
        <v>0</v>
      </c>
      <c r="EE11" s="355">
        <v>0</v>
      </c>
      <c r="EF11" s="355">
        <v>-263419</v>
      </c>
      <c r="EG11" s="350">
        <v>0</v>
      </c>
      <c r="EH11" s="350">
        <v>0</v>
      </c>
      <c r="EI11" s="350">
        <v>243300</v>
      </c>
      <c r="EJ11" s="354">
        <v>32297720</v>
      </c>
      <c r="EK11" s="295">
        <v>7.5</v>
      </c>
    </row>
    <row r="12" spans="1:141" x14ac:dyDescent="0.4">
      <c r="A12" s="492"/>
      <c r="B12" s="385" t="s">
        <v>133</v>
      </c>
      <c r="C12" s="386"/>
      <c r="D12" s="98">
        <v>76543854</v>
      </c>
      <c r="E12" s="346">
        <v>145366</v>
      </c>
      <c r="F12" s="346">
        <v>1584865.0000000002</v>
      </c>
      <c r="G12" s="346">
        <v>38989.000000000029</v>
      </c>
      <c r="H12" s="346">
        <v>147132.00000000006</v>
      </c>
      <c r="I12" s="346">
        <v>-1179877.0000000002</v>
      </c>
      <c r="J12" s="347">
        <v>77280329</v>
      </c>
      <c r="K12" s="293">
        <v>31.2</v>
      </c>
      <c r="L12" s="98">
        <v>74585725</v>
      </c>
      <c r="M12" s="346">
        <v>145197</v>
      </c>
      <c r="N12" s="40">
        <v>71063</v>
      </c>
      <c r="O12" s="346">
        <v>638596</v>
      </c>
      <c r="P12" s="346">
        <v>0</v>
      </c>
      <c r="Q12" s="347">
        <v>75440581</v>
      </c>
      <c r="R12" s="293">
        <v>30</v>
      </c>
      <c r="S12" s="98">
        <v>75183502.999999985</v>
      </c>
      <c r="T12" s="346">
        <v>763859</v>
      </c>
      <c r="U12" s="346">
        <v>74847</v>
      </c>
      <c r="V12" s="346">
        <v>76022208.999999985</v>
      </c>
      <c r="W12" s="293">
        <v>30.5</v>
      </c>
      <c r="X12" s="98">
        <v>74941699</v>
      </c>
      <c r="Y12" s="346">
        <v>10833</v>
      </c>
      <c r="Z12" s="346">
        <v>496459</v>
      </c>
      <c r="AA12" s="346">
        <v>281062</v>
      </c>
      <c r="AB12" s="346">
        <v>0</v>
      </c>
      <c r="AC12" s="346">
        <v>131161</v>
      </c>
      <c r="AD12" s="346">
        <v>276701</v>
      </c>
      <c r="AE12" s="327">
        <v>76137915</v>
      </c>
      <c r="AF12" s="293">
        <v>30.7</v>
      </c>
      <c r="AG12" s="98">
        <v>74679485.999999985</v>
      </c>
      <c r="AH12" s="35">
        <v>446124</v>
      </c>
      <c r="AI12" s="35">
        <v>632817</v>
      </c>
      <c r="AJ12" s="35">
        <v>0</v>
      </c>
      <c r="AK12" s="40">
        <v>0</v>
      </c>
      <c r="AL12" s="35">
        <v>257798</v>
      </c>
      <c r="AM12" s="35">
        <v>3917972</v>
      </c>
      <c r="AN12" s="35">
        <v>79934196.999999985</v>
      </c>
      <c r="AO12" s="293">
        <v>32</v>
      </c>
      <c r="AP12" s="39">
        <v>79358136</v>
      </c>
      <c r="AQ12" s="35">
        <v>0</v>
      </c>
      <c r="AR12" s="35">
        <v>582283</v>
      </c>
      <c r="AS12" s="35">
        <v>206902</v>
      </c>
      <c r="AT12" s="35">
        <v>204349</v>
      </c>
      <c r="AU12" s="35">
        <v>507010</v>
      </c>
      <c r="AV12" s="35">
        <v>80858680</v>
      </c>
      <c r="AW12" s="293">
        <v>30.6</v>
      </c>
      <c r="AX12" s="349">
        <v>84710575.000000015</v>
      </c>
      <c r="AY12" s="35">
        <v>0</v>
      </c>
      <c r="AZ12" s="35">
        <v>2325723</v>
      </c>
      <c r="BA12" s="35">
        <v>2173058</v>
      </c>
      <c r="BB12" s="35">
        <v>4628684</v>
      </c>
      <c r="BC12" s="35">
        <v>93838040.000000015</v>
      </c>
      <c r="BD12" s="293">
        <v>32.5</v>
      </c>
      <c r="BE12" s="350">
        <v>86696182.999999985</v>
      </c>
      <c r="BF12" s="351">
        <v>243224</v>
      </c>
      <c r="BG12" s="351">
        <v>1253297</v>
      </c>
      <c r="BH12" s="351">
        <v>4513325</v>
      </c>
      <c r="BI12" s="351">
        <v>92706028.999999985</v>
      </c>
      <c r="BJ12" s="293">
        <v>30.5</v>
      </c>
      <c r="BK12" s="350">
        <v>91106580</v>
      </c>
      <c r="BL12" s="352">
        <v>974395</v>
      </c>
      <c r="BM12" s="352">
        <v>287695</v>
      </c>
      <c r="BN12" s="353">
        <v>2036922</v>
      </c>
      <c r="BO12" s="354">
        <v>94405592</v>
      </c>
      <c r="BP12" s="293">
        <v>30.8</v>
      </c>
      <c r="BQ12" s="350">
        <v>93885702</v>
      </c>
      <c r="BR12" s="352">
        <v>472545</v>
      </c>
      <c r="BS12" s="352">
        <v>3734933</v>
      </c>
      <c r="BT12" s="352">
        <v>83714</v>
      </c>
      <c r="BU12" s="352">
        <v>1732194</v>
      </c>
      <c r="BV12" s="354">
        <v>99909088</v>
      </c>
      <c r="BW12" s="293">
        <v>31.6</v>
      </c>
      <c r="BX12" s="350">
        <v>102897208</v>
      </c>
      <c r="BY12" s="352">
        <v>4177077</v>
      </c>
      <c r="BZ12" s="352">
        <v>54412</v>
      </c>
      <c r="CA12" s="352">
        <v>141789</v>
      </c>
      <c r="CB12" s="352">
        <v>1131954</v>
      </c>
      <c r="CC12" s="354">
        <v>108402440</v>
      </c>
      <c r="CD12" s="293">
        <v>32</v>
      </c>
      <c r="CE12" s="350">
        <v>95420489</v>
      </c>
      <c r="CF12" s="350">
        <v>94353921</v>
      </c>
      <c r="CG12" s="350">
        <v>4550794</v>
      </c>
      <c r="CH12" s="350">
        <v>8282647</v>
      </c>
      <c r="CI12" s="350">
        <v>688196</v>
      </c>
      <c r="CJ12" s="350">
        <v>1085453</v>
      </c>
      <c r="CK12" s="355">
        <v>670212</v>
      </c>
      <c r="CL12" s="355">
        <v>5514102</v>
      </c>
      <c r="CM12" s="354">
        <v>210565814</v>
      </c>
      <c r="CN12" s="294">
        <v>47.3</v>
      </c>
      <c r="CO12" s="356">
        <v>93483113</v>
      </c>
      <c r="CP12" s="356">
        <v>3184797</v>
      </c>
      <c r="CQ12" s="356">
        <v>39673</v>
      </c>
      <c r="CR12" s="356">
        <v>4183816</v>
      </c>
      <c r="CS12" s="356">
        <v>1137410</v>
      </c>
      <c r="CT12" s="383">
        <v>7547284</v>
      </c>
      <c r="CU12" s="356">
        <v>4414625</v>
      </c>
      <c r="CV12" s="356">
        <v>16109614</v>
      </c>
      <c r="CW12" s="356">
        <v>4530446</v>
      </c>
      <c r="CX12" s="356">
        <v>134630778</v>
      </c>
      <c r="CY12" s="358">
        <v>35.6</v>
      </c>
      <c r="CZ12" s="350">
        <v>99170361</v>
      </c>
      <c r="DA12" s="350">
        <v>2745606</v>
      </c>
      <c r="DB12" s="350">
        <v>6652936</v>
      </c>
      <c r="DC12" s="350">
        <v>11640963</v>
      </c>
      <c r="DD12" s="350">
        <v>5680935</v>
      </c>
      <c r="DE12" s="350">
        <v>2767439</v>
      </c>
      <c r="DF12" s="350">
        <v>1606069</v>
      </c>
      <c r="DG12" s="355">
        <v>6182851</v>
      </c>
      <c r="DH12" s="354">
        <v>136447160</v>
      </c>
      <c r="DI12" s="295">
        <v>34.4</v>
      </c>
      <c r="DJ12" s="43">
        <v>110799567</v>
      </c>
      <c r="DK12" s="350">
        <v>4088578</v>
      </c>
      <c r="DL12" s="355">
        <v>-1135707</v>
      </c>
      <c r="DM12" s="355">
        <v>2598623</v>
      </c>
      <c r="DN12" s="355">
        <v>7773413</v>
      </c>
      <c r="DO12" s="355">
        <v>1542117</v>
      </c>
      <c r="DP12" s="355">
        <v>23519263</v>
      </c>
      <c r="DQ12" s="354">
        <v>149185854</v>
      </c>
      <c r="DR12" s="295">
        <v>36.799999999999997</v>
      </c>
      <c r="DS12" s="43">
        <v>115088702</v>
      </c>
      <c r="DT12" s="350">
        <v>706297</v>
      </c>
      <c r="DU12" s="355">
        <v>2607144</v>
      </c>
      <c r="DV12" s="350">
        <v>76496</v>
      </c>
      <c r="DW12" s="350">
        <v>129982</v>
      </c>
      <c r="DX12" s="350">
        <v>3545994</v>
      </c>
      <c r="DY12" s="350">
        <v>3244994</v>
      </c>
      <c r="DZ12" s="350">
        <v>1492400</v>
      </c>
      <c r="EA12" s="354">
        <v>126892009</v>
      </c>
      <c r="EB12" s="295">
        <v>31.6</v>
      </c>
      <c r="EC12" s="43">
        <v>125426792</v>
      </c>
      <c r="ED12" s="350">
        <v>2296537</v>
      </c>
      <c r="EE12" s="355">
        <v>240851</v>
      </c>
      <c r="EF12" s="350">
        <v>2063118</v>
      </c>
      <c r="EG12" s="350">
        <v>351824</v>
      </c>
      <c r="EH12" s="350">
        <v>7439153</v>
      </c>
      <c r="EI12" s="350">
        <v>1558311</v>
      </c>
      <c r="EJ12" s="354">
        <v>139376586</v>
      </c>
      <c r="EK12" s="295">
        <v>32.4</v>
      </c>
    </row>
    <row r="13" spans="1:141" ht="14.25" thickBot="1" x14ac:dyDescent="0.45">
      <c r="A13" s="492"/>
      <c r="B13" s="493" t="s">
        <v>134</v>
      </c>
      <c r="C13" s="494"/>
      <c r="D13" s="367">
        <v>147107482</v>
      </c>
      <c r="E13" s="365">
        <v>145366</v>
      </c>
      <c r="F13" s="207">
        <v>2322443</v>
      </c>
      <c r="G13" s="365">
        <v>601743</v>
      </c>
      <c r="H13" s="365">
        <v>2728754</v>
      </c>
      <c r="I13" s="365">
        <v>-1777853.0000000002</v>
      </c>
      <c r="J13" s="366">
        <v>151127935</v>
      </c>
      <c r="K13" s="299">
        <v>61</v>
      </c>
      <c r="L13" s="364">
        <v>159978420</v>
      </c>
      <c r="M13" s="124">
        <v>145197</v>
      </c>
      <c r="N13" s="124">
        <v>71063</v>
      </c>
      <c r="O13" s="362">
        <v>3095546</v>
      </c>
      <c r="P13" s="362">
        <v>0</v>
      </c>
      <c r="Q13" s="363">
        <v>163290226</v>
      </c>
      <c r="R13" s="299">
        <v>64.900000000000006</v>
      </c>
      <c r="S13" s="361">
        <v>166880379</v>
      </c>
      <c r="T13" s="124">
        <v>763859</v>
      </c>
      <c r="U13" s="362">
        <v>124872.00000000001</v>
      </c>
      <c r="V13" s="362">
        <v>167769110</v>
      </c>
      <c r="W13" s="299">
        <v>67.3</v>
      </c>
      <c r="X13" s="361">
        <v>167028041</v>
      </c>
      <c r="Y13" s="124">
        <v>10833</v>
      </c>
      <c r="Z13" s="362">
        <v>496459</v>
      </c>
      <c r="AA13" s="362">
        <v>281062</v>
      </c>
      <c r="AB13" s="362">
        <v>0</v>
      </c>
      <c r="AC13" s="362">
        <v>131161</v>
      </c>
      <c r="AD13" s="362">
        <v>2623772</v>
      </c>
      <c r="AE13" s="387">
        <v>170571328</v>
      </c>
      <c r="AF13" s="299">
        <v>68.8</v>
      </c>
      <c r="AG13" s="58">
        <v>168217191</v>
      </c>
      <c r="AH13" s="124">
        <v>446124</v>
      </c>
      <c r="AI13" s="55">
        <v>632817</v>
      </c>
      <c r="AJ13" s="55">
        <v>0</v>
      </c>
      <c r="AK13" s="55">
        <v>0</v>
      </c>
      <c r="AL13" s="55">
        <v>257798</v>
      </c>
      <c r="AM13" s="55">
        <v>4897830</v>
      </c>
      <c r="AN13" s="55">
        <v>174451760</v>
      </c>
      <c r="AO13" s="299">
        <v>69.900000000000006</v>
      </c>
      <c r="AP13" s="58">
        <v>178908385</v>
      </c>
      <c r="AQ13" s="55">
        <v>0</v>
      </c>
      <c r="AR13" s="55">
        <v>582283</v>
      </c>
      <c r="AS13" s="55">
        <v>206902</v>
      </c>
      <c r="AT13" s="55">
        <v>1141894</v>
      </c>
      <c r="AU13" s="55">
        <v>507010</v>
      </c>
      <c r="AV13" s="55">
        <v>181346474</v>
      </c>
      <c r="AW13" s="299">
        <v>68.7</v>
      </c>
      <c r="AX13" s="370">
        <v>186110874</v>
      </c>
      <c r="AY13" s="55">
        <v>0</v>
      </c>
      <c r="AZ13" s="55">
        <v>2994546</v>
      </c>
      <c r="BA13" s="55">
        <v>2173138</v>
      </c>
      <c r="BB13" s="193">
        <v>6990739</v>
      </c>
      <c r="BC13" s="193">
        <v>198269297</v>
      </c>
      <c r="BD13" s="299">
        <v>68.599999999999994</v>
      </c>
      <c r="BE13" s="371">
        <v>189949838</v>
      </c>
      <c r="BF13" s="372">
        <v>243224</v>
      </c>
      <c r="BG13" s="372">
        <v>1255304</v>
      </c>
      <c r="BH13" s="372">
        <v>7051946</v>
      </c>
      <c r="BI13" s="372">
        <v>198500312</v>
      </c>
      <c r="BJ13" s="299">
        <v>65.3</v>
      </c>
      <c r="BK13" s="371">
        <v>200859744</v>
      </c>
      <c r="BL13" s="388">
        <v>1598797</v>
      </c>
      <c r="BM13" s="388">
        <f>SUM(BM9:BM12)</f>
        <v>287695</v>
      </c>
      <c r="BN13" s="389">
        <v>2317576</v>
      </c>
      <c r="BO13" s="377">
        <v>205063812</v>
      </c>
      <c r="BP13" s="299">
        <v>66.900000000000006</v>
      </c>
      <c r="BQ13" s="371">
        <v>207578453</v>
      </c>
      <c r="BR13" s="388">
        <v>472545</v>
      </c>
      <c r="BS13" s="388">
        <v>3373773</v>
      </c>
      <c r="BT13" s="388">
        <v>83714</v>
      </c>
      <c r="BU13" s="388">
        <v>1432253</v>
      </c>
      <c r="BV13" s="377">
        <v>212940738</v>
      </c>
      <c r="BW13" s="299">
        <v>67.3</v>
      </c>
      <c r="BX13" s="371">
        <v>222365599</v>
      </c>
      <c r="BY13" s="388">
        <v>6167587</v>
      </c>
      <c r="BZ13" s="388">
        <v>54412</v>
      </c>
      <c r="CA13" s="388">
        <v>409720</v>
      </c>
      <c r="CB13" s="388">
        <v>976002</v>
      </c>
      <c r="CC13" s="377">
        <v>229973320</v>
      </c>
      <c r="CD13" s="299">
        <v>67.8</v>
      </c>
      <c r="CE13" s="371">
        <f>SUM(CE9:CE12)</f>
        <v>225346056</v>
      </c>
      <c r="CF13" s="371">
        <f>SUM(CF9:CF12)</f>
        <v>95478936</v>
      </c>
      <c r="CG13" s="371">
        <v>4720000</v>
      </c>
      <c r="CH13" s="371">
        <v>9730594</v>
      </c>
      <c r="CI13" s="371">
        <v>689757</v>
      </c>
      <c r="CJ13" s="371">
        <v>1085453</v>
      </c>
      <c r="CK13" s="211">
        <v>-717057</v>
      </c>
      <c r="CL13" s="211">
        <v>5888493</v>
      </c>
      <c r="CM13" s="377">
        <v>342222232</v>
      </c>
      <c r="CN13" s="300">
        <v>76.8</v>
      </c>
      <c r="CO13" s="378">
        <v>230676415</v>
      </c>
      <c r="CP13" s="378">
        <v>4012374</v>
      </c>
      <c r="CQ13" s="378">
        <v>1072153</v>
      </c>
      <c r="CR13" s="378">
        <v>4184212</v>
      </c>
      <c r="CS13" s="378">
        <v>1137410</v>
      </c>
      <c r="CT13" s="390">
        <v>7880544</v>
      </c>
      <c r="CU13" s="378">
        <v>4414625</v>
      </c>
      <c r="CV13" s="378">
        <v>16109614</v>
      </c>
      <c r="CW13" s="378">
        <v>4795964</v>
      </c>
      <c r="CX13" s="378">
        <v>274283311</v>
      </c>
      <c r="CY13" s="380">
        <v>72.5</v>
      </c>
      <c r="CZ13" s="371">
        <v>239131839</v>
      </c>
      <c r="DA13" s="371">
        <v>2745606</v>
      </c>
      <c r="DB13" s="371">
        <v>7506658</v>
      </c>
      <c r="DC13" s="211">
        <v>11941039</v>
      </c>
      <c r="DD13" s="211">
        <v>5680935</v>
      </c>
      <c r="DE13" s="211">
        <v>2800073</v>
      </c>
      <c r="DF13" s="211">
        <v>1606069</v>
      </c>
      <c r="DG13" s="211">
        <v>5757205</v>
      </c>
      <c r="DH13" s="377">
        <v>277169424</v>
      </c>
      <c r="DI13" s="301">
        <v>69.900000000000006</v>
      </c>
      <c r="DJ13" s="43">
        <v>256119665</v>
      </c>
      <c r="DK13" s="371">
        <v>4088578</v>
      </c>
      <c r="DL13" s="211">
        <v>-1314249</v>
      </c>
      <c r="DM13" s="211">
        <v>2686724</v>
      </c>
      <c r="DN13" s="211">
        <v>7773413</v>
      </c>
      <c r="DO13" s="211">
        <v>1542117</v>
      </c>
      <c r="DP13" s="211">
        <v>25922096</v>
      </c>
      <c r="DQ13" s="377">
        <v>296818344</v>
      </c>
      <c r="DR13" s="301">
        <v>73.3</v>
      </c>
      <c r="DS13" s="177">
        <v>263565134</v>
      </c>
      <c r="DT13" s="371">
        <v>706336</v>
      </c>
      <c r="DU13" s="211">
        <v>3125198</v>
      </c>
      <c r="DV13" s="211">
        <v>76496</v>
      </c>
      <c r="DW13" s="211">
        <v>220020</v>
      </c>
      <c r="DX13" s="211">
        <v>3545994</v>
      </c>
      <c r="DY13" s="211">
        <v>3244994</v>
      </c>
      <c r="DZ13" s="211">
        <v>4887712</v>
      </c>
      <c r="EA13" s="377">
        <v>279371884</v>
      </c>
      <c r="EB13" s="301">
        <v>69.599999999999994</v>
      </c>
      <c r="EC13" s="211">
        <v>286827306</v>
      </c>
      <c r="ED13" s="371">
        <v>2665608</v>
      </c>
      <c r="EE13" s="211">
        <v>240851</v>
      </c>
      <c r="EF13" s="211">
        <v>1799699</v>
      </c>
      <c r="EG13" s="211">
        <v>392958</v>
      </c>
      <c r="EH13" s="211">
        <v>7439153</v>
      </c>
      <c r="EI13" s="211">
        <v>2940560</v>
      </c>
      <c r="EJ13" s="377">
        <v>302306135</v>
      </c>
      <c r="EK13" s="301">
        <v>70.2</v>
      </c>
    </row>
    <row r="14" spans="1:141" x14ac:dyDescent="0.4">
      <c r="A14" s="491" t="s">
        <v>135</v>
      </c>
      <c r="B14" s="391" t="s">
        <v>136</v>
      </c>
      <c r="C14" s="392"/>
      <c r="D14" s="324">
        <v>44627503.000000007</v>
      </c>
      <c r="E14" s="325">
        <v>423178</v>
      </c>
      <c r="F14" s="325">
        <v>1846937</v>
      </c>
      <c r="G14" s="325">
        <v>0</v>
      </c>
      <c r="H14" s="325">
        <v>0</v>
      </c>
      <c r="I14" s="325">
        <v>1800383</v>
      </c>
      <c r="J14" s="326">
        <v>48698001.000000007</v>
      </c>
      <c r="K14" s="290">
        <v>19.7</v>
      </c>
      <c r="L14" s="324">
        <v>41166600</v>
      </c>
      <c r="M14" s="327">
        <v>60000</v>
      </c>
      <c r="N14" s="171">
        <v>0</v>
      </c>
      <c r="O14" s="327">
        <v>-480813.99999999994</v>
      </c>
      <c r="P14" s="327">
        <v>0</v>
      </c>
      <c r="Q14" s="328">
        <v>40745786</v>
      </c>
      <c r="R14" s="290">
        <v>16.2</v>
      </c>
      <c r="S14" s="329">
        <v>33233718.999999996</v>
      </c>
      <c r="T14" s="327">
        <v>85207.000000000015</v>
      </c>
      <c r="U14" s="327">
        <v>-571121</v>
      </c>
      <c r="V14" s="327">
        <v>32747804.999999996</v>
      </c>
      <c r="W14" s="290">
        <v>13.1</v>
      </c>
      <c r="X14" s="330">
        <v>28153833.000000004</v>
      </c>
      <c r="Y14" s="327">
        <v>0</v>
      </c>
      <c r="Z14" s="327">
        <v>99680</v>
      </c>
      <c r="AA14" s="327">
        <v>0</v>
      </c>
      <c r="AB14" s="327">
        <v>77325</v>
      </c>
      <c r="AC14" s="327">
        <v>0</v>
      </c>
      <c r="AD14" s="327">
        <v>1315888.0000000002</v>
      </c>
      <c r="AE14" s="327">
        <v>29646726.000000004</v>
      </c>
      <c r="AF14" s="290">
        <v>12</v>
      </c>
      <c r="AG14" s="393">
        <v>27609936</v>
      </c>
      <c r="AH14" s="393">
        <v>277354</v>
      </c>
      <c r="AI14" s="393">
        <v>1165184</v>
      </c>
      <c r="AJ14" s="393">
        <v>0</v>
      </c>
      <c r="AK14" s="393">
        <v>26506</v>
      </c>
      <c r="AL14" s="393">
        <v>0</v>
      </c>
      <c r="AM14" s="393">
        <v>-928538</v>
      </c>
      <c r="AN14" s="393">
        <v>28150442</v>
      </c>
      <c r="AO14" s="290">
        <v>11.3</v>
      </c>
      <c r="AP14" s="393">
        <v>33004525</v>
      </c>
      <c r="AQ14" s="393">
        <v>35000</v>
      </c>
      <c r="AR14" s="393">
        <v>59580</v>
      </c>
      <c r="AS14" s="393">
        <v>0</v>
      </c>
      <c r="AT14" s="393">
        <v>-859249.00000000023</v>
      </c>
      <c r="AU14" s="393">
        <v>0</v>
      </c>
      <c r="AV14" s="393">
        <v>32239856</v>
      </c>
      <c r="AW14" s="290">
        <v>12.2</v>
      </c>
      <c r="AX14" s="333">
        <v>38285329</v>
      </c>
      <c r="AY14" s="217">
        <v>0</v>
      </c>
      <c r="AZ14" s="217">
        <v>20715</v>
      </c>
      <c r="BA14" s="217">
        <v>492276</v>
      </c>
      <c r="BB14" s="217">
        <v>-600252</v>
      </c>
      <c r="BC14" s="217">
        <v>38198068</v>
      </c>
      <c r="BD14" s="290">
        <v>13.2</v>
      </c>
      <c r="BE14" s="334">
        <v>52052624</v>
      </c>
      <c r="BF14" s="336">
        <v>0</v>
      </c>
      <c r="BG14" s="381">
        <v>145383</v>
      </c>
      <c r="BH14" s="381">
        <v>2950061</v>
      </c>
      <c r="BI14" s="381">
        <v>55148068</v>
      </c>
      <c r="BJ14" s="290">
        <v>18.100000000000001</v>
      </c>
      <c r="BK14" s="394">
        <v>50722925</v>
      </c>
      <c r="BL14" s="337">
        <v>665375</v>
      </c>
      <c r="BM14" s="337">
        <v>0</v>
      </c>
      <c r="BN14" s="338">
        <v>-2057728</v>
      </c>
      <c r="BO14" s="339">
        <v>49330572</v>
      </c>
      <c r="BP14" s="290">
        <v>16.100000000000001</v>
      </c>
      <c r="BQ14" s="394">
        <v>47378936</v>
      </c>
      <c r="BR14" s="337">
        <v>0</v>
      </c>
      <c r="BS14" s="337">
        <v>2214840</v>
      </c>
      <c r="BT14" s="337">
        <v>248490</v>
      </c>
      <c r="BU14" s="338">
        <v>-81085</v>
      </c>
      <c r="BV14" s="339">
        <v>49761181</v>
      </c>
      <c r="BW14" s="290">
        <v>15.7</v>
      </c>
      <c r="BX14" s="394">
        <v>49315712</v>
      </c>
      <c r="BY14" s="337">
        <v>328000</v>
      </c>
      <c r="BZ14" s="337">
        <v>4550292</v>
      </c>
      <c r="CA14" s="337">
        <v>417417</v>
      </c>
      <c r="CB14" s="337">
        <v>121219</v>
      </c>
      <c r="CC14" s="339">
        <v>54732640</v>
      </c>
      <c r="CD14" s="290">
        <v>16.100000000000001</v>
      </c>
      <c r="CE14" s="394">
        <v>41355830</v>
      </c>
      <c r="CF14" s="334">
        <v>0</v>
      </c>
      <c r="CG14" s="340">
        <v>-458628</v>
      </c>
      <c r="CH14" s="340">
        <v>-938244</v>
      </c>
      <c r="CI14" s="340">
        <v>1528476</v>
      </c>
      <c r="CJ14" s="340">
        <v>0</v>
      </c>
      <c r="CK14" s="340">
        <v>772341</v>
      </c>
      <c r="CL14" s="340">
        <v>0</v>
      </c>
      <c r="CM14" s="339">
        <v>42259775</v>
      </c>
      <c r="CN14" s="291">
        <v>9.5</v>
      </c>
      <c r="CO14" s="343">
        <v>29137176</v>
      </c>
      <c r="CP14" s="343">
        <v>0</v>
      </c>
      <c r="CQ14" s="343">
        <v>0</v>
      </c>
      <c r="CR14" s="343">
        <v>167115</v>
      </c>
      <c r="CS14" s="343">
        <v>0</v>
      </c>
      <c r="CT14" s="382">
        <v>0</v>
      </c>
      <c r="CU14" s="343">
        <v>0</v>
      </c>
      <c r="CV14" s="343">
        <v>0</v>
      </c>
      <c r="CW14" s="343">
        <v>-285289</v>
      </c>
      <c r="CX14" s="343">
        <v>29019002</v>
      </c>
      <c r="CY14" s="344">
        <v>7.7</v>
      </c>
      <c r="CZ14" s="394">
        <v>35353580</v>
      </c>
      <c r="DA14" s="334">
        <v>0</v>
      </c>
      <c r="DB14" s="334">
        <v>0</v>
      </c>
      <c r="DC14" s="334">
        <v>2672635</v>
      </c>
      <c r="DD14" s="334">
        <v>0</v>
      </c>
      <c r="DE14" s="334">
        <v>81070</v>
      </c>
      <c r="DF14" s="334">
        <v>0</v>
      </c>
      <c r="DG14" s="340">
        <v>99206</v>
      </c>
      <c r="DH14" s="339">
        <v>38206491</v>
      </c>
      <c r="DI14" s="292">
        <v>9.6</v>
      </c>
      <c r="DJ14" s="222">
        <v>47181891</v>
      </c>
      <c r="DK14" s="334">
        <v>0</v>
      </c>
      <c r="DL14" s="340">
        <v>50816</v>
      </c>
      <c r="DM14" s="340">
        <v>257091</v>
      </c>
      <c r="DN14" s="340">
        <v>0</v>
      </c>
      <c r="DO14" s="340">
        <v>0</v>
      </c>
      <c r="DP14" s="340">
        <v>639153</v>
      </c>
      <c r="DQ14" s="339">
        <v>48128951</v>
      </c>
      <c r="DR14" s="292">
        <v>11.9</v>
      </c>
      <c r="DS14" s="222">
        <v>43216396</v>
      </c>
      <c r="DT14" s="334">
        <v>60780</v>
      </c>
      <c r="DU14" s="340">
        <v>1725648</v>
      </c>
      <c r="DV14" s="334">
        <v>0</v>
      </c>
      <c r="DW14" s="334">
        <v>15944</v>
      </c>
      <c r="DX14" s="334">
        <v>0</v>
      </c>
      <c r="DY14" s="334">
        <v>0</v>
      </c>
      <c r="DZ14" s="355">
        <v>-498788</v>
      </c>
      <c r="EA14" s="339">
        <v>44519980</v>
      </c>
      <c r="EB14" s="292">
        <v>11.1</v>
      </c>
      <c r="EC14" s="222">
        <v>46054479</v>
      </c>
      <c r="ED14" s="334">
        <v>255499</v>
      </c>
      <c r="EE14" s="340">
        <v>0</v>
      </c>
      <c r="EF14" s="334">
        <v>1235135</v>
      </c>
      <c r="EG14" s="334">
        <v>127000</v>
      </c>
      <c r="EH14" s="334">
        <v>0</v>
      </c>
      <c r="EI14" s="334">
        <v>1056317</v>
      </c>
      <c r="EJ14" s="339">
        <v>48728430</v>
      </c>
      <c r="EK14" s="292">
        <v>11.3</v>
      </c>
    </row>
    <row r="15" spans="1:141" ht="27" x14ac:dyDescent="0.4">
      <c r="A15" s="492"/>
      <c r="B15" s="496"/>
      <c r="C15" s="395" t="s">
        <v>137</v>
      </c>
      <c r="D15" s="345">
        <v>31451724.000000004</v>
      </c>
      <c r="E15" s="346">
        <v>423178</v>
      </c>
      <c r="F15" s="346">
        <v>635137</v>
      </c>
      <c r="G15" s="346">
        <v>0</v>
      </c>
      <c r="H15" s="346">
        <v>0</v>
      </c>
      <c r="I15" s="346">
        <v>1457577</v>
      </c>
      <c r="J15" s="347">
        <v>33967616</v>
      </c>
      <c r="K15" s="293">
        <v>13.7</v>
      </c>
      <c r="L15" s="345">
        <v>32696576.999999996</v>
      </c>
      <c r="M15" s="346">
        <v>60000</v>
      </c>
      <c r="N15" s="40">
        <v>0</v>
      </c>
      <c r="O15" s="346">
        <v>-480813.99999999994</v>
      </c>
      <c r="P15" s="346">
        <v>0</v>
      </c>
      <c r="Q15" s="347">
        <v>32275762.999999996</v>
      </c>
      <c r="R15" s="293">
        <v>12.8</v>
      </c>
      <c r="S15" s="345">
        <v>26665100.999999996</v>
      </c>
      <c r="T15" s="346">
        <v>85207.000000000015</v>
      </c>
      <c r="U15" s="346">
        <v>-464418</v>
      </c>
      <c r="V15" s="346">
        <v>26285889.999999996</v>
      </c>
      <c r="W15" s="293">
        <v>10.6</v>
      </c>
      <c r="X15" s="348">
        <v>23081209.000000004</v>
      </c>
      <c r="Y15" s="346">
        <v>0</v>
      </c>
      <c r="Z15" s="346">
        <v>99680</v>
      </c>
      <c r="AA15" s="346">
        <v>0</v>
      </c>
      <c r="AB15" s="346">
        <v>77325</v>
      </c>
      <c r="AC15" s="346">
        <v>0</v>
      </c>
      <c r="AD15" s="327">
        <v>-131253.99999999991</v>
      </c>
      <c r="AE15" s="327">
        <v>23126960.000000004</v>
      </c>
      <c r="AF15" s="293">
        <v>9.3000000000000007</v>
      </c>
      <c r="AG15" s="35">
        <v>23421680</v>
      </c>
      <c r="AH15" s="35">
        <v>277354</v>
      </c>
      <c r="AI15" s="35">
        <v>979161</v>
      </c>
      <c r="AJ15" s="35">
        <v>0</v>
      </c>
      <c r="AK15" s="35">
        <v>26506</v>
      </c>
      <c r="AL15" s="35">
        <v>0</v>
      </c>
      <c r="AM15" s="35">
        <v>-928538</v>
      </c>
      <c r="AN15" s="35">
        <v>23776163</v>
      </c>
      <c r="AO15" s="293">
        <v>9.5</v>
      </c>
      <c r="AP15" s="35">
        <v>23865176</v>
      </c>
      <c r="AQ15" s="35">
        <v>35000</v>
      </c>
      <c r="AR15" s="35">
        <v>59580</v>
      </c>
      <c r="AS15" s="35">
        <v>0</v>
      </c>
      <c r="AT15" s="35">
        <v>-787249.00000000023</v>
      </c>
      <c r="AU15" s="35">
        <v>0</v>
      </c>
      <c r="AV15" s="35">
        <v>23172507</v>
      </c>
      <c r="AW15" s="293">
        <v>8.8000000000000007</v>
      </c>
      <c r="AX15" s="349">
        <v>29933869.999999996</v>
      </c>
      <c r="AY15" s="35">
        <v>0</v>
      </c>
      <c r="AZ15" s="35">
        <v>20715</v>
      </c>
      <c r="BA15" s="35">
        <v>146976</v>
      </c>
      <c r="BB15" s="35">
        <v>-450652</v>
      </c>
      <c r="BC15" s="35">
        <v>29650908.999999996</v>
      </c>
      <c r="BD15" s="293">
        <v>10.3</v>
      </c>
      <c r="BE15" s="350">
        <v>31085873.000000004</v>
      </c>
      <c r="BF15" s="351">
        <v>0</v>
      </c>
      <c r="BG15" s="351">
        <v>116283</v>
      </c>
      <c r="BH15" s="351">
        <v>2453061</v>
      </c>
      <c r="BI15" s="351">
        <v>33655217</v>
      </c>
      <c r="BJ15" s="293">
        <v>11.1</v>
      </c>
      <c r="BK15" s="350">
        <v>40870674</v>
      </c>
      <c r="BL15" s="352">
        <v>443312</v>
      </c>
      <c r="BM15" s="352">
        <v>0</v>
      </c>
      <c r="BN15" s="396">
        <v>-1516825</v>
      </c>
      <c r="BO15" s="397">
        <v>39797161</v>
      </c>
      <c r="BP15" s="293">
        <v>13</v>
      </c>
      <c r="BQ15" s="350">
        <v>37581528.000000007</v>
      </c>
      <c r="BR15" s="352">
        <v>0</v>
      </c>
      <c r="BS15" s="398">
        <v>2214840</v>
      </c>
      <c r="BT15" s="398">
        <v>248490</v>
      </c>
      <c r="BU15" s="396">
        <v>-903983</v>
      </c>
      <c r="BV15" s="397">
        <v>39140875.000000007</v>
      </c>
      <c r="BW15" s="293">
        <v>12.4</v>
      </c>
      <c r="BX15" s="350">
        <v>39709104</v>
      </c>
      <c r="BY15" s="352">
        <v>328000</v>
      </c>
      <c r="BZ15" s="398">
        <v>4550292</v>
      </c>
      <c r="CA15" s="398">
        <v>417417</v>
      </c>
      <c r="CB15" s="396">
        <v>-1208055</v>
      </c>
      <c r="CC15" s="397">
        <v>43796758</v>
      </c>
      <c r="CD15" s="293">
        <v>12.9</v>
      </c>
      <c r="CE15" s="350">
        <v>32140126</v>
      </c>
      <c r="CF15" s="350">
        <v>0</v>
      </c>
      <c r="CG15" s="355">
        <v>-458628</v>
      </c>
      <c r="CH15" s="355">
        <v>-3203927</v>
      </c>
      <c r="CI15" s="355">
        <v>1528476</v>
      </c>
      <c r="CJ15" s="355">
        <v>0</v>
      </c>
      <c r="CK15" s="355">
        <v>-2025199</v>
      </c>
      <c r="CL15" s="355">
        <v>0</v>
      </c>
      <c r="CM15" s="354">
        <v>27980848</v>
      </c>
      <c r="CN15" s="294">
        <v>6.3</v>
      </c>
      <c r="CO15" s="356">
        <v>24776349</v>
      </c>
      <c r="CP15" s="356">
        <v>0</v>
      </c>
      <c r="CQ15" s="356">
        <v>0</v>
      </c>
      <c r="CR15" s="356">
        <v>167115</v>
      </c>
      <c r="CS15" s="356">
        <v>0</v>
      </c>
      <c r="CT15" s="383">
        <v>0</v>
      </c>
      <c r="CU15" s="356">
        <v>0</v>
      </c>
      <c r="CV15" s="356">
        <v>0</v>
      </c>
      <c r="CW15" s="356">
        <v>-633269</v>
      </c>
      <c r="CX15" s="356">
        <v>24310195</v>
      </c>
      <c r="CY15" s="358">
        <v>6.4</v>
      </c>
      <c r="CZ15" s="350">
        <v>27214711</v>
      </c>
      <c r="DA15" s="350">
        <v>0</v>
      </c>
      <c r="DB15" s="350">
        <v>0</v>
      </c>
      <c r="DC15" s="350">
        <v>516952</v>
      </c>
      <c r="DD15" s="350">
        <v>0</v>
      </c>
      <c r="DE15" s="350">
        <v>81070</v>
      </c>
      <c r="DF15" s="350">
        <v>0</v>
      </c>
      <c r="DG15" s="355">
        <v>497344</v>
      </c>
      <c r="DH15" s="354">
        <v>28310077</v>
      </c>
      <c r="DI15" s="295">
        <v>7.1</v>
      </c>
      <c r="DJ15" s="43">
        <v>37451456</v>
      </c>
      <c r="DK15" s="350">
        <v>0</v>
      </c>
      <c r="DL15" s="355">
        <v>50816</v>
      </c>
      <c r="DM15" s="355">
        <v>257091</v>
      </c>
      <c r="DN15" s="355">
        <v>0</v>
      </c>
      <c r="DO15" s="355">
        <v>0</v>
      </c>
      <c r="DP15" s="355">
        <v>648253</v>
      </c>
      <c r="DQ15" s="354">
        <v>38407616</v>
      </c>
      <c r="DR15" s="295">
        <v>9.5</v>
      </c>
      <c r="DS15" s="43">
        <v>34942498</v>
      </c>
      <c r="DT15" s="350">
        <v>60780</v>
      </c>
      <c r="DU15" s="355">
        <v>1257480</v>
      </c>
      <c r="DV15" s="350">
        <v>0</v>
      </c>
      <c r="DW15" s="350">
        <v>15944</v>
      </c>
      <c r="DX15" s="350">
        <v>0</v>
      </c>
      <c r="DY15" s="350">
        <v>0</v>
      </c>
      <c r="DZ15" s="355">
        <v>-532577</v>
      </c>
      <c r="EA15" s="354">
        <v>35744125</v>
      </c>
      <c r="EB15" s="295">
        <v>8.9</v>
      </c>
      <c r="EC15" s="43">
        <v>38229259</v>
      </c>
      <c r="ED15" s="350">
        <v>255499</v>
      </c>
      <c r="EE15" s="355">
        <v>0</v>
      </c>
      <c r="EF15" s="350">
        <v>1235135</v>
      </c>
      <c r="EG15" s="350">
        <v>127000</v>
      </c>
      <c r="EH15" s="350">
        <v>0</v>
      </c>
      <c r="EI15" s="350">
        <v>1056317</v>
      </c>
      <c r="EJ15" s="354">
        <v>40903210</v>
      </c>
      <c r="EK15" s="295">
        <v>9.5</v>
      </c>
    </row>
    <row r="16" spans="1:141" x14ac:dyDescent="0.4">
      <c r="A16" s="492"/>
      <c r="B16" s="496"/>
      <c r="C16" s="399" t="s">
        <v>138</v>
      </c>
      <c r="D16" s="345">
        <v>13175779</v>
      </c>
      <c r="E16" s="346">
        <v>0</v>
      </c>
      <c r="F16" s="346">
        <v>1211800</v>
      </c>
      <c r="G16" s="346">
        <v>0</v>
      </c>
      <c r="H16" s="346">
        <v>0</v>
      </c>
      <c r="I16" s="346">
        <v>342806</v>
      </c>
      <c r="J16" s="347">
        <v>14730385</v>
      </c>
      <c r="K16" s="293">
        <v>5.9</v>
      </c>
      <c r="L16" s="345">
        <v>8470023</v>
      </c>
      <c r="M16" s="346">
        <v>0</v>
      </c>
      <c r="N16" s="40">
        <v>0</v>
      </c>
      <c r="O16" s="346">
        <v>0</v>
      </c>
      <c r="P16" s="346">
        <v>0</v>
      </c>
      <c r="Q16" s="347">
        <v>8470023</v>
      </c>
      <c r="R16" s="293">
        <v>3.4</v>
      </c>
      <c r="S16" s="345">
        <v>6568618</v>
      </c>
      <c r="T16" s="346">
        <v>0</v>
      </c>
      <c r="U16" s="346">
        <v>-106703</v>
      </c>
      <c r="V16" s="346">
        <v>6461915</v>
      </c>
      <c r="W16" s="293">
        <v>2.6</v>
      </c>
      <c r="X16" s="348">
        <v>5072624</v>
      </c>
      <c r="Y16" s="346">
        <v>0</v>
      </c>
      <c r="Z16" s="346">
        <v>0</v>
      </c>
      <c r="AA16" s="346">
        <v>0</v>
      </c>
      <c r="AB16" s="346">
        <v>0</v>
      </c>
      <c r="AC16" s="346">
        <v>0</v>
      </c>
      <c r="AD16" s="346">
        <v>1447142</v>
      </c>
      <c r="AE16" s="327">
        <v>6519766</v>
      </c>
      <c r="AF16" s="293">
        <v>2.6</v>
      </c>
      <c r="AG16" s="35">
        <v>4188256.0000000005</v>
      </c>
      <c r="AH16" s="35">
        <v>0</v>
      </c>
      <c r="AI16" s="35">
        <v>186023</v>
      </c>
      <c r="AJ16" s="35">
        <v>0</v>
      </c>
      <c r="AK16" s="35">
        <v>0</v>
      </c>
      <c r="AL16" s="35">
        <v>0</v>
      </c>
      <c r="AM16" s="35">
        <v>0</v>
      </c>
      <c r="AN16" s="35">
        <v>4374279</v>
      </c>
      <c r="AO16" s="293">
        <v>1.8</v>
      </c>
      <c r="AP16" s="35">
        <v>9139349</v>
      </c>
      <c r="AQ16" s="35">
        <v>0</v>
      </c>
      <c r="AR16" s="35">
        <v>0</v>
      </c>
      <c r="AS16" s="35">
        <v>0</v>
      </c>
      <c r="AT16" s="35">
        <v>-72000</v>
      </c>
      <c r="AU16" s="35">
        <v>0</v>
      </c>
      <c r="AV16" s="35">
        <v>9067349</v>
      </c>
      <c r="AW16" s="293">
        <v>3.4</v>
      </c>
      <c r="AX16" s="349">
        <v>8351459.0000000009</v>
      </c>
      <c r="AY16" s="35">
        <v>0</v>
      </c>
      <c r="AZ16" s="35">
        <v>0</v>
      </c>
      <c r="BA16" s="35">
        <v>345300</v>
      </c>
      <c r="BB16" s="35">
        <v>-149600</v>
      </c>
      <c r="BC16" s="35">
        <v>8547159</v>
      </c>
      <c r="BD16" s="293">
        <v>3</v>
      </c>
      <c r="BE16" s="350">
        <v>20966751</v>
      </c>
      <c r="BF16" s="351">
        <v>0</v>
      </c>
      <c r="BG16" s="351">
        <v>29100</v>
      </c>
      <c r="BH16" s="351">
        <v>497000</v>
      </c>
      <c r="BI16" s="351">
        <v>21492851</v>
      </c>
      <c r="BJ16" s="293">
        <v>7.1</v>
      </c>
      <c r="BK16" s="350">
        <v>9852251</v>
      </c>
      <c r="BL16" s="352">
        <v>222063</v>
      </c>
      <c r="BM16" s="352">
        <v>0</v>
      </c>
      <c r="BN16" s="396">
        <v>-540903</v>
      </c>
      <c r="BO16" s="397">
        <v>9533411</v>
      </c>
      <c r="BP16" s="293">
        <v>3.1</v>
      </c>
      <c r="BQ16" s="350">
        <v>9797408</v>
      </c>
      <c r="BR16" s="352">
        <v>0</v>
      </c>
      <c r="BS16" s="398">
        <v>0</v>
      </c>
      <c r="BT16" s="398">
        <v>0</v>
      </c>
      <c r="BU16" s="398">
        <v>822898</v>
      </c>
      <c r="BV16" s="397">
        <v>10620306</v>
      </c>
      <c r="BW16" s="293">
        <v>3.4</v>
      </c>
      <c r="BX16" s="350">
        <v>9606608</v>
      </c>
      <c r="BY16" s="352">
        <v>0</v>
      </c>
      <c r="BZ16" s="398">
        <v>0</v>
      </c>
      <c r="CA16" s="398">
        <v>0</v>
      </c>
      <c r="CB16" s="398">
        <v>1329274</v>
      </c>
      <c r="CC16" s="397">
        <v>10935882</v>
      </c>
      <c r="CD16" s="293">
        <v>3.2</v>
      </c>
      <c r="CE16" s="350">
        <v>9215704</v>
      </c>
      <c r="CF16" s="350">
        <v>0</v>
      </c>
      <c r="CG16" s="350">
        <v>0</v>
      </c>
      <c r="CH16" s="350">
        <v>2265683</v>
      </c>
      <c r="CI16" s="350">
        <v>0</v>
      </c>
      <c r="CJ16" s="350">
        <v>0</v>
      </c>
      <c r="CK16" s="355">
        <v>2797540</v>
      </c>
      <c r="CL16" s="355">
        <v>0</v>
      </c>
      <c r="CM16" s="354">
        <v>14278927</v>
      </c>
      <c r="CN16" s="294">
        <v>3.2</v>
      </c>
      <c r="CO16" s="356">
        <v>4360827</v>
      </c>
      <c r="CP16" s="356">
        <v>0</v>
      </c>
      <c r="CQ16" s="356">
        <v>0</v>
      </c>
      <c r="CR16" s="356">
        <v>0</v>
      </c>
      <c r="CS16" s="356">
        <v>0</v>
      </c>
      <c r="CT16" s="383">
        <v>0</v>
      </c>
      <c r="CU16" s="356">
        <v>0</v>
      </c>
      <c r="CV16" s="356">
        <v>0</v>
      </c>
      <c r="CW16" s="356">
        <v>347980</v>
      </c>
      <c r="CX16" s="356">
        <v>4708807</v>
      </c>
      <c r="CY16" s="358">
        <v>1.2</v>
      </c>
      <c r="CZ16" s="350">
        <v>8138869</v>
      </c>
      <c r="DA16" s="350">
        <v>0</v>
      </c>
      <c r="DB16" s="350">
        <v>0</v>
      </c>
      <c r="DC16" s="350">
        <v>2155683</v>
      </c>
      <c r="DD16" s="350">
        <v>0</v>
      </c>
      <c r="DE16" s="350">
        <v>0</v>
      </c>
      <c r="DF16" s="350">
        <v>0</v>
      </c>
      <c r="DG16" s="355">
        <v>-398138</v>
      </c>
      <c r="DH16" s="354">
        <v>9896414</v>
      </c>
      <c r="DI16" s="295">
        <v>2.5</v>
      </c>
      <c r="DJ16" s="43">
        <v>9730435</v>
      </c>
      <c r="DK16" s="350">
        <v>0</v>
      </c>
      <c r="DL16" s="355"/>
      <c r="DM16" s="355">
        <v>0</v>
      </c>
      <c r="DN16" s="355">
        <v>0</v>
      </c>
      <c r="DO16" s="355">
        <v>0</v>
      </c>
      <c r="DP16" s="355">
        <v>-9100</v>
      </c>
      <c r="DQ16" s="354">
        <v>9721335</v>
      </c>
      <c r="DR16" s="295">
        <v>2.4</v>
      </c>
      <c r="DS16" s="43">
        <v>8273898</v>
      </c>
      <c r="DT16" s="350">
        <v>0</v>
      </c>
      <c r="DU16" s="355">
        <v>468168</v>
      </c>
      <c r="DV16" s="350">
        <v>0</v>
      </c>
      <c r="DW16" s="350">
        <v>0</v>
      </c>
      <c r="DX16" s="350">
        <v>0</v>
      </c>
      <c r="DY16" s="350">
        <v>0</v>
      </c>
      <c r="DZ16" s="350">
        <v>33789</v>
      </c>
      <c r="EA16" s="354">
        <v>8775855</v>
      </c>
      <c r="EB16" s="295">
        <v>2.2000000000000002</v>
      </c>
      <c r="EC16" s="43">
        <v>782522</v>
      </c>
      <c r="ED16" s="350">
        <v>0</v>
      </c>
      <c r="EE16" s="355">
        <v>0</v>
      </c>
      <c r="EF16" s="350">
        <v>0</v>
      </c>
      <c r="EG16" s="350">
        <v>0</v>
      </c>
      <c r="EH16" s="350">
        <v>0</v>
      </c>
      <c r="EI16" s="355">
        <v>0</v>
      </c>
      <c r="EJ16" s="354">
        <v>782522</v>
      </c>
      <c r="EK16" s="295">
        <v>0.2</v>
      </c>
    </row>
    <row r="17" spans="1:141" x14ac:dyDescent="0.4">
      <c r="A17" s="492"/>
      <c r="B17" s="497" t="s">
        <v>139</v>
      </c>
      <c r="C17" s="498"/>
      <c r="D17" s="345">
        <v>2018100</v>
      </c>
      <c r="E17" s="327">
        <v>0</v>
      </c>
      <c r="F17" s="346">
        <v>0</v>
      </c>
      <c r="G17" s="346">
        <v>0</v>
      </c>
      <c r="H17" s="346">
        <v>0</v>
      </c>
      <c r="I17" s="346">
        <v>-1309208</v>
      </c>
      <c r="J17" s="347">
        <v>708892</v>
      </c>
      <c r="K17" s="293">
        <v>0.3</v>
      </c>
      <c r="L17" s="345">
        <v>360199</v>
      </c>
      <c r="M17" s="346">
        <v>0</v>
      </c>
      <c r="N17" s="40">
        <v>0</v>
      </c>
      <c r="O17" s="346">
        <v>246084</v>
      </c>
      <c r="P17" s="346">
        <v>0</v>
      </c>
      <c r="Q17" s="347">
        <v>606283</v>
      </c>
      <c r="R17" s="293">
        <v>0.2</v>
      </c>
      <c r="S17" s="345">
        <v>277966</v>
      </c>
      <c r="T17" s="346">
        <v>508</v>
      </c>
      <c r="U17" s="346">
        <v>62201</v>
      </c>
      <c r="V17" s="346">
        <v>340675</v>
      </c>
      <c r="W17" s="293">
        <v>0.1</v>
      </c>
      <c r="X17" s="348">
        <v>267299</v>
      </c>
      <c r="Y17" s="346">
        <v>0</v>
      </c>
      <c r="Z17" s="346">
        <v>0</v>
      </c>
      <c r="AA17" s="346">
        <v>0</v>
      </c>
      <c r="AB17" s="346">
        <v>0</v>
      </c>
      <c r="AC17" s="346">
        <v>0</v>
      </c>
      <c r="AD17" s="346">
        <v>79647</v>
      </c>
      <c r="AE17" s="327">
        <v>346946</v>
      </c>
      <c r="AF17" s="293">
        <v>0.1</v>
      </c>
      <c r="AG17" s="35">
        <v>204751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692102</v>
      </c>
      <c r="AN17" s="35">
        <v>896853</v>
      </c>
      <c r="AO17" s="293">
        <v>0.4</v>
      </c>
      <c r="AP17" s="35">
        <v>207793</v>
      </c>
      <c r="AQ17" s="35">
        <v>0</v>
      </c>
      <c r="AR17" s="35">
        <v>0</v>
      </c>
      <c r="AS17" s="35">
        <v>0</v>
      </c>
      <c r="AT17" s="35">
        <v>3753838</v>
      </c>
      <c r="AU17" s="35">
        <v>0</v>
      </c>
      <c r="AV17" s="35">
        <v>3961631</v>
      </c>
      <c r="AW17" s="293">
        <v>1.5</v>
      </c>
      <c r="AX17" s="349">
        <v>209703</v>
      </c>
      <c r="AY17" s="35">
        <v>0</v>
      </c>
      <c r="AZ17" s="35">
        <v>0</v>
      </c>
      <c r="BA17" s="35">
        <v>2000000</v>
      </c>
      <c r="BB17" s="35">
        <v>4064300</v>
      </c>
      <c r="BC17" s="35">
        <v>6274003</v>
      </c>
      <c r="BD17" s="293">
        <v>2.2000000000000002</v>
      </c>
      <c r="BE17" s="350">
        <v>1193765</v>
      </c>
      <c r="BF17" s="351">
        <v>0</v>
      </c>
      <c r="BG17" s="351">
        <v>0</v>
      </c>
      <c r="BH17" s="351">
        <v>1631677</v>
      </c>
      <c r="BI17" s="351">
        <v>2825442</v>
      </c>
      <c r="BJ17" s="293">
        <v>0.9</v>
      </c>
      <c r="BK17" s="350">
        <v>1367267</v>
      </c>
      <c r="BL17" s="352">
        <v>3200000</v>
      </c>
      <c r="BM17" s="352">
        <v>0</v>
      </c>
      <c r="BN17" s="396">
        <v>1399443</v>
      </c>
      <c r="BO17" s="397">
        <v>5966710</v>
      </c>
      <c r="BP17" s="293">
        <v>1.9</v>
      </c>
      <c r="BQ17" s="350">
        <v>429760</v>
      </c>
      <c r="BR17" s="352">
        <v>0</v>
      </c>
      <c r="BS17" s="398">
        <v>0</v>
      </c>
      <c r="BT17" s="398">
        <v>0</v>
      </c>
      <c r="BU17" s="398">
        <v>6704209</v>
      </c>
      <c r="BV17" s="397">
        <v>7133969</v>
      </c>
      <c r="BW17" s="293">
        <v>2.2999999999999998</v>
      </c>
      <c r="BX17" s="350">
        <v>383022</v>
      </c>
      <c r="BY17" s="352">
        <v>0</v>
      </c>
      <c r="BZ17" s="398">
        <v>0</v>
      </c>
      <c r="CA17" s="398">
        <v>0</v>
      </c>
      <c r="CB17" s="398">
        <v>6509440</v>
      </c>
      <c r="CC17" s="397">
        <v>6892462</v>
      </c>
      <c r="CD17" s="293">
        <v>2</v>
      </c>
      <c r="CE17" s="350">
        <v>972503</v>
      </c>
      <c r="CF17" s="350">
        <v>0</v>
      </c>
      <c r="CG17" s="350">
        <v>0</v>
      </c>
      <c r="CH17" s="350">
        <v>0</v>
      </c>
      <c r="CI17" s="350">
        <v>0</v>
      </c>
      <c r="CJ17" s="350">
        <v>0</v>
      </c>
      <c r="CK17" s="355">
        <v>189097</v>
      </c>
      <c r="CL17" s="355">
        <v>0</v>
      </c>
      <c r="CM17" s="354">
        <v>1161600</v>
      </c>
      <c r="CN17" s="294">
        <v>0.3</v>
      </c>
      <c r="CO17" s="356">
        <v>356480</v>
      </c>
      <c r="CP17" s="356">
        <v>0</v>
      </c>
      <c r="CQ17" s="356">
        <v>0</v>
      </c>
      <c r="CR17" s="356">
        <v>5019294</v>
      </c>
      <c r="CS17" s="356">
        <v>0</v>
      </c>
      <c r="CT17" s="383">
        <v>0</v>
      </c>
      <c r="CU17" s="356">
        <v>0</v>
      </c>
      <c r="CV17" s="356">
        <v>0</v>
      </c>
      <c r="CW17" s="356">
        <v>10278611</v>
      </c>
      <c r="CX17" s="356">
        <v>15654385</v>
      </c>
      <c r="CY17" s="358">
        <v>4.0999999999999996</v>
      </c>
      <c r="CZ17" s="350">
        <v>844903</v>
      </c>
      <c r="DA17" s="350">
        <v>0</v>
      </c>
      <c r="DB17" s="350">
        <v>0</v>
      </c>
      <c r="DC17" s="350">
        <v>0</v>
      </c>
      <c r="DD17" s="350">
        <v>0</v>
      </c>
      <c r="DE17" s="350">
        <v>0</v>
      </c>
      <c r="DF17" s="350">
        <v>0</v>
      </c>
      <c r="DG17" s="355">
        <v>21682986</v>
      </c>
      <c r="DH17" s="354">
        <v>22527889</v>
      </c>
      <c r="DI17" s="295">
        <v>5.7</v>
      </c>
      <c r="DJ17" s="43">
        <v>831176</v>
      </c>
      <c r="DK17" s="350">
        <v>0</v>
      </c>
      <c r="DL17" s="355"/>
      <c r="DM17" s="355">
        <v>0</v>
      </c>
      <c r="DN17" s="355">
        <v>0</v>
      </c>
      <c r="DO17" s="355">
        <v>0</v>
      </c>
      <c r="DP17" s="355">
        <v>479025</v>
      </c>
      <c r="DQ17" s="354">
        <v>1310201</v>
      </c>
      <c r="DR17" s="295">
        <v>0.3</v>
      </c>
      <c r="DS17" s="43">
        <v>873819</v>
      </c>
      <c r="DT17" s="350">
        <v>0</v>
      </c>
      <c r="DU17" s="355">
        <v>0</v>
      </c>
      <c r="DV17" s="350">
        <v>0</v>
      </c>
      <c r="DW17" s="350">
        <v>0</v>
      </c>
      <c r="DX17" s="350">
        <v>0</v>
      </c>
      <c r="DY17" s="350">
        <v>0</v>
      </c>
      <c r="DZ17" s="350">
        <v>10293805</v>
      </c>
      <c r="EA17" s="354">
        <v>11167624</v>
      </c>
      <c r="EB17" s="295">
        <v>2.8</v>
      </c>
      <c r="EC17" s="43">
        <v>938839</v>
      </c>
      <c r="ED17" s="350">
        <v>0</v>
      </c>
      <c r="EE17" s="355">
        <v>0</v>
      </c>
      <c r="EF17" s="350">
        <v>0</v>
      </c>
      <c r="EG17" s="350">
        <v>0</v>
      </c>
      <c r="EH17" s="350">
        <v>0</v>
      </c>
      <c r="EI17" s="350">
        <v>11429183</v>
      </c>
      <c r="EJ17" s="354">
        <v>12368022</v>
      </c>
      <c r="EK17" s="295">
        <v>2.9</v>
      </c>
    </row>
    <row r="18" spans="1:141" ht="14.25" thickBot="1" x14ac:dyDescent="0.45">
      <c r="A18" s="495"/>
      <c r="B18" s="499" t="s">
        <v>140</v>
      </c>
      <c r="C18" s="500"/>
      <c r="D18" s="361">
        <v>46645603</v>
      </c>
      <c r="E18" s="362">
        <v>423178</v>
      </c>
      <c r="F18" s="362">
        <v>1846937</v>
      </c>
      <c r="G18" s="362">
        <v>0</v>
      </c>
      <c r="H18" s="362">
        <v>0</v>
      </c>
      <c r="I18" s="362">
        <v>491175</v>
      </c>
      <c r="J18" s="363">
        <v>49406893</v>
      </c>
      <c r="K18" s="296">
        <v>19.899999999999999</v>
      </c>
      <c r="L18" s="361">
        <v>41526799</v>
      </c>
      <c r="M18" s="365">
        <v>60000</v>
      </c>
      <c r="N18" s="207">
        <v>0</v>
      </c>
      <c r="O18" s="365">
        <v>-234730</v>
      </c>
      <c r="P18" s="365">
        <v>0</v>
      </c>
      <c r="Q18" s="366">
        <v>41352069</v>
      </c>
      <c r="R18" s="296">
        <v>16.399999999999999</v>
      </c>
      <c r="S18" s="367">
        <v>33511684.999999996</v>
      </c>
      <c r="T18" s="365">
        <v>85715</v>
      </c>
      <c r="U18" s="365">
        <v>-508920</v>
      </c>
      <c r="V18" s="365">
        <v>33088480</v>
      </c>
      <c r="W18" s="296">
        <v>13.3</v>
      </c>
      <c r="X18" s="368">
        <v>28421132</v>
      </c>
      <c r="Y18" s="365">
        <v>0</v>
      </c>
      <c r="Z18" s="365">
        <v>99680</v>
      </c>
      <c r="AA18" s="365">
        <v>0</v>
      </c>
      <c r="AB18" s="365">
        <v>77325</v>
      </c>
      <c r="AC18" s="365">
        <v>0</v>
      </c>
      <c r="AD18" s="365">
        <v>1395535</v>
      </c>
      <c r="AE18" s="369">
        <v>29993672</v>
      </c>
      <c r="AF18" s="296">
        <v>12.1</v>
      </c>
      <c r="AG18" s="193">
        <v>27814687</v>
      </c>
      <c r="AH18" s="400">
        <v>277354</v>
      </c>
      <c r="AI18" s="400">
        <v>1165184</v>
      </c>
      <c r="AJ18" s="400">
        <v>0</v>
      </c>
      <c r="AK18" s="400">
        <v>26506</v>
      </c>
      <c r="AL18" s="400">
        <v>0</v>
      </c>
      <c r="AM18" s="400">
        <v>-236436</v>
      </c>
      <c r="AN18" s="400">
        <v>29047295</v>
      </c>
      <c r="AO18" s="296">
        <v>11.6</v>
      </c>
      <c r="AP18" s="193">
        <v>33212318</v>
      </c>
      <c r="AQ18" s="401">
        <v>35000</v>
      </c>
      <c r="AR18" s="401">
        <v>59580</v>
      </c>
      <c r="AS18" s="401">
        <v>0</v>
      </c>
      <c r="AT18" s="401">
        <v>2894589</v>
      </c>
      <c r="AU18" s="401">
        <v>0</v>
      </c>
      <c r="AV18" s="401">
        <v>36201487</v>
      </c>
      <c r="AW18" s="296">
        <v>13.7</v>
      </c>
      <c r="AX18" s="370">
        <v>38495032</v>
      </c>
      <c r="AY18" s="248">
        <v>0</v>
      </c>
      <c r="AZ18" s="402">
        <v>20715</v>
      </c>
      <c r="BA18" s="402">
        <v>2492276</v>
      </c>
      <c r="BB18" s="401">
        <v>3464048</v>
      </c>
      <c r="BC18" s="193">
        <v>44472071</v>
      </c>
      <c r="BD18" s="296">
        <v>15.4</v>
      </c>
      <c r="BE18" s="371">
        <v>53246389</v>
      </c>
      <c r="BF18" s="403">
        <v>0</v>
      </c>
      <c r="BG18" s="403">
        <v>145383</v>
      </c>
      <c r="BH18" s="403">
        <v>4581738</v>
      </c>
      <c r="BI18" s="372">
        <v>57973510</v>
      </c>
      <c r="BJ18" s="296">
        <v>19.100000000000001</v>
      </c>
      <c r="BK18" s="373">
        <v>52090192</v>
      </c>
      <c r="BL18" s="374">
        <v>3865375</v>
      </c>
      <c r="BM18" s="374">
        <v>0</v>
      </c>
      <c r="BN18" s="404">
        <v>-658285</v>
      </c>
      <c r="BO18" s="397">
        <v>55297282</v>
      </c>
      <c r="BP18" s="296">
        <v>18</v>
      </c>
      <c r="BQ18" s="373">
        <v>47808696</v>
      </c>
      <c r="BR18" s="374">
        <v>0</v>
      </c>
      <c r="BS18" s="405">
        <v>2214840</v>
      </c>
      <c r="BT18" s="405">
        <v>248490</v>
      </c>
      <c r="BU18" s="405">
        <v>6623124</v>
      </c>
      <c r="BV18" s="397">
        <v>56895150</v>
      </c>
      <c r="BW18" s="296">
        <v>18</v>
      </c>
      <c r="BX18" s="373">
        <v>49698734</v>
      </c>
      <c r="BY18" s="374">
        <v>328000</v>
      </c>
      <c r="BZ18" s="405">
        <v>4550292</v>
      </c>
      <c r="CA18" s="405">
        <v>417417</v>
      </c>
      <c r="CB18" s="405">
        <v>6630659</v>
      </c>
      <c r="CC18" s="397">
        <v>61625102</v>
      </c>
      <c r="CD18" s="296">
        <v>18.2</v>
      </c>
      <c r="CE18" s="373">
        <f>CE14+CE17</f>
        <v>42328333</v>
      </c>
      <c r="CF18" s="373">
        <f>CF14+CF17</f>
        <v>0</v>
      </c>
      <c r="CG18" s="376">
        <v>-458628</v>
      </c>
      <c r="CH18" s="376">
        <v>-938244</v>
      </c>
      <c r="CI18" s="376">
        <v>1528476</v>
      </c>
      <c r="CJ18" s="376">
        <v>0</v>
      </c>
      <c r="CK18" s="376">
        <v>961438</v>
      </c>
      <c r="CL18" s="376">
        <v>0</v>
      </c>
      <c r="CM18" s="377">
        <v>43421375</v>
      </c>
      <c r="CN18" s="297">
        <v>9.6999999999999993</v>
      </c>
      <c r="CO18" s="378">
        <v>29493656</v>
      </c>
      <c r="CP18" s="378">
        <v>0</v>
      </c>
      <c r="CQ18" s="378">
        <v>0</v>
      </c>
      <c r="CR18" s="378">
        <v>5186409</v>
      </c>
      <c r="CS18" s="378">
        <v>0</v>
      </c>
      <c r="CT18" s="390">
        <v>0</v>
      </c>
      <c r="CU18" s="378">
        <v>0</v>
      </c>
      <c r="CV18" s="378">
        <v>0</v>
      </c>
      <c r="CW18" s="378">
        <v>9993322</v>
      </c>
      <c r="CX18" s="378">
        <v>44673387</v>
      </c>
      <c r="CY18" s="380">
        <v>11.8</v>
      </c>
      <c r="CZ18" s="373">
        <v>36198483</v>
      </c>
      <c r="DA18" s="373">
        <v>0</v>
      </c>
      <c r="DB18" s="376">
        <v>0</v>
      </c>
      <c r="DC18" s="376">
        <v>2672635</v>
      </c>
      <c r="DD18" s="376">
        <v>0</v>
      </c>
      <c r="DE18" s="376">
        <v>81070</v>
      </c>
      <c r="DF18" s="376">
        <v>0</v>
      </c>
      <c r="DG18" s="376">
        <v>21782192</v>
      </c>
      <c r="DH18" s="377">
        <v>60734380</v>
      </c>
      <c r="DI18" s="298">
        <v>15.3</v>
      </c>
      <c r="DJ18" s="60">
        <v>48013067</v>
      </c>
      <c r="DK18" s="373">
        <v>0</v>
      </c>
      <c r="DL18" s="376">
        <v>50816</v>
      </c>
      <c r="DM18" s="376">
        <v>257091</v>
      </c>
      <c r="DN18" s="376">
        <v>0</v>
      </c>
      <c r="DO18" s="376">
        <v>0</v>
      </c>
      <c r="DP18" s="376">
        <v>1118178</v>
      </c>
      <c r="DQ18" s="377">
        <v>49439152</v>
      </c>
      <c r="DR18" s="298">
        <v>12.2</v>
      </c>
      <c r="DS18" s="195">
        <v>44090215</v>
      </c>
      <c r="DT18" s="373">
        <v>60780</v>
      </c>
      <c r="DU18" s="376">
        <v>1725648</v>
      </c>
      <c r="DV18" s="376">
        <v>0</v>
      </c>
      <c r="DW18" s="376">
        <v>15944</v>
      </c>
      <c r="DX18" s="376">
        <v>0</v>
      </c>
      <c r="DY18" s="376">
        <v>0</v>
      </c>
      <c r="DZ18" s="376">
        <v>9795017</v>
      </c>
      <c r="EA18" s="377">
        <v>55687604</v>
      </c>
      <c r="EB18" s="298">
        <v>13.9</v>
      </c>
      <c r="EC18" s="376">
        <v>46993318</v>
      </c>
      <c r="ED18" s="373">
        <v>255499</v>
      </c>
      <c r="EE18" s="376">
        <v>0</v>
      </c>
      <c r="EF18" s="376">
        <v>1235135</v>
      </c>
      <c r="EG18" s="376">
        <v>127000</v>
      </c>
      <c r="EH18" s="376">
        <v>0</v>
      </c>
      <c r="EI18" s="376">
        <v>12485500</v>
      </c>
      <c r="EJ18" s="377">
        <v>61096452</v>
      </c>
      <c r="EK18" s="298">
        <v>14.2</v>
      </c>
    </row>
    <row r="19" spans="1:141" ht="14.25" thickBot="1" x14ac:dyDescent="0.45">
      <c r="A19" s="488" t="s">
        <v>141</v>
      </c>
      <c r="B19" s="489"/>
      <c r="C19" s="490"/>
      <c r="D19" s="262">
        <v>241708144</v>
      </c>
      <c r="E19" s="406">
        <v>568544</v>
      </c>
      <c r="F19" s="406">
        <v>4169380</v>
      </c>
      <c r="G19" s="406">
        <v>601743</v>
      </c>
      <c r="H19" s="406">
        <v>2728754</v>
      </c>
      <c r="I19" s="406">
        <v>-2016402.0000000002</v>
      </c>
      <c r="J19" s="407">
        <v>247760163</v>
      </c>
      <c r="K19" s="302">
        <v>100</v>
      </c>
      <c r="L19" s="262">
        <v>249093606</v>
      </c>
      <c r="M19" s="406">
        <v>205197</v>
      </c>
      <c r="N19" s="263">
        <v>71063</v>
      </c>
      <c r="O19" s="406">
        <v>2120332</v>
      </c>
      <c r="P19" s="406">
        <v>0</v>
      </c>
      <c r="Q19" s="407">
        <v>251490198</v>
      </c>
      <c r="R19" s="302">
        <v>100</v>
      </c>
      <c r="S19" s="262">
        <v>248943713</v>
      </c>
      <c r="T19" s="406">
        <v>849574.00000000012</v>
      </c>
      <c r="U19" s="406">
        <v>-661048</v>
      </c>
      <c r="V19" s="406">
        <v>249132239</v>
      </c>
      <c r="W19" s="302">
        <v>100</v>
      </c>
      <c r="X19" s="262">
        <v>242741185</v>
      </c>
      <c r="Y19" s="406">
        <v>10833</v>
      </c>
      <c r="Z19" s="406">
        <v>596139</v>
      </c>
      <c r="AA19" s="406">
        <v>281062</v>
      </c>
      <c r="AB19" s="406">
        <v>77325</v>
      </c>
      <c r="AC19" s="406">
        <v>131161</v>
      </c>
      <c r="AD19" s="406">
        <v>4097014</v>
      </c>
      <c r="AE19" s="406">
        <v>247934719</v>
      </c>
      <c r="AF19" s="302">
        <v>100</v>
      </c>
      <c r="AG19" s="262">
        <v>242328938</v>
      </c>
      <c r="AH19" s="408">
        <v>723478.00000000012</v>
      </c>
      <c r="AI19" s="408">
        <v>1798001</v>
      </c>
      <c r="AJ19" s="408">
        <v>0</v>
      </c>
      <c r="AK19" s="408">
        <v>26506</v>
      </c>
      <c r="AL19" s="408">
        <v>257798</v>
      </c>
      <c r="AM19" s="408">
        <v>4585224</v>
      </c>
      <c r="AN19" s="408">
        <v>249719945</v>
      </c>
      <c r="AO19" s="302">
        <v>100</v>
      </c>
      <c r="AP19" s="262">
        <v>257982418</v>
      </c>
      <c r="AQ19" s="409">
        <v>35000</v>
      </c>
      <c r="AR19" s="409">
        <v>641863</v>
      </c>
      <c r="AS19" s="409">
        <v>206902</v>
      </c>
      <c r="AT19" s="409">
        <v>4695003</v>
      </c>
      <c r="AU19" s="409">
        <v>507010</v>
      </c>
      <c r="AV19" s="409">
        <v>264068196</v>
      </c>
      <c r="AW19" s="302">
        <v>100</v>
      </c>
      <c r="AX19" s="410">
        <v>270554338</v>
      </c>
      <c r="AY19" s="408">
        <v>0</v>
      </c>
      <c r="AZ19" s="409">
        <v>3015261</v>
      </c>
      <c r="BA19" s="409">
        <v>4665414</v>
      </c>
      <c r="BB19" s="409">
        <v>10788241</v>
      </c>
      <c r="BC19" s="408">
        <v>289023254</v>
      </c>
      <c r="BD19" s="302">
        <v>100</v>
      </c>
      <c r="BE19" s="411">
        <v>290585741</v>
      </c>
      <c r="BF19" s="412">
        <v>243224</v>
      </c>
      <c r="BG19" s="403">
        <v>1400687</v>
      </c>
      <c r="BH19" s="403">
        <v>11629677</v>
      </c>
      <c r="BI19" s="372">
        <v>303859329</v>
      </c>
      <c r="BJ19" s="302">
        <v>100</v>
      </c>
      <c r="BK19" s="411">
        <v>298794104</v>
      </c>
      <c r="BL19" s="413">
        <v>5464172</v>
      </c>
      <c r="BM19" s="413">
        <f>BM8+BM13+BM18</f>
        <v>287695</v>
      </c>
      <c r="BN19" s="414">
        <v>1923997</v>
      </c>
      <c r="BO19" s="415">
        <v>306469968</v>
      </c>
      <c r="BP19" s="302">
        <v>100</v>
      </c>
      <c r="BQ19" s="411">
        <v>301880370</v>
      </c>
      <c r="BR19" s="413">
        <v>472545</v>
      </c>
      <c r="BS19" s="413">
        <v>5588613</v>
      </c>
      <c r="BT19" s="413">
        <v>332204</v>
      </c>
      <c r="BU19" s="413">
        <v>8055377</v>
      </c>
      <c r="BV19" s="415">
        <v>316329109</v>
      </c>
      <c r="BW19" s="302">
        <v>100</v>
      </c>
      <c r="BX19" s="411">
        <v>319308226</v>
      </c>
      <c r="BY19" s="413">
        <v>6495587</v>
      </c>
      <c r="BZ19" s="413">
        <v>4604704</v>
      </c>
      <c r="CA19" s="413">
        <v>827137</v>
      </c>
      <c r="CB19" s="413">
        <v>7915017</v>
      </c>
      <c r="CC19" s="415">
        <v>339150671</v>
      </c>
      <c r="CD19" s="302">
        <v>100</v>
      </c>
      <c r="CE19" s="411">
        <v>327734598</v>
      </c>
      <c r="CF19" s="411">
        <v>95478936</v>
      </c>
      <c r="CG19" s="411">
        <v>4261372</v>
      </c>
      <c r="CH19" s="411">
        <v>8821152</v>
      </c>
      <c r="CI19" s="411">
        <v>2221151</v>
      </c>
      <c r="CJ19" s="411">
        <v>1085453</v>
      </c>
      <c r="CK19" s="416">
        <v>86169</v>
      </c>
      <c r="CL19" s="416">
        <v>5888493</v>
      </c>
      <c r="CM19" s="415">
        <v>445577324</v>
      </c>
      <c r="CN19" s="303">
        <v>100</v>
      </c>
      <c r="CO19" s="417">
        <v>319989166</v>
      </c>
      <c r="CP19" s="417">
        <v>4019514</v>
      </c>
      <c r="CQ19" s="417">
        <v>1072153</v>
      </c>
      <c r="CR19" s="417">
        <v>9370621</v>
      </c>
      <c r="CS19" s="417">
        <v>1137410</v>
      </c>
      <c r="CT19" s="418">
        <v>7880544</v>
      </c>
      <c r="CU19" s="417">
        <v>4414625</v>
      </c>
      <c r="CV19" s="417">
        <v>16109614</v>
      </c>
      <c r="CW19" s="417">
        <v>14362416</v>
      </c>
      <c r="CX19" s="417">
        <v>378356063</v>
      </c>
      <c r="CY19" s="419">
        <v>100</v>
      </c>
      <c r="CZ19" s="411">
        <v>333633706</v>
      </c>
      <c r="DA19" s="411">
        <v>2745606</v>
      </c>
      <c r="DB19" s="411">
        <v>7506658</v>
      </c>
      <c r="DC19" s="416">
        <v>14613674</v>
      </c>
      <c r="DD19" s="416">
        <v>5680935</v>
      </c>
      <c r="DE19" s="416">
        <v>2881143</v>
      </c>
      <c r="DF19" s="416">
        <v>1606069</v>
      </c>
      <c r="DG19" s="416">
        <v>27863691</v>
      </c>
      <c r="DH19" s="415">
        <v>396531482</v>
      </c>
      <c r="DI19" s="304">
        <v>100</v>
      </c>
      <c r="DJ19" s="420">
        <v>361986572</v>
      </c>
      <c r="DK19" s="411">
        <v>4088578</v>
      </c>
      <c r="DL19" s="416">
        <v>-1263433</v>
      </c>
      <c r="DM19" s="416">
        <v>2943815</v>
      </c>
      <c r="DN19" s="416">
        <v>7773413</v>
      </c>
      <c r="DO19" s="416">
        <v>1542117</v>
      </c>
      <c r="DP19" s="416">
        <v>27950639</v>
      </c>
      <c r="DQ19" s="415">
        <v>405021701</v>
      </c>
      <c r="DR19" s="304">
        <v>100</v>
      </c>
      <c r="DS19" s="421">
        <v>371551547</v>
      </c>
      <c r="DT19" s="411">
        <v>767116</v>
      </c>
      <c r="DU19" s="416">
        <v>4850846</v>
      </c>
      <c r="DV19" s="416">
        <v>76496</v>
      </c>
      <c r="DW19" s="416">
        <v>235964</v>
      </c>
      <c r="DX19" s="416">
        <v>3545994</v>
      </c>
      <c r="DY19" s="416">
        <v>3244994</v>
      </c>
      <c r="DZ19" s="416">
        <v>17395818</v>
      </c>
      <c r="EA19" s="415">
        <v>401668775</v>
      </c>
      <c r="EB19" s="304">
        <v>100</v>
      </c>
      <c r="EC19" s="416">
        <v>399617117</v>
      </c>
      <c r="ED19" s="411">
        <v>2921107</v>
      </c>
      <c r="EE19" s="416">
        <v>240851</v>
      </c>
      <c r="EF19" s="416">
        <v>3034834</v>
      </c>
      <c r="EG19" s="416">
        <v>519958</v>
      </c>
      <c r="EH19" s="416">
        <v>7439153</v>
      </c>
      <c r="EI19" s="416">
        <v>16952572</v>
      </c>
      <c r="EJ19" s="415">
        <v>430725592</v>
      </c>
      <c r="EK19" s="304">
        <v>100</v>
      </c>
    </row>
    <row r="20" spans="1:141" x14ac:dyDescent="0.4">
      <c r="P20" s="67" t="s">
        <v>40</v>
      </c>
      <c r="AJ20" s="67" t="s">
        <v>40</v>
      </c>
      <c r="EC20" s="49"/>
      <c r="ED20" s="49"/>
      <c r="EE20" s="270"/>
    </row>
    <row r="21" spans="1:141" x14ac:dyDescent="0.4">
      <c r="DS21" s="49"/>
      <c r="DT21" s="49"/>
      <c r="DU21" s="49"/>
      <c r="DV21" s="49"/>
      <c r="DW21" s="49"/>
      <c r="DX21" s="49"/>
      <c r="DY21" s="49"/>
      <c r="DZ21" s="49"/>
      <c r="EA21" s="49"/>
      <c r="ED21" s="49"/>
      <c r="EE21" s="270"/>
    </row>
    <row r="22" spans="1:141" x14ac:dyDescent="0.4">
      <c r="DS22" s="49"/>
      <c r="DT22" s="49"/>
      <c r="DU22" s="49"/>
      <c r="DV22" s="49"/>
      <c r="DW22" s="49"/>
      <c r="DX22" s="49"/>
      <c r="DY22" s="49"/>
      <c r="DZ22" s="49"/>
      <c r="EA22" s="49"/>
    </row>
    <row r="23" spans="1:141" x14ac:dyDescent="0.4">
      <c r="DS23" s="49"/>
      <c r="DT23" s="49"/>
      <c r="DU23" s="49"/>
      <c r="DV23" s="49"/>
      <c r="DW23" s="49"/>
      <c r="DX23" s="49"/>
      <c r="DY23" s="49"/>
      <c r="DZ23" s="49"/>
      <c r="EA23" s="49"/>
    </row>
    <row r="24" spans="1:141" x14ac:dyDescent="0.4">
      <c r="DS24" s="49"/>
      <c r="DT24" s="49"/>
      <c r="DU24" s="49"/>
      <c r="DV24" s="49"/>
      <c r="DW24" s="49"/>
      <c r="DX24" s="49"/>
      <c r="DY24" s="49"/>
      <c r="DZ24" s="49"/>
      <c r="EA24" s="49"/>
    </row>
    <row r="25" spans="1:141" x14ac:dyDescent="0.4">
      <c r="DS25" s="49"/>
      <c r="DT25" s="49"/>
      <c r="DU25" s="49"/>
      <c r="DV25" s="49"/>
      <c r="DW25" s="49"/>
      <c r="DX25" s="49"/>
      <c r="DY25" s="49"/>
      <c r="DZ25" s="49"/>
      <c r="EA25" s="49"/>
    </row>
  </sheetData>
  <mergeCells count="28">
    <mergeCell ref="EC3:EK3"/>
    <mergeCell ref="BE3:BJ3"/>
    <mergeCell ref="BK3:BP3"/>
    <mergeCell ref="BQ3:BW3"/>
    <mergeCell ref="BX3:CD3"/>
    <mergeCell ref="A3:C4"/>
    <mergeCell ref="D3:K3"/>
    <mergeCell ref="L3:R3"/>
    <mergeCell ref="S3:W3"/>
    <mergeCell ref="X3:AF3"/>
    <mergeCell ref="AG3:AO3"/>
    <mergeCell ref="A5:A8"/>
    <mergeCell ref="B6:C6"/>
    <mergeCell ref="B8:C8"/>
    <mergeCell ref="AP3:AW3"/>
    <mergeCell ref="AX3:BD3"/>
    <mergeCell ref="CE3:CN3"/>
    <mergeCell ref="CO3:CY3"/>
    <mergeCell ref="CZ3:DI3"/>
    <mergeCell ref="DJ3:DR3"/>
    <mergeCell ref="DS3:EB3"/>
    <mergeCell ref="A19:C19"/>
    <mergeCell ref="A9:A13"/>
    <mergeCell ref="B13:C13"/>
    <mergeCell ref="A14:A18"/>
    <mergeCell ref="B15:B16"/>
    <mergeCell ref="B17:C17"/>
    <mergeCell ref="B18:C1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各会計予算規模</vt:lpstr>
      <vt:lpstr>歳入（款別）</vt:lpstr>
      <vt:lpstr>歳入（財源別）</vt:lpstr>
      <vt:lpstr>歳出（款別）</vt:lpstr>
      <vt:lpstr>歳出（性質別）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伸吾</dc:creator>
  <cp:lastModifiedBy>石川　朝子</cp:lastModifiedBy>
  <dcterms:created xsi:type="dcterms:W3CDTF">2024-11-15T01:38:16Z</dcterms:created>
  <dcterms:modified xsi:type="dcterms:W3CDTF">2026-03-02T05:09:53Z</dcterms:modified>
</cp:coreProperties>
</file>