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96C4049-A892-48AF-B54A-1EFA3496AA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6_区営住宅使用料_1(1)推移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7" i="1"/>
  <c r="F6" i="1"/>
  <c r="F5" i="1"/>
  <c r="F8" i="1" l="1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<sst xmlns="http://schemas.openxmlformats.org/spreadsheetml/2006/main" count="18" uniqueCount="18">
  <si>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3"/>
  </si>
  <si>
    <t>平成２９年度</t>
    <rPh sb="0" eb="2">
      <t>ヘイセイ</t>
    </rPh>
    <rPh sb="4" eb="6">
      <t>ネンド</t>
    </rPh>
    <phoneticPr fontId="3"/>
  </si>
  <si>
    <t>平成３０年度</t>
    <rPh sb="0" eb="2">
      <t>ヘイセイ</t>
    </rPh>
    <rPh sb="4" eb="6">
      <t>ネンド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</si>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</sst>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shrinkToFit="1"/>
    </xf>
    <xf numFmtId="0" fontId="5" fillId="0" borderId="0" xfId="0" applyFont="1" applyBorder="1" applyAlignment="1">
      <alignment horizontal="right"/>
    </xf>
    <xf numFmtId="176" fontId="5" fillId="3" borderId="1" xfId="0" applyNumberFormat="1" applyFont="1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178" fontId="5" fillId="3" borderId="1" xfId="0" applyNumberFormat="1" applyFont="1" applyFill="1" applyBorder="1" applyAlignment="1">
      <alignment vertical="center" shrinkToFi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1" xfId="0" applyFont="1" applyBorder="1" applyAlignment="1"/>
    <xf numFmtId="0" fontId="4" fillId="0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vertical="center" shrinkToFit="1"/>
    </xf>
    <xf numFmtId="177" fontId="5" fillId="2" borderId="1" xfId="1" applyNumberFormat="1" applyFont="1" applyFill="1" applyBorder="1" applyAlignment="1">
      <alignment vertical="center" shrinkToFit="1"/>
    </xf>
    <xf numFmtId="177" fontId="5" fillId="3" borderId="1" xfId="0" applyNumberFormat="1" applyFont="1" applyFill="1" applyBorder="1" applyAlignment="1">
      <alignment vertical="center" shrinkToFit="1"/>
    </xf>
    <xf numFmtId="178" fontId="5" fillId="2" borderId="1" xfId="0" applyNumberFormat="1" applyFont="1" applyFill="1" applyBorder="1" applyAlignment="1">
      <alignment vertical="center" shrinkToFit="1"/>
    </xf>
    <xf numFmtId="179" fontId="5" fillId="2" borderId="1" xfId="1" applyNumberFormat="1" applyFont="1" applyFill="1" applyBorder="1" applyAlignment="1">
      <alignment vertic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19" sqref="A19"/>
    </sheetView>
  </sheetViews>
  <sheetFormatPr defaultRowHeight="18" x14ac:dyDescent="0.55000000000000004"/>
  <cols>
    <col min="1" max="1" width="15.9140625" customWidth="1"/>
  </cols>
  <sheetData>
    <row r="1" spans="1:6" x14ac:dyDescent="0.2">
      <c r="A1" s="1"/>
      <c r="B1" s="2"/>
      <c r="C1" s="1"/>
      <c r="D1" s="1"/>
      <c r="E1" s="1"/>
      <c r="F1" s="3" t="s">
        <v>0</v>
      </c>
    </row>
    <row r="2" spans="1:6" x14ac:dyDescent="0.2">
      <c r="A2" s="8"/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x14ac:dyDescent="0.55000000000000004">
      <c r="A3" s="5" t="s">
        <v>6</v>
      </c>
      <c r="B3" s="10">
        <v>533454</v>
      </c>
      <c r="C3" s="4">
        <v>531474</v>
      </c>
      <c r="D3" s="4">
        <v>534859</v>
      </c>
      <c r="E3" s="4">
        <v>545729</v>
      </c>
      <c r="F3" s="4">
        <v>540488</v>
      </c>
    </row>
    <row r="4" spans="1:6" x14ac:dyDescent="0.55000000000000004">
      <c r="A4" s="5" t="s">
        <v>7</v>
      </c>
      <c r="B4" s="10">
        <v>515480</v>
      </c>
      <c r="C4" s="4">
        <v>515046</v>
      </c>
      <c r="D4" s="4">
        <v>523926</v>
      </c>
      <c r="E4" s="4">
        <v>540101</v>
      </c>
      <c r="F4" s="4">
        <v>537296</v>
      </c>
    </row>
    <row r="5" spans="1:6" x14ac:dyDescent="0.55000000000000004">
      <c r="A5" s="5" t="s">
        <v>8</v>
      </c>
      <c r="B5" s="11">
        <v>0.96599999999999997</v>
      </c>
      <c r="C5" s="12">
        <v>0.9690897391029476</v>
      </c>
      <c r="D5" s="12">
        <v>0.97955909875312897</v>
      </c>
      <c r="E5" s="12">
        <v>0.98968718906270325</v>
      </c>
      <c r="F5" s="12">
        <f>F4/F3</f>
        <v>0.99409422595876318</v>
      </c>
    </row>
    <row r="6" spans="1:6" x14ac:dyDescent="0.55000000000000004">
      <c r="A6" s="5" t="s">
        <v>9</v>
      </c>
      <c r="B6" s="13">
        <v>66194</v>
      </c>
      <c r="C6" s="6">
        <v>86467</v>
      </c>
      <c r="D6" s="6">
        <v>80158</v>
      </c>
      <c r="E6" s="6">
        <v>77070</v>
      </c>
      <c r="F6" s="6">
        <f>F9-F3</f>
        <v>63617</v>
      </c>
    </row>
    <row r="7" spans="1:6" x14ac:dyDescent="0.55000000000000004">
      <c r="A7" s="5" t="s">
        <v>10</v>
      </c>
      <c r="B7" s="13">
        <v>6197</v>
      </c>
      <c r="C7" s="6">
        <v>10158</v>
      </c>
      <c r="D7" s="6">
        <v>12508</v>
      </c>
      <c r="E7" s="6">
        <v>14954</v>
      </c>
      <c r="F7" s="6">
        <f>F10-F4</f>
        <v>12560</v>
      </c>
    </row>
    <row r="8" spans="1:6" x14ac:dyDescent="0.55000000000000004">
      <c r="A8" s="5" t="s">
        <v>11</v>
      </c>
      <c r="B8" s="11">
        <v>9.4E-2</v>
      </c>
      <c r="C8" s="12">
        <v>0.11747834433945899</v>
      </c>
      <c r="D8" s="12">
        <v>0.15604181741061404</v>
      </c>
      <c r="E8" s="12">
        <v>0.19403140002595043</v>
      </c>
      <c r="F8" s="12">
        <f>F7/F6</f>
        <v>0.1974315041576937</v>
      </c>
    </row>
    <row r="9" spans="1:6" x14ac:dyDescent="0.55000000000000004">
      <c r="A9" s="5" t="s">
        <v>12</v>
      </c>
      <c r="B9" s="13">
        <v>599648</v>
      </c>
      <c r="C9" s="6">
        <v>617941</v>
      </c>
      <c r="D9" s="6">
        <v>615017</v>
      </c>
      <c r="E9" s="7">
        <v>622799</v>
      </c>
      <c r="F9" s="7">
        <v>604105</v>
      </c>
    </row>
    <row r="10" spans="1:6" x14ac:dyDescent="0.55000000000000004">
      <c r="A10" s="5" t="s">
        <v>13</v>
      </c>
      <c r="B10" s="13">
        <v>521676</v>
      </c>
      <c r="C10" s="6">
        <v>525204</v>
      </c>
      <c r="D10" s="6">
        <v>536434</v>
      </c>
      <c r="E10" s="6">
        <v>555055</v>
      </c>
      <c r="F10" s="6">
        <v>549856</v>
      </c>
    </row>
    <row r="11" spans="1:6" x14ac:dyDescent="0.55000000000000004">
      <c r="A11" s="5" t="s">
        <v>14</v>
      </c>
      <c r="B11" s="11">
        <v>0.87</v>
      </c>
      <c r="C11" s="12">
        <v>0.84992580197785872</v>
      </c>
      <c r="D11" s="12">
        <v>0.87222629618368275</v>
      </c>
      <c r="E11" s="12">
        <v>0.89122654339522056</v>
      </c>
      <c r="F11" s="12">
        <f>F10/F9</f>
        <v>0.9101993858683507</v>
      </c>
    </row>
    <row r="12" spans="1:6" x14ac:dyDescent="0.55000000000000004">
      <c r="A12" s="5" t="s">
        <v>15</v>
      </c>
      <c r="B12" s="13">
        <v>0</v>
      </c>
      <c r="C12" s="6">
        <v>10901</v>
      </c>
      <c r="D12" s="6">
        <v>0</v>
      </c>
      <c r="E12" s="6">
        <v>4931</v>
      </c>
      <c r="F12" s="6">
        <v>6227</v>
      </c>
    </row>
    <row r="13" spans="1:6" x14ac:dyDescent="0.55000000000000004">
      <c r="A13" s="5" t="s">
        <v>16</v>
      </c>
      <c r="B13" s="13">
        <v>77972</v>
      </c>
      <c r="C13" s="6">
        <v>81837</v>
      </c>
      <c r="D13" s="6">
        <v>78583</v>
      </c>
      <c r="E13" s="6">
        <v>62813</v>
      </c>
      <c r="F13" s="7">
        <v>48021</v>
      </c>
    </row>
    <row r="14" spans="1:6" x14ac:dyDescent="0.55000000000000004">
      <c r="A14" s="5" t="s">
        <v>17</v>
      </c>
      <c r="B14" s="14">
        <v>136</v>
      </c>
      <c r="C14" s="6">
        <v>134</v>
      </c>
      <c r="D14" s="6">
        <v>143</v>
      </c>
      <c r="E14" s="7">
        <v>94</v>
      </c>
      <c r="F14" s="7">
        <v>84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P26_区営住宅使用料_1(1)推移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2026-09-24T06:19:33Z</dcterms:created>
  <dcterms:modified xsi:type="dcterms:W3CDTF">2026-09-25T06:03:43Z</dcterms:modified>
</cp:coreProperties>
</file>