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4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7.xml" ContentType="application/vnd.openxmlformats-officedocument.spreadsheetml.revisionLog+xml"/>
  <Override PartName="/xl/revisions/revisionLog42.xml" ContentType="application/vnd.openxmlformats-officedocument.spreadsheetml.revisionLog+xml"/>
  <Override PartName="/xl/revisions/revisionLog63.xml" ContentType="application/vnd.openxmlformats-officedocument.spreadsheetml.revisionLog+xml"/>
  <Override PartName="/xl/revisions/revisionLog84.xml" ContentType="application/vnd.openxmlformats-officedocument.spreadsheetml.revisionLog+xml"/>
  <Override PartName="/xl/revisions/revisionLog116.xml" ContentType="application/vnd.openxmlformats-officedocument.spreadsheetml.revisionLog+xml"/>
  <Override PartName="/xl/revisions/revisionLog137.xml" ContentType="application/vnd.openxmlformats-officedocument.spreadsheetml.revisionLog+xml"/>
  <Override PartName="/xl/revisions/revisionLog7.xml" ContentType="application/vnd.openxmlformats-officedocument.spreadsheetml.revisionLog+xml"/>
  <Override PartName="/xl/revisions/revisionLog79.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53.xml" ContentType="application/vnd.openxmlformats-officedocument.spreadsheetml.revisionLog+xml"/>
  <Override PartName="/xl/revisions/revisionLog58.xml" ContentType="application/vnd.openxmlformats-officedocument.spreadsheetml.revisionLog+xml"/>
  <Override PartName="/xl/revisions/revisionLog74.xml" ContentType="application/vnd.openxmlformats-officedocument.spreadsheetml.revisionLog+xml"/>
  <Override PartName="/xl/revisions/revisionLog2.xml" ContentType="application/vnd.openxmlformats-officedocument.spreadsheetml.revisionLog+xml"/>
  <Override PartName="/xl/revisions/revisionLog101.xml" ContentType="application/vnd.openxmlformats-officedocument.spreadsheetml.revisionLog+xml"/>
  <Override PartName="/xl/revisions/revisionLog106.xml" ContentType="application/vnd.openxmlformats-officedocument.spreadsheetml.revisionLog+xml"/>
  <Override PartName="/xl/revisions/revisionLog122.xml" ContentType="application/vnd.openxmlformats-officedocument.spreadsheetml.revisionLog+xml"/>
  <Override PartName="/xl/revisions/revisionLog127.xml" ContentType="application/vnd.openxmlformats-officedocument.spreadsheetml.revisionLog+xml"/>
  <Override PartName="/xl/revisions/revisionLog95.xml" ContentType="application/vnd.openxmlformats-officedocument.spreadsheetml.revisionLog+xml"/>
  <Override PartName="/xl/revisions/revisionLog90.xml" ContentType="application/vnd.openxmlformats-officedocument.spreadsheetml.revisionLog+xml"/>
  <Override PartName="/xl/revisions/revisionLog138.xml" ContentType="application/vnd.openxmlformats-officedocument.spreadsheetml.revisionLog+xml"/>
  <Override PartName="/xl/revisions/revisionLog27.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64.xml" ContentType="application/vnd.openxmlformats-officedocument.spreadsheetml.revisionLog+xml"/>
  <Override PartName="/xl/revisions/revisionLog69.xml" ContentType="application/vnd.openxmlformats-officedocument.spreadsheetml.revisionLog+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112.xml" ContentType="application/vnd.openxmlformats-officedocument.spreadsheetml.revisionLog+xml"/>
  <Override PartName="/xl/revisions/revisionLog117.xml" ContentType="application/vnd.openxmlformats-officedocument.spreadsheetml.revisionLog+xml"/>
  <Override PartName="/xl/revisions/revisionLog80.xml" ContentType="application/vnd.openxmlformats-officedocument.spreadsheetml.revisionLog+xml"/>
  <Override PartName="/xl/revisions/revisionLog85.xml" ContentType="application/vnd.openxmlformats-officedocument.spreadsheetml.revisionLog+xml"/>
  <Override PartName="/xl/revisions/revisionLog128.xml" ContentType="application/vnd.openxmlformats-officedocument.spreadsheetml.revisionLog+xml"/>
  <Override PartName="/xl/revisions/revisionLog133.xml" ContentType="application/vnd.openxmlformats-officedocument.spreadsheetml.revisionLog+xml"/>
  <Override PartName="/xl/revisions/revisionLog59.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3.xml" ContentType="application/vnd.openxmlformats-officedocument.spreadsheetml.revisionLog+xml"/>
  <Override PartName="/xl/revisions/revisionLog8.xml" ContentType="application/vnd.openxmlformats-officedocument.spreadsheetml.revisionLog+xml"/>
  <Override PartName="/xl/revisions/revisionLog102.xml" ContentType="application/vnd.openxmlformats-officedocument.spreadsheetml.revisionLog+xml"/>
  <Override PartName="/xl/revisions/revisionLog107.xml" ContentType="application/vnd.openxmlformats-officedocument.spreadsheetml.revisionLog+xml"/>
  <Override PartName="/xl/revisions/revisionLog96.xml" ContentType="application/vnd.openxmlformats-officedocument.spreadsheetml.revisionLog+xml"/>
  <Override PartName="/xl/revisions/revisionLog54.xml" ContentType="application/vnd.openxmlformats-officedocument.spreadsheetml.revisionLog+xml"/>
  <Override PartName="/xl/revisions/revisionLog70.xml" ContentType="application/vnd.openxmlformats-officedocument.spreadsheetml.revisionLog+xml"/>
  <Override PartName="/xl/revisions/revisionLog75.xml" ContentType="application/vnd.openxmlformats-officedocument.spreadsheetml.revisionLog+xml"/>
  <Override PartName="/xl/revisions/revisionLog91.xml" ContentType="application/vnd.openxmlformats-officedocument.spreadsheetml.revisionLog+xml"/>
  <Override PartName="/xl/revisions/revisionLog118.xml" ContentType="application/vnd.openxmlformats-officedocument.spreadsheetml.revisionLog+xml"/>
  <Override PartName="/xl/revisions/revisionLog123.xml" ContentType="application/vnd.openxmlformats-officedocument.spreadsheetml.revisionLog+xml"/>
  <Override PartName="/xl/revisions/revisionLog139.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49.xml" ContentType="application/vnd.openxmlformats-officedocument.spreadsheetml.revisionLog+xml"/>
  <Override PartName="/xl/revisions/revisionLog14.xml" ContentType="application/vnd.openxmlformats-officedocument.spreadsheetml.revisionLog+xml"/>
  <Override PartName="/xl/revisions/revisionLog19.xml" ContentType="application/vnd.openxmlformats-officedocument.spreadsheetml.revisionLog+xml"/>
  <Override PartName="/xl/revisions/revisionLog44.xml" ContentType="application/vnd.openxmlformats-officedocument.spreadsheetml.revisionLog+xml"/>
  <Override PartName="/xl/revisions/revisionLog60.xml" ContentType="application/vnd.openxmlformats-officedocument.spreadsheetml.revisionLog+xml"/>
  <Override PartName="/xl/revisions/revisionLog65.xml" ContentType="application/vnd.openxmlformats-officedocument.spreadsheetml.revisionLog+xml"/>
  <Override PartName="/xl/revisions/revisionLog81.xml" ContentType="application/vnd.openxmlformats-officedocument.spreadsheetml.revisionLog+xml"/>
  <Override PartName="/xl/revisions/revisionLog86.xml" ContentType="application/vnd.openxmlformats-officedocument.spreadsheetml.revisionLog+xml"/>
  <Override PartName="/xl/revisions/revisionLog108.xml" ContentType="application/vnd.openxmlformats-officedocument.spreadsheetml.revisionLog+xml"/>
  <Override PartName="/xl/revisions/revisionLog113.xml" ContentType="application/vnd.openxmlformats-officedocument.spreadsheetml.revisionLog+xml"/>
  <Override PartName="/xl/revisions/revisionLog129.xml" ContentType="application/vnd.openxmlformats-officedocument.spreadsheetml.revisionLog+xml"/>
  <Override PartName="/xl/revisions/revisionLog134.xml" ContentType="application/vnd.openxmlformats-officedocument.spreadsheetml.revisionLog+xml"/>
  <Override PartName="/xl/revisions/revisionLog39.xml" ContentType="application/vnd.openxmlformats-officedocument.spreadsheetml.revisionLog+xml"/>
  <Override PartName="/xl/revisions/revisionLog9.xml" ContentType="application/vnd.openxmlformats-officedocument.spreadsheetml.revisionLog+xml"/>
  <Override PartName="/xl/revisions/revisionLog34.xml" ContentType="application/vnd.openxmlformats-officedocument.spreadsheetml.revisionLog+xml"/>
  <Override PartName="/xl/revisions/revisionLog50.xml" ContentType="application/vnd.openxmlformats-officedocument.spreadsheetml.revisionLog+xml"/>
  <Override PartName="/xl/revisions/revisionLog55.xml" ContentType="application/vnd.openxmlformats-officedocument.spreadsheetml.revisionLog+xml"/>
  <Override PartName="/xl/revisions/revisionLog76.xml" ContentType="application/vnd.openxmlformats-officedocument.spreadsheetml.revisionLog+xml"/>
  <Override PartName="/xl/revisions/revisionLog97.xml" ContentType="application/vnd.openxmlformats-officedocument.spreadsheetml.revisionLog+xml"/>
  <Override PartName="/xl/revisions/revisionLog4.xml" ContentType="application/vnd.openxmlformats-officedocument.spreadsheetml.revisionLog+xml"/>
  <Override PartName="/xl/revisions/revisionLog20.xml" ContentType="application/vnd.openxmlformats-officedocument.spreadsheetml.revisionLog+xml"/>
  <Override PartName="/xl/revisions/revisionLog103.xml" ContentType="application/vnd.openxmlformats-officedocument.spreadsheetml.revisionLog+xml"/>
  <Override PartName="/xl/revisions/revisionLog119.xml" ContentType="application/vnd.openxmlformats-officedocument.spreadsheetml.revisionLog+xml"/>
  <Override PartName="/xl/revisions/revisionLog124.xml" ContentType="application/vnd.openxmlformats-officedocument.spreadsheetml.revisionLog+xml"/>
  <Override PartName="/xl/revisions/revisionLog92.xml" ContentType="application/vnd.openxmlformats-officedocument.spreadsheetml.revisionLog+xml"/>
  <Override PartName="/xl/revisions/revisionLog71.xml" ContentType="application/vnd.openxmlformats-officedocument.spreadsheetml.revisionLog+xml"/>
  <Override PartName="/xl/revisions/revisionLog140.xml" ContentType="application/vnd.openxmlformats-officedocument.spreadsheetml.revisionLog+xml"/>
  <Override PartName="/xl/revisions/revisionLog29.xml" ContentType="application/vnd.openxmlformats-officedocument.spreadsheetml.revisionLog+xml"/>
  <Override PartName="/xl/revisions/revisionLog24.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66.xml" ContentType="application/vnd.openxmlformats-officedocument.spreadsheetml.revisionLog+xml"/>
  <Override PartName="/xl/revisions/revisionLog87.xml" ContentType="application/vnd.openxmlformats-officedocument.spreadsheetml.revisionLog+xml"/>
  <Override PartName="/xl/revisions/revisionLog10.xml" ContentType="application/vnd.openxmlformats-officedocument.spreadsheetml.revisionLog+xml"/>
  <Override PartName="/xl/revisions/revisionLog15.xml" ContentType="application/vnd.openxmlformats-officedocument.spreadsheetml.revisionLog+xml"/>
  <Override PartName="/xl/revisions/revisionLog109.xml" ContentType="application/vnd.openxmlformats-officedocument.spreadsheetml.revisionLog+xml"/>
  <Override PartName="/xl/revisions/revisionLog114.xml" ContentType="application/vnd.openxmlformats-officedocument.spreadsheetml.revisionLog+xml"/>
  <Override PartName="/xl/revisions/revisionLog135.xml" ContentType="application/vnd.openxmlformats-officedocument.spreadsheetml.revisionLog+xml"/>
  <Override PartName="/xl/revisions/revisionLog61.xml" ContentType="application/vnd.openxmlformats-officedocument.spreadsheetml.revisionLog+xml"/>
  <Override PartName="/xl/revisions/revisionLog82.xml" ContentType="application/vnd.openxmlformats-officedocument.spreadsheetml.revisionLog+xml"/>
  <Override PartName="/xl/revisions/revisionLog130.xml" ContentType="application/vnd.openxmlformats-officedocument.spreadsheetml.revisionLog+xml"/>
  <Override PartName="/xl/revisions/revisionLog77.xml" ContentType="application/vnd.openxmlformats-officedocument.spreadsheetml.revisionLog+xml"/>
  <Override PartName="/xl/revisions/revisionLog100.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56.xml" ContentType="application/vnd.openxmlformats-officedocument.spreadsheetml.revisionLog+xml"/>
  <Override PartName="/xl/revisions/revisionLog5.xml" ContentType="application/vnd.openxmlformats-officedocument.spreadsheetml.revisionLog+xml"/>
  <Override PartName="/xl/revisions/revisionLog104.xml" ContentType="application/vnd.openxmlformats-officedocument.spreadsheetml.revisionLog+xml"/>
  <Override PartName="/xl/revisions/revisionLog125.xml" ContentType="application/vnd.openxmlformats-officedocument.spreadsheetml.revisionLog+xml"/>
  <Override PartName="/xl/revisions/revisionLog98.xml" ContentType="application/vnd.openxmlformats-officedocument.spreadsheetml.revisionLog+xml"/>
  <Override PartName="/xl/revisions/revisionLog51.xml" ContentType="application/vnd.openxmlformats-officedocument.spreadsheetml.revisionLog+xml"/>
  <Override PartName="/xl/revisions/revisionLog72.xml" ContentType="application/vnd.openxmlformats-officedocument.spreadsheetml.revisionLog+xml"/>
  <Override PartName="/xl/revisions/revisionLog93.xml" ContentType="application/vnd.openxmlformats-officedocument.spreadsheetml.revisionLog+xml"/>
  <Override PartName="/xl/revisions/revisionLog21.xml" ContentType="application/vnd.openxmlformats-officedocument.spreadsheetml.revisionLog+xml"/>
  <Override PartName="/xl/revisions/revisionLog120.xml" ContentType="application/vnd.openxmlformats-officedocument.spreadsheetml.revisionLog+xml"/>
  <Override PartName="/xl/revisions/revisionLog141.xml" ContentType="application/vnd.openxmlformats-officedocument.spreadsheetml.revisionLog+xml"/>
  <Override PartName="/xl/revisions/revisionLog67.xml" ContentType="application/vnd.openxmlformats-officedocument.spreadsheetml.revisionLog+xml"/>
  <Override PartName="/xl/revisions/revisionLog25.xml" ContentType="application/vnd.openxmlformats-officedocument.spreadsheetml.revisionLog+xml"/>
  <Override PartName="/xl/revisions/revisionLog46.xml" ContentType="application/vnd.openxmlformats-officedocument.spreadsheetml.revisionLog+xml"/>
  <Override PartName="/xl/revisions/revisionLog16.xml" ContentType="application/vnd.openxmlformats-officedocument.spreadsheetml.revisionLog+xml"/>
  <Override PartName="/xl/revisions/revisionLog115.xml" ContentType="application/vnd.openxmlformats-officedocument.spreadsheetml.revisionLog+xml"/>
  <Override PartName="/xl/revisions/revisionLog136.xml" ContentType="application/vnd.openxmlformats-officedocument.spreadsheetml.revisionLog+xml"/>
  <Override PartName="/xl/revisions/revisionLog41.xml" ContentType="application/vnd.openxmlformats-officedocument.spreadsheetml.revisionLog+xml"/>
  <Override PartName="/xl/revisions/revisionLog62.xml" ContentType="application/vnd.openxmlformats-officedocument.spreadsheetml.revisionLog+xml"/>
  <Override PartName="/xl/revisions/revisionLog83.xml" ContentType="application/vnd.openxmlformats-officedocument.spreadsheetml.revisionLog+xml"/>
  <Override PartName="/xl/revisions/revisionLog88.xml" ContentType="application/vnd.openxmlformats-officedocument.spreadsheetml.revisionLog+xml"/>
  <Override PartName="/xl/revisions/revisionLog11.xml" ContentType="application/vnd.openxmlformats-officedocument.spreadsheetml.revisionLog+xml"/>
  <Override PartName="/xl/revisions/revisionLog110.xml" ContentType="application/vnd.openxmlformats-officedocument.spreadsheetml.revisionLog+xml"/>
  <Override PartName="/xl/revisions/revisionLog131.xml" ContentType="application/vnd.openxmlformats-officedocument.spreadsheetml.revisionLog+xml"/>
  <Override PartName="/xl/revisions/revisionLog57.xml" ContentType="application/vnd.openxmlformats-officedocument.spreadsheetml.revisionLog+xml"/>
  <Override PartName="/xl/revisions/revisionLog36.xml" ContentType="application/vnd.openxmlformats-officedocument.spreadsheetml.revisionLog+xml"/>
  <Override PartName="/xl/revisions/revisionLog6.xml" ContentType="application/vnd.openxmlformats-officedocument.spreadsheetml.revisionLog+xml"/>
  <Override PartName="/xl/revisions/revisionLog105.xml" ContentType="application/vnd.openxmlformats-officedocument.spreadsheetml.revisionLog+xml"/>
  <Override PartName="/xl/revisions/revisionLog99.xml" ContentType="application/vnd.openxmlformats-officedocument.spreadsheetml.revisionLog+xml"/>
  <Override PartName="/xl/revisions/revisionLog31.xml" ContentType="application/vnd.openxmlformats-officedocument.spreadsheetml.revisionLog+xml"/>
  <Override PartName="/xl/revisions/revisionLog52.xml" ContentType="application/vnd.openxmlformats-officedocument.spreadsheetml.revisionLog+xml"/>
  <Override PartName="/xl/revisions/revisionLog73.xml" ContentType="application/vnd.openxmlformats-officedocument.spreadsheetml.revisionLog+xml"/>
  <Override PartName="/xl/revisions/revisionLog78.xml" ContentType="application/vnd.openxmlformats-officedocument.spreadsheetml.revisionLog+xml"/>
  <Override PartName="/xl/revisions/revisionLog94.xml" ContentType="application/vnd.openxmlformats-officedocument.spreadsheetml.revisionLog+xml"/>
  <Override PartName="/xl/revisions/revisionLog1.xml" ContentType="application/vnd.openxmlformats-officedocument.spreadsheetml.revisionLog+xml"/>
  <Override PartName="/xl/revisions/revisionLog22.xml" ContentType="application/vnd.openxmlformats-officedocument.spreadsheetml.revisionLog+xml"/>
  <Override PartName="/xl/revisions/revisionLog121.xml" ContentType="application/vnd.openxmlformats-officedocument.spreadsheetml.revisionLog+xml"/>
  <Override PartName="/xl/revisions/revisionLog126.xml" ContentType="application/vnd.openxmlformats-officedocument.spreadsheetml.revisionLog+xml"/>
  <Override PartName="/xl/revisions/revisionLog26.xml" ContentType="application/vnd.openxmlformats-officedocument.spreadsheetml.revisionLog+xml"/>
  <Override PartName="/xl/revisions/revisionLog89.xml" ContentType="application/vnd.openxmlformats-officedocument.spreadsheetml.revisionLog+xml"/>
  <Override PartName="/xl/revisions/revisionLog47.xml" ContentType="application/vnd.openxmlformats-officedocument.spreadsheetml.revisionLog+xml"/>
  <Override PartName="/xl/revisions/revisionLog68.xml" ContentType="application/vnd.openxmlformats-officedocument.spreadsheetml.revisionLog+xml"/>
  <Override PartName="/xl/revisions/revisionLog12.xml" ContentType="application/vnd.openxmlformats-officedocument.spreadsheetml.revisionLog+xml"/>
  <Override PartName="/xl/revisions/revisionLog111.xml" ContentType="application/vnd.openxmlformats-officedocument.spreadsheetml.revisionLog+xml"/>
  <Override PartName="/xl/revisions/revisionLog13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setagaya.local\files\SEA02092\令和6年度\№03 ユニバーサルデザイン\330 ユニバーサルデザイン情報\01_今年度\UD調査\01_トイレ・ベンチ・音声誘導装置\01_トイレ調査\03 HP掲載データ\"/>
    </mc:Choice>
  </mc:AlternateContent>
  <xr:revisionPtr revIDLastSave="0" documentId="13_ncr:81_{79A5F3AC-1289-475C-8984-D792D69BA336}" xr6:coauthVersionLast="47" xr6:coauthVersionMax="47" xr10:uidLastSave="{00000000-0000-0000-0000-000000000000}"/>
  <bookViews>
    <workbookView xWindow="-110" yWindow="-110" windowWidth="19420" windowHeight="10420" firstSheet="2" activeTab="2" xr2:uid="{00000000-000D-0000-FFFF-FFFF00000000}"/>
  </bookViews>
  <sheets>
    <sheet name="トイレ一覧表" sheetId="1" state="hidden" r:id="rId1"/>
    <sheet name="確認票" sheetId="2" state="hidden" r:id="rId2"/>
    <sheet name="トイレ一覧（R6.4.1時点）" sheetId="3" r:id="rId3"/>
    <sheet name="施設種別" sheetId="4" state="hidden" r:id="rId4"/>
    <sheet name="参考（R5.4.1時点）" sheetId="5" state="hidden" r:id="rId5"/>
    <sheet name="テキスト変換用" sheetId="6" state="hidden" r:id="rId6"/>
  </sheets>
  <definedNames>
    <definedName name="_xlnm._FilterDatabase" localSheetId="2" hidden="1">'トイレ一覧（R6.4.1時点）'!$A$2:$K$270</definedName>
    <definedName name="_xlnm._FilterDatabase" localSheetId="0" hidden="1">トイレ一覧表!$C$1:$C$802</definedName>
    <definedName name="_xlnm._FilterDatabase" localSheetId="1" hidden="1">確認票!$A$3:$G$51</definedName>
    <definedName name="_xlnm._FilterDatabase" localSheetId="4" hidden="1">'参考（R5.4.1時点）'!$A$3:$R$312</definedName>
    <definedName name="_xlnm.Print_Area" localSheetId="5">テキスト変換用!$A:$J</definedName>
    <definedName name="_xlnm.Print_Area" localSheetId="2">'トイレ一覧（R6.4.1時点）'!$A$1:$K$273</definedName>
    <definedName name="_xlnm.Print_Area" localSheetId="1">確認票!$A$1:$I$51</definedName>
    <definedName name="_xlnm.Print_Area" localSheetId="4">'参考（R5.4.1時点）'!$A$1:$R$315</definedName>
    <definedName name="_xlnm.Print_Titles" localSheetId="5">テキスト変換用!#REF!</definedName>
    <definedName name="_xlnm.Print_Titles" localSheetId="2">'トイレ一覧（R6.4.1時点）'!$1:$2</definedName>
    <definedName name="_xlnm.Print_Titles" localSheetId="4">'参考（R5.4.1時点）'!$2:$3</definedName>
    <definedName name="Z_004F7799_841A_45DB_BF77_308FB1ED7D47_.wvu.FilterData" localSheetId="2" hidden="1">'トイレ一覧（R6.4.1時点）'!$A$2:$K$270</definedName>
    <definedName name="Z_004F7799_841A_45DB_BF77_308FB1ED7D47_.wvu.FilterData" localSheetId="0" hidden="1">トイレ一覧表!$C$1:$C$802</definedName>
    <definedName name="Z_004F7799_841A_45DB_BF77_308FB1ED7D47_.wvu.FilterData" localSheetId="1" hidden="1">確認票!$A$3:$G$51</definedName>
    <definedName name="Z_004F7799_841A_45DB_BF77_308FB1ED7D47_.wvu.FilterData" localSheetId="4" hidden="1">'参考（R5.4.1時点）'!$A$3:$R$312</definedName>
    <definedName name="Z_004F7799_841A_45DB_BF77_308FB1ED7D47_.wvu.PrintArea" localSheetId="5" hidden="1">テキスト変換用!$A:$J</definedName>
    <definedName name="Z_004F7799_841A_45DB_BF77_308FB1ED7D47_.wvu.PrintArea" localSheetId="2" hidden="1">'トイレ一覧（R6.4.1時点）'!$A$1:$K$273</definedName>
    <definedName name="Z_004F7799_841A_45DB_BF77_308FB1ED7D47_.wvu.PrintArea" localSheetId="0" hidden="1">トイレ一覧表!$A:$O</definedName>
    <definedName name="Z_004F7799_841A_45DB_BF77_308FB1ED7D47_.wvu.PrintArea" localSheetId="1" hidden="1">確認票!$A$1:$I$51</definedName>
    <definedName name="Z_004F7799_841A_45DB_BF77_308FB1ED7D47_.wvu.PrintArea" localSheetId="4" hidden="1">'参考（R5.4.1時点）'!$A$1:$R$315</definedName>
    <definedName name="Z_004F7799_841A_45DB_BF77_308FB1ED7D47_.wvu.PrintTitles" localSheetId="2" hidden="1">'トイレ一覧（R6.4.1時点）'!$1:$2</definedName>
    <definedName name="Z_004F7799_841A_45DB_BF77_308FB1ED7D47_.wvu.PrintTitles" localSheetId="0" hidden="1">トイレ一覧表!$1:$3</definedName>
    <definedName name="Z_004F7799_841A_45DB_BF77_308FB1ED7D47_.wvu.PrintTitles" localSheetId="4" hidden="1">'参考（R5.4.1時点）'!$2:$3</definedName>
    <definedName name="Z_00602E42_D69E_4560_BB0D_E057CFE8DD56_.wvu.FilterData" localSheetId="2" hidden="1">'トイレ一覧（R6.4.1時点）'!$A$2:$K$270</definedName>
    <definedName name="Z_00602E42_D69E_4560_BB0D_E057CFE8DD56_.wvu.FilterData" localSheetId="0" hidden="1">トイレ一覧表!$C$1:$C$802</definedName>
    <definedName name="Z_00602E42_D69E_4560_BB0D_E057CFE8DD56_.wvu.FilterData" localSheetId="1" hidden="1">確認票!$A$3:$G$51</definedName>
    <definedName name="Z_00602E42_D69E_4560_BB0D_E057CFE8DD56_.wvu.FilterData" localSheetId="4" hidden="1">'参考（R5.4.1時点）'!$A$3:$R$312</definedName>
    <definedName name="Z_00602E42_D69E_4560_BB0D_E057CFE8DD56_.wvu.PrintArea" localSheetId="5" hidden="1">テキスト変換用!$A:$J</definedName>
    <definedName name="Z_00602E42_D69E_4560_BB0D_E057CFE8DD56_.wvu.PrintArea" localSheetId="2" hidden="1">'トイレ一覧（R6.4.1時点）'!$A$1:$K$273</definedName>
    <definedName name="Z_00602E42_D69E_4560_BB0D_E057CFE8DD56_.wvu.PrintArea" localSheetId="1" hidden="1">確認票!$A$1:$I$51</definedName>
    <definedName name="Z_00602E42_D69E_4560_BB0D_E057CFE8DD56_.wvu.PrintArea" localSheetId="4" hidden="1">'参考（R5.4.1時点）'!$A$1:$R$315</definedName>
    <definedName name="Z_00602E42_D69E_4560_BB0D_E057CFE8DD56_.wvu.PrintTitles" localSheetId="2" hidden="1">'トイレ一覧（R6.4.1時点）'!$1:$2</definedName>
    <definedName name="Z_00602E42_D69E_4560_BB0D_E057CFE8DD56_.wvu.PrintTitles" localSheetId="4" hidden="1">'参考（R5.4.1時点）'!$2:$3</definedName>
    <definedName name="Z_01379D2E_C4F1_46F4_8D3C_7D20B00026EA_.wvu.FilterData" localSheetId="2" hidden="1">'トイレ一覧（R6.4.1時点）'!$A$2:$K$270</definedName>
    <definedName name="Z_01379D2E_C4F1_46F4_8D3C_7D20B00026EA_.wvu.FilterData" localSheetId="0" hidden="1">トイレ一覧表!$C$1:$C$802</definedName>
    <definedName name="Z_01379D2E_C4F1_46F4_8D3C_7D20B00026EA_.wvu.FilterData" localSheetId="4" hidden="1">'参考（R5.4.1時点）'!$A$3:$M$312</definedName>
    <definedName name="Z_01379D2E_C4F1_46F4_8D3C_7D20B00026EA_.wvu.PrintArea" localSheetId="5" hidden="1">テキスト変換用!$A:$J</definedName>
    <definedName name="Z_01379D2E_C4F1_46F4_8D3C_7D20B00026EA_.wvu.PrintArea" localSheetId="2" hidden="1">'トイレ一覧（R6.4.1時点）'!$A$2:$I$270</definedName>
    <definedName name="Z_01379D2E_C4F1_46F4_8D3C_7D20B00026EA_.wvu.PrintArea" localSheetId="4" hidden="1">'参考（R5.4.1時点）'!$A$3:$I$312</definedName>
    <definedName name="Z_01379D2E_C4F1_46F4_8D3C_7D20B00026EA_.wvu.PrintTitles" localSheetId="2" hidden="1">'トイレ一覧（R6.4.1時点）'!$2:$2</definedName>
    <definedName name="Z_01379D2E_C4F1_46F4_8D3C_7D20B00026EA_.wvu.PrintTitles" localSheetId="4" hidden="1">'参考（R5.4.1時点）'!$3:$3</definedName>
    <definedName name="Z_01B39E20_ED62_48AE_8431_1C308C8A77A8_.wvu.FilterData" localSheetId="2" hidden="1">'トイレ一覧（R6.4.1時点）'!$A$2:$K$270</definedName>
    <definedName name="Z_01B39E20_ED62_48AE_8431_1C308C8A77A8_.wvu.FilterData" localSheetId="0" hidden="1">トイレ一覧表!$C$1:$C$802</definedName>
    <definedName name="Z_01B39E20_ED62_48AE_8431_1C308C8A77A8_.wvu.FilterData" localSheetId="4" hidden="1">'参考（R5.4.1時点）'!$A$3:$M$312</definedName>
    <definedName name="Z_01B39E20_ED62_48AE_8431_1C308C8A77A8_.wvu.PrintArea" localSheetId="5" hidden="1">テキスト変換用!$A:$J</definedName>
    <definedName name="Z_01B39E20_ED62_48AE_8431_1C308C8A77A8_.wvu.PrintArea" localSheetId="2" hidden="1">'トイレ一覧（R6.4.1時点）'!$A$2:$I$270</definedName>
    <definedName name="Z_01B39E20_ED62_48AE_8431_1C308C8A77A8_.wvu.PrintArea" localSheetId="0" hidden="1">トイレ一覧表!$A:$O</definedName>
    <definedName name="Z_01B39E20_ED62_48AE_8431_1C308C8A77A8_.wvu.PrintArea" localSheetId="4" hidden="1">'参考（R5.4.1時点）'!$A$3:$I$312</definedName>
    <definedName name="Z_01B39E20_ED62_48AE_8431_1C308C8A77A8_.wvu.PrintTitles" localSheetId="2" hidden="1">'トイレ一覧（R6.4.1時点）'!$2:$2</definedName>
    <definedName name="Z_01B39E20_ED62_48AE_8431_1C308C8A77A8_.wvu.PrintTitles" localSheetId="0" hidden="1">トイレ一覧表!$1:$3</definedName>
    <definedName name="Z_01B39E20_ED62_48AE_8431_1C308C8A77A8_.wvu.PrintTitles" localSheetId="4" hidden="1">'参考（R5.4.1時点）'!$3:$3</definedName>
    <definedName name="Z_02779437_0E40_4EE8_9F51_53D5E5CD9BEA_.wvu.FilterData" localSheetId="2" hidden="1">'トイレ一覧（R6.4.1時点）'!$A$2:$K$270</definedName>
    <definedName name="Z_02779437_0E40_4EE8_9F51_53D5E5CD9BEA_.wvu.FilterData" localSheetId="0" hidden="1">トイレ一覧表!$C$1:$C$802</definedName>
    <definedName name="Z_02779437_0E40_4EE8_9F51_53D5E5CD9BEA_.wvu.FilterData" localSheetId="1" hidden="1">確認票!$A$3:$G$51</definedName>
    <definedName name="Z_02779437_0E40_4EE8_9F51_53D5E5CD9BEA_.wvu.FilterData" localSheetId="4" hidden="1">'参考（R5.4.1時点）'!$A$3:$R$312</definedName>
    <definedName name="Z_02779437_0E40_4EE8_9F51_53D5E5CD9BEA_.wvu.PrintArea" localSheetId="5" hidden="1">テキスト変換用!$A:$J</definedName>
    <definedName name="Z_02779437_0E40_4EE8_9F51_53D5E5CD9BEA_.wvu.PrintArea" localSheetId="2" hidden="1">'トイレ一覧（R6.4.1時点）'!$A$1:$K$273</definedName>
    <definedName name="Z_02779437_0E40_4EE8_9F51_53D5E5CD9BEA_.wvu.PrintArea" localSheetId="1" hidden="1">確認票!$A$1:$I$51</definedName>
    <definedName name="Z_02779437_0E40_4EE8_9F51_53D5E5CD9BEA_.wvu.PrintArea" localSheetId="4" hidden="1">'参考（R5.4.1時点）'!$A$1:$R$315</definedName>
    <definedName name="Z_02779437_0E40_4EE8_9F51_53D5E5CD9BEA_.wvu.PrintTitles" localSheetId="2" hidden="1">'トイレ一覧（R6.4.1時点）'!$1:$2</definedName>
    <definedName name="Z_02779437_0E40_4EE8_9F51_53D5E5CD9BEA_.wvu.PrintTitles" localSheetId="4" hidden="1">'参考（R5.4.1時点）'!$2:$3</definedName>
    <definedName name="Z_0305DF23_DE65_4AFE_9EEA_B500043C1CEA_.wvu.FilterData" localSheetId="2" hidden="1">'トイレ一覧（R6.4.1時点）'!$A$2:$K$270</definedName>
    <definedName name="Z_0305DF23_DE65_4AFE_9EEA_B500043C1CEA_.wvu.FilterData" localSheetId="0" hidden="1">トイレ一覧表!$C$1:$C$802</definedName>
    <definedName name="Z_0305DF23_DE65_4AFE_9EEA_B500043C1CEA_.wvu.FilterData" localSheetId="4" hidden="1">'参考（R5.4.1時点）'!$A$3:$M$312</definedName>
    <definedName name="Z_0305DF23_DE65_4AFE_9EEA_B500043C1CEA_.wvu.PrintArea" localSheetId="5" hidden="1">テキスト変換用!$A:$J</definedName>
    <definedName name="Z_0305DF23_DE65_4AFE_9EEA_B500043C1CEA_.wvu.PrintArea" localSheetId="2" hidden="1">'トイレ一覧（R6.4.1時点）'!$A:$K</definedName>
    <definedName name="Z_0305DF23_DE65_4AFE_9EEA_B500043C1CEA_.wvu.PrintArea" localSheetId="4" hidden="1">'参考（R5.4.1時点）'!$A:$M</definedName>
    <definedName name="Z_0305DF23_DE65_4AFE_9EEA_B500043C1CEA_.wvu.PrintTitles" localSheetId="2" hidden="1">'トイレ一覧（R6.4.1時点）'!$2:$2</definedName>
    <definedName name="Z_0305DF23_DE65_4AFE_9EEA_B500043C1CEA_.wvu.PrintTitles" localSheetId="4" hidden="1">'参考（R5.4.1時点）'!$3:$3</definedName>
    <definedName name="Z_061C5B0C_8654_4E10_BCBB_FB885B2538A4_.wvu.FilterData" localSheetId="2" hidden="1">'トイレ一覧（R6.4.1時点）'!$A$2:$K$270</definedName>
    <definedName name="Z_061C5B0C_8654_4E10_BCBB_FB885B2538A4_.wvu.FilterData" localSheetId="0" hidden="1">トイレ一覧表!$C$1:$C$802</definedName>
    <definedName name="Z_061C5B0C_8654_4E10_BCBB_FB885B2538A4_.wvu.FilterData" localSheetId="1" hidden="1">確認票!$A$3:$G$51</definedName>
    <definedName name="Z_061C5B0C_8654_4E10_BCBB_FB885B2538A4_.wvu.FilterData" localSheetId="4" hidden="1">'参考（R5.4.1時点）'!$A$3:$R$312</definedName>
    <definedName name="Z_061C5B0C_8654_4E10_BCBB_FB885B2538A4_.wvu.PrintArea" localSheetId="5" hidden="1">テキスト変換用!$A:$J</definedName>
    <definedName name="Z_061C5B0C_8654_4E10_BCBB_FB885B2538A4_.wvu.PrintArea" localSheetId="2" hidden="1">'トイレ一覧（R6.4.1時点）'!$A$1:$K$273</definedName>
    <definedName name="Z_061C5B0C_8654_4E10_BCBB_FB885B2538A4_.wvu.PrintArea" localSheetId="1" hidden="1">確認票!$A$1:$I$51</definedName>
    <definedName name="Z_061C5B0C_8654_4E10_BCBB_FB885B2538A4_.wvu.PrintArea" localSheetId="4" hidden="1">'参考（R5.4.1時点）'!$A$1:$R$315</definedName>
    <definedName name="Z_061C5B0C_8654_4E10_BCBB_FB885B2538A4_.wvu.PrintTitles" localSheetId="2" hidden="1">'トイレ一覧（R6.4.1時点）'!$1:$2</definedName>
    <definedName name="Z_061C5B0C_8654_4E10_BCBB_FB885B2538A4_.wvu.PrintTitles" localSheetId="4" hidden="1">'参考（R5.4.1時点）'!$2:$3</definedName>
    <definedName name="Z_07F4F7E5_EAEE_437E_B260_DBF033AF427B_.wvu.FilterData" localSheetId="2" hidden="1">'トイレ一覧（R6.4.1時点）'!$A$2:$K$270</definedName>
    <definedName name="Z_07F4F7E5_EAEE_437E_B260_DBF033AF427B_.wvu.FilterData" localSheetId="0" hidden="1">トイレ一覧表!$C$1:$C$802</definedName>
    <definedName name="Z_07F4F7E5_EAEE_437E_B260_DBF033AF427B_.wvu.FilterData" localSheetId="1" hidden="1">確認票!$A$3:$G$3</definedName>
    <definedName name="Z_07F4F7E5_EAEE_437E_B260_DBF033AF427B_.wvu.FilterData" localSheetId="4" hidden="1">'参考（R5.4.1時点）'!$A$3:$R$312</definedName>
    <definedName name="Z_07F4F7E5_EAEE_437E_B260_DBF033AF427B_.wvu.PrintArea" localSheetId="5" hidden="1">テキスト変換用!$A:$J</definedName>
    <definedName name="Z_07F4F7E5_EAEE_437E_B260_DBF033AF427B_.wvu.PrintArea" localSheetId="2" hidden="1">'トイレ一覧（R6.4.1時点）'!$A$1:$K$247</definedName>
    <definedName name="Z_07F4F7E5_EAEE_437E_B260_DBF033AF427B_.wvu.PrintArea" localSheetId="0" hidden="1">トイレ一覧表!$A:$O</definedName>
    <definedName name="Z_07F4F7E5_EAEE_437E_B260_DBF033AF427B_.wvu.PrintArea" localSheetId="1" hidden="1">確認票!$A$1:$I$51</definedName>
    <definedName name="Z_07F4F7E5_EAEE_437E_B260_DBF033AF427B_.wvu.PrintArea" localSheetId="4" hidden="1">'参考（R5.4.1時点）'!$A$1:$R$268</definedName>
    <definedName name="Z_07F4F7E5_EAEE_437E_B260_DBF033AF427B_.wvu.PrintTitles" localSheetId="2" hidden="1">'トイレ一覧（R6.4.1時点）'!$1:$2</definedName>
    <definedName name="Z_07F4F7E5_EAEE_437E_B260_DBF033AF427B_.wvu.PrintTitles" localSheetId="0" hidden="1">トイレ一覧表!$1:$3</definedName>
    <definedName name="Z_07F4F7E5_EAEE_437E_B260_DBF033AF427B_.wvu.PrintTitles" localSheetId="4" hidden="1">'参考（R5.4.1時点）'!$2:$3</definedName>
    <definedName name="Z_099C214A_2873_4E7A_84F0_9F3E7FF2E89D_.wvu.FilterData" localSheetId="2" hidden="1">'トイレ一覧（R6.4.1時点）'!$A$2:$K$270</definedName>
    <definedName name="Z_099C214A_2873_4E7A_84F0_9F3E7FF2E89D_.wvu.FilterData" localSheetId="0" hidden="1">トイレ一覧表!$C$1:$C$802</definedName>
    <definedName name="Z_099C214A_2873_4E7A_84F0_9F3E7FF2E89D_.wvu.FilterData" localSheetId="1" hidden="1">確認票!$A$3:$G$51</definedName>
    <definedName name="Z_099C214A_2873_4E7A_84F0_9F3E7FF2E89D_.wvu.FilterData" localSheetId="4" hidden="1">'参考（R5.4.1時点）'!$A$3:$R$312</definedName>
    <definedName name="Z_099C214A_2873_4E7A_84F0_9F3E7FF2E89D_.wvu.PrintArea" localSheetId="5" hidden="1">テキスト変換用!$A:$J</definedName>
    <definedName name="Z_099C214A_2873_4E7A_84F0_9F3E7FF2E89D_.wvu.PrintArea" localSheetId="2" hidden="1">'トイレ一覧（R6.4.1時点）'!$A$1:$K$273</definedName>
    <definedName name="Z_099C214A_2873_4E7A_84F0_9F3E7FF2E89D_.wvu.PrintArea" localSheetId="0" hidden="1">トイレ一覧表!$A:$O</definedName>
    <definedName name="Z_099C214A_2873_4E7A_84F0_9F3E7FF2E89D_.wvu.PrintArea" localSheetId="1" hidden="1">確認票!$A$1:$I$51</definedName>
    <definedName name="Z_099C214A_2873_4E7A_84F0_9F3E7FF2E89D_.wvu.PrintArea" localSheetId="4" hidden="1">'参考（R5.4.1時点）'!$A$1:$R$315</definedName>
    <definedName name="Z_099C214A_2873_4E7A_84F0_9F3E7FF2E89D_.wvu.PrintTitles" localSheetId="2" hidden="1">'トイレ一覧（R6.4.1時点）'!$1:$2</definedName>
    <definedName name="Z_099C214A_2873_4E7A_84F0_9F3E7FF2E89D_.wvu.PrintTitles" localSheetId="0" hidden="1">トイレ一覧表!$1:$3</definedName>
    <definedName name="Z_099C214A_2873_4E7A_84F0_9F3E7FF2E89D_.wvu.PrintTitles" localSheetId="4" hidden="1">'参考（R5.4.1時点）'!$2:$3</definedName>
    <definedName name="Z_0B01FBA2_81A2_4406_ACD1_E0F414ADDA0E_.wvu.FilterData" localSheetId="2" hidden="1">'トイレ一覧（R6.4.1時点）'!$A$2:$K$270</definedName>
    <definedName name="Z_0B01FBA2_81A2_4406_ACD1_E0F414ADDA0E_.wvu.FilterData" localSheetId="0" hidden="1">トイレ一覧表!$C$1:$C$802</definedName>
    <definedName name="Z_0B01FBA2_81A2_4406_ACD1_E0F414ADDA0E_.wvu.FilterData" localSheetId="1" hidden="1">確認票!$A$3:$G$3</definedName>
    <definedName name="Z_0B01FBA2_81A2_4406_ACD1_E0F414ADDA0E_.wvu.FilterData" localSheetId="4" hidden="1">'参考（R5.4.1時点）'!$A$3:$R$312</definedName>
    <definedName name="Z_0B01FBA2_81A2_4406_ACD1_E0F414ADDA0E_.wvu.PrintArea" localSheetId="5" hidden="1">テキスト変換用!$A:$J</definedName>
    <definedName name="Z_0B01FBA2_81A2_4406_ACD1_E0F414ADDA0E_.wvu.PrintArea" localSheetId="2" hidden="1">'トイレ一覧（R6.4.1時点）'!$A$1:$K$273</definedName>
    <definedName name="Z_0B01FBA2_81A2_4406_ACD1_E0F414ADDA0E_.wvu.PrintArea" localSheetId="0" hidden="1">トイレ一覧表!$A:$O</definedName>
    <definedName name="Z_0B01FBA2_81A2_4406_ACD1_E0F414ADDA0E_.wvu.PrintArea" localSheetId="1" hidden="1">確認票!$A$1:$I$51</definedName>
    <definedName name="Z_0B01FBA2_81A2_4406_ACD1_E0F414ADDA0E_.wvu.PrintArea" localSheetId="4" hidden="1">'参考（R5.4.1時点）'!$A$1:$R$315</definedName>
    <definedName name="Z_0B01FBA2_81A2_4406_ACD1_E0F414ADDA0E_.wvu.PrintTitles" localSheetId="2" hidden="1">'トイレ一覧（R6.4.1時点）'!$1:$2</definedName>
    <definedName name="Z_0B01FBA2_81A2_4406_ACD1_E0F414ADDA0E_.wvu.PrintTitles" localSheetId="0" hidden="1">トイレ一覧表!$1:$3</definedName>
    <definedName name="Z_0B01FBA2_81A2_4406_ACD1_E0F414ADDA0E_.wvu.PrintTitles" localSheetId="4" hidden="1">'参考（R5.4.1時点）'!$2:$3</definedName>
    <definedName name="Z_0B78BF27_D591_474D_9808_2FC0187399CD_.wvu.FilterData" localSheetId="2" hidden="1">'トイレ一覧（R6.4.1時点）'!$A$2:$K$270</definedName>
    <definedName name="Z_0B78BF27_D591_474D_9808_2FC0187399CD_.wvu.FilterData" localSheetId="0" hidden="1">トイレ一覧表!$C$1:$C$802</definedName>
    <definedName name="Z_0B78BF27_D591_474D_9808_2FC0187399CD_.wvu.FilterData" localSheetId="4" hidden="1">'参考（R5.4.1時点）'!$A$3:$M$312</definedName>
    <definedName name="Z_0B78BF27_D591_474D_9808_2FC0187399CD_.wvu.PrintArea" localSheetId="5" hidden="1">テキスト変換用!$A:$J</definedName>
    <definedName name="Z_0B78BF27_D591_474D_9808_2FC0187399CD_.wvu.PrintArea" localSheetId="2" hidden="1">'トイレ一覧（R6.4.1時点）'!$A$2:$I$270</definedName>
    <definedName name="Z_0B78BF27_D591_474D_9808_2FC0187399CD_.wvu.PrintArea" localSheetId="0" hidden="1">トイレ一覧表!$A:$O</definedName>
    <definedName name="Z_0B78BF27_D591_474D_9808_2FC0187399CD_.wvu.PrintArea" localSheetId="4" hidden="1">'参考（R5.4.1時点）'!$A$3:$I$312</definedName>
    <definedName name="Z_0B78BF27_D591_474D_9808_2FC0187399CD_.wvu.PrintTitles" localSheetId="2" hidden="1">'トイレ一覧（R6.4.1時点）'!$2:$2</definedName>
    <definedName name="Z_0B78BF27_D591_474D_9808_2FC0187399CD_.wvu.PrintTitles" localSheetId="0" hidden="1">トイレ一覧表!$1:$3</definedName>
    <definedName name="Z_0B78BF27_D591_474D_9808_2FC0187399CD_.wvu.PrintTitles" localSheetId="4" hidden="1">'参考（R5.4.1時点）'!$3:$3</definedName>
    <definedName name="Z_0D52FD62_2410_4C42_B57C_A7F3AF15D18B_.wvu.FilterData" localSheetId="2" hidden="1">'トイレ一覧（R6.4.1時点）'!$A$2:$K$270</definedName>
    <definedName name="Z_0D52FD62_2410_4C42_B57C_A7F3AF15D18B_.wvu.FilterData" localSheetId="0" hidden="1">トイレ一覧表!$C$1:$C$802</definedName>
    <definedName name="Z_0D52FD62_2410_4C42_B57C_A7F3AF15D18B_.wvu.FilterData" localSheetId="4" hidden="1">'参考（R5.4.1時点）'!$A$3:$M$312</definedName>
    <definedName name="Z_0D52FD62_2410_4C42_B57C_A7F3AF15D18B_.wvu.PrintArea" localSheetId="5" hidden="1">テキスト変換用!$A:$J</definedName>
    <definedName name="Z_0D52FD62_2410_4C42_B57C_A7F3AF15D18B_.wvu.PrintArea" localSheetId="2" hidden="1">'トイレ一覧（R6.4.1時点）'!$A:$K</definedName>
    <definedName name="Z_0D52FD62_2410_4C42_B57C_A7F3AF15D18B_.wvu.PrintArea" localSheetId="4" hidden="1">'参考（R5.4.1時点）'!$A:$M</definedName>
    <definedName name="Z_0D52FD62_2410_4C42_B57C_A7F3AF15D18B_.wvu.PrintTitles" localSheetId="2" hidden="1">'トイレ一覧（R6.4.1時点）'!$2:$2</definedName>
    <definedName name="Z_0D52FD62_2410_4C42_B57C_A7F3AF15D18B_.wvu.PrintTitles" localSheetId="4" hidden="1">'参考（R5.4.1時点）'!$3:$3</definedName>
    <definedName name="Z_0E232C20_3987_4767_9272_D01D35FBB20F_.wvu.FilterData" localSheetId="2" hidden="1">'トイレ一覧（R6.4.1時点）'!$A$2:$K$270</definedName>
    <definedName name="Z_0E232C20_3987_4767_9272_D01D35FBB20F_.wvu.FilterData" localSheetId="0" hidden="1">トイレ一覧表!$C$1:$C$802</definedName>
    <definedName name="Z_0E232C20_3987_4767_9272_D01D35FBB20F_.wvu.FilterData" localSheetId="4" hidden="1">'参考（R5.4.1時点）'!$A$3:$M$312</definedName>
    <definedName name="Z_0E232C20_3987_4767_9272_D01D35FBB20F_.wvu.PrintArea" localSheetId="5" hidden="1">テキスト変換用!$A:$J</definedName>
    <definedName name="Z_0E232C20_3987_4767_9272_D01D35FBB20F_.wvu.PrintArea" localSheetId="2" hidden="1">'トイレ一覧（R6.4.1時点）'!$A$2:$K$270</definedName>
    <definedName name="Z_0E232C20_3987_4767_9272_D01D35FBB20F_.wvu.PrintArea" localSheetId="0" hidden="1">トイレ一覧表!$A:$O</definedName>
    <definedName name="Z_0E232C20_3987_4767_9272_D01D35FBB20F_.wvu.PrintArea" localSheetId="4" hidden="1">'参考（R5.4.1時点）'!$A$3:$M$312</definedName>
    <definedName name="Z_0E232C20_3987_4767_9272_D01D35FBB20F_.wvu.PrintTitles" localSheetId="2" hidden="1">'トイレ一覧（R6.4.1時点）'!$2:$2</definedName>
    <definedName name="Z_0E232C20_3987_4767_9272_D01D35FBB20F_.wvu.PrintTitles" localSheetId="0" hidden="1">トイレ一覧表!$1:$3</definedName>
    <definedName name="Z_0E232C20_3987_4767_9272_D01D35FBB20F_.wvu.PrintTitles" localSheetId="4" hidden="1">'参考（R5.4.1時点）'!$3:$3</definedName>
    <definedName name="Z_0E25BB15_90A4_4844_BF11_6F571F6EB963_.wvu.FilterData" localSheetId="2" hidden="1">'トイレ一覧（R6.4.1時点）'!$A$2:$K$270</definedName>
    <definedName name="Z_0E25BB15_90A4_4844_BF11_6F571F6EB963_.wvu.FilterData" localSheetId="0" hidden="1">トイレ一覧表!$C$1:$C$802</definedName>
    <definedName name="Z_0E25BB15_90A4_4844_BF11_6F571F6EB963_.wvu.FilterData" localSheetId="4" hidden="1">'参考（R5.4.1時点）'!$A$3:$M$312</definedName>
    <definedName name="Z_0E25BB15_90A4_4844_BF11_6F571F6EB963_.wvu.PrintArea" localSheetId="5" hidden="1">テキスト変換用!$A:$J</definedName>
    <definedName name="Z_0E25BB15_90A4_4844_BF11_6F571F6EB963_.wvu.PrintArea" localSheetId="2" hidden="1">'トイレ一覧（R6.4.1時点）'!$A$2:$I$270</definedName>
    <definedName name="Z_0E25BB15_90A4_4844_BF11_6F571F6EB963_.wvu.PrintArea" localSheetId="0" hidden="1">トイレ一覧表!$A:$O</definedName>
    <definedName name="Z_0E25BB15_90A4_4844_BF11_6F571F6EB963_.wvu.PrintArea" localSheetId="4" hidden="1">'参考（R5.4.1時点）'!$A$3:$I$312</definedName>
    <definedName name="Z_0E25BB15_90A4_4844_BF11_6F571F6EB963_.wvu.PrintTitles" localSheetId="2" hidden="1">'トイレ一覧（R6.4.1時点）'!$2:$2</definedName>
    <definedName name="Z_0E25BB15_90A4_4844_BF11_6F571F6EB963_.wvu.PrintTitles" localSheetId="0" hidden="1">トイレ一覧表!$1:$3</definedName>
    <definedName name="Z_0E25BB15_90A4_4844_BF11_6F571F6EB963_.wvu.PrintTitles" localSheetId="4" hidden="1">'参考（R5.4.1時点）'!$3:$3</definedName>
    <definedName name="Z_0E687CDC_B5F7_4FBD_9817_9D08C65C6456_.wvu.FilterData" localSheetId="2" hidden="1">'トイレ一覧（R6.4.1時点）'!$A$2:$K$270</definedName>
    <definedName name="Z_0E687CDC_B5F7_4FBD_9817_9D08C65C6456_.wvu.FilterData" localSheetId="0" hidden="1">トイレ一覧表!$C$1:$C$802</definedName>
    <definedName name="Z_0E687CDC_B5F7_4FBD_9817_9D08C65C6456_.wvu.FilterData" localSheetId="1" hidden="1">確認票!$A$3:$G$3</definedName>
    <definedName name="Z_0E687CDC_B5F7_4FBD_9817_9D08C65C6456_.wvu.FilterData" localSheetId="4" hidden="1">'参考（R5.4.1時点）'!$A$3:$R$312</definedName>
    <definedName name="Z_0E687CDC_B5F7_4FBD_9817_9D08C65C6456_.wvu.PrintArea" localSheetId="5" hidden="1">テキスト変換用!$A:$J</definedName>
    <definedName name="Z_0E687CDC_B5F7_4FBD_9817_9D08C65C6456_.wvu.PrintArea" localSheetId="2" hidden="1">'トイレ一覧（R6.4.1時点）'!$A$1:$K$273</definedName>
    <definedName name="Z_0E687CDC_B5F7_4FBD_9817_9D08C65C6456_.wvu.PrintArea" localSheetId="0" hidden="1">トイレ一覧表!$A:$O</definedName>
    <definedName name="Z_0E687CDC_B5F7_4FBD_9817_9D08C65C6456_.wvu.PrintArea" localSheetId="1" hidden="1">確認票!$A$1:$I$51</definedName>
    <definedName name="Z_0E687CDC_B5F7_4FBD_9817_9D08C65C6456_.wvu.PrintArea" localSheetId="4" hidden="1">'参考（R5.4.1時点）'!$A$1:$R$315</definedName>
    <definedName name="Z_0E687CDC_B5F7_4FBD_9817_9D08C65C6456_.wvu.PrintTitles" localSheetId="2" hidden="1">'トイレ一覧（R6.4.1時点）'!$1:$2</definedName>
    <definedName name="Z_0E687CDC_B5F7_4FBD_9817_9D08C65C6456_.wvu.PrintTitles" localSheetId="0" hidden="1">トイレ一覧表!$1:$3</definedName>
    <definedName name="Z_0E687CDC_B5F7_4FBD_9817_9D08C65C6456_.wvu.PrintTitles" localSheetId="4" hidden="1">'参考（R5.4.1時点）'!$2:$3</definedName>
    <definedName name="Z_102BFAE5_DFB4_4705_9BE8_C10290F491EE_.wvu.FilterData" localSheetId="2" hidden="1">'トイレ一覧（R6.4.1時点）'!$A$2:$K$270</definedName>
    <definedName name="Z_102BFAE5_DFB4_4705_9BE8_C10290F491EE_.wvu.FilterData" localSheetId="0" hidden="1">トイレ一覧表!$C$1:$C$802</definedName>
    <definedName name="Z_102BFAE5_DFB4_4705_9BE8_C10290F491EE_.wvu.FilterData" localSheetId="1" hidden="1">確認票!$A$3:$G$51</definedName>
    <definedName name="Z_102BFAE5_DFB4_4705_9BE8_C10290F491EE_.wvu.FilterData" localSheetId="4" hidden="1">'参考（R5.4.1時点）'!$A$3:$R$312</definedName>
    <definedName name="Z_102BFAE5_DFB4_4705_9BE8_C10290F491EE_.wvu.PrintArea" localSheetId="5" hidden="1">テキスト変換用!$A:$J</definedName>
    <definedName name="Z_102BFAE5_DFB4_4705_9BE8_C10290F491EE_.wvu.PrintArea" localSheetId="2" hidden="1">'トイレ一覧（R6.4.1時点）'!$A$1:$K$273</definedName>
    <definedName name="Z_102BFAE5_DFB4_4705_9BE8_C10290F491EE_.wvu.PrintArea" localSheetId="0" hidden="1">トイレ一覧表!$A:$O</definedName>
    <definedName name="Z_102BFAE5_DFB4_4705_9BE8_C10290F491EE_.wvu.PrintArea" localSheetId="1" hidden="1">確認票!$A$1:$I$51</definedName>
    <definedName name="Z_102BFAE5_DFB4_4705_9BE8_C10290F491EE_.wvu.PrintArea" localSheetId="4" hidden="1">'参考（R5.4.1時点）'!$A$1:$R$315</definedName>
    <definedName name="Z_102BFAE5_DFB4_4705_9BE8_C10290F491EE_.wvu.PrintTitles" localSheetId="2" hidden="1">'トイレ一覧（R6.4.1時点）'!$1:$2</definedName>
    <definedName name="Z_102BFAE5_DFB4_4705_9BE8_C10290F491EE_.wvu.PrintTitles" localSheetId="0" hidden="1">トイレ一覧表!$1:$3</definedName>
    <definedName name="Z_102BFAE5_DFB4_4705_9BE8_C10290F491EE_.wvu.PrintTitles" localSheetId="4" hidden="1">'参考（R5.4.1時点）'!$2:$3</definedName>
    <definedName name="Z_126D3748_C5CE_44EF_9385_AAD32ACE8BC9_.wvu.FilterData" localSheetId="2" hidden="1">'トイレ一覧（R6.4.1時点）'!$A$2:$K$270</definedName>
    <definedName name="Z_126D3748_C5CE_44EF_9385_AAD32ACE8BC9_.wvu.FilterData" localSheetId="0" hidden="1">トイレ一覧表!$C$1:$C$802</definedName>
    <definedName name="Z_126D3748_C5CE_44EF_9385_AAD32ACE8BC9_.wvu.FilterData" localSheetId="4" hidden="1">'参考（R5.4.1時点）'!$A$3:$M$312</definedName>
    <definedName name="Z_126D3748_C5CE_44EF_9385_AAD32ACE8BC9_.wvu.PrintArea" localSheetId="5" hidden="1">テキスト変換用!$A:$J</definedName>
    <definedName name="Z_126D3748_C5CE_44EF_9385_AAD32ACE8BC9_.wvu.PrintArea" localSheetId="2" hidden="1">'トイレ一覧（R6.4.1時点）'!$A$2:$I$270</definedName>
    <definedName name="Z_126D3748_C5CE_44EF_9385_AAD32ACE8BC9_.wvu.PrintArea" localSheetId="0" hidden="1">トイレ一覧表!$A:$O</definedName>
    <definedName name="Z_126D3748_C5CE_44EF_9385_AAD32ACE8BC9_.wvu.PrintArea" localSheetId="4" hidden="1">'参考（R5.4.1時点）'!$A$3:$I$312</definedName>
    <definedName name="Z_126D3748_C5CE_44EF_9385_AAD32ACE8BC9_.wvu.PrintTitles" localSheetId="2" hidden="1">'トイレ一覧（R6.4.1時点）'!$2:$2</definedName>
    <definedName name="Z_126D3748_C5CE_44EF_9385_AAD32ACE8BC9_.wvu.PrintTitles" localSheetId="0" hidden="1">トイレ一覧表!$1:$3</definedName>
    <definedName name="Z_126D3748_C5CE_44EF_9385_AAD32ACE8BC9_.wvu.PrintTitles" localSheetId="4" hidden="1">'参考（R5.4.1時点）'!$3:$3</definedName>
    <definedName name="Z_13E62FA9_59CF_4632_ACF5_DC59FE6645A9_.wvu.FilterData" localSheetId="2" hidden="1">'トイレ一覧（R6.4.1時点）'!$A$2:$K$270</definedName>
    <definedName name="Z_13E62FA9_59CF_4632_ACF5_DC59FE6645A9_.wvu.FilterData" localSheetId="0" hidden="1">トイレ一覧表!$C$1:$C$802</definedName>
    <definedName name="Z_13E62FA9_59CF_4632_ACF5_DC59FE6645A9_.wvu.FilterData" localSheetId="1" hidden="1">確認票!$A$3:$G$3</definedName>
    <definedName name="Z_13E62FA9_59CF_4632_ACF5_DC59FE6645A9_.wvu.FilterData" localSheetId="4" hidden="1">'参考（R5.4.1時点）'!$A$3:$R$312</definedName>
    <definedName name="Z_13E62FA9_59CF_4632_ACF5_DC59FE6645A9_.wvu.PrintArea" localSheetId="5" hidden="1">テキスト変換用!$A:$J</definedName>
    <definedName name="Z_13E62FA9_59CF_4632_ACF5_DC59FE6645A9_.wvu.PrintArea" localSheetId="2" hidden="1">'トイレ一覧（R6.4.1時点）'!$A$1:$K$273</definedName>
    <definedName name="Z_13E62FA9_59CF_4632_ACF5_DC59FE6645A9_.wvu.PrintArea" localSheetId="0" hidden="1">トイレ一覧表!$A:$O</definedName>
    <definedName name="Z_13E62FA9_59CF_4632_ACF5_DC59FE6645A9_.wvu.PrintArea" localSheetId="1" hidden="1">確認票!$A$1:$I$51</definedName>
    <definedName name="Z_13E62FA9_59CF_4632_ACF5_DC59FE6645A9_.wvu.PrintArea" localSheetId="4" hidden="1">'参考（R5.4.1時点）'!$A$1:$R$315</definedName>
    <definedName name="Z_13E62FA9_59CF_4632_ACF5_DC59FE6645A9_.wvu.PrintTitles" localSheetId="2" hidden="1">'トイレ一覧（R6.4.1時点）'!$1:$2</definedName>
    <definedName name="Z_13E62FA9_59CF_4632_ACF5_DC59FE6645A9_.wvu.PrintTitles" localSheetId="0" hidden="1">トイレ一覧表!$1:$3</definedName>
    <definedName name="Z_13E62FA9_59CF_4632_ACF5_DC59FE6645A9_.wvu.PrintTitles" localSheetId="4" hidden="1">'参考（R5.4.1時点）'!$2:$3</definedName>
    <definedName name="Z_143D0395_445C_4F83_AF4F_3B1486187202_.wvu.FilterData" localSheetId="2" hidden="1">'トイレ一覧（R6.4.1時点）'!$A$2:$K$270</definedName>
    <definedName name="Z_143D0395_445C_4F83_AF4F_3B1486187202_.wvu.FilterData" localSheetId="0" hidden="1">トイレ一覧表!$C$1:$C$802</definedName>
    <definedName name="Z_143D0395_445C_4F83_AF4F_3B1486187202_.wvu.FilterData" localSheetId="1" hidden="1">確認票!$A$3:$G$51</definedName>
    <definedName name="Z_143D0395_445C_4F83_AF4F_3B1486187202_.wvu.FilterData" localSheetId="4" hidden="1">'参考（R5.4.1時点）'!$A$3:$R$312</definedName>
    <definedName name="Z_143D0395_445C_4F83_AF4F_3B1486187202_.wvu.PrintArea" localSheetId="5" hidden="1">テキスト変換用!$A:$J</definedName>
    <definedName name="Z_143D0395_445C_4F83_AF4F_3B1486187202_.wvu.PrintArea" localSheetId="2" hidden="1">'トイレ一覧（R6.4.1時点）'!$A$1:$K$273</definedName>
    <definedName name="Z_143D0395_445C_4F83_AF4F_3B1486187202_.wvu.PrintArea" localSheetId="0" hidden="1">トイレ一覧表!$A:$O</definedName>
    <definedName name="Z_143D0395_445C_4F83_AF4F_3B1486187202_.wvu.PrintArea" localSheetId="1" hidden="1">確認票!$A$1:$I$51</definedName>
    <definedName name="Z_143D0395_445C_4F83_AF4F_3B1486187202_.wvu.PrintArea" localSheetId="4" hidden="1">'参考（R5.4.1時点）'!$A$1:$R$315</definedName>
    <definedName name="Z_143D0395_445C_4F83_AF4F_3B1486187202_.wvu.PrintTitles" localSheetId="2" hidden="1">'トイレ一覧（R6.4.1時点）'!$1:$2</definedName>
    <definedName name="Z_143D0395_445C_4F83_AF4F_3B1486187202_.wvu.PrintTitles" localSheetId="0" hidden="1">トイレ一覧表!$1:$3</definedName>
    <definedName name="Z_143D0395_445C_4F83_AF4F_3B1486187202_.wvu.PrintTitles" localSheetId="4" hidden="1">'参考（R5.4.1時点）'!$2:$3</definedName>
    <definedName name="Z_143E85D6_7B7D_4361_9B88_FBE78E551EE0_.wvu.FilterData" localSheetId="2" hidden="1">'トイレ一覧（R6.4.1時点）'!$A$2:$K$270</definedName>
    <definedName name="Z_143E85D6_7B7D_4361_9B88_FBE78E551EE0_.wvu.FilterData" localSheetId="0" hidden="1">トイレ一覧表!$C$1:$C$802</definedName>
    <definedName name="Z_143E85D6_7B7D_4361_9B88_FBE78E551EE0_.wvu.FilterData" localSheetId="1" hidden="1">確認票!$A$3:$G$3</definedName>
    <definedName name="Z_143E85D6_7B7D_4361_9B88_FBE78E551EE0_.wvu.FilterData" localSheetId="4" hidden="1">'参考（R5.4.1時点）'!$A$3:$R$312</definedName>
    <definedName name="Z_143E85D6_7B7D_4361_9B88_FBE78E551EE0_.wvu.PrintArea" localSheetId="5" hidden="1">テキスト変換用!$A:$J</definedName>
    <definedName name="Z_143E85D6_7B7D_4361_9B88_FBE78E551EE0_.wvu.PrintArea" localSheetId="2" hidden="1">'トイレ一覧（R6.4.1時点）'!$A$1:$K$273</definedName>
    <definedName name="Z_143E85D6_7B7D_4361_9B88_FBE78E551EE0_.wvu.PrintArea" localSheetId="0" hidden="1">トイレ一覧表!$A:$O</definedName>
    <definedName name="Z_143E85D6_7B7D_4361_9B88_FBE78E551EE0_.wvu.PrintArea" localSheetId="1" hidden="1">確認票!$A$1:$I$51</definedName>
    <definedName name="Z_143E85D6_7B7D_4361_9B88_FBE78E551EE0_.wvu.PrintArea" localSheetId="4" hidden="1">'参考（R5.4.1時点）'!$A$1:$R$315</definedName>
    <definedName name="Z_143E85D6_7B7D_4361_9B88_FBE78E551EE0_.wvu.PrintTitles" localSheetId="2" hidden="1">'トイレ一覧（R6.4.1時点）'!$1:$2</definedName>
    <definedName name="Z_143E85D6_7B7D_4361_9B88_FBE78E551EE0_.wvu.PrintTitles" localSheetId="0" hidden="1">トイレ一覧表!$1:$3</definedName>
    <definedName name="Z_143E85D6_7B7D_4361_9B88_FBE78E551EE0_.wvu.PrintTitles" localSheetId="4" hidden="1">'参考（R5.4.1時点）'!$2:$3</definedName>
    <definedName name="Z_1477BDEE_54D9_47F4_9430_C7EF3C2BE08A_.wvu.FilterData" localSheetId="2" hidden="1">'トイレ一覧（R6.4.1時点）'!$A$2:$K$270</definedName>
    <definedName name="Z_1477BDEE_54D9_47F4_9430_C7EF3C2BE08A_.wvu.FilterData" localSheetId="0" hidden="1">トイレ一覧表!$C$1:$C$802</definedName>
    <definedName name="Z_1477BDEE_54D9_47F4_9430_C7EF3C2BE08A_.wvu.FilterData" localSheetId="4" hidden="1">'参考（R5.4.1時点）'!$A$3:$M$312</definedName>
    <definedName name="Z_1477BDEE_54D9_47F4_9430_C7EF3C2BE08A_.wvu.PrintArea" localSheetId="5" hidden="1">テキスト変換用!$A:$J</definedName>
    <definedName name="Z_1477BDEE_54D9_47F4_9430_C7EF3C2BE08A_.wvu.PrintArea" localSheetId="2" hidden="1">'トイレ一覧（R6.4.1時点）'!$A$2:$I$270</definedName>
    <definedName name="Z_1477BDEE_54D9_47F4_9430_C7EF3C2BE08A_.wvu.PrintArea" localSheetId="4" hidden="1">'参考（R5.4.1時点）'!$A$3:$I$312</definedName>
    <definedName name="Z_1477BDEE_54D9_47F4_9430_C7EF3C2BE08A_.wvu.PrintTitles" localSheetId="2" hidden="1">'トイレ一覧（R6.4.1時点）'!$2:$2</definedName>
    <definedName name="Z_1477BDEE_54D9_47F4_9430_C7EF3C2BE08A_.wvu.PrintTitles" localSheetId="4" hidden="1">'参考（R5.4.1時点）'!$3:$3</definedName>
    <definedName name="Z_15F9707B_41B8_4959_8732_9253CF0495A6_.wvu.FilterData" localSheetId="2" hidden="1">'トイレ一覧（R6.4.1時点）'!$A$2:$K$270</definedName>
    <definedName name="Z_15F9707B_41B8_4959_8732_9253CF0495A6_.wvu.FilterData" localSheetId="0" hidden="1">トイレ一覧表!$C$1:$C$802</definedName>
    <definedName name="Z_15F9707B_41B8_4959_8732_9253CF0495A6_.wvu.FilterData" localSheetId="4" hidden="1">'参考（R5.4.1時点）'!$A$3:$M$312</definedName>
    <definedName name="Z_15F9707B_41B8_4959_8732_9253CF0495A6_.wvu.PrintArea" localSheetId="5" hidden="1">テキスト変換用!$A:$J</definedName>
    <definedName name="Z_15F9707B_41B8_4959_8732_9253CF0495A6_.wvu.PrintArea" localSheetId="2" hidden="1">'トイレ一覧（R6.4.1時点）'!$A$2:$I$270</definedName>
    <definedName name="Z_15F9707B_41B8_4959_8732_9253CF0495A6_.wvu.PrintArea" localSheetId="0" hidden="1">トイレ一覧表!$A:$O</definedName>
    <definedName name="Z_15F9707B_41B8_4959_8732_9253CF0495A6_.wvu.PrintArea" localSheetId="4" hidden="1">'参考（R5.4.1時点）'!$A$3:$I$312</definedName>
    <definedName name="Z_15F9707B_41B8_4959_8732_9253CF0495A6_.wvu.PrintTitles" localSheetId="2" hidden="1">'トイレ一覧（R6.4.1時点）'!$2:$2</definedName>
    <definedName name="Z_15F9707B_41B8_4959_8732_9253CF0495A6_.wvu.PrintTitles" localSheetId="0" hidden="1">トイレ一覧表!$1:$3</definedName>
    <definedName name="Z_15F9707B_41B8_4959_8732_9253CF0495A6_.wvu.PrintTitles" localSheetId="4" hidden="1">'参考（R5.4.1時点）'!$3:$3</definedName>
    <definedName name="Z_1692AE0D_6897_452B_ADEE_359ACB7ECDA1_.wvu.FilterData" localSheetId="2" hidden="1">'トイレ一覧（R6.4.1時点）'!$A$2:$K$270</definedName>
    <definedName name="Z_1692AE0D_6897_452B_ADEE_359ACB7ECDA1_.wvu.FilterData" localSheetId="4" hidden="1">'参考（R5.4.1時点）'!$A$3:$R$312</definedName>
    <definedName name="Z_170A5E1A_BDAA_46D2_BF20_12834349F7D1_.wvu.FilterData" localSheetId="2" hidden="1">'トイレ一覧（R6.4.1時点）'!$A$2:$K$270</definedName>
    <definedName name="Z_170A5E1A_BDAA_46D2_BF20_12834349F7D1_.wvu.FilterData" localSheetId="0" hidden="1">トイレ一覧表!$C$1:$C$802</definedName>
    <definedName name="Z_170A5E1A_BDAA_46D2_BF20_12834349F7D1_.wvu.FilterData" localSheetId="4" hidden="1">'参考（R5.4.1時点）'!$A$3:$M$312</definedName>
    <definedName name="Z_170A5E1A_BDAA_46D2_BF20_12834349F7D1_.wvu.PrintArea" localSheetId="5" hidden="1">テキスト変換用!$A:$J</definedName>
    <definedName name="Z_170A5E1A_BDAA_46D2_BF20_12834349F7D1_.wvu.PrintArea" localSheetId="2" hidden="1">'トイレ一覧（R6.4.1時点）'!$A$2:$K$270</definedName>
    <definedName name="Z_170A5E1A_BDAA_46D2_BF20_12834349F7D1_.wvu.PrintArea" localSheetId="4" hidden="1">'参考（R5.4.1時点）'!$A$3:$M$312</definedName>
    <definedName name="Z_170A5E1A_BDAA_46D2_BF20_12834349F7D1_.wvu.PrintTitles" localSheetId="2" hidden="1">'トイレ一覧（R6.4.1時点）'!$2:$2</definedName>
    <definedName name="Z_170A5E1A_BDAA_46D2_BF20_12834349F7D1_.wvu.PrintTitles" localSheetId="4" hidden="1">'参考（R5.4.1時点）'!$3:$3</definedName>
    <definedName name="Z_1740F9FB_C2E0_4D8E_B77B_B7690B5B016B_.wvu.FilterData" localSheetId="2" hidden="1">'トイレ一覧（R6.4.1時点）'!$A$2:$K$270</definedName>
    <definedName name="Z_1740F9FB_C2E0_4D8E_B77B_B7690B5B016B_.wvu.FilterData" localSheetId="0" hidden="1">トイレ一覧表!$C$1:$C$802</definedName>
    <definedName name="Z_1740F9FB_C2E0_4D8E_B77B_B7690B5B016B_.wvu.FilterData" localSheetId="1" hidden="1">確認票!$A$3:$G$51</definedName>
    <definedName name="Z_1740F9FB_C2E0_4D8E_B77B_B7690B5B016B_.wvu.FilterData" localSheetId="4" hidden="1">'参考（R5.4.1時点）'!$A$3:$R$312</definedName>
    <definedName name="Z_1740F9FB_C2E0_4D8E_B77B_B7690B5B016B_.wvu.PrintArea" localSheetId="5" hidden="1">テキスト変換用!$A:$J</definedName>
    <definedName name="Z_1740F9FB_C2E0_4D8E_B77B_B7690B5B016B_.wvu.PrintArea" localSheetId="2" hidden="1">'トイレ一覧（R6.4.1時点）'!$A$1:$K$273</definedName>
    <definedName name="Z_1740F9FB_C2E0_4D8E_B77B_B7690B5B016B_.wvu.PrintArea" localSheetId="0" hidden="1">トイレ一覧表!$A:$O</definedName>
    <definedName name="Z_1740F9FB_C2E0_4D8E_B77B_B7690B5B016B_.wvu.PrintArea" localSheetId="1" hidden="1">確認票!$A$1:$I$51</definedName>
    <definedName name="Z_1740F9FB_C2E0_4D8E_B77B_B7690B5B016B_.wvu.PrintArea" localSheetId="4" hidden="1">'参考（R5.4.1時点）'!$A$1:$R$315</definedName>
    <definedName name="Z_1740F9FB_C2E0_4D8E_B77B_B7690B5B016B_.wvu.PrintTitles" localSheetId="2" hidden="1">'トイレ一覧（R6.4.1時点）'!$1:$2</definedName>
    <definedName name="Z_1740F9FB_C2E0_4D8E_B77B_B7690B5B016B_.wvu.PrintTitles" localSheetId="0" hidden="1">トイレ一覧表!$1:$3</definedName>
    <definedName name="Z_1740F9FB_C2E0_4D8E_B77B_B7690B5B016B_.wvu.PrintTitles" localSheetId="4" hidden="1">'参考（R5.4.1時点）'!$2:$3</definedName>
    <definedName name="Z_18791BE6_DBFE_4922_B851_BBF97620C436_.wvu.FilterData" localSheetId="2" hidden="1">'トイレ一覧（R6.4.1時点）'!$A$2:$K$270</definedName>
    <definedName name="Z_190BD201_A811_44CD_8A4A_FDEC594FD53A_.wvu.FilterData" localSheetId="2" hidden="1">'トイレ一覧（R6.4.1時点）'!$A$2:$K$270</definedName>
    <definedName name="Z_190BD201_A811_44CD_8A4A_FDEC594FD53A_.wvu.FilterData" localSheetId="0" hidden="1">トイレ一覧表!$C$1:$C$802</definedName>
    <definedName name="Z_190BD201_A811_44CD_8A4A_FDEC594FD53A_.wvu.FilterData" localSheetId="1" hidden="1">確認票!$A$3:$G$3</definedName>
    <definedName name="Z_190BD201_A811_44CD_8A4A_FDEC594FD53A_.wvu.FilterData" localSheetId="4" hidden="1">'参考（R5.4.1時点）'!$A$3:$R$312</definedName>
    <definedName name="Z_190BD201_A811_44CD_8A4A_FDEC594FD53A_.wvu.PrintArea" localSheetId="5" hidden="1">テキスト変換用!$A:$J</definedName>
    <definedName name="Z_190BD201_A811_44CD_8A4A_FDEC594FD53A_.wvu.PrintArea" localSheetId="2" hidden="1">'トイレ一覧（R6.4.1時点）'!$A$1:$K$273</definedName>
    <definedName name="Z_190BD201_A811_44CD_8A4A_FDEC594FD53A_.wvu.PrintArea" localSheetId="1" hidden="1">確認票!$A$1:$I$51</definedName>
    <definedName name="Z_190BD201_A811_44CD_8A4A_FDEC594FD53A_.wvu.PrintArea" localSheetId="4" hidden="1">'参考（R5.4.1時点）'!$A$1:$R$315</definedName>
    <definedName name="Z_190BD201_A811_44CD_8A4A_FDEC594FD53A_.wvu.PrintTitles" localSheetId="2" hidden="1">'トイレ一覧（R6.4.1時点）'!$1:$2</definedName>
    <definedName name="Z_190BD201_A811_44CD_8A4A_FDEC594FD53A_.wvu.PrintTitles" localSheetId="4" hidden="1">'参考（R5.4.1時点）'!$2:$3</definedName>
    <definedName name="Z_193DDE75_8763_4F1D_A5CF_8F806006D1BA_.wvu.FilterData" localSheetId="2" hidden="1">'トイレ一覧（R6.4.1時点）'!$A$2:$K$270</definedName>
    <definedName name="Z_193DDE75_8763_4F1D_A5CF_8F806006D1BA_.wvu.FilterData" localSheetId="0" hidden="1">トイレ一覧表!$C$1:$C$802</definedName>
    <definedName name="Z_193DDE75_8763_4F1D_A5CF_8F806006D1BA_.wvu.FilterData" localSheetId="4" hidden="1">'参考（R5.4.1時点）'!$A$3:$M$312</definedName>
    <definedName name="Z_193DDE75_8763_4F1D_A5CF_8F806006D1BA_.wvu.PrintArea" localSheetId="5" hidden="1">テキスト変換用!$A:$J</definedName>
    <definedName name="Z_193DDE75_8763_4F1D_A5CF_8F806006D1BA_.wvu.PrintArea" localSheetId="2" hidden="1">'トイレ一覧（R6.4.1時点）'!$A:$K</definedName>
    <definedName name="Z_193DDE75_8763_4F1D_A5CF_8F806006D1BA_.wvu.PrintArea" localSheetId="4" hidden="1">'参考（R5.4.1時点）'!$A:$M</definedName>
    <definedName name="Z_193DDE75_8763_4F1D_A5CF_8F806006D1BA_.wvu.PrintTitles" localSheetId="2" hidden="1">'トイレ一覧（R6.4.1時点）'!$2:$2</definedName>
    <definedName name="Z_193DDE75_8763_4F1D_A5CF_8F806006D1BA_.wvu.PrintTitles" localSheetId="4" hidden="1">'参考（R5.4.1時点）'!$3:$3</definedName>
    <definedName name="Z_1A0CB13D_6221_4CF6_BB15_E5B08E0BAFDD_.wvu.FilterData" localSheetId="2" hidden="1">'トイレ一覧（R6.4.1時点）'!$A$2:$K$270</definedName>
    <definedName name="Z_1A0CB13D_6221_4CF6_BB15_E5B08E0BAFDD_.wvu.FilterData" localSheetId="0" hidden="1">トイレ一覧表!$C$1:$C$802</definedName>
    <definedName name="Z_1A0CB13D_6221_4CF6_BB15_E5B08E0BAFDD_.wvu.FilterData" localSheetId="1" hidden="1">確認票!$A$3:$G$51</definedName>
    <definedName name="Z_1A0CB13D_6221_4CF6_BB15_E5B08E0BAFDD_.wvu.FilterData" localSheetId="4" hidden="1">'参考（R5.4.1時点）'!$A$3:$R$312</definedName>
    <definedName name="Z_1A0CB13D_6221_4CF6_BB15_E5B08E0BAFDD_.wvu.PrintArea" localSheetId="5" hidden="1">テキスト変換用!$A:$J</definedName>
    <definedName name="Z_1A0CB13D_6221_4CF6_BB15_E5B08E0BAFDD_.wvu.PrintArea" localSheetId="2" hidden="1">'トイレ一覧（R6.4.1時点）'!$A$1:$K$273</definedName>
    <definedName name="Z_1A0CB13D_6221_4CF6_BB15_E5B08E0BAFDD_.wvu.PrintArea" localSheetId="0" hidden="1">トイレ一覧表!$A:$O</definedName>
    <definedName name="Z_1A0CB13D_6221_4CF6_BB15_E5B08E0BAFDD_.wvu.PrintArea" localSheetId="1" hidden="1">確認票!$A$1:$I$51</definedName>
    <definedName name="Z_1A0CB13D_6221_4CF6_BB15_E5B08E0BAFDD_.wvu.PrintArea" localSheetId="4" hidden="1">'参考（R5.4.1時点）'!$A$1:$R$315</definedName>
    <definedName name="Z_1A0CB13D_6221_4CF6_BB15_E5B08E0BAFDD_.wvu.PrintTitles" localSheetId="2" hidden="1">'トイレ一覧（R6.4.1時点）'!$1:$2</definedName>
    <definedName name="Z_1A0CB13D_6221_4CF6_BB15_E5B08E0BAFDD_.wvu.PrintTitles" localSheetId="0" hidden="1">トイレ一覧表!$1:$3</definedName>
    <definedName name="Z_1A0CB13D_6221_4CF6_BB15_E5B08E0BAFDD_.wvu.PrintTitles" localSheetId="4" hidden="1">'参考（R5.4.1時点）'!$2:$3</definedName>
    <definedName name="Z_1D1948F9_BBD9_44DC_B7C1_DAEDBB3B7FCE_.wvu.FilterData" localSheetId="2" hidden="1">'トイレ一覧（R6.4.1時点）'!$A$2:$K$270</definedName>
    <definedName name="Z_1D1948F9_BBD9_44DC_B7C1_DAEDBB3B7FCE_.wvu.FilterData" localSheetId="0" hidden="1">トイレ一覧表!$C$1:$C$802</definedName>
    <definedName name="Z_1D1948F9_BBD9_44DC_B7C1_DAEDBB3B7FCE_.wvu.FilterData" localSheetId="4" hidden="1">'参考（R5.4.1時点）'!$A$3:$M$312</definedName>
    <definedName name="Z_1D1948F9_BBD9_44DC_B7C1_DAEDBB3B7FCE_.wvu.PrintArea" localSheetId="5" hidden="1">テキスト変換用!$A:$J</definedName>
    <definedName name="Z_1D1948F9_BBD9_44DC_B7C1_DAEDBB3B7FCE_.wvu.PrintArea" localSheetId="2" hidden="1">'トイレ一覧（R6.4.1時点）'!$A$2:$K$270</definedName>
    <definedName name="Z_1D1948F9_BBD9_44DC_B7C1_DAEDBB3B7FCE_.wvu.PrintArea" localSheetId="4" hidden="1">'参考（R5.4.1時点）'!$A$3:$M$312</definedName>
    <definedName name="Z_1D1948F9_BBD9_44DC_B7C1_DAEDBB3B7FCE_.wvu.PrintTitles" localSheetId="2" hidden="1">'トイレ一覧（R6.4.1時点）'!$2:$2</definedName>
    <definedName name="Z_1D1948F9_BBD9_44DC_B7C1_DAEDBB3B7FCE_.wvu.PrintTitles" localSheetId="4" hidden="1">'参考（R5.4.1時点）'!$3:$3</definedName>
    <definedName name="Z_1D4A1B61_0678_4205_91B4_8B98BF1CB5C4_.wvu.FilterData" localSheetId="2" hidden="1">'トイレ一覧（R6.4.1時点）'!$A$2:$K$270</definedName>
    <definedName name="Z_1D4A1B61_0678_4205_91B4_8B98BF1CB5C4_.wvu.FilterData" localSheetId="0" hidden="1">トイレ一覧表!$C$1:$C$802</definedName>
    <definedName name="Z_1D4A1B61_0678_4205_91B4_8B98BF1CB5C4_.wvu.FilterData" localSheetId="1" hidden="1">確認票!$A$3:$G$3</definedName>
    <definedName name="Z_1D4A1B61_0678_4205_91B4_8B98BF1CB5C4_.wvu.FilterData" localSheetId="4" hidden="1">'参考（R5.4.1時点）'!$A$3:$R$312</definedName>
    <definedName name="Z_1D4A1B61_0678_4205_91B4_8B98BF1CB5C4_.wvu.PrintArea" localSheetId="5" hidden="1">テキスト変換用!$A:$J</definedName>
    <definedName name="Z_1D4A1B61_0678_4205_91B4_8B98BF1CB5C4_.wvu.PrintArea" localSheetId="2" hidden="1">'トイレ一覧（R6.4.1時点）'!$A$1:$K$273</definedName>
    <definedName name="Z_1D4A1B61_0678_4205_91B4_8B98BF1CB5C4_.wvu.PrintArea" localSheetId="0" hidden="1">トイレ一覧表!$A:$O</definedName>
    <definedName name="Z_1D4A1B61_0678_4205_91B4_8B98BF1CB5C4_.wvu.PrintArea" localSheetId="1" hidden="1">確認票!$A$1:$I$51</definedName>
    <definedName name="Z_1D4A1B61_0678_4205_91B4_8B98BF1CB5C4_.wvu.PrintArea" localSheetId="4" hidden="1">'参考（R5.4.1時点）'!$A$1:$R$315</definedName>
    <definedName name="Z_1D4A1B61_0678_4205_91B4_8B98BF1CB5C4_.wvu.PrintTitles" localSheetId="2" hidden="1">'トイレ一覧（R6.4.1時点）'!$1:$2</definedName>
    <definedName name="Z_1D4A1B61_0678_4205_91B4_8B98BF1CB5C4_.wvu.PrintTitles" localSheetId="0" hidden="1">トイレ一覧表!$1:$3</definedName>
    <definedName name="Z_1D4A1B61_0678_4205_91B4_8B98BF1CB5C4_.wvu.PrintTitles" localSheetId="4" hidden="1">'参考（R5.4.1時点）'!$2:$3</definedName>
    <definedName name="Z_1EFF5F09_3E60_4B0E_991D_2894083DB994_.wvu.FilterData" localSheetId="2" hidden="1">'トイレ一覧（R6.4.1時点）'!$A$2:$K$270</definedName>
    <definedName name="Z_1EFF5F09_3E60_4B0E_991D_2894083DB994_.wvu.FilterData" localSheetId="0" hidden="1">トイレ一覧表!$C$1:$C$802</definedName>
    <definedName name="Z_1EFF5F09_3E60_4B0E_991D_2894083DB994_.wvu.FilterData" localSheetId="4" hidden="1">'参考（R5.4.1時点）'!$A$3:$M$312</definedName>
    <definedName name="Z_1EFF5F09_3E60_4B0E_991D_2894083DB994_.wvu.PrintArea" localSheetId="5" hidden="1">テキスト変換用!$A:$J</definedName>
    <definedName name="Z_1EFF5F09_3E60_4B0E_991D_2894083DB994_.wvu.PrintArea" localSheetId="2" hidden="1">'トイレ一覧（R6.4.1時点）'!$A$2:$I$270</definedName>
    <definedName name="Z_1EFF5F09_3E60_4B0E_991D_2894083DB994_.wvu.PrintArea" localSheetId="0" hidden="1">トイレ一覧表!$A:$O</definedName>
    <definedName name="Z_1EFF5F09_3E60_4B0E_991D_2894083DB994_.wvu.PrintArea" localSheetId="4" hidden="1">'参考（R5.4.1時点）'!$A$3:$I$312</definedName>
    <definedName name="Z_1EFF5F09_3E60_4B0E_991D_2894083DB994_.wvu.PrintTitles" localSheetId="2" hidden="1">'トイレ一覧（R6.4.1時点）'!$2:$2</definedName>
    <definedName name="Z_1EFF5F09_3E60_4B0E_991D_2894083DB994_.wvu.PrintTitles" localSheetId="0" hidden="1">トイレ一覧表!$1:$3</definedName>
    <definedName name="Z_1EFF5F09_3E60_4B0E_991D_2894083DB994_.wvu.PrintTitles" localSheetId="4" hidden="1">'参考（R5.4.1時点）'!$3:$3</definedName>
    <definedName name="Z_205B0BB3_E69A_49CF_8E21_BBCEB838BD80_.wvu.FilterData" localSheetId="2" hidden="1">'トイレ一覧（R6.4.1時点）'!$A$2:$K$270</definedName>
    <definedName name="Z_205B0BB3_E69A_49CF_8E21_BBCEB838BD80_.wvu.FilterData" localSheetId="0" hidden="1">トイレ一覧表!$C$1:$C$802</definedName>
    <definedName name="Z_205B0BB3_E69A_49CF_8E21_BBCEB838BD80_.wvu.FilterData" localSheetId="1" hidden="1">確認票!$A$3:$G$3</definedName>
    <definedName name="Z_205B0BB3_E69A_49CF_8E21_BBCEB838BD80_.wvu.FilterData" localSheetId="4" hidden="1">'参考（R5.4.1時点）'!$A$3:$R$312</definedName>
    <definedName name="Z_205B0BB3_E69A_49CF_8E21_BBCEB838BD80_.wvu.PrintArea" localSheetId="5" hidden="1">テキスト変換用!$A:$J</definedName>
    <definedName name="Z_205B0BB3_E69A_49CF_8E21_BBCEB838BD80_.wvu.PrintArea" localSheetId="2" hidden="1">'トイレ一覧（R6.4.1時点）'!$A$1:$K$273</definedName>
    <definedName name="Z_205B0BB3_E69A_49CF_8E21_BBCEB838BD80_.wvu.PrintArea" localSheetId="0" hidden="1">トイレ一覧表!$A:$O</definedName>
    <definedName name="Z_205B0BB3_E69A_49CF_8E21_BBCEB838BD80_.wvu.PrintArea" localSheetId="1" hidden="1">確認票!$A$1:$I$51</definedName>
    <definedName name="Z_205B0BB3_E69A_49CF_8E21_BBCEB838BD80_.wvu.PrintArea" localSheetId="4" hidden="1">'参考（R5.4.1時点）'!$A$1:$R$315</definedName>
    <definedName name="Z_205B0BB3_E69A_49CF_8E21_BBCEB838BD80_.wvu.PrintTitles" localSheetId="2" hidden="1">'トイレ一覧（R6.4.1時点）'!$1:$2</definedName>
    <definedName name="Z_205B0BB3_E69A_49CF_8E21_BBCEB838BD80_.wvu.PrintTitles" localSheetId="0" hidden="1">トイレ一覧表!$1:$3</definedName>
    <definedName name="Z_205B0BB3_E69A_49CF_8E21_BBCEB838BD80_.wvu.PrintTitles" localSheetId="4" hidden="1">'参考（R5.4.1時点）'!$2:$3</definedName>
    <definedName name="Z_20DBF0D5_6711_40E8_94CF_AB743A3B3ED7_.wvu.FilterData" localSheetId="2" hidden="1">'トイレ一覧（R6.4.1時点）'!$A$2:$K$270</definedName>
    <definedName name="Z_20DBF0D5_6711_40E8_94CF_AB743A3B3ED7_.wvu.FilterData" localSheetId="0" hidden="1">トイレ一覧表!$C$1:$C$802</definedName>
    <definedName name="Z_20DBF0D5_6711_40E8_94CF_AB743A3B3ED7_.wvu.FilterData" localSheetId="4" hidden="1">'参考（R5.4.1時点）'!$A$3:$M$312</definedName>
    <definedName name="Z_20DBF0D5_6711_40E8_94CF_AB743A3B3ED7_.wvu.PrintArea" localSheetId="5" hidden="1">テキスト変換用!$A:$J</definedName>
    <definedName name="Z_20DBF0D5_6711_40E8_94CF_AB743A3B3ED7_.wvu.PrintArea" localSheetId="2" hidden="1">'トイレ一覧（R6.4.1時点）'!$A$2:$I$270</definedName>
    <definedName name="Z_20DBF0D5_6711_40E8_94CF_AB743A3B3ED7_.wvu.PrintArea" localSheetId="0" hidden="1">トイレ一覧表!$A:$O</definedName>
    <definedName name="Z_20DBF0D5_6711_40E8_94CF_AB743A3B3ED7_.wvu.PrintArea" localSheetId="4" hidden="1">'参考（R5.4.1時点）'!$A$3:$I$312</definedName>
    <definedName name="Z_20DBF0D5_6711_40E8_94CF_AB743A3B3ED7_.wvu.PrintTitles" localSheetId="2" hidden="1">'トイレ一覧（R6.4.1時点）'!$2:$2</definedName>
    <definedName name="Z_20DBF0D5_6711_40E8_94CF_AB743A3B3ED7_.wvu.PrintTitles" localSheetId="0" hidden="1">トイレ一覧表!$1:$3</definedName>
    <definedName name="Z_20DBF0D5_6711_40E8_94CF_AB743A3B3ED7_.wvu.PrintTitles" localSheetId="4" hidden="1">'参考（R5.4.1時点）'!$3:$3</definedName>
    <definedName name="Z_2217074E_D526_4AAF_8CDD_B578ABC4E5A6_.wvu.FilterData" localSheetId="2" hidden="1">'トイレ一覧（R6.4.1時点）'!$A$2:$K$270</definedName>
    <definedName name="Z_2217074E_D526_4AAF_8CDD_B578ABC4E5A6_.wvu.FilterData" localSheetId="0" hidden="1">トイレ一覧表!$C$1:$C$802</definedName>
    <definedName name="Z_2217074E_D526_4AAF_8CDD_B578ABC4E5A6_.wvu.FilterData" localSheetId="1" hidden="1">確認票!$A$3:$G$3</definedName>
    <definedName name="Z_2217074E_D526_4AAF_8CDD_B578ABC4E5A6_.wvu.FilterData" localSheetId="4" hidden="1">'参考（R5.4.1時点）'!$A$3:$R$312</definedName>
    <definedName name="Z_2217074E_D526_4AAF_8CDD_B578ABC4E5A6_.wvu.PrintArea" localSheetId="5" hidden="1">テキスト変換用!$A:$J</definedName>
    <definedName name="Z_2217074E_D526_4AAF_8CDD_B578ABC4E5A6_.wvu.PrintArea" localSheetId="2" hidden="1">'トイレ一覧（R6.4.1時点）'!$A$1:$K$273</definedName>
    <definedName name="Z_2217074E_D526_4AAF_8CDD_B578ABC4E5A6_.wvu.PrintArea" localSheetId="0" hidden="1">トイレ一覧表!$A:$O</definedName>
    <definedName name="Z_2217074E_D526_4AAF_8CDD_B578ABC4E5A6_.wvu.PrintArea" localSheetId="1" hidden="1">確認票!$A$1:$I$51</definedName>
    <definedName name="Z_2217074E_D526_4AAF_8CDD_B578ABC4E5A6_.wvu.PrintArea" localSheetId="4" hidden="1">'参考（R5.4.1時点）'!$A$1:$R$315</definedName>
    <definedName name="Z_2217074E_D526_4AAF_8CDD_B578ABC4E5A6_.wvu.PrintTitles" localSheetId="2" hidden="1">'トイレ一覧（R6.4.1時点）'!$1:$2</definedName>
    <definedName name="Z_2217074E_D526_4AAF_8CDD_B578ABC4E5A6_.wvu.PrintTitles" localSheetId="0" hidden="1">トイレ一覧表!$1:$3</definedName>
    <definedName name="Z_2217074E_D526_4AAF_8CDD_B578ABC4E5A6_.wvu.PrintTitles" localSheetId="4" hidden="1">'参考（R5.4.1時点）'!$2:$3</definedName>
    <definedName name="Z_2292CBC6_0E16_4549_9AD5_49AA7877B771_.wvu.FilterData" localSheetId="2" hidden="1">'トイレ一覧（R6.4.1時点）'!$A$2:$K$270</definedName>
    <definedName name="Z_2292CBC6_0E16_4549_9AD5_49AA7877B771_.wvu.FilterData" localSheetId="0" hidden="1">トイレ一覧表!$C$1:$C$802</definedName>
    <definedName name="Z_2292CBC6_0E16_4549_9AD5_49AA7877B771_.wvu.FilterData" localSheetId="1" hidden="1">確認票!$A$3:$G$51</definedName>
    <definedName name="Z_2292CBC6_0E16_4549_9AD5_49AA7877B771_.wvu.FilterData" localSheetId="4" hidden="1">'参考（R5.4.1時点）'!$A$3:$R$312</definedName>
    <definedName name="Z_2292CBC6_0E16_4549_9AD5_49AA7877B771_.wvu.PrintArea" localSheetId="5" hidden="1">テキスト変換用!$A:$J</definedName>
    <definedName name="Z_2292CBC6_0E16_4549_9AD5_49AA7877B771_.wvu.PrintArea" localSheetId="2" hidden="1">'トイレ一覧（R6.4.1時点）'!$A$1:$K$273</definedName>
    <definedName name="Z_2292CBC6_0E16_4549_9AD5_49AA7877B771_.wvu.PrintArea" localSheetId="0" hidden="1">トイレ一覧表!$A:$O</definedName>
    <definedName name="Z_2292CBC6_0E16_4549_9AD5_49AA7877B771_.wvu.PrintArea" localSheetId="1" hidden="1">確認票!$A$1:$I$51</definedName>
    <definedName name="Z_2292CBC6_0E16_4549_9AD5_49AA7877B771_.wvu.PrintArea" localSheetId="4" hidden="1">'参考（R5.4.1時点）'!$A$1:$R$315</definedName>
    <definedName name="Z_2292CBC6_0E16_4549_9AD5_49AA7877B771_.wvu.PrintTitles" localSheetId="2" hidden="1">'トイレ一覧（R6.4.1時点）'!$1:$2</definedName>
    <definedName name="Z_2292CBC6_0E16_4549_9AD5_49AA7877B771_.wvu.PrintTitles" localSheetId="0" hidden="1">トイレ一覧表!$1:$3</definedName>
    <definedName name="Z_2292CBC6_0E16_4549_9AD5_49AA7877B771_.wvu.PrintTitles" localSheetId="4" hidden="1">'参考（R5.4.1時点）'!$2:$3</definedName>
    <definedName name="Z_24DCE5B7_6211_4ECB_A4FA_0C585FBC05F9_.wvu.FilterData" localSheetId="2" hidden="1">'トイレ一覧（R6.4.1時点）'!$A$2:$K$270</definedName>
    <definedName name="Z_24DCE5B7_6211_4ECB_A4FA_0C585FBC05F9_.wvu.FilterData" localSheetId="4" hidden="1">'参考（R5.4.1時点）'!$A$3:$R$312</definedName>
    <definedName name="Z_2686B867_F478_4789_81BC_A6E4842F2E67_.wvu.FilterData" localSheetId="2" hidden="1">'トイレ一覧（R6.4.1時点）'!$A$2:$K$270</definedName>
    <definedName name="Z_2686B867_F478_4789_81BC_A6E4842F2E67_.wvu.FilterData" localSheetId="0" hidden="1">トイレ一覧表!$C$1:$C$802</definedName>
    <definedName name="Z_2686B867_F478_4789_81BC_A6E4842F2E67_.wvu.FilterData" localSheetId="1" hidden="1">確認票!$A$3:$G$3</definedName>
    <definedName name="Z_2686B867_F478_4789_81BC_A6E4842F2E67_.wvu.FilterData" localSheetId="4" hidden="1">'参考（R5.4.1時点）'!$A$3:$R$312</definedName>
    <definedName name="Z_2686B867_F478_4789_81BC_A6E4842F2E67_.wvu.PrintArea" localSheetId="5" hidden="1">テキスト変換用!$A:$J</definedName>
    <definedName name="Z_2686B867_F478_4789_81BC_A6E4842F2E67_.wvu.PrintArea" localSheetId="2" hidden="1">'トイレ一覧（R6.4.1時点）'!$A$1:$K$273</definedName>
    <definedName name="Z_2686B867_F478_4789_81BC_A6E4842F2E67_.wvu.PrintArea" localSheetId="0" hidden="1">トイレ一覧表!$A:$O</definedName>
    <definedName name="Z_2686B867_F478_4789_81BC_A6E4842F2E67_.wvu.PrintArea" localSheetId="1" hidden="1">確認票!$A$1:$I$51</definedName>
    <definedName name="Z_2686B867_F478_4789_81BC_A6E4842F2E67_.wvu.PrintArea" localSheetId="4" hidden="1">'参考（R5.4.1時点）'!$A$1:$R$315</definedName>
    <definedName name="Z_2686B867_F478_4789_81BC_A6E4842F2E67_.wvu.PrintTitles" localSheetId="2" hidden="1">'トイレ一覧（R6.4.1時点）'!$1:$2</definedName>
    <definedName name="Z_2686B867_F478_4789_81BC_A6E4842F2E67_.wvu.PrintTitles" localSheetId="0" hidden="1">トイレ一覧表!$1:$3</definedName>
    <definedName name="Z_2686B867_F478_4789_81BC_A6E4842F2E67_.wvu.PrintTitles" localSheetId="4" hidden="1">'参考（R5.4.1時点）'!$2:$3</definedName>
    <definedName name="Z_2764FE09_065F_4062_89DA_319A92554C9B_.wvu.FilterData" localSheetId="2" hidden="1">'トイレ一覧（R6.4.1時点）'!$A$2:$K$270</definedName>
    <definedName name="Z_2764FE09_065F_4062_89DA_319A92554C9B_.wvu.FilterData" localSheetId="0" hidden="1">トイレ一覧表!$C$1:$C$802</definedName>
    <definedName name="Z_2764FE09_065F_4062_89DA_319A92554C9B_.wvu.FilterData" localSheetId="1" hidden="1">確認票!$A$3:$G$51</definedName>
    <definedName name="Z_2764FE09_065F_4062_89DA_319A92554C9B_.wvu.FilterData" localSheetId="4" hidden="1">'参考（R5.4.1時点）'!$A$3:$R$312</definedName>
    <definedName name="Z_2764FE09_065F_4062_89DA_319A92554C9B_.wvu.PrintArea" localSheetId="5" hidden="1">テキスト変換用!$A:$J</definedName>
    <definedName name="Z_2764FE09_065F_4062_89DA_319A92554C9B_.wvu.PrintArea" localSheetId="2" hidden="1">'トイレ一覧（R6.4.1時点）'!$A$1:$K$273</definedName>
    <definedName name="Z_2764FE09_065F_4062_89DA_319A92554C9B_.wvu.PrintArea" localSheetId="0" hidden="1">トイレ一覧表!$A:$O</definedName>
    <definedName name="Z_2764FE09_065F_4062_89DA_319A92554C9B_.wvu.PrintArea" localSheetId="1" hidden="1">確認票!$A$1:$I$51</definedName>
    <definedName name="Z_2764FE09_065F_4062_89DA_319A92554C9B_.wvu.PrintArea" localSheetId="4" hidden="1">'参考（R5.4.1時点）'!$A$1:$R$315</definedName>
    <definedName name="Z_2764FE09_065F_4062_89DA_319A92554C9B_.wvu.PrintTitles" localSheetId="2" hidden="1">'トイレ一覧（R6.4.1時点）'!$1:$2</definedName>
    <definedName name="Z_2764FE09_065F_4062_89DA_319A92554C9B_.wvu.PrintTitles" localSheetId="0" hidden="1">トイレ一覧表!$1:$3</definedName>
    <definedName name="Z_2764FE09_065F_4062_89DA_319A92554C9B_.wvu.PrintTitles" localSheetId="4" hidden="1">'参考（R5.4.1時点）'!$2:$3</definedName>
    <definedName name="Z_283E479C_43AA_4266_B752_945A7F810EB9_.wvu.FilterData" localSheetId="2" hidden="1">'トイレ一覧（R6.4.1時点）'!$A$2:$K$270</definedName>
    <definedName name="Z_283E479C_43AA_4266_B752_945A7F810EB9_.wvu.FilterData" localSheetId="0" hidden="1">トイレ一覧表!$C$1:$C$802</definedName>
    <definedName name="Z_283E479C_43AA_4266_B752_945A7F810EB9_.wvu.FilterData" localSheetId="1" hidden="1">確認票!$A$3:$G$51</definedName>
    <definedName name="Z_283E479C_43AA_4266_B752_945A7F810EB9_.wvu.FilterData" localSheetId="4" hidden="1">'参考（R5.4.1時点）'!$A$3:$R$312</definedName>
    <definedName name="Z_283E479C_43AA_4266_B752_945A7F810EB9_.wvu.PrintArea" localSheetId="5" hidden="1">テキスト変換用!$A:$J</definedName>
    <definedName name="Z_283E479C_43AA_4266_B752_945A7F810EB9_.wvu.PrintArea" localSheetId="2" hidden="1">'トイレ一覧（R6.4.1時点）'!$A$1:$K$273</definedName>
    <definedName name="Z_283E479C_43AA_4266_B752_945A7F810EB9_.wvu.PrintArea" localSheetId="0" hidden="1">トイレ一覧表!$A:$O</definedName>
    <definedName name="Z_283E479C_43AA_4266_B752_945A7F810EB9_.wvu.PrintArea" localSheetId="1" hidden="1">確認票!$A$1:$I$51</definedName>
    <definedName name="Z_283E479C_43AA_4266_B752_945A7F810EB9_.wvu.PrintArea" localSheetId="4" hidden="1">'参考（R5.4.1時点）'!$A$1:$R$315</definedName>
    <definedName name="Z_283E479C_43AA_4266_B752_945A7F810EB9_.wvu.PrintTitles" localSheetId="2" hidden="1">'トイレ一覧（R6.4.1時点）'!$1:$2</definedName>
    <definedName name="Z_283E479C_43AA_4266_B752_945A7F810EB9_.wvu.PrintTitles" localSheetId="0" hidden="1">トイレ一覧表!$1:$3</definedName>
    <definedName name="Z_283E479C_43AA_4266_B752_945A7F810EB9_.wvu.PrintTitles" localSheetId="4" hidden="1">'参考（R5.4.1時点）'!$2:$3</definedName>
    <definedName name="Z_2934231F_6E03_4A8F_B178_E42BA4E4BE5A_.wvu.FilterData" localSheetId="2" hidden="1">'トイレ一覧（R6.4.1時点）'!$A$2:$K$270</definedName>
    <definedName name="Z_2934231F_6E03_4A8F_B178_E42BA4E4BE5A_.wvu.FilterData" localSheetId="0" hidden="1">トイレ一覧表!$C$1:$C$802</definedName>
    <definedName name="Z_2934231F_6E03_4A8F_B178_E42BA4E4BE5A_.wvu.FilterData" localSheetId="4" hidden="1">'参考（R5.4.1時点）'!$A$3:$M$312</definedName>
    <definedName name="Z_2934231F_6E03_4A8F_B178_E42BA4E4BE5A_.wvu.PrintArea" localSheetId="5" hidden="1">テキスト変換用!$A:$J</definedName>
    <definedName name="Z_2934231F_6E03_4A8F_B178_E42BA4E4BE5A_.wvu.PrintArea" localSheetId="2" hidden="1">'トイレ一覧（R6.4.1時点）'!$A$2:$K$270</definedName>
    <definedName name="Z_2934231F_6E03_4A8F_B178_E42BA4E4BE5A_.wvu.PrintArea" localSheetId="4" hidden="1">'参考（R5.4.1時点）'!$A$3:$M$312</definedName>
    <definedName name="Z_2934231F_6E03_4A8F_B178_E42BA4E4BE5A_.wvu.PrintTitles" localSheetId="2" hidden="1">'トイレ一覧（R6.4.1時点）'!$2:$2</definedName>
    <definedName name="Z_2934231F_6E03_4A8F_B178_E42BA4E4BE5A_.wvu.PrintTitles" localSheetId="4" hidden="1">'参考（R5.4.1時点）'!$3:$3</definedName>
    <definedName name="Z_29563543_52C2_407F_8501_BE1C680148B7_.wvu.FilterData" localSheetId="2" hidden="1">'トイレ一覧（R6.4.1時点）'!$A$2:$K$270</definedName>
    <definedName name="Z_29563543_52C2_407F_8501_BE1C680148B7_.wvu.FilterData" localSheetId="0" hidden="1">トイレ一覧表!$C$1:$C$802</definedName>
    <definedName name="Z_29563543_52C2_407F_8501_BE1C680148B7_.wvu.FilterData" localSheetId="1" hidden="1">確認票!$A$3:$G$51</definedName>
    <definedName name="Z_29563543_52C2_407F_8501_BE1C680148B7_.wvu.FilterData" localSheetId="4" hidden="1">'参考（R5.4.1時点）'!$A$3:$R$312</definedName>
    <definedName name="Z_29563543_52C2_407F_8501_BE1C680148B7_.wvu.PrintArea" localSheetId="5" hidden="1">テキスト変換用!$A:$J</definedName>
    <definedName name="Z_29563543_52C2_407F_8501_BE1C680148B7_.wvu.PrintArea" localSheetId="2" hidden="1">'トイレ一覧（R6.4.1時点）'!$A$1:$K$273</definedName>
    <definedName name="Z_29563543_52C2_407F_8501_BE1C680148B7_.wvu.PrintArea" localSheetId="0" hidden="1">トイレ一覧表!$A:$O</definedName>
    <definedName name="Z_29563543_52C2_407F_8501_BE1C680148B7_.wvu.PrintArea" localSheetId="1" hidden="1">確認票!$A$1:$I$51</definedName>
    <definedName name="Z_29563543_52C2_407F_8501_BE1C680148B7_.wvu.PrintArea" localSheetId="4" hidden="1">'参考（R5.4.1時点）'!$A$1:$R$315</definedName>
    <definedName name="Z_29563543_52C2_407F_8501_BE1C680148B7_.wvu.PrintTitles" localSheetId="2" hidden="1">'トイレ一覧（R6.4.1時点）'!$1:$2</definedName>
    <definedName name="Z_29563543_52C2_407F_8501_BE1C680148B7_.wvu.PrintTitles" localSheetId="0" hidden="1">トイレ一覧表!$1:$3</definedName>
    <definedName name="Z_29563543_52C2_407F_8501_BE1C680148B7_.wvu.PrintTitles" localSheetId="4" hidden="1">'参考（R5.4.1時点）'!$2:$3</definedName>
    <definedName name="Z_2A865AF0_55EE_42BC_AD11_BC4360FB9587_.wvu.FilterData" localSheetId="2" hidden="1">'トイレ一覧（R6.4.1時点）'!$A$2:$K$270</definedName>
    <definedName name="Z_2A865AF0_55EE_42BC_AD11_BC4360FB9587_.wvu.FilterData" localSheetId="0" hidden="1">トイレ一覧表!$C$1:$C$802</definedName>
    <definedName name="Z_2A865AF0_55EE_42BC_AD11_BC4360FB9587_.wvu.FilterData" localSheetId="1" hidden="1">確認票!$A$3:$G$3</definedName>
    <definedName name="Z_2A865AF0_55EE_42BC_AD11_BC4360FB9587_.wvu.FilterData" localSheetId="4" hidden="1">'参考（R5.4.1時点）'!$A$3:$R$312</definedName>
    <definedName name="Z_2A865AF0_55EE_42BC_AD11_BC4360FB9587_.wvu.PrintArea" localSheetId="5" hidden="1">テキスト変換用!$A:$J</definedName>
    <definedName name="Z_2A865AF0_55EE_42BC_AD11_BC4360FB9587_.wvu.PrintArea" localSheetId="2" hidden="1">'トイレ一覧（R6.4.1時点）'!$A$1:$K$273</definedName>
    <definedName name="Z_2A865AF0_55EE_42BC_AD11_BC4360FB9587_.wvu.PrintArea" localSheetId="0" hidden="1">トイレ一覧表!$A:$O</definedName>
    <definedName name="Z_2A865AF0_55EE_42BC_AD11_BC4360FB9587_.wvu.PrintArea" localSheetId="1" hidden="1">確認票!$A$1:$I$51</definedName>
    <definedName name="Z_2A865AF0_55EE_42BC_AD11_BC4360FB9587_.wvu.PrintArea" localSheetId="4" hidden="1">'参考（R5.4.1時点）'!$A$1:$R$315</definedName>
    <definedName name="Z_2A865AF0_55EE_42BC_AD11_BC4360FB9587_.wvu.PrintTitles" localSheetId="2" hidden="1">'トイレ一覧（R6.4.1時点）'!$1:$2</definedName>
    <definedName name="Z_2A865AF0_55EE_42BC_AD11_BC4360FB9587_.wvu.PrintTitles" localSheetId="0" hidden="1">トイレ一覧表!$1:$3</definedName>
    <definedName name="Z_2A865AF0_55EE_42BC_AD11_BC4360FB9587_.wvu.PrintTitles" localSheetId="4" hidden="1">'参考（R5.4.1時点）'!$2:$3</definedName>
    <definedName name="Z_2E30FAF1_394D_4A85_B37C_1A752C33DD0B_.wvu.FilterData" localSheetId="2" hidden="1">'トイレ一覧（R6.4.1時点）'!$A$2:$K$270</definedName>
    <definedName name="Z_2E30FAF1_394D_4A85_B37C_1A752C33DD0B_.wvu.FilterData" localSheetId="0" hidden="1">トイレ一覧表!$C$1:$C$802</definedName>
    <definedName name="Z_2E30FAF1_394D_4A85_B37C_1A752C33DD0B_.wvu.FilterData" localSheetId="4" hidden="1">'参考（R5.4.1時点）'!$A$3:$M$312</definedName>
    <definedName name="Z_2E30FAF1_394D_4A85_B37C_1A752C33DD0B_.wvu.PrintArea" localSheetId="5" hidden="1">テキスト変換用!$A:$J</definedName>
    <definedName name="Z_2E30FAF1_394D_4A85_B37C_1A752C33DD0B_.wvu.PrintArea" localSheetId="2" hidden="1">'トイレ一覧（R6.4.1時点）'!$A$2:$I$270</definedName>
    <definedName name="Z_2E30FAF1_394D_4A85_B37C_1A752C33DD0B_.wvu.PrintArea" localSheetId="0" hidden="1">トイレ一覧表!$A:$O</definedName>
    <definedName name="Z_2E30FAF1_394D_4A85_B37C_1A752C33DD0B_.wvu.PrintArea" localSheetId="4" hidden="1">'参考（R5.4.1時点）'!$A$3:$I$312</definedName>
    <definedName name="Z_2E30FAF1_394D_4A85_B37C_1A752C33DD0B_.wvu.PrintTitles" localSheetId="2" hidden="1">'トイレ一覧（R6.4.1時点）'!$2:$2</definedName>
    <definedName name="Z_2E30FAF1_394D_4A85_B37C_1A752C33DD0B_.wvu.PrintTitles" localSheetId="0" hidden="1">トイレ一覧表!$1:$3</definedName>
    <definedName name="Z_2E30FAF1_394D_4A85_B37C_1A752C33DD0B_.wvu.PrintTitles" localSheetId="4" hidden="1">'参考（R5.4.1時点）'!$3:$3</definedName>
    <definedName name="Z_329105D0_9325_4E24_9771_10E7A71C7099_.wvu.FilterData" localSheetId="2" hidden="1">'トイレ一覧（R6.4.1時点）'!$A$2:$K$270</definedName>
    <definedName name="Z_329105D0_9325_4E24_9771_10E7A71C7099_.wvu.FilterData" localSheetId="0" hidden="1">トイレ一覧表!$C$1:$C$802</definedName>
    <definedName name="Z_329105D0_9325_4E24_9771_10E7A71C7099_.wvu.FilterData" localSheetId="4" hidden="1">'参考（R5.4.1時点）'!$A$3:$M$312</definedName>
    <definedName name="Z_329105D0_9325_4E24_9771_10E7A71C7099_.wvu.PrintArea" localSheetId="5" hidden="1">テキスト変換用!$A:$J</definedName>
    <definedName name="Z_329105D0_9325_4E24_9771_10E7A71C7099_.wvu.PrintArea" localSheetId="2" hidden="1">'トイレ一覧（R6.4.1時点）'!$A$2:$I$270</definedName>
    <definedName name="Z_329105D0_9325_4E24_9771_10E7A71C7099_.wvu.PrintArea" localSheetId="0" hidden="1">トイレ一覧表!$A:$O</definedName>
    <definedName name="Z_329105D0_9325_4E24_9771_10E7A71C7099_.wvu.PrintArea" localSheetId="4" hidden="1">'参考（R5.4.1時点）'!$A$3:$I$312</definedName>
    <definedName name="Z_329105D0_9325_4E24_9771_10E7A71C7099_.wvu.PrintTitles" localSheetId="2" hidden="1">'トイレ一覧（R6.4.1時点）'!$2:$2</definedName>
    <definedName name="Z_329105D0_9325_4E24_9771_10E7A71C7099_.wvu.PrintTitles" localSheetId="0" hidden="1">トイレ一覧表!$1:$3</definedName>
    <definedName name="Z_329105D0_9325_4E24_9771_10E7A71C7099_.wvu.PrintTitles" localSheetId="4" hidden="1">'参考（R5.4.1時点）'!$3:$3</definedName>
    <definedName name="Z_329E0110_AA6B_447E_9379_A48D631EC90C_.wvu.FilterData" localSheetId="2" hidden="1">'トイレ一覧（R6.4.1時点）'!$A$2:$K$270</definedName>
    <definedName name="Z_329E0110_AA6B_447E_9379_A48D631EC90C_.wvu.FilterData" localSheetId="0" hidden="1">トイレ一覧表!$C$1:$C$802</definedName>
    <definedName name="Z_329E0110_AA6B_447E_9379_A48D631EC90C_.wvu.FilterData" localSheetId="1" hidden="1">確認票!$A$3:$G$51</definedName>
    <definedName name="Z_329E0110_AA6B_447E_9379_A48D631EC90C_.wvu.FilterData" localSheetId="4" hidden="1">'参考（R5.4.1時点）'!$A$3:$R$312</definedName>
    <definedName name="Z_329E0110_AA6B_447E_9379_A48D631EC90C_.wvu.PrintArea" localSheetId="5" hidden="1">テキスト変換用!$A:$J</definedName>
    <definedName name="Z_329E0110_AA6B_447E_9379_A48D631EC90C_.wvu.PrintArea" localSheetId="2" hidden="1">'トイレ一覧（R6.4.1時点）'!$A$1:$K$273</definedName>
    <definedName name="Z_329E0110_AA6B_447E_9379_A48D631EC90C_.wvu.PrintArea" localSheetId="0" hidden="1">トイレ一覧表!$A:$O</definedName>
    <definedName name="Z_329E0110_AA6B_447E_9379_A48D631EC90C_.wvu.PrintArea" localSheetId="1" hidden="1">確認票!$A$1:$I$51</definedName>
    <definedName name="Z_329E0110_AA6B_447E_9379_A48D631EC90C_.wvu.PrintArea" localSheetId="4" hidden="1">'参考（R5.4.1時点）'!$A$1:$R$315</definedName>
    <definedName name="Z_329E0110_AA6B_447E_9379_A48D631EC90C_.wvu.PrintTitles" localSheetId="2" hidden="1">'トイレ一覧（R6.4.1時点）'!$1:$2</definedName>
    <definedName name="Z_329E0110_AA6B_447E_9379_A48D631EC90C_.wvu.PrintTitles" localSheetId="0" hidden="1">トイレ一覧表!$1:$3</definedName>
    <definedName name="Z_329E0110_AA6B_447E_9379_A48D631EC90C_.wvu.PrintTitles" localSheetId="4" hidden="1">'参考（R5.4.1時点）'!$2:$3</definedName>
    <definedName name="Z_331C56EA_F5EA_4CED_B020_F01B0CE01E9B_.wvu.FilterData" localSheetId="2" hidden="1">'トイレ一覧（R6.4.1時点）'!$A$2:$K$270</definedName>
    <definedName name="Z_331C56EA_F5EA_4CED_B020_F01B0CE01E9B_.wvu.FilterData" localSheetId="0" hidden="1">トイレ一覧表!$C$1:$C$802</definedName>
    <definedName name="Z_331C56EA_F5EA_4CED_B020_F01B0CE01E9B_.wvu.FilterData" localSheetId="4" hidden="1">'参考（R5.4.1時点）'!$A$3:$M$312</definedName>
    <definedName name="Z_331C56EA_F5EA_4CED_B020_F01B0CE01E9B_.wvu.PrintArea" localSheetId="5" hidden="1">テキスト変換用!$A:$J</definedName>
    <definedName name="Z_331C56EA_F5EA_4CED_B020_F01B0CE01E9B_.wvu.PrintArea" localSheetId="2" hidden="1">'トイレ一覧（R6.4.1時点）'!$A$2:$I$270</definedName>
    <definedName name="Z_331C56EA_F5EA_4CED_B020_F01B0CE01E9B_.wvu.PrintArea" localSheetId="0" hidden="1">トイレ一覧表!$A:$O</definedName>
    <definedName name="Z_331C56EA_F5EA_4CED_B020_F01B0CE01E9B_.wvu.PrintArea" localSheetId="4" hidden="1">'参考（R5.4.1時点）'!$A$3:$I$312</definedName>
    <definedName name="Z_331C56EA_F5EA_4CED_B020_F01B0CE01E9B_.wvu.PrintTitles" localSheetId="2" hidden="1">'トイレ一覧（R6.4.1時点）'!$2:$2</definedName>
    <definedName name="Z_331C56EA_F5EA_4CED_B020_F01B0CE01E9B_.wvu.PrintTitles" localSheetId="0" hidden="1">トイレ一覧表!$1:$3</definedName>
    <definedName name="Z_331C56EA_F5EA_4CED_B020_F01B0CE01E9B_.wvu.PrintTitles" localSheetId="4" hidden="1">'参考（R5.4.1時点）'!$3:$3</definedName>
    <definedName name="Z_36C1E05D_064E_48E5_97FC_1E321CB50336_.wvu.FilterData" localSheetId="2" hidden="1">'トイレ一覧（R6.4.1時点）'!$A$2:$K$270</definedName>
    <definedName name="Z_36C1E05D_064E_48E5_97FC_1E321CB50336_.wvu.FilterData" localSheetId="0" hidden="1">トイレ一覧表!$C$1:$C$802</definedName>
    <definedName name="Z_36C1E05D_064E_48E5_97FC_1E321CB50336_.wvu.FilterData" localSheetId="1" hidden="1">確認票!$A$3:$G$51</definedName>
    <definedName name="Z_36C1E05D_064E_48E5_97FC_1E321CB50336_.wvu.FilterData" localSheetId="4" hidden="1">'参考（R5.4.1時点）'!$A$3:$R$312</definedName>
    <definedName name="Z_36C1E05D_064E_48E5_97FC_1E321CB50336_.wvu.PrintArea" localSheetId="5" hidden="1">テキスト変換用!$A:$J</definedName>
    <definedName name="Z_36C1E05D_064E_48E5_97FC_1E321CB50336_.wvu.PrintArea" localSheetId="2" hidden="1">'トイレ一覧（R6.4.1時点）'!$A$1:$K$273</definedName>
    <definedName name="Z_36C1E05D_064E_48E5_97FC_1E321CB50336_.wvu.PrintArea" localSheetId="0" hidden="1">トイレ一覧表!$A:$O</definedName>
    <definedName name="Z_36C1E05D_064E_48E5_97FC_1E321CB50336_.wvu.PrintArea" localSheetId="1" hidden="1">確認票!$A$1:$I$51</definedName>
    <definedName name="Z_36C1E05D_064E_48E5_97FC_1E321CB50336_.wvu.PrintArea" localSheetId="4" hidden="1">'参考（R5.4.1時点）'!$A$1:$R$315</definedName>
    <definedName name="Z_36C1E05D_064E_48E5_97FC_1E321CB50336_.wvu.PrintTitles" localSheetId="2" hidden="1">'トイレ一覧（R6.4.1時点）'!$1:$2</definedName>
    <definedName name="Z_36C1E05D_064E_48E5_97FC_1E321CB50336_.wvu.PrintTitles" localSheetId="0" hidden="1">トイレ一覧表!$1:$3</definedName>
    <definedName name="Z_36C1E05D_064E_48E5_97FC_1E321CB50336_.wvu.PrintTitles" localSheetId="4" hidden="1">'参考（R5.4.1時点）'!$2:$3</definedName>
    <definedName name="Z_381E3B5A_17AD_4EE1_9638_BCBFEA7CBA17_.wvu.FilterData" localSheetId="2" hidden="1">'トイレ一覧（R6.4.1時点）'!$A$2:$K$270</definedName>
    <definedName name="Z_381E3B5A_17AD_4EE1_9638_BCBFEA7CBA17_.wvu.FilterData" localSheetId="0" hidden="1">トイレ一覧表!$C$1:$C$802</definedName>
    <definedName name="Z_381E3B5A_17AD_4EE1_9638_BCBFEA7CBA17_.wvu.FilterData" localSheetId="1" hidden="1">確認票!$A$3:$G$51</definedName>
    <definedName name="Z_381E3B5A_17AD_4EE1_9638_BCBFEA7CBA17_.wvu.FilterData" localSheetId="4" hidden="1">'参考（R5.4.1時点）'!$A$3:$R$312</definedName>
    <definedName name="Z_381E3B5A_17AD_4EE1_9638_BCBFEA7CBA17_.wvu.PrintArea" localSheetId="5" hidden="1">テキスト変換用!$A:$J</definedName>
    <definedName name="Z_381E3B5A_17AD_4EE1_9638_BCBFEA7CBA17_.wvu.PrintArea" localSheetId="2" hidden="1">'トイレ一覧（R6.4.1時点）'!$A$1:$K$273</definedName>
    <definedName name="Z_381E3B5A_17AD_4EE1_9638_BCBFEA7CBA17_.wvu.PrintArea" localSheetId="0" hidden="1">トイレ一覧表!$A:$O</definedName>
    <definedName name="Z_381E3B5A_17AD_4EE1_9638_BCBFEA7CBA17_.wvu.PrintArea" localSheetId="1" hidden="1">確認票!$A$1:$I$51</definedName>
    <definedName name="Z_381E3B5A_17AD_4EE1_9638_BCBFEA7CBA17_.wvu.PrintArea" localSheetId="4" hidden="1">'参考（R5.4.1時点）'!$A$1:$R$315</definedName>
    <definedName name="Z_381E3B5A_17AD_4EE1_9638_BCBFEA7CBA17_.wvu.PrintTitles" localSheetId="2" hidden="1">'トイレ一覧（R6.4.1時点）'!$1:$2</definedName>
    <definedName name="Z_381E3B5A_17AD_4EE1_9638_BCBFEA7CBA17_.wvu.PrintTitles" localSheetId="0" hidden="1">トイレ一覧表!$1:$3</definedName>
    <definedName name="Z_381E3B5A_17AD_4EE1_9638_BCBFEA7CBA17_.wvu.PrintTitles" localSheetId="4" hidden="1">'参考（R5.4.1時点）'!$2:$3</definedName>
    <definedName name="Z_38D014E8_5A41_4D4A_AC3B_61AACF896781_.wvu.FilterData" localSheetId="2" hidden="1">'トイレ一覧（R6.4.1時点）'!$A$2:$K$270</definedName>
    <definedName name="Z_3A71DAF2_07F1_4CC1_BAA7_2A32004BF1F6_.wvu.FilterData" localSheetId="2" hidden="1">'トイレ一覧（R6.4.1時点）'!$A$2:$K$270</definedName>
    <definedName name="Z_3A71DAF2_07F1_4CC1_BAA7_2A32004BF1F6_.wvu.FilterData" localSheetId="0" hidden="1">トイレ一覧表!$C$1:$C$802</definedName>
    <definedName name="Z_3A71DAF2_07F1_4CC1_BAA7_2A32004BF1F6_.wvu.FilterData" localSheetId="1" hidden="1">確認票!$A$3:$G$3</definedName>
    <definedName name="Z_3A71DAF2_07F1_4CC1_BAA7_2A32004BF1F6_.wvu.FilterData" localSheetId="4" hidden="1">'参考（R5.4.1時点）'!$A$3:$R$312</definedName>
    <definedName name="Z_3A71DAF2_07F1_4CC1_BAA7_2A32004BF1F6_.wvu.PrintArea" localSheetId="5" hidden="1">テキスト変換用!$A:$J</definedName>
    <definedName name="Z_3A71DAF2_07F1_4CC1_BAA7_2A32004BF1F6_.wvu.PrintArea" localSheetId="2" hidden="1">'トイレ一覧（R6.4.1時点）'!$A$1:$K$273</definedName>
    <definedName name="Z_3A71DAF2_07F1_4CC1_BAA7_2A32004BF1F6_.wvu.PrintArea" localSheetId="1" hidden="1">確認票!$A$1:$I$51</definedName>
    <definedName name="Z_3A71DAF2_07F1_4CC1_BAA7_2A32004BF1F6_.wvu.PrintArea" localSheetId="4" hidden="1">'参考（R5.4.1時点）'!$A$1:$R$315</definedName>
    <definedName name="Z_3A71DAF2_07F1_4CC1_BAA7_2A32004BF1F6_.wvu.PrintTitles" localSheetId="2" hidden="1">'トイレ一覧（R6.4.1時点）'!$1:$2</definedName>
    <definedName name="Z_3A71DAF2_07F1_4CC1_BAA7_2A32004BF1F6_.wvu.PrintTitles" localSheetId="4" hidden="1">'参考（R5.4.1時点）'!$2:$3</definedName>
    <definedName name="Z_3B92AEC7_8334_47AE_B4FD_73C4CEB2539A_.wvu.FilterData" localSheetId="2" hidden="1">'トイレ一覧（R6.4.1時点）'!$A$2:$K$270</definedName>
    <definedName name="Z_3B92AEC7_8334_47AE_B4FD_73C4CEB2539A_.wvu.FilterData" localSheetId="0" hidden="1">トイレ一覧表!$C$1:$C$802</definedName>
    <definedName name="Z_3B92AEC7_8334_47AE_B4FD_73C4CEB2539A_.wvu.FilterData" localSheetId="1" hidden="1">確認票!$A$3:$G$3</definedName>
    <definedName name="Z_3B92AEC7_8334_47AE_B4FD_73C4CEB2539A_.wvu.FilterData" localSheetId="4" hidden="1">'参考（R5.4.1時点）'!$A$3:$R$312</definedName>
    <definedName name="Z_3B92AEC7_8334_47AE_B4FD_73C4CEB2539A_.wvu.PrintArea" localSheetId="5" hidden="1">テキスト変換用!$A:$J</definedName>
    <definedName name="Z_3B92AEC7_8334_47AE_B4FD_73C4CEB2539A_.wvu.PrintArea" localSheetId="2" hidden="1">'トイレ一覧（R6.4.1時点）'!$A$1:$K$273</definedName>
    <definedName name="Z_3B92AEC7_8334_47AE_B4FD_73C4CEB2539A_.wvu.PrintArea" localSheetId="1" hidden="1">確認票!$A$1:$I$51</definedName>
    <definedName name="Z_3B92AEC7_8334_47AE_B4FD_73C4CEB2539A_.wvu.PrintArea" localSheetId="4" hidden="1">'参考（R5.4.1時点）'!$A$1:$R$315</definedName>
    <definedName name="Z_3B92AEC7_8334_47AE_B4FD_73C4CEB2539A_.wvu.PrintTitles" localSheetId="2" hidden="1">'トイレ一覧（R6.4.1時点）'!$1:$2</definedName>
    <definedName name="Z_3B92AEC7_8334_47AE_B4FD_73C4CEB2539A_.wvu.PrintTitles" localSheetId="4" hidden="1">'参考（R5.4.1時点）'!$2:$3</definedName>
    <definedName name="Z_3C06ACBD_83AA_4040_8AF5_B063D65366FF_.wvu.FilterData" localSheetId="2" hidden="1">'トイレ一覧（R6.4.1時点）'!$A$2:$K$270</definedName>
    <definedName name="Z_3C06ACBD_83AA_4040_8AF5_B063D65366FF_.wvu.FilterData" localSheetId="0" hidden="1">トイレ一覧表!$C$1:$C$802</definedName>
    <definedName name="Z_3C06ACBD_83AA_4040_8AF5_B063D65366FF_.wvu.FilterData" localSheetId="4" hidden="1">'参考（R5.4.1時点）'!$A$3:$M$312</definedName>
    <definedName name="Z_3C06ACBD_83AA_4040_8AF5_B063D65366FF_.wvu.PrintArea" localSheetId="5" hidden="1">テキスト変換用!$A:$J</definedName>
    <definedName name="Z_3C06ACBD_83AA_4040_8AF5_B063D65366FF_.wvu.PrintArea" localSheetId="2" hidden="1">'トイレ一覧（R6.4.1時点）'!$A$2:$I$270</definedName>
    <definedName name="Z_3C06ACBD_83AA_4040_8AF5_B063D65366FF_.wvu.PrintArea" localSheetId="4" hidden="1">'参考（R5.4.1時点）'!$A$3:$I$312</definedName>
    <definedName name="Z_3C06ACBD_83AA_4040_8AF5_B063D65366FF_.wvu.PrintTitles" localSheetId="2" hidden="1">'トイレ一覧（R6.4.1時点）'!$2:$2</definedName>
    <definedName name="Z_3C06ACBD_83AA_4040_8AF5_B063D65366FF_.wvu.PrintTitles" localSheetId="4" hidden="1">'参考（R5.4.1時点）'!$3:$3</definedName>
    <definedName name="Z_416D58AA_C668_499B_BB67_5C956F4DC7A2_.wvu.FilterData" localSheetId="2" hidden="1">'トイレ一覧（R6.4.1時点）'!$A$2:$K$270</definedName>
    <definedName name="Z_416D58AA_C668_499B_BB67_5C956F4DC7A2_.wvu.FilterData" localSheetId="0" hidden="1">トイレ一覧表!$C$1:$C$802</definedName>
    <definedName name="Z_416D58AA_C668_499B_BB67_5C956F4DC7A2_.wvu.FilterData" localSheetId="1" hidden="1">確認票!$A$3:$G$3</definedName>
    <definedName name="Z_416D58AA_C668_499B_BB67_5C956F4DC7A2_.wvu.FilterData" localSheetId="4" hidden="1">'参考（R5.4.1時点）'!$A$3:$R$312</definedName>
    <definedName name="Z_416D58AA_C668_499B_BB67_5C956F4DC7A2_.wvu.PrintArea" localSheetId="5" hidden="1">テキスト変換用!$A:$J</definedName>
    <definedName name="Z_416D58AA_C668_499B_BB67_5C956F4DC7A2_.wvu.PrintArea" localSheetId="2" hidden="1">'トイレ一覧（R6.4.1時点）'!$A$1:$K$247</definedName>
    <definedName name="Z_416D58AA_C668_499B_BB67_5C956F4DC7A2_.wvu.PrintArea" localSheetId="0" hidden="1">トイレ一覧表!$A:$O</definedName>
    <definedName name="Z_416D58AA_C668_499B_BB67_5C956F4DC7A2_.wvu.PrintArea" localSheetId="1" hidden="1">確認票!$A$1:$I$51</definedName>
    <definedName name="Z_416D58AA_C668_499B_BB67_5C956F4DC7A2_.wvu.PrintArea" localSheetId="4" hidden="1">'参考（R5.4.1時点）'!$A$1:$R$268</definedName>
    <definedName name="Z_416D58AA_C668_499B_BB67_5C956F4DC7A2_.wvu.PrintTitles" localSheetId="2" hidden="1">'トイレ一覧（R6.4.1時点）'!$1:$2</definedName>
    <definedName name="Z_416D58AA_C668_499B_BB67_5C956F4DC7A2_.wvu.PrintTitles" localSheetId="0" hidden="1">トイレ一覧表!$1:$3</definedName>
    <definedName name="Z_416D58AA_C668_499B_BB67_5C956F4DC7A2_.wvu.PrintTitles" localSheetId="4" hidden="1">'参考（R5.4.1時点）'!$2:$3</definedName>
    <definedName name="Z_4358E39D_C7EF_45FA_AB90_E66D9E3F85E6_.wvu.FilterData" localSheetId="2" hidden="1">'トイレ一覧（R6.4.1時点）'!$A$2:$K$270</definedName>
    <definedName name="Z_4358E39D_C7EF_45FA_AB90_E66D9E3F85E6_.wvu.FilterData" localSheetId="0" hidden="1">トイレ一覧表!$C$1:$C$802</definedName>
    <definedName name="Z_4358E39D_C7EF_45FA_AB90_E66D9E3F85E6_.wvu.FilterData" localSheetId="1" hidden="1">確認票!$A$3:$G$3</definedName>
    <definedName name="Z_4358E39D_C7EF_45FA_AB90_E66D9E3F85E6_.wvu.FilterData" localSheetId="4" hidden="1">'参考（R5.4.1時点）'!$A$3:$R$312</definedName>
    <definedName name="Z_4358E39D_C7EF_45FA_AB90_E66D9E3F85E6_.wvu.PrintArea" localSheetId="5" hidden="1">テキスト変換用!$A:$J</definedName>
    <definedName name="Z_4358E39D_C7EF_45FA_AB90_E66D9E3F85E6_.wvu.PrintArea" localSheetId="0" hidden="1">トイレ一覧表!$A:$O</definedName>
    <definedName name="Z_4358E39D_C7EF_45FA_AB90_E66D9E3F85E6_.wvu.PrintArea" localSheetId="1" hidden="1">確認票!$A$1:$I$51</definedName>
    <definedName name="Z_4358E39D_C7EF_45FA_AB90_E66D9E3F85E6_.wvu.PrintTitles" localSheetId="2" hidden="1">'トイレ一覧（R6.4.1時点）'!$1:$2</definedName>
    <definedName name="Z_4358E39D_C7EF_45FA_AB90_E66D9E3F85E6_.wvu.PrintTitles" localSheetId="0" hidden="1">トイレ一覧表!$1:$3</definedName>
    <definedName name="Z_4358E39D_C7EF_45FA_AB90_E66D9E3F85E6_.wvu.PrintTitles" localSheetId="4" hidden="1">'参考（R5.4.1時点）'!$2:$3</definedName>
    <definedName name="Z_43F5604B_BE06_4BEC_B0ED_F259D19FEBE6_.wvu.FilterData" localSheetId="2" hidden="1">'トイレ一覧（R6.4.1時点）'!$A$2:$K$270</definedName>
    <definedName name="Z_43F5604B_BE06_4BEC_B0ED_F259D19FEBE6_.wvu.FilterData" localSheetId="0" hidden="1">トイレ一覧表!$C$1:$C$802</definedName>
    <definedName name="Z_43F5604B_BE06_4BEC_B0ED_F259D19FEBE6_.wvu.FilterData" localSheetId="1" hidden="1">確認票!$A$3:$G$51</definedName>
    <definedName name="Z_43F5604B_BE06_4BEC_B0ED_F259D19FEBE6_.wvu.FilterData" localSheetId="4" hidden="1">'参考（R5.4.1時点）'!$A$3:$R$312</definedName>
    <definedName name="Z_43F5604B_BE06_4BEC_B0ED_F259D19FEBE6_.wvu.PrintArea" localSheetId="5" hidden="1">テキスト変換用!$A:$J</definedName>
    <definedName name="Z_43F5604B_BE06_4BEC_B0ED_F259D19FEBE6_.wvu.PrintArea" localSheetId="2" hidden="1">'トイレ一覧（R6.4.1時点）'!$A$1:$K$270</definedName>
    <definedName name="Z_43F5604B_BE06_4BEC_B0ED_F259D19FEBE6_.wvu.PrintArea" localSheetId="0" hidden="1">トイレ一覧表!$A:$O</definedName>
    <definedName name="Z_43F5604B_BE06_4BEC_B0ED_F259D19FEBE6_.wvu.PrintArea" localSheetId="1" hidden="1">確認票!$A$1:$I$51</definedName>
    <definedName name="Z_43F5604B_BE06_4BEC_B0ED_F259D19FEBE6_.wvu.PrintArea" localSheetId="4" hidden="1">'参考（R5.4.1時点）'!$A$1:$R$315</definedName>
    <definedName name="Z_43F5604B_BE06_4BEC_B0ED_F259D19FEBE6_.wvu.PrintTitles" localSheetId="2" hidden="1">'トイレ一覧（R6.4.1時点）'!$1:$2</definedName>
    <definedName name="Z_43F5604B_BE06_4BEC_B0ED_F259D19FEBE6_.wvu.PrintTitles" localSheetId="0" hidden="1">トイレ一覧表!$1:$3</definedName>
    <definedName name="Z_43F5604B_BE06_4BEC_B0ED_F259D19FEBE6_.wvu.PrintTitles" localSheetId="4" hidden="1">'参考（R5.4.1時点）'!$2:$3</definedName>
    <definedName name="Z_43F86260_1537_4123_ADC1_FA1BE2A2B127_.wvu.FilterData" localSheetId="2" hidden="1">'トイレ一覧（R6.4.1時点）'!$A$2:$K$270</definedName>
    <definedName name="Z_43F86260_1537_4123_ADC1_FA1BE2A2B127_.wvu.FilterData" localSheetId="0" hidden="1">トイレ一覧表!$C$1:$C$802</definedName>
    <definedName name="Z_43F86260_1537_4123_ADC1_FA1BE2A2B127_.wvu.FilterData" localSheetId="1" hidden="1">確認票!$A$3:$G$3</definedName>
    <definedName name="Z_43F86260_1537_4123_ADC1_FA1BE2A2B127_.wvu.FilterData" localSheetId="4" hidden="1">'参考（R5.4.1時点）'!$A$3:$R$312</definedName>
    <definedName name="Z_43F86260_1537_4123_ADC1_FA1BE2A2B127_.wvu.PrintArea" localSheetId="5" hidden="1">テキスト変換用!$A:$J</definedName>
    <definedName name="Z_43F86260_1537_4123_ADC1_FA1BE2A2B127_.wvu.PrintArea" localSheetId="0" hidden="1">トイレ一覧表!$A:$O</definedName>
    <definedName name="Z_43F86260_1537_4123_ADC1_FA1BE2A2B127_.wvu.PrintArea" localSheetId="1" hidden="1">確認票!$A$1:$I$51</definedName>
    <definedName name="Z_43F86260_1537_4123_ADC1_FA1BE2A2B127_.wvu.PrintTitles" localSheetId="2" hidden="1">'トイレ一覧（R6.4.1時点）'!$1:$2</definedName>
    <definedName name="Z_43F86260_1537_4123_ADC1_FA1BE2A2B127_.wvu.PrintTitles" localSheetId="0" hidden="1">トイレ一覧表!$1:$3</definedName>
    <definedName name="Z_43F86260_1537_4123_ADC1_FA1BE2A2B127_.wvu.PrintTitles" localSheetId="4" hidden="1">'参考（R5.4.1時点）'!$2:$3</definedName>
    <definedName name="Z_43FFB89E_EE9C_4A4D_A352_C9EA52EACF36_.wvu.FilterData" localSheetId="2" hidden="1">'トイレ一覧（R6.4.1時点）'!$A$2:$K$270</definedName>
    <definedName name="Z_43FFB89E_EE9C_4A4D_A352_C9EA52EACF36_.wvu.FilterData" localSheetId="0" hidden="1">トイレ一覧表!$C$1:$C$802</definedName>
    <definedName name="Z_43FFB89E_EE9C_4A4D_A352_C9EA52EACF36_.wvu.FilterData" localSheetId="1" hidden="1">確認票!$A$3:$G$51</definedName>
    <definedName name="Z_43FFB89E_EE9C_4A4D_A352_C9EA52EACF36_.wvu.FilterData" localSheetId="4" hidden="1">'参考（R5.4.1時点）'!$A$3:$R$312</definedName>
    <definedName name="Z_43FFB89E_EE9C_4A4D_A352_C9EA52EACF36_.wvu.PrintArea" localSheetId="5" hidden="1">テキスト変換用!$A:$J</definedName>
    <definedName name="Z_43FFB89E_EE9C_4A4D_A352_C9EA52EACF36_.wvu.PrintArea" localSheetId="2" hidden="1">'トイレ一覧（R6.4.1時点）'!$A$1:$K$273</definedName>
    <definedName name="Z_43FFB89E_EE9C_4A4D_A352_C9EA52EACF36_.wvu.PrintArea" localSheetId="1" hidden="1">確認票!$A$1:$I$51</definedName>
    <definedName name="Z_43FFB89E_EE9C_4A4D_A352_C9EA52EACF36_.wvu.PrintArea" localSheetId="4" hidden="1">'参考（R5.4.1時点）'!$A$1:$R$315</definedName>
    <definedName name="Z_43FFB89E_EE9C_4A4D_A352_C9EA52EACF36_.wvu.PrintTitles" localSheetId="2" hidden="1">'トイレ一覧（R6.4.1時点）'!$1:$2</definedName>
    <definedName name="Z_43FFB89E_EE9C_4A4D_A352_C9EA52EACF36_.wvu.PrintTitles" localSheetId="4" hidden="1">'参考（R5.4.1時点）'!$2:$3</definedName>
    <definedName name="Z_4497BE4B_B4C4_4A37_A68F_104A25F30DAC_.wvu.FilterData" localSheetId="2" hidden="1">'トイレ一覧（R6.4.1時点）'!$A$2:$K$270</definedName>
    <definedName name="Z_4497BE4B_B4C4_4A37_A68F_104A25F30DAC_.wvu.FilterData" localSheetId="4" hidden="1">'参考（R5.4.1時点）'!$A$3:$R$312</definedName>
    <definedName name="Z_45769031_FFBE_490D_B165_62EF7C3755C9_.wvu.FilterData" localSheetId="2" hidden="1">'トイレ一覧（R6.4.1時点）'!$A$2:$K$270</definedName>
    <definedName name="Z_45769031_FFBE_490D_B165_62EF7C3755C9_.wvu.FilterData" localSheetId="0" hidden="1">トイレ一覧表!$C$1:$C$802</definedName>
    <definedName name="Z_45769031_FFBE_490D_B165_62EF7C3755C9_.wvu.FilterData" localSheetId="1" hidden="1">確認票!$A$3:$G$51</definedName>
    <definedName name="Z_45769031_FFBE_490D_B165_62EF7C3755C9_.wvu.FilterData" localSheetId="4" hidden="1">'参考（R5.4.1時点）'!$A$3:$R$312</definedName>
    <definedName name="Z_45769031_FFBE_490D_B165_62EF7C3755C9_.wvu.PrintArea" localSheetId="5" hidden="1">テキスト変換用!$A:$J</definedName>
    <definedName name="Z_45769031_FFBE_490D_B165_62EF7C3755C9_.wvu.PrintArea" localSheetId="2" hidden="1">'トイレ一覧（R6.4.1時点）'!$A$1:$K$273</definedName>
    <definedName name="Z_45769031_FFBE_490D_B165_62EF7C3755C9_.wvu.PrintArea" localSheetId="0" hidden="1">トイレ一覧表!$A:$O</definedName>
    <definedName name="Z_45769031_FFBE_490D_B165_62EF7C3755C9_.wvu.PrintArea" localSheetId="1" hidden="1">確認票!$A$1:$I$51</definedName>
    <definedName name="Z_45769031_FFBE_490D_B165_62EF7C3755C9_.wvu.PrintArea" localSheetId="4" hidden="1">'参考（R5.4.1時点）'!$A$1:$R$315</definedName>
    <definedName name="Z_45769031_FFBE_490D_B165_62EF7C3755C9_.wvu.PrintTitles" localSheetId="2" hidden="1">'トイレ一覧（R6.4.1時点）'!$1:$2</definedName>
    <definedName name="Z_45769031_FFBE_490D_B165_62EF7C3755C9_.wvu.PrintTitles" localSheetId="0" hidden="1">トイレ一覧表!$1:$3</definedName>
    <definedName name="Z_45769031_FFBE_490D_B165_62EF7C3755C9_.wvu.PrintTitles" localSheetId="4" hidden="1">'参考（R5.4.1時点）'!$2:$3</definedName>
    <definedName name="Z_462105F9_4E9B_4E83_8AE0_C132F25F6C09_.wvu.FilterData" localSheetId="2" hidden="1">'トイレ一覧（R6.4.1時点）'!$A$2:$K$270</definedName>
    <definedName name="Z_462105F9_4E9B_4E83_8AE0_C132F25F6C09_.wvu.FilterData" localSheetId="0" hidden="1">トイレ一覧表!$C$1:$C$802</definedName>
    <definedName name="Z_462105F9_4E9B_4E83_8AE0_C132F25F6C09_.wvu.FilterData" localSheetId="1" hidden="1">確認票!$A$3:$G$51</definedName>
    <definedName name="Z_462105F9_4E9B_4E83_8AE0_C132F25F6C09_.wvu.FilterData" localSheetId="4" hidden="1">'参考（R5.4.1時点）'!$A$3:$R$312</definedName>
    <definedName name="Z_462105F9_4E9B_4E83_8AE0_C132F25F6C09_.wvu.PrintArea" localSheetId="5" hidden="1">テキスト変換用!$A:$J</definedName>
    <definedName name="Z_462105F9_4E9B_4E83_8AE0_C132F25F6C09_.wvu.PrintArea" localSheetId="2" hidden="1">'トイレ一覧（R6.4.1時点）'!$A$1:$K$273</definedName>
    <definedName name="Z_462105F9_4E9B_4E83_8AE0_C132F25F6C09_.wvu.PrintArea" localSheetId="0" hidden="1">トイレ一覧表!$A:$O</definedName>
    <definedName name="Z_462105F9_4E9B_4E83_8AE0_C132F25F6C09_.wvu.PrintArea" localSheetId="1" hidden="1">確認票!$A$1:$I$51</definedName>
    <definedName name="Z_462105F9_4E9B_4E83_8AE0_C132F25F6C09_.wvu.PrintArea" localSheetId="4" hidden="1">'参考（R5.4.1時点）'!$A$1:$R$315</definedName>
    <definedName name="Z_462105F9_4E9B_4E83_8AE0_C132F25F6C09_.wvu.PrintTitles" localSheetId="2" hidden="1">'トイレ一覧（R6.4.1時点）'!$1:$2</definedName>
    <definedName name="Z_462105F9_4E9B_4E83_8AE0_C132F25F6C09_.wvu.PrintTitles" localSheetId="0" hidden="1">トイレ一覧表!$1:$3</definedName>
    <definedName name="Z_462105F9_4E9B_4E83_8AE0_C132F25F6C09_.wvu.PrintTitles" localSheetId="4" hidden="1">'参考（R5.4.1時点）'!$2:$3</definedName>
    <definedName name="Z_46775639_3BC2_49C0_9CAE_153E6BEBCD77_.wvu.FilterData" localSheetId="2" hidden="1">'トイレ一覧（R6.4.1時点）'!$A$2:$K$270</definedName>
    <definedName name="Z_46775639_3BC2_49C0_9CAE_153E6BEBCD77_.wvu.FilterData" localSheetId="0" hidden="1">トイレ一覧表!$C$1:$C$802</definedName>
    <definedName name="Z_46775639_3BC2_49C0_9CAE_153E6BEBCD77_.wvu.FilterData" localSheetId="1" hidden="1">確認票!$A$3:$G$3</definedName>
    <definedName name="Z_46775639_3BC2_49C0_9CAE_153E6BEBCD77_.wvu.FilterData" localSheetId="4" hidden="1">'参考（R5.4.1時点）'!$A$3:$R$312</definedName>
    <definedName name="Z_46775639_3BC2_49C0_9CAE_153E6BEBCD77_.wvu.PrintArea" localSheetId="5" hidden="1">テキスト変換用!$A:$J</definedName>
    <definedName name="Z_46775639_3BC2_49C0_9CAE_153E6BEBCD77_.wvu.PrintArea" localSheetId="2" hidden="1">'トイレ一覧（R6.4.1時点）'!$A$1:$K$273</definedName>
    <definedName name="Z_46775639_3BC2_49C0_9CAE_153E6BEBCD77_.wvu.PrintArea" localSheetId="1" hidden="1">確認票!$A$1:$I$51</definedName>
    <definedName name="Z_46775639_3BC2_49C0_9CAE_153E6BEBCD77_.wvu.PrintArea" localSheetId="4" hidden="1">'参考（R5.4.1時点）'!$A$1:$R$315</definedName>
    <definedName name="Z_46775639_3BC2_49C0_9CAE_153E6BEBCD77_.wvu.PrintTitles" localSheetId="2" hidden="1">'トイレ一覧（R6.4.1時点）'!$1:$2</definedName>
    <definedName name="Z_46775639_3BC2_49C0_9CAE_153E6BEBCD77_.wvu.PrintTitles" localSheetId="4" hidden="1">'参考（R5.4.1時点）'!$2:$3</definedName>
    <definedName name="Z_4796BC8B_D6C6_42F3_B8D7_4364A45C4216_.wvu.FilterData" localSheetId="2" hidden="1">'トイレ一覧（R6.4.1時点）'!$A$2:$K$270</definedName>
    <definedName name="Z_4796BC8B_D6C6_42F3_B8D7_4364A45C4216_.wvu.FilterData" localSheetId="0" hidden="1">トイレ一覧表!$C$1:$C$802</definedName>
    <definedName name="Z_4796BC8B_D6C6_42F3_B8D7_4364A45C4216_.wvu.FilterData" localSheetId="1" hidden="1">確認票!$A$3:$G$3</definedName>
    <definedName name="Z_4796BC8B_D6C6_42F3_B8D7_4364A45C4216_.wvu.FilterData" localSheetId="4" hidden="1">'参考（R5.4.1時点）'!$A$3:$R$312</definedName>
    <definedName name="Z_4796BC8B_D6C6_42F3_B8D7_4364A45C4216_.wvu.PrintArea" localSheetId="5" hidden="1">テキスト変換用!$A:$J</definedName>
    <definedName name="Z_4796BC8B_D6C6_42F3_B8D7_4364A45C4216_.wvu.PrintArea" localSheetId="2" hidden="1">'トイレ一覧（R6.4.1時点）'!$A$1:$K$273</definedName>
    <definedName name="Z_4796BC8B_D6C6_42F3_B8D7_4364A45C4216_.wvu.PrintArea" localSheetId="0" hidden="1">トイレ一覧表!$A:$O</definedName>
    <definedName name="Z_4796BC8B_D6C6_42F3_B8D7_4364A45C4216_.wvu.PrintArea" localSheetId="1" hidden="1">確認票!$A$1:$I$51</definedName>
    <definedName name="Z_4796BC8B_D6C6_42F3_B8D7_4364A45C4216_.wvu.PrintArea" localSheetId="4" hidden="1">'参考（R5.4.1時点）'!$A$1:$R$315</definedName>
    <definedName name="Z_4796BC8B_D6C6_42F3_B8D7_4364A45C4216_.wvu.PrintTitles" localSheetId="2" hidden="1">'トイレ一覧（R6.4.1時点）'!$1:$2</definedName>
    <definedName name="Z_4796BC8B_D6C6_42F3_B8D7_4364A45C4216_.wvu.PrintTitles" localSheetId="0" hidden="1">トイレ一覧表!$1:$3</definedName>
    <definedName name="Z_4796BC8B_D6C6_42F3_B8D7_4364A45C4216_.wvu.PrintTitles" localSheetId="4" hidden="1">'参考（R5.4.1時点）'!$2:$3</definedName>
    <definedName name="Z_49F3EC6E_F30A_4E0C_B7BC_F1BDB7DFA76B_.wvu.FilterData" localSheetId="2" hidden="1">'トイレ一覧（R6.4.1時点）'!$A$2:$K$270</definedName>
    <definedName name="Z_49F3EC6E_F30A_4E0C_B7BC_F1BDB7DFA76B_.wvu.FilterData" localSheetId="0" hidden="1">トイレ一覧表!$C$1:$C$802</definedName>
    <definedName name="Z_49F3EC6E_F30A_4E0C_B7BC_F1BDB7DFA76B_.wvu.FilterData" localSheetId="1" hidden="1">確認票!$A$3:$G$3</definedName>
    <definedName name="Z_49F3EC6E_F30A_4E0C_B7BC_F1BDB7DFA76B_.wvu.FilterData" localSheetId="4" hidden="1">'参考（R5.4.1時点）'!$A$3:$R$312</definedName>
    <definedName name="Z_49F3EC6E_F30A_4E0C_B7BC_F1BDB7DFA76B_.wvu.PrintArea" localSheetId="5" hidden="1">テキスト変換用!$A:$J</definedName>
    <definedName name="Z_49F3EC6E_F30A_4E0C_B7BC_F1BDB7DFA76B_.wvu.PrintArea" localSheetId="2" hidden="1">'トイレ一覧（R6.4.1時点）'!$A$1:$K$273</definedName>
    <definedName name="Z_49F3EC6E_F30A_4E0C_B7BC_F1BDB7DFA76B_.wvu.PrintArea" localSheetId="0" hidden="1">トイレ一覧表!$A:$O</definedName>
    <definedName name="Z_49F3EC6E_F30A_4E0C_B7BC_F1BDB7DFA76B_.wvu.PrintArea" localSheetId="1" hidden="1">確認票!$A$1:$I$51</definedName>
    <definedName name="Z_49F3EC6E_F30A_4E0C_B7BC_F1BDB7DFA76B_.wvu.PrintArea" localSheetId="4" hidden="1">'参考（R5.4.1時点）'!$A$1:$R$315</definedName>
    <definedName name="Z_49F3EC6E_F30A_4E0C_B7BC_F1BDB7DFA76B_.wvu.PrintTitles" localSheetId="2" hidden="1">'トイレ一覧（R6.4.1時点）'!$1:$2</definedName>
    <definedName name="Z_49F3EC6E_F30A_4E0C_B7BC_F1BDB7DFA76B_.wvu.PrintTitles" localSheetId="0" hidden="1">トイレ一覧表!$1:$3</definedName>
    <definedName name="Z_49F3EC6E_F30A_4E0C_B7BC_F1BDB7DFA76B_.wvu.PrintTitles" localSheetId="4" hidden="1">'参考（R5.4.1時点）'!$2:$3</definedName>
    <definedName name="Z_4BD7F414_39F2_4B6C_BE22_DBF360A4BBB4_.wvu.FilterData" localSheetId="2" hidden="1">'トイレ一覧（R6.4.1時点）'!$A$2:$K$270</definedName>
    <definedName name="Z_4BD7F414_39F2_4B6C_BE22_DBF360A4BBB4_.wvu.FilterData" localSheetId="0" hidden="1">トイレ一覧表!$C$1:$C$802</definedName>
    <definedName name="Z_4BD7F414_39F2_4B6C_BE22_DBF360A4BBB4_.wvu.FilterData" localSheetId="4" hidden="1">'参考（R5.4.1時点）'!$A$3:$M$312</definedName>
    <definedName name="Z_4BD7F414_39F2_4B6C_BE22_DBF360A4BBB4_.wvu.PrintArea" localSheetId="5" hidden="1">テキスト変換用!$A:$J</definedName>
    <definedName name="Z_4BD7F414_39F2_4B6C_BE22_DBF360A4BBB4_.wvu.PrintArea" localSheetId="2" hidden="1">'トイレ一覧（R6.4.1時点）'!$A$2:$I$270</definedName>
    <definedName name="Z_4BD7F414_39F2_4B6C_BE22_DBF360A4BBB4_.wvu.PrintArea" localSheetId="4" hidden="1">'参考（R5.4.1時点）'!$A$3:$I$312</definedName>
    <definedName name="Z_4BD7F414_39F2_4B6C_BE22_DBF360A4BBB4_.wvu.PrintTitles" localSheetId="2" hidden="1">'トイレ一覧（R6.4.1時点）'!$2:$2</definedName>
    <definedName name="Z_4BD7F414_39F2_4B6C_BE22_DBF360A4BBB4_.wvu.PrintTitles" localSheetId="4" hidden="1">'参考（R5.4.1時点）'!$3:$3</definedName>
    <definedName name="Z_4D676D1E_4FA9_46AB_B17C_CECE431A6611_.wvu.FilterData" localSheetId="2" hidden="1">'トイレ一覧（R6.4.1時点）'!$A$2:$K$270</definedName>
    <definedName name="Z_4D676D1E_4FA9_46AB_B17C_CECE431A6611_.wvu.FilterData" localSheetId="0" hidden="1">トイレ一覧表!$C$1:$C$802</definedName>
    <definedName name="Z_4D676D1E_4FA9_46AB_B17C_CECE431A6611_.wvu.FilterData" localSheetId="1" hidden="1">確認票!$A$3:$G$3</definedName>
    <definedName name="Z_4D676D1E_4FA9_46AB_B17C_CECE431A6611_.wvu.FilterData" localSheetId="4" hidden="1">'参考（R5.4.1時点）'!$A$3:$R$312</definedName>
    <definedName name="Z_4D676D1E_4FA9_46AB_B17C_CECE431A6611_.wvu.PrintArea" localSheetId="5" hidden="1">テキスト変換用!$A:$J</definedName>
    <definedName name="Z_4D676D1E_4FA9_46AB_B17C_CECE431A6611_.wvu.PrintArea" localSheetId="2" hidden="1">'トイレ一覧（R6.4.1時点）'!$A$1:$K$273</definedName>
    <definedName name="Z_4D676D1E_4FA9_46AB_B17C_CECE431A6611_.wvu.PrintArea" localSheetId="0" hidden="1">トイレ一覧表!$A:$O</definedName>
    <definedName name="Z_4D676D1E_4FA9_46AB_B17C_CECE431A6611_.wvu.PrintArea" localSheetId="1" hidden="1">確認票!$A$1:$I$51</definedName>
    <definedName name="Z_4D676D1E_4FA9_46AB_B17C_CECE431A6611_.wvu.PrintArea" localSheetId="4" hidden="1">'参考（R5.4.1時点）'!$A$1:$R$315</definedName>
    <definedName name="Z_4D676D1E_4FA9_46AB_B17C_CECE431A6611_.wvu.PrintTitles" localSheetId="2" hidden="1">'トイレ一覧（R6.4.1時点）'!$1:$2</definedName>
    <definedName name="Z_4D676D1E_4FA9_46AB_B17C_CECE431A6611_.wvu.PrintTitles" localSheetId="0" hidden="1">トイレ一覧表!$1:$3</definedName>
    <definedName name="Z_4D676D1E_4FA9_46AB_B17C_CECE431A6611_.wvu.PrintTitles" localSheetId="4" hidden="1">'参考（R5.4.1時点）'!$2:$3</definedName>
    <definedName name="Z_4DE6E0B6_FFC6_4800_9F54_8FAC088E70A3_.wvu.FilterData" localSheetId="2" hidden="1">'トイレ一覧（R6.4.1時点）'!$A$2:$K$270</definedName>
    <definedName name="Z_4DE6E0B6_FFC6_4800_9F54_8FAC088E70A3_.wvu.FilterData" localSheetId="0" hidden="1">トイレ一覧表!$C$1:$C$802</definedName>
    <definedName name="Z_4DE6E0B6_FFC6_4800_9F54_8FAC088E70A3_.wvu.FilterData" localSheetId="4" hidden="1">'参考（R5.4.1時点）'!$A$3:$M$312</definedName>
    <definedName name="Z_4DE6E0B6_FFC6_4800_9F54_8FAC088E70A3_.wvu.PrintArea" localSheetId="5" hidden="1">テキスト変換用!$A:$J</definedName>
    <definedName name="Z_4DE6E0B6_FFC6_4800_9F54_8FAC088E70A3_.wvu.PrintArea" localSheetId="2" hidden="1">'トイレ一覧（R6.4.1時点）'!$A$2:$I$270</definedName>
    <definedName name="Z_4DE6E0B6_FFC6_4800_9F54_8FAC088E70A3_.wvu.PrintArea" localSheetId="0" hidden="1">トイレ一覧表!$A:$O</definedName>
    <definedName name="Z_4DE6E0B6_FFC6_4800_9F54_8FAC088E70A3_.wvu.PrintArea" localSheetId="4" hidden="1">'参考（R5.4.1時点）'!$A$3:$I$312</definedName>
    <definedName name="Z_4DE6E0B6_FFC6_4800_9F54_8FAC088E70A3_.wvu.PrintTitles" localSheetId="2" hidden="1">'トイレ一覧（R6.4.1時点）'!$2:$2</definedName>
    <definedName name="Z_4DE6E0B6_FFC6_4800_9F54_8FAC088E70A3_.wvu.PrintTitles" localSheetId="0" hidden="1">トイレ一覧表!$1:$3</definedName>
    <definedName name="Z_4DE6E0B6_FFC6_4800_9F54_8FAC088E70A3_.wvu.PrintTitles" localSheetId="4" hidden="1">'参考（R5.4.1時点）'!$3:$3</definedName>
    <definedName name="Z_4EE366F7_79DB_42DB_BE9A_BF0476789426_.wvu.FilterData" localSheetId="2" hidden="1">'トイレ一覧（R6.4.1時点）'!$A$2:$K$270</definedName>
    <definedName name="Z_4EE366F7_79DB_42DB_BE9A_BF0476789426_.wvu.FilterData" localSheetId="0" hidden="1">トイレ一覧表!$C$1:$C$802</definedName>
    <definedName name="Z_4EE366F7_79DB_42DB_BE9A_BF0476789426_.wvu.FilterData" localSheetId="1" hidden="1">確認票!$A$3:$G$3</definedName>
    <definedName name="Z_4EE366F7_79DB_42DB_BE9A_BF0476789426_.wvu.FilterData" localSheetId="4" hidden="1">'参考（R5.4.1時点）'!$A$3:$R$312</definedName>
    <definedName name="Z_4EE366F7_79DB_42DB_BE9A_BF0476789426_.wvu.PrintArea" localSheetId="5" hidden="1">テキスト変換用!$A:$J</definedName>
    <definedName name="Z_4EE366F7_79DB_42DB_BE9A_BF0476789426_.wvu.PrintArea" localSheetId="0" hidden="1">トイレ一覧表!$A:$O</definedName>
    <definedName name="Z_4EE366F7_79DB_42DB_BE9A_BF0476789426_.wvu.PrintArea" localSheetId="1" hidden="1">確認票!$A$1:$I$51</definedName>
    <definedName name="Z_4EE366F7_79DB_42DB_BE9A_BF0476789426_.wvu.PrintTitles" localSheetId="2" hidden="1">'トイレ一覧（R6.4.1時点）'!$1:$2</definedName>
    <definedName name="Z_4EE366F7_79DB_42DB_BE9A_BF0476789426_.wvu.PrintTitles" localSheetId="0" hidden="1">トイレ一覧表!$1:$3</definedName>
    <definedName name="Z_4EE366F7_79DB_42DB_BE9A_BF0476789426_.wvu.PrintTitles" localSheetId="4" hidden="1">'参考（R5.4.1時点）'!$2:$3</definedName>
    <definedName name="Z_4FD32688_3397_4E6B_8588_C55FA49A3273_.wvu.FilterData" localSheetId="2" hidden="1">'トイレ一覧（R6.4.1時点）'!$A$2:$K$270</definedName>
    <definedName name="Z_4FD32688_3397_4E6B_8588_C55FA49A3273_.wvu.FilterData" localSheetId="0" hidden="1">トイレ一覧表!$C$1:$C$802</definedName>
    <definedName name="Z_4FD32688_3397_4E6B_8588_C55FA49A3273_.wvu.FilterData" localSheetId="1" hidden="1">確認票!$A$3:$G$51</definedName>
    <definedName name="Z_4FD32688_3397_4E6B_8588_C55FA49A3273_.wvu.FilterData" localSheetId="4" hidden="1">'参考（R5.4.1時点）'!$A$3:$R$312</definedName>
    <definedName name="Z_4FD32688_3397_4E6B_8588_C55FA49A3273_.wvu.PrintArea" localSheetId="5" hidden="1">テキスト変換用!$A:$J</definedName>
    <definedName name="Z_4FD32688_3397_4E6B_8588_C55FA49A3273_.wvu.PrintArea" localSheetId="2" hidden="1">'トイレ一覧（R6.4.1時点）'!$A$1:$K$273</definedName>
    <definedName name="Z_4FD32688_3397_4E6B_8588_C55FA49A3273_.wvu.PrintArea" localSheetId="1" hidden="1">確認票!$A$1:$I$51</definedName>
    <definedName name="Z_4FD32688_3397_4E6B_8588_C55FA49A3273_.wvu.PrintArea" localSheetId="4" hidden="1">'参考（R5.4.1時点）'!$A$1:$R$315</definedName>
    <definedName name="Z_4FD32688_3397_4E6B_8588_C55FA49A3273_.wvu.PrintTitles" localSheetId="2" hidden="1">'トイレ一覧（R6.4.1時点）'!$1:$2</definedName>
    <definedName name="Z_4FD32688_3397_4E6B_8588_C55FA49A3273_.wvu.PrintTitles" localSheetId="4" hidden="1">'参考（R5.4.1時点）'!$2:$3</definedName>
    <definedName name="Z_4FEF76F1_739F_4E89_B44A_ED5C4A50E58F_.wvu.FilterData" localSheetId="2" hidden="1">'トイレ一覧（R6.4.1時点）'!$A$2:$K$270</definedName>
    <definedName name="Z_4FEF76F1_739F_4E89_B44A_ED5C4A50E58F_.wvu.FilterData" localSheetId="0" hidden="1">トイレ一覧表!$C$1:$C$802</definedName>
    <definedName name="Z_4FEF76F1_739F_4E89_B44A_ED5C4A50E58F_.wvu.FilterData" localSheetId="4" hidden="1">'参考（R5.4.1時点）'!$A$3:$M$312</definedName>
    <definedName name="Z_4FEF76F1_739F_4E89_B44A_ED5C4A50E58F_.wvu.PrintArea" localSheetId="5" hidden="1">テキスト変換用!$A:$J</definedName>
    <definedName name="Z_4FEF76F1_739F_4E89_B44A_ED5C4A50E58F_.wvu.PrintArea" localSheetId="2" hidden="1">'トイレ一覧（R6.4.1時点）'!$A$2:$I$270</definedName>
    <definedName name="Z_4FEF76F1_739F_4E89_B44A_ED5C4A50E58F_.wvu.PrintArea" localSheetId="0" hidden="1">トイレ一覧表!$A:$O</definedName>
    <definedName name="Z_4FEF76F1_739F_4E89_B44A_ED5C4A50E58F_.wvu.PrintArea" localSheetId="4" hidden="1">'参考（R5.4.1時点）'!$A$3:$I$312</definedName>
    <definedName name="Z_4FEF76F1_739F_4E89_B44A_ED5C4A50E58F_.wvu.PrintTitles" localSheetId="2" hidden="1">'トイレ一覧（R6.4.1時点）'!$2:$2</definedName>
    <definedName name="Z_4FEF76F1_739F_4E89_B44A_ED5C4A50E58F_.wvu.PrintTitles" localSheetId="0" hidden="1">トイレ一覧表!$1:$3</definedName>
    <definedName name="Z_4FEF76F1_739F_4E89_B44A_ED5C4A50E58F_.wvu.PrintTitles" localSheetId="4" hidden="1">'参考（R5.4.1時点）'!$3:$3</definedName>
    <definedName name="Z_50670618_B358_43E5_9E99_BEF3DD90ADF8_.wvu.FilterData" localSheetId="2" hidden="1">'トイレ一覧（R6.4.1時点）'!$A$2:$K$270</definedName>
    <definedName name="Z_50670618_B358_43E5_9E99_BEF3DD90ADF8_.wvu.FilterData" localSheetId="0" hidden="1">トイレ一覧表!$C$1:$C$802</definedName>
    <definedName name="Z_50670618_B358_43E5_9E99_BEF3DD90ADF8_.wvu.FilterData" localSheetId="1" hidden="1">確認票!$A$3:$G$51</definedName>
    <definedName name="Z_50670618_B358_43E5_9E99_BEF3DD90ADF8_.wvu.FilterData" localSheetId="4" hidden="1">'参考（R5.4.1時点）'!$A$3:$R$312</definedName>
    <definedName name="Z_50670618_B358_43E5_9E99_BEF3DD90ADF8_.wvu.PrintArea" localSheetId="5" hidden="1">テキスト変換用!$A:$J</definedName>
    <definedName name="Z_50670618_B358_43E5_9E99_BEF3DD90ADF8_.wvu.PrintArea" localSheetId="2" hidden="1">'トイレ一覧（R6.4.1時点）'!$A$1:$K$273</definedName>
    <definedName name="Z_50670618_B358_43E5_9E99_BEF3DD90ADF8_.wvu.PrintArea" localSheetId="0" hidden="1">トイレ一覧表!$A:$O</definedName>
    <definedName name="Z_50670618_B358_43E5_9E99_BEF3DD90ADF8_.wvu.PrintArea" localSheetId="1" hidden="1">確認票!$A$1:$I$51</definedName>
    <definedName name="Z_50670618_B358_43E5_9E99_BEF3DD90ADF8_.wvu.PrintArea" localSheetId="4" hidden="1">'参考（R5.4.1時点）'!$A$1:$R$315</definedName>
    <definedName name="Z_50670618_B358_43E5_9E99_BEF3DD90ADF8_.wvu.PrintTitles" localSheetId="2" hidden="1">'トイレ一覧（R6.4.1時点）'!$1:$2</definedName>
    <definedName name="Z_50670618_B358_43E5_9E99_BEF3DD90ADF8_.wvu.PrintTitles" localSheetId="0" hidden="1">トイレ一覧表!$1:$3</definedName>
    <definedName name="Z_50670618_B358_43E5_9E99_BEF3DD90ADF8_.wvu.PrintTitles" localSheetId="4" hidden="1">'参考（R5.4.1時点）'!$2:$3</definedName>
    <definedName name="Z_52EDB7B3_4A9C_4369_980F_E19B55FEDF01_.wvu.FilterData" localSheetId="2" hidden="1">'トイレ一覧（R6.4.1時点）'!$A$2:$K$270</definedName>
    <definedName name="Z_52EDB7B3_4A9C_4369_980F_E19B55FEDF01_.wvu.FilterData" localSheetId="0" hidden="1">トイレ一覧表!$C$1:$C$802</definedName>
    <definedName name="Z_52EDB7B3_4A9C_4369_980F_E19B55FEDF01_.wvu.FilterData" localSheetId="4" hidden="1">'参考（R5.4.1時点）'!$A$3:$M$312</definedName>
    <definedName name="Z_52EDB7B3_4A9C_4369_980F_E19B55FEDF01_.wvu.PrintArea" localSheetId="5" hidden="1">テキスト変換用!$A:$J</definedName>
    <definedName name="Z_52EDB7B3_4A9C_4369_980F_E19B55FEDF01_.wvu.PrintArea" localSheetId="2" hidden="1">'トイレ一覧（R6.4.1時点）'!$A$2:$I$270</definedName>
    <definedName name="Z_52EDB7B3_4A9C_4369_980F_E19B55FEDF01_.wvu.PrintArea" localSheetId="0" hidden="1">トイレ一覧表!$A:$O</definedName>
    <definedName name="Z_52EDB7B3_4A9C_4369_980F_E19B55FEDF01_.wvu.PrintArea" localSheetId="4" hidden="1">'参考（R5.4.1時点）'!$A$3:$I$312</definedName>
    <definedName name="Z_52EDB7B3_4A9C_4369_980F_E19B55FEDF01_.wvu.PrintTitles" localSheetId="2" hidden="1">'トイレ一覧（R6.4.1時点）'!$2:$2</definedName>
    <definedName name="Z_52EDB7B3_4A9C_4369_980F_E19B55FEDF01_.wvu.PrintTitles" localSheetId="0" hidden="1">トイレ一覧表!$1:$3</definedName>
    <definedName name="Z_52EDB7B3_4A9C_4369_980F_E19B55FEDF01_.wvu.PrintTitles" localSheetId="4" hidden="1">'参考（R5.4.1時点）'!$3:$3</definedName>
    <definedName name="Z_539650FD_6B1E_443C_A63F_2F10342A508F_.wvu.FilterData" localSheetId="2" hidden="1">'トイレ一覧（R6.4.1時点）'!$A$2:$K$270</definedName>
    <definedName name="Z_539650FD_6B1E_443C_A63F_2F10342A508F_.wvu.FilterData" localSheetId="0" hidden="1">トイレ一覧表!$C$1:$C$802</definedName>
    <definedName name="Z_539650FD_6B1E_443C_A63F_2F10342A508F_.wvu.FilterData" localSheetId="1" hidden="1">確認票!$A$3:$G$3</definedName>
    <definedName name="Z_539650FD_6B1E_443C_A63F_2F10342A508F_.wvu.FilterData" localSheetId="4" hidden="1">'参考（R5.4.1時点）'!$A$3:$R$312</definedName>
    <definedName name="Z_539650FD_6B1E_443C_A63F_2F10342A508F_.wvu.PrintArea" localSheetId="5" hidden="1">テキスト変換用!$A:$J</definedName>
    <definedName name="Z_539650FD_6B1E_443C_A63F_2F10342A508F_.wvu.PrintArea" localSheetId="2" hidden="1">'トイレ一覧（R6.4.1時点）'!$A$1:$K$273</definedName>
    <definedName name="Z_539650FD_6B1E_443C_A63F_2F10342A508F_.wvu.PrintArea" localSheetId="0" hidden="1">トイレ一覧表!$A:$O</definedName>
    <definedName name="Z_539650FD_6B1E_443C_A63F_2F10342A508F_.wvu.PrintArea" localSheetId="1" hidden="1">確認票!$A$1:$I$51</definedName>
    <definedName name="Z_539650FD_6B1E_443C_A63F_2F10342A508F_.wvu.PrintArea" localSheetId="4" hidden="1">'参考（R5.4.1時点）'!$A$1:$R$315</definedName>
    <definedName name="Z_539650FD_6B1E_443C_A63F_2F10342A508F_.wvu.PrintTitles" localSheetId="2" hidden="1">'トイレ一覧（R6.4.1時点）'!$1:$2</definedName>
    <definedName name="Z_539650FD_6B1E_443C_A63F_2F10342A508F_.wvu.PrintTitles" localSheetId="0" hidden="1">トイレ一覧表!$1:$3</definedName>
    <definedName name="Z_539650FD_6B1E_443C_A63F_2F10342A508F_.wvu.PrintTitles" localSheetId="4" hidden="1">'参考（R5.4.1時点）'!$2:$3</definedName>
    <definedName name="Z_554DD81A_98E6_4B3E_8678_87F1424876D2_.wvu.FilterData" localSheetId="2" hidden="1">'トイレ一覧（R6.4.1時点）'!$A$2:$K$270</definedName>
    <definedName name="Z_554DD81A_98E6_4B3E_8678_87F1424876D2_.wvu.FilterData" localSheetId="0" hidden="1">トイレ一覧表!$C$1:$C$802</definedName>
    <definedName name="Z_554DD81A_98E6_4B3E_8678_87F1424876D2_.wvu.FilterData" localSheetId="4" hidden="1">'参考（R5.4.1時点）'!$A$3:$M$312</definedName>
    <definedName name="Z_554DD81A_98E6_4B3E_8678_87F1424876D2_.wvu.PrintArea" localSheetId="5" hidden="1">テキスト変換用!$A:$J</definedName>
    <definedName name="Z_554DD81A_98E6_4B3E_8678_87F1424876D2_.wvu.PrintArea" localSheetId="2" hidden="1">'トイレ一覧（R6.4.1時点）'!$A$2:$I$270</definedName>
    <definedName name="Z_554DD81A_98E6_4B3E_8678_87F1424876D2_.wvu.PrintArea" localSheetId="4" hidden="1">'参考（R5.4.1時点）'!$A$3:$I$312</definedName>
    <definedName name="Z_554DD81A_98E6_4B3E_8678_87F1424876D2_.wvu.PrintTitles" localSheetId="2" hidden="1">'トイレ一覧（R6.4.1時点）'!$2:$2</definedName>
    <definedName name="Z_554DD81A_98E6_4B3E_8678_87F1424876D2_.wvu.PrintTitles" localSheetId="4" hidden="1">'参考（R5.4.1時点）'!$3:$3</definedName>
    <definedName name="Z_56C6E70C_E5DC_4A8B_BF45_DFA47336F333_.wvu.FilterData" localSheetId="2" hidden="1">'トイレ一覧（R6.4.1時点）'!$A$2:$K$270</definedName>
    <definedName name="Z_56C6E70C_E5DC_4A8B_BF45_DFA47336F333_.wvu.FilterData" localSheetId="0" hidden="1">トイレ一覧表!$C$1:$C$802</definedName>
    <definedName name="Z_56C6E70C_E5DC_4A8B_BF45_DFA47336F333_.wvu.FilterData" localSheetId="4" hidden="1">'参考（R5.4.1時点）'!$A$3:$M$312</definedName>
    <definedName name="Z_56C6E70C_E5DC_4A8B_BF45_DFA47336F333_.wvu.PrintArea" localSheetId="5" hidden="1">テキスト変換用!$A:$J</definedName>
    <definedName name="Z_56C6E70C_E5DC_4A8B_BF45_DFA47336F333_.wvu.PrintArea" localSheetId="2" hidden="1">'トイレ一覧（R6.4.1時点）'!$A$2:$K$270</definedName>
    <definedName name="Z_56C6E70C_E5DC_4A8B_BF45_DFA47336F333_.wvu.PrintArea" localSheetId="4" hidden="1">'参考（R5.4.1時点）'!$A$3:$M$312</definedName>
    <definedName name="Z_56C6E70C_E5DC_4A8B_BF45_DFA47336F333_.wvu.PrintTitles" localSheetId="2" hidden="1">'トイレ一覧（R6.4.1時点）'!$2:$2</definedName>
    <definedName name="Z_56C6E70C_E5DC_4A8B_BF45_DFA47336F333_.wvu.PrintTitles" localSheetId="4" hidden="1">'参考（R5.4.1時点）'!$3:$3</definedName>
    <definedName name="Z_5914DDC9_0F88_41A3_A633_98CECF94E324_.wvu.FilterData" localSheetId="2" hidden="1">'トイレ一覧（R6.4.1時点）'!$A$2:$K$270</definedName>
    <definedName name="Z_5914DDC9_0F88_41A3_A633_98CECF94E324_.wvu.FilterData" localSheetId="0" hidden="1">トイレ一覧表!$C$1:$C$802</definedName>
    <definedName name="Z_5914DDC9_0F88_41A3_A633_98CECF94E324_.wvu.FilterData" localSheetId="1" hidden="1">確認票!$A$3:$G$51</definedName>
    <definedName name="Z_5914DDC9_0F88_41A3_A633_98CECF94E324_.wvu.FilterData" localSheetId="4" hidden="1">'参考（R5.4.1時点）'!$A$3:$R$312</definedName>
    <definedName name="Z_5914DDC9_0F88_41A3_A633_98CECF94E324_.wvu.PrintArea" localSheetId="5" hidden="1">テキスト変換用!$A:$J</definedName>
    <definedName name="Z_5914DDC9_0F88_41A3_A633_98CECF94E324_.wvu.PrintArea" localSheetId="2" hidden="1">'トイレ一覧（R6.4.1時点）'!$A$1:$K$273</definedName>
    <definedName name="Z_5914DDC9_0F88_41A3_A633_98CECF94E324_.wvu.PrintArea" localSheetId="0" hidden="1">トイレ一覧表!$A:$O</definedName>
    <definedName name="Z_5914DDC9_0F88_41A3_A633_98CECF94E324_.wvu.PrintArea" localSheetId="1" hidden="1">確認票!$A$1:$I$51</definedName>
    <definedName name="Z_5914DDC9_0F88_41A3_A633_98CECF94E324_.wvu.PrintArea" localSheetId="4" hidden="1">'参考（R5.4.1時点）'!$A$1:$R$315</definedName>
    <definedName name="Z_5914DDC9_0F88_41A3_A633_98CECF94E324_.wvu.PrintTitles" localSheetId="2" hidden="1">'トイレ一覧（R6.4.1時点）'!$1:$2</definedName>
    <definedName name="Z_5914DDC9_0F88_41A3_A633_98CECF94E324_.wvu.PrintTitles" localSheetId="0" hidden="1">トイレ一覧表!$1:$3</definedName>
    <definedName name="Z_5914DDC9_0F88_41A3_A633_98CECF94E324_.wvu.PrintTitles" localSheetId="4" hidden="1">'参考（R5.4.1時点）'!$2:$3</definedName>
    <definedName name="Z_5A6EBE45_8D22_4C31_9123_DE46D84539D8_.wvu.FilterData" localSheetId="2" hidden="1">'トイレ一覧（R6.4.1時点）'!$A$2:$K$270</definedName>
    <definedName name="Z_5A6EBE45_8D22_4C31_9123_DE46D84539D8_.wvu.FilterData" localSheetId="0" hidden="1">トイレ一覧表!$C$1:$C$802</definedName>
    <definedName name="Z_5A6EBE45_8D22_4C31_9123_DE46D84539D8_.wvu.FilterData" localSheetId="4" hidden="1">'参考（R5.4.1時点）'!$A$3:$M$312</definedName>
    <definedName name="Z_5A6EBE45_8D22_4C31_9123_DE46D84539D8_.wvu.PrintArea" localSheetId="5" hidden="1">テキスト変換用!$A:$J</definedName>
    <definedName name="Z_5A6EBE45_8D22_4C31_9123_DE46D84539D8_.wvu.PrintArea" localSheetId="2" hidden="1">'トイレ一覧（R6.4.1時点）'!$A$2:$I$270</definedName>
    <definedName name="Z_5A6EBE45_8D22_4C31_9123_DE46D84539D8_.wvu.PrintArea" localSheetId="0" hidden="1">トイレ一覧表!$A:$O</definedName>
    <definedName name="Z_5A6EBE45_8D22_4C31_9123_DE46D84539D8_.wvu.PrintArea" localSheetId="4" hidden="1">'参考（R5.4.1時点）'!$A$3:$I$312</definedName>
    <definedName name="Z_5A6EBE45_8D22_4C31_9123_DE46D84539D8_.wvu.PrintTitles" localSheetId="2" hidden="1">'トイレ一覧（R6.4.1時点）'!$2:$2</definedName>
    <definedName name="Z_5A6EBE45_8D22_4C31_9123_DE46D84539D8_.wvu.PrintTitles" localSheetId="0" hidden="1">トイレ一覧表!$1:$3</definedName>
    <definedName name="Z_5A6EBE45_8D22_4C31_9123_DE46D84539D8_.wvu.PrintTitles" localSheetId="4" hidden="1">'参考（R5.4.1時点）'!$3:$3</definedName>
    <definedName name="Z_5B5BA120_C0F0_41B9_9E3F_FB5795B63602_.wvu.FilterData" localSheetId="2" hidden="1">'トイレ一覧（R6.4.1時点）'!$A$2:$K$270</definedName>
    <definedName name="Z_5B5BA120_C0F0_41B9_9E3F_FB5795B63602_.wvu.FilterData" localSheetId="0" hidden="1">トイレ一覧表!$C$1:$C$802</definedName>
    <definedName name="Z_5B5BA120_C0F0_41B9_9E3F_FB5795B63602_.wvu.FilterData" localSheetId="1" hidden="1">確認票!$A$3:$G$3</definedName>
    <definedName name="Z_5B5BA120_C0F0_41B9_9E3F_FB5795B63602_.wvu.FilterData" localSheetId="4" hidden="1">'参考（R5.4.1時点）'!$A$3:$R$312</definedName>
    <definedName name="Z_5B5BA120_C0F0_41B9_9E3F_FB5795B63602_.wvu.PrintArea" localSheetId="5" hidden="1">テキスト変換用!$A:$J</definedName>
    <definedName name="Z_5B5BA120_C0F0_41B9_9E3F_FB5795B63602_.wvu.PrintArea" localSheetId="2" hidden="1">'トイレ一覧（R6.4.1時点）'!$A$1:$K$273</definedName>
    <definedName name="Z_5B5BA120_C0F0_41B9_9E3F_FB5795B63602_.wvu.PrintArea" localSheetId="0" hidden="1">トイレ一覧表!$A:$O</definedName>
    <definedName name="Z_5B5BA120_C0F0_41B9_9E3F_FB5795B63602_.wvu.PrintArea" localSheetId="1" hidden="1">確認票!$A$1:$I$51</definedName>
    <definedName name="Z_5B5BA120_C0F0_41B9_9E3F_FB5795B63602_.wvu.PrintArea" localSheetId="4" hidden="1">'参考（R5.4.1時点）'!$A$1:$R$315</definedName>
    <definedName name="Z_5B5BA120_C0F0_41B9_9E3F_FB5795B63602_.wvu.PrintTitles" localSheetId="2" hidden="1">'トイレ一覧（R6.4.1時点）'!$1:$2</definedName>
    <definedName name="Z_5B5BA120_C0F0_41B9_9E3F_FB5795B63602_.wvu.PrintTitles" localSheetId="0" hidden="1">トイレ一覧表!$1:$3</definedName>
    <definedName name="Z_5B5BA120_C0F0_41B9_9E3F_FB5795B63602_.wvu.PrintTitles" localSheetId="4" hidden="1">'参考（R5.4.1時点）'!$2:$3</definedName>
    <definedName name="Z_5D4C23A7_B66C_4ABA_82B2_FD303C077DEB_.wvu.FilterData" localSheetId="2" hidden="1">'トイレ一覧（R6.4.1時点）'!$A$2:$K$270</definedName>
    <definedName name="Z_5D4C23A7_B66C_4ABA_82B2_FD303C077DEB_.wvu.FilterData" localSheetId="0" hidden="1">トイレ一覧表!$C$1:$C$802</definedName>
    <definedName name="Z_5D4C23A7_B66C_4ABA_82B2_FD303C077DEB_.wvu.FilterData" localSheetId="1" hidden="1">確認票!$A$3:$G$3</definedName>
    <definedName name="Z_5D4C23A7_B66C_4ABA_82B2_FD303C077DEB_.wvu.FilterData" localSheetId="4" hidden="1">'参考（R5.4.1時点）'!$A$3:$R$312</definedName>
    <definedName name="Z_5D4C23A7_B66C_4ABA_82B2_FD303C077DEB_.wvu.PrintArea" localSheetId="5" hidden="1">テキスト変換用!$A:$J</definedName>
    <definedName name="Z_5D4C23A7_B66C_4ABA_82B2_FD303C077DEB_.wvu.PrintArea" localSheetId="2" hidden="1">'トイレ一覧（R6.4.1時点）'!$A$1:$K$273</definedName>
    <definedName name="Z_5D4C23A7_B66C_4ABA_82B2_FD303C077DEB_.wvu.PrintArea" localSheetId="0" hidden="1">トイレ一覧表!$A:$O</definedName>
    <definedName name="Z_5D4C23A7_B66C_4ABA_82B2_FD303C077DEB_.wvu.PrintArea" localSheetId="1" hidden="1">確認票!$A$1:$I$51</definedName>
    <definedName name="Z_5D4C23A7_B66C_4ABA_82B2_FD303C077DEB_.wvu.PrintArea" localSheetId="4" hidden="1">'参考（R5.4.1時点）'!$A$1:$R$315</definedName>
    <definedName name="Z_5D4C23A7_B66C_4ABA_82B2_FD303C077DEB_.wvu.PrintTitles" localSheetId="2" hidden="1">'トイレ一覧（R6.4.1時点）'!$1:$2</definedName>
    <definedName name="Z_5D4C23A7_B66C_4ABA_82B2_FD303C077DEB_.wvu.PrintTitles" localSheetId="0" hidden="1">トイレ一覧表!$1:$3</definedName>
    <definedName name="Z_5D4C23A7_B66C_4ABA_82B2_FD303C077DEB_.wvu.PrintTitles" localSheetId="4" hidden="1">'参考（R5.4.1時点）'!$2:$3</definedName>
    <definedName name="Z_5D89E994_3ED9_4FFF_891E_4D000A0C951B_.wvu.FilterData" localSheetId="2" hidden="1">'トイレ一覧（R6.4.1時点）'!$A$2:$K$270</definedName>
    <definedName name="Z_5D89E994_3ED9_4FFF_891E_4D000A0C951B_.wvu.FilterData" localSheetId="0" hidden="1">トイレ一覧表!$C$1:$C$802</definedName>
    <definedName name="Z_5D89E994_3ED9_4FFF_891E_4D000A0C951B_.wvu.FilterData" localSheetId="1" hidden="1">確認票!$A$3:$G$3</definedName>
    <definedName name="Z_5D89E994_3ED9_4FFF_891E_4D000A0C951B_.wvu.FilterData" localSheetId="4" hidden="1">'参考（R5.4.1時点）'!$A$3:$R$312</definedName>
    <definedName name="Z_5D89E994_3ED9_4FFF_891E_4D000A0C951B_.wvu.PrintArea" localSheetId="5" hidden="1">テキスト変換用!$A:$J</definedName>
    <definedName name="Z_5D89E994_3ED9_4FFF_891E_4D000A0C951B_.wvu.PrintArea" localSheetId="2" hidden="1">'トイレ一覧（R6.4.1時点）'!$A$1:$K$273</definedName>
    <definedName name="Z_5D89E994_3ED9_4FFF_891E_4D000A0C951B_.wvu.PrintArea" localSheetId="0" hidden="1">トイレ一覧表!$A:$O</definedName>
    <definedName name="Z_5D89E994_3ED9_4FFF_891E_4D000A0C951B_.wvu.PrintArea" localSheetId="1" hidden="1">確認票!$A$1:$I$51</definedName>
    <definedName name="Z_5D89E994_3ED9_4FFF_891E_4D000A0C951B_.wvu.PrintArea" localSheetId="4" hidden="1">'参考（R5.4.1時点）'!$A$1:$R$315</definedName>
    <definedName name="Z_5D89E994_3ED9_4FFF_891E_4D000A0C951B_.wvu.PrintTitles" localSheetId="2" hidden="1">'トイレ一覧（R6.4.1時点）'!$1:$2</definedName>
    <definedName name="Z_5D89E994_3ED9_4FFF_891E_4D000A0C951B_.wvu.PrintTitles" localSheetId="0" hidden="1">トイレ一覧表!$1:$3</definedName>
    <definedName name="Z_5D89E994_3ED9_4FFF_891E_4D000A0C951B_.wvu.PrintTitles" localSheetId="4" hidden="1">'参考（R5.4.1時点）'!$2:$3</definedName>
    <definedName name="Z_5E7AA9D5_7ED6_41A8_AD8C_AFD34DB3F4D9_.wvu.FilterData" localSheetId="2" hidden="1">'トイレ一覧（R6.4.1時点）'!$A$2:$K$270</definedName>
    <definedName name="Z_5E7AA9D5_7ED6_41A8_AD8C_AFD34DB3F4D9_.wvu.FilterData" localSheetId="0" hidden="1">トイレ一覧表!$C$1:$C$802</definedName>
    <definedName name="Z_5E7AA9D5_7ED6_41A8_AD8C_AFD34DB3F4D9_.wvu.FilterData" localSheetId="1" hidden="1">確認票!$A$3:$G$51</definedName>
    <definedName name="Z_5E7AA9D5_7ED6_41A8_AD8C_AFD34DB3F4D9_.wvu.FilterData" localSheetId="4" hidden="1">'参考（R5.4.1時点）'!$A$3:$R$312</definedName>
    <definedName name="Z_5E7AA9D5_7ED6_41A8_AD8C_AFD34DB3F4D9_.wvu.PrintArea" localSheetId="5" hidden="1">テキスト変換用!$A:$J</definedName>
    <definedName name="Z_5E7AA9D5_7ED6_41A8_AD8C_AFD34DB3F4D9_.wvu.PrintArea" localSheetId="2" hidden="1">'トイレ一覧（R6.4.1時点）'!$A$1:$K$273</definedName>
    <definedName name="Z_5E7AA9D5_7ED6_41A8_AD8C_AFD34DB3F4D9_.wvu.PrintArea" localSheetId="0" hidden="1">トイレ一覧表!$A:$O</definedName>
    <definedName name="Z_5E7AA9D5_7ED6_41A8_AD8C_AFD34DB3F4D9_.wvu.PrintArea" localSheetId="1" hidden="1">確認票!$A$1:$I$51</definedName>
    <definedName name="Z_5E7AA9D5_7ED6_41A8_AD8C_AFD34DB3F4D9_.wvu.PrintArea" localSheetId="4" hidden="1">'参考（R5.4.1時点）'!$A$1:$R$315</definedName>
    <definedName name="Z_5E7AA9D5_7ED6_41A8_AD8C_AFD34DB3F4D9_.wvu.PrintTitles" localSheetId="2" hidden="1">'トイレ一覧（R6.4.1時点）'!$1:$2</definedName>
    <definedName name="Z_5E7AA9D5_7ED6_41A8_AD8C_AFD34DB3F4D9_.wvu.PrintTitles" localSheetId="0" hidden="1">トイレ一覧表!$1:$3</definedName>
    <definedName name="Z_5E7AA9D5_7ED6_41A8_AD8C_AFD34DB3F4D9_.wvu.PrintTitles" localSheetId="4" hidden="1">'参考（R5.4.1時点）'!$2:$3</definedName>
    <definedName name="Z_5EB0681F_F1A3_4C8C_80E2_C04F7E222B95_.wvu.FilterData" localSheetId="2" hidden="1">'トイレ一覧（R6.4.1時点）'!$A$2:$K$270</definedName>
    <definedName name="Z_5EB0681F_F1A3_4C8C_80E2_C04F7E222B95_.wvu.FilterData" localSheetId="0" hidden="1">トイレ一覧表!$C$1:$C$802</definedName>
    <definedName name="Z_5EB0681F_F1A3_4C8C_80E2_C04F7E222B95_.wvu.FilterData" localSheetId="4" hidden="1">'参考（R5.4.1時点）'!$A$3:$M$312</definedName>
    <definedName name="Z_5EB0681F_F1A3_4C8C_80E2_C04F7E222B95_.wvu.PrintArea" localSheetId="5" hidden="1">テキスト変換用!$A:$J</definedName>
    <definedName name="Z_5EB0681F_F1A3_4C8C_80E2_C04F7E222B95_.wvu.PrintArea" localSheetId="2" hidden="1">'トイレ一覧（R6.4.1時点）'!$A$2:$K$270</definedName>
    <definedName name="Z_5EB0681F_F1A3_4C8C_80E2_C04F7E222B95_.wvu.PrintArea" localSheetId="4" hidden="1">'参考（R5.4.1時点）'!$A$3:$M$312</definedName>
    <definedName name="Z_5EB0681F_F1A3_4C8C_80E2_C04F7E222B95_.wvu.PrintTitles" localSheetId="2" hidden="1">'トイレ一覧（R6.4.1時点）'!$2:$2</definedName>
    <definedName name="Z_5EB0681F_F1A3_4C8C_80E2_C04F7E222B95_.wvu.PrintTitles" localSheetId="4" hidden="1">'参考（R5.4.1時点）'!$3:$3</definedName>
    <definedName name="Z_5F8F52CD_1ECA_445F_A7C1_DD1EB67BD2E2_.wvu.FilterData" localSheetId="2" hidden="1">'トイレ一覧（R6.4.1時点）'!$A$2:$K$270</definedName>
    <definedName name="Z_5F8F52CD_1ECA_445F_A7C1_DD1EB67BD2E2_.wvu.FilterData" localSheetId="4" hidden="1">'参考（R5.4.1時点）'!$A$3:$R$312</definedName>
    <definedName name="Z_610CFA19_A036_4A86_84D4_8B2A3E6E7890_.wvu.FilterData" localSheetId="2" hidden="1">'トイレ一覧（R6.4.1時点）'!$A$2:$K$270</definedName>
    <definedName name="Z_610CFA19_A036_4A86_84D4_8B2A3E6E7890_.wvu.FilterData" localSheetId="0" hidden="1">トイレ一覧表!$C$1:$C$802</definedName>
    <definedName name="Z_610CFA19_A036_4A86_84D4_8B2A3E6E7890_.wvu.FilterData" localSheetId="1" hidden="1">確認票!$A$3:$G$3</definedName>
    <definedName name="Z_610CFA19_A036_4A86_84D4_8B2A3E6E7890_.wvu.FilterData" localSheetId="4" hidden="1">'参考（R5.4.1時点）'!$A$3:$R$312</definedName>
    <definedName name="Z_610CFA19_A036_4A86_84D4_8B2A3E6E7890_.wvu.PrintArea" localSheetId="5" hidden="1">テキスト変換用!$A:$J</definedName>
    <definedName name="Z_610CFA19_A036_4A86_84D4_8B2A3E6E7890_.wvu.PrintArea" localSheetId="2" hidden="1">'トイレ一覧（R6.4.1時点）'!$A$1:$K$273</definedName>
    <definedName name="Z_610CFA19_A036_4A86_84D4_8B2A3E6E7890_.wvu.PrintArea" localSheetId="0" hidden="1">トイレ一覧表!$A:$O</definedName>
    <definedName name="Z_610CFA19_A036_4A86_84D4_8B2A3E6E7890_.wvu.PrintArea" localSheetId="1" hidden="1">確認票!$A$1:$I$51</definedName>
    <definedName name="Z_610CFA19_A036_4A86_84D4_8B2A3E6E7890_.wvu.PrintArea" localSheetId="4" hidden="1">'参考（R5.4.1時点）'!$A$1:$R$315</definedName>
    <definedName name="Z_610CFA19_A036_4A86_84D4_8B2A3E6E7890_.wvu.PrintTitles" localSheetId="2" hidden="1">'トイレ一覧（R6.4.1時点）'!$1:$2</definedName>
    <definedName name="Z_610CFA19_A036_4A86_84D4_8B2A3E6E7890_.wvu.PrintTitles" localSheetId="0" hidden="1">トイレ一覧表!$1:$3</definedName>
    <definedName name="Z_610CFA19_A036_4A86_84D4_8B2A3E6E7890_.wvu.PrintTitles" localSheetId="4" hidden="1">'参考（R5.4.1時点）'!$2:$3</definedName>
    <definedName name="Z_6275834A_FF3D_42B3_B946_B40F18930592_.wvu.FilterData" localSheetId="2" hidden="1">'トイレ一覧（R6.4.1時点）'!$A$2:$K$270</definedName>
    <definedName name="Z_6275834A_FF3D_42B3_B946_B40F18930592_.wvu.FilterData" localSheetId="0" hidden="1">トイレ一覧表!$C$1:$C$802</definedName>
    <definedName name="Z_6275834A_FF3D_42B3_B946_B40F18930592_.wvu.FilterData" localSheetId="1" hidden="1">確認票!$A$3:$G$3</definedName>
    <definedName name="Z_6275834A_FF3D_42B3_B946_B40F18930592_.wvu.FilterData" localSheetId="4" hidden="1">'参考（R5.4.1時点）'!$A$3:$R$312</definedName>
    <definedName name="Z_6275834A_FF3D_42B3_B946_B40F18930592_.wvu.PrintArea" localSheetId="5" hidden="1">テキスト変換用!$A:$J</definedName>
    <definedName name="Z_6275834A_FF3D_42B3_B946_B40F18930592_.wvu.PrintArea" localSheetId="2" hidden="1">'トイレ一覧（R6.4.1時点）'!$A$1:$K$273</definedName>
    <definedName name="Z_6275834A_FF3D_42B3_B946_B40F18930592_.wvu.PrintArea" localSheetId="0" hidden="1">トイレ一覧表!$A:$O</definedName>
    <definedName name="Z_6275834A_FF3D_42B3_B946_B40F18930592_.wvu.PrintArea" localSheetId="1" hidden="1">確認票!$A$1:$I$51</definedName>
    <definedName name="Z_6275834A_FF3D_42B3_B946_B40F18930592_.wvu.PrintArea" localSheetId="4" hidden="1">'参考（R5.4.1時点）'!$A$1:$R$315</definedName>
    <definedName name="Z_6275834A_FF3D_42B3_B946_B40F18930592_.wvu.PrintTitles" localSheetId="2" hidden="1">'トイレ一覧（R6.4.1時点）'!$1:$2</definedName>
    <definedName name="Z_6275834A_FF3D_42B3_B946_B40F18930592_.wvu.PrintTitles" localSheetId="0" hidden="1">トイレ一覧表!$1:$3</definedName>
    <definedName name="Z_6275834A_FF3D_42B3_B946_B40F18930592_.wvu.PrintTitles" localSheetId="4" hidden="1">'参考（R5.4.1時点）'!$2:$3</definedName>
    <definedName name="Z_62A290B5_76B2_498B_A7D0_997F7D9AA527_.wvu.FilterData" localSheetId="2" hidden="1">'トイレ一覧（R6.4.1時点）'!$A$2:$K$270</definedName>
    <definedName name="Z_62A290B5_76B2_498B_A7D0_997F7D9AA527_.wvu.FilterData" localSheetId="0" hidden="1">トイレ一覧表!$C$1:$C$802</definedName>
    <definedName name="Z_62A290B5_76B2_498B_A7D0_997F7D9AA527_.wvu.FilterData" localSheetId="1" hidden="1">確認票!$A$3:$G$51</definedName>
    <definedName name="Z_62A290B5_76B2_498B_A7D0_997F7D9AA527_.wvu.FilterData" localSheetId="4" hidden="1">'参考（R5.4.1時点）'!$A$3:$R$312</definedName>
    <definedName name="Z_62A290B5_76B2_498B_A7D0_997F7D9AA527_.wvu.PrintArea" localSheetId="5" hidden="1">テキスト変換用!$A:$J</definedName>
    <definedName name="Z_62A290B5_76B2_498B_A7D0_997F7D9AA527_.wvu.PrintArea" localSheetId="2" hidden="1">'トイレ一覧（R6.4.1時点）'!$A$1:$K$273</definedName>
    <definedName name="Z_62A290B5_76B2_498B_A7D0_997F7D9AA527_.wvu.PrintArea" localSheetId="0" hidden="1">トイレ一覧表!$A:$O</definedName>
    <definedName name="Z_62A290B5_76B2_498B_A7D0_997F7D9AA527_.wvu.PrintArea" localSheetId="1" hidden="1">確認票!$A$1:$I$51</definedName>
    <definedName name="Z_62A290B5_76B2_498B_A7D0_997F7D9AA527_.wvu.PrintArea" localSheetId="4" hidden="1">'参考（R5.4.1時点）'!$A$1:$R$315</definedName>
    <definedName name="Z_62A290B5_76B2_498B_A7D0_997F7D9AA527_.wvu.PrintTitles" localSheetId="2" hidden="1">'トイレ一覧（R6.4.1時点）'!$1:$2</definedName>
    <definedName name="Z_62A290B5_76B2_498B_A7D0_997F7D9AA527_.wvu.PrintTitles" localSheetId="0" hidden="1">トイレ一覧表!$1:$3</definedName>
    <definedName name="Z_62A290B5_76B2_498B_A7D0_997F7D9AA527_.wvu.PrintTitles" localSheetId="4" hidden="1">'参考（R5.4.1時点）'!$2:$3</definedName>
    <definedName name="Z_6343C7C9_9F91_4726_A2EF_2FBA51E61463_.wvu.FilterData" localSheetId="2" hidden="1">'トイレ一覧（R6.4.1時点）'!$A$2:$K$270</definedName>
    <definedName name="Z_6343C7C9_9F91_4726_A2EF_2FBA51E61463_.wvu.FilterData" localSheetId="0" hidden="1">トイレ一覧表!$C$1:$C$802</definedName>
    <definedName name="Z_6343C7C9_9F91_4726_A2EF_2FBA51E61463_.wvu.FilterData" localSheetId="4" hidden="1">'参考（R5.4.1時点）'!$A$3:$M$312</definedName>
    <definedName name="Z_6343C7C9_9F91_4726_A2EF_2FBA51E61463_.wvu.PrintArea" localSheetId="5" hidden="1">テキスト変換用!$A:$J</definedName>
    <definedName name="Z_6343C7C9_9F91_4726_A2EF_2FBA51E61463_.wvu.PrintArea" localSheetId="2" hidden="1">'トイレ一覧（R6.4.1時点）'!$A$2:$I$270</definedName>
    <definedName name="Z_6343C7C9_9F91_4726_A2EF_2FBA51E61463_.wvu.PrintArea" localSheetId="0" hidden="1">トイレ一覧表!$A:$O</definedName>
    <definedName name="Z_6343C7C9_9F91_4726_A2EF_2FBA51E61463_.wvu.PrintArea" localSheetId="4" hidden="1">'参考（R5.4.1時点）'!$A$3:$I$312</definedName>
    <definedName name="Z_6343C7C9_9F91_4726_A2EF_2FBA51E61463_.wvu.PrintTitles" localSheetId="2" hidden="1">'トイレ一覧（R6.4.1時点）'!$2:$2</definedName>
    <definedName name="Z_6343C7C9_9F91_4726_A2EF_2FBA51E61463_.wvu.PrintTitles" localSheetId="0" hidden="1">トイレ一覧表!$1:$3</definedName>
    <definedName name="Z_6343C7C9_9F91_4726_A2EF_2FBA51E61463_.wvu.PrintTitles" localSheetId="4" hidden="1">'参考（R5.4.1時点）'!$3:$3</definedName>
    <definedName name="Z_64DC93C4_4F9C_4336_8EC9_E6585DC7CD33_.wvu.FilterData" localSheetId="2" hidden="1">'トイレ一覧（R6.4.1時点）'!$A$2:$K$270</definedName>
    <definedName name="Z_64DC93C4_4F9C_4336_8EC9_E6585DC7CD33_.wvu.FilterData" localSheetId="0" hidden="1">トイレ一覧表!$C$1:$C$802</definedName>
    <definedName name="Z_64DC93C4_4F9C_4336_8EC9_E6585DC7CD33_.wvu.FilterData" localSheetId="4" hidden="1">'参考（R5.4.1時点）'!$A$3:$M$312</definedName>
    <definedName name="Z_64DC93C4_4F9C_4336_8EC9_E6585DC7CD33_.wvu.PrintArea" localSheetId="5" hidden="1">テキスト変換用!$A:$J</definedName>
    <definedName name="Z_64DC93C4_4F9C_4336_8EC9_E6585DC7CD33_.wvu.PrintArea" localSheetId="2" hidden="1">'トイレ一覧（R6.4.1時点）'!$A$2:$I$270</definedName>
    <definedName name="Z_64DC93C4_4F9C_4336_8EC9_E6585DC7CD33_.wvu.PrintArea" localSheetId="4" hidden="1">'参考（R5.4.1時点）'!$A$3:$I$312</definedName>
    <definedName name="Z_64DC93C4_4F9C_4336_8EC9_E6585DC7CD33_.wvu.PrintTitles" localSheetId="2" hidden="1">'トイレ一覧（R6.4.1時点）'!$2:$2</definedName>
    <definedName name="Z_64DC93C4_4F9C_4336_8EC9_E6585DC7CD33_.wvu.PrintTitles" localSheetId="4" hidden="1">'参考（R5.4.1時点）'!$3:$3</definedName>
    <definedName name="Z_65B88E4E_DD90_4030_850D_F694278809CA_.wvu.FilterData" localSheetId="2" hidden="1">'トイレ一覧（R6.4.1時点）'!$A$2:$K$270</definedName>
    <definedName name="Z_65B88E4E_DD90_4030_850D_F694278809CA_.wvu.FilterData" localSheetId="0" hidden="1">トイレ一覧表!$C$1:$C$802</definedName>
    <definedName name="Z_65B88E4E_DD90_4030_850D_F694278809CA_.wvu.FilterData" localSheetId="1" hidden="1">確認票!$A$3:$G$51</definedName>
    <definedName name="Z_65B88E4E_DD90_4030_850D_F694278809CA_.wvu.FilterData" localSheetId="4" hidden="1">'参考（R5.4.1時点）'!$A$3:$R$312</definedName>
    <definedName name="Z_65B88E4E_DD90_4030_850D_F694278809CA_.wvu.PrintArea" localSheetId="5" hidden="1">テキスト変換用!$A:$J</definedName>
    <definedName name="Z_65B88E4E_DD90_4030_850D_F694278809CA_.wvu.PrintArea" localSheetId="2" hidden="1">'トイレ一覧（R6.4.1時点）'!$A$1:$K$273</definedName>
    <definedName name="Z_65B88E4E_DD90_4030_850D_F694278809CA_.wvu.PrintArea" localSheetId="0" hidden="1">トイレ一覧表!$A:$O</definedName>
    <definedName name="Z_65B88E4E_DD90_4030_850D_F694278809CA_.wvu.PrintArea" localSheetId="1" hidden="1">確認票!$A$1:$I$51</definedName>
    <definedName name="Z_65B88E4E_DD90_4030_850D_F694278809CA_.wvu.PrintArea" localSheetId="4" hidden="1">'参考（R5.4.1時点）'!$A$1:$R$315</definedName>
    <definedName name="Z_65B88E4E_DD90_4030_850D_F694278809CA_.wvu.PrintTitles" localSheetId="2" hidden="1">'トイレ一覧（R6.4.1時点）'!$1:$2</definedName>
    <definedName name="Z_65B88E4E_DD90_4030_850D_F694278809CA_.wvu.PrintTitles" localSheetId="0" hidden="1">トイレ一覧表!$1:$3</definedName>
    <definedName name="Z_65B88E4E_DD90_4030_850D_F694278809CA_.wvu.PrintTitles" localSheetId="4" hidden="1">'参考（R5.4.1時点）'!$2:$3</definedName>
    <definedName name="Z_688A5A08_EAC2_46A7_B6F0_5447CA3C78E1_.wvu.FilterData" localSheetId="2" hidden="1">'トイレ一覧（R6.4.1時点）'!$A$2:$K$270</definedName>
    <definedName name="Z_688A5A08_EAC2_46A7_B6F0_5447CA3C78E1_.wvu.FilterData" localSheetId="0" hidden="1">トイレ一覧表!$C$1:$C$802</definedName>
    <definedName name="Z_688A5A08_EAC2_46A7_B6F0_5447CA3C78E1_.wvu.FilterData" localSheetId="1" hidden="1">確認票!$A$3:$G$51</definedName>
    <definedName name="Z_688A5A08_EAC2_46A7_B6F0_5447CA3C78E1_.wvu.FilterData" localSheetId="4" hidden="1">'参考（R5.4.1時点）'!$A$3:$R$312</definedName>
    <definedName name="Z_688A5A08_EAC2_46A7_B6F0_5447CA3C78E1_.wvu.PrintArea" localSheetId="5" hidden="1">テキスト変換用!$A:$J</definedName>
    <definedName name="Z_688A5A08_EAC2_46A7_B6F0_5447CA3C78E1_.wvu.PrintArea" localSheetId="2" hidden="1">'トイレ一覧（R6.4.1時点）'!$A$1:$K$273</definedName>
    <definedName name="Z_688A5A08_EAC2_46A7_B6F0_5447CA3C78E1_.wvu.PrintArea" localSheetId="1" hidden="1">確認票!$A$1:$I$51</definedName>
    <definedName name="Z_688A5A08_EAC2_46A7_B6F0_5447CA3C78E1_.wvu.PrintArea" localSheetId="4" hidden="1">'参考（R5.4.1時点）'!$A$1:$R$315</definedName>
    <definedName name="Z_688A5A08_EAC2_46A7_B6F0_5447CA3C78E1_.wvu.PrintTitles" localSheetId="2" hidden="1">'トイレ一覧（R6.4.1時点）'!$1:$2</definedName>
    <definedName name="Z_688A5A08_EAC2_46A7_B6F0_5447CA3C78E1_.wvu.PrintTitles" localSheetId="4" hidden="1">'参考（R5.4.1時点）'!$2:$3</definedName>
    <definedName name="Z_696B87DA_4D58_4B03_A265_F364B132797E_.wvu.FilterData" localSheetId="2" hidden="1">'トイレ一覧（R6.4.1時点）'!$A$2:$K$270</definedName>
    <definedName name="Z_696B87DA_4D58_4B03_A265_F364B132797E_.wvu.FilterData" localSheetId="0" hidden="1">トイレ一覧表!$C$1:$C$802</definedName>
    <definedName name="Z_696B87DA_4D58_4B03_A265_F364B132797E_.wvu.FilterData" localSheetId="4" hidden="1">'参考（R5.4.1時点）'!$A$3:$M$312</definedName>
    <definedName name="Z_696B87DA_4D58_4B03_A265_F364B132797E_.wvu.PrintArea" localSheetId="5" hidden="1">テキスト変換用!$A:$J</definedName>
    <definedName name="Z_696B87DA_4D58_4B03_A265_F364B132797E_.wvu.PrintArea" localSheetId="2" hidden="1">'トイレ一覧（R6.4.1時点）'!$A$2:$I$270</definedName>
    <definedName name="Z_696B87DA_4D58_4B03_A265_F364B132797E_.wvu.PrintArea" localSheetId="0" hidden="1">トイレ一覧表!$A:$O</definedName>
    <definedName name="Z_696B87DA_4D58_4B03_A265_F364B132797E_.wvu.PrintArea" localSheetId="4" hidden="1">'参考（R5.4.1時点）'!$A$3:$I$312</definedName>
    <definedName name="Z_696B87DA_4D58_4B03_A265_F364B132797E_.wvu.PrintTitles" localSheetId="2" hidden="1">'トイレ一覧（R6.4.1時点）'!$2:$2</definedName>
    <definedName name="Z_696B87DA_4D58_4B03_A265_F364B132797E_.wvu.PrintTitles" localSheetId="0" hidden="1">トイレ一覧表!$1:$3</definedName>
    <definedName name="Z_696B87DA_4D58_4B03_A265_F364B132797E_.wvu.PrintTitles" localSheetId="4" hidden="1">'参考（R5.4.1時点）'!$3:$3</definedName>
    <definedName name="Z_6A60F880_CCCC_4099_9DFE_89CAB22513C2_.wvu.FilterData" localSheetId="2" hidden="1">'トイレ一覧（R6.4.1時点）'!$A$2:$K$270</definedName>
    <definedName name="Z_6A60F880_CCCC_4099_9DFE_89CAB22513C2_.wvu.FilterData" localSheetId="0" hidden="1">トイレ一覧表!$C$1:$C$802</definedName>
    <definedName name="Z_6A60F880_CCCC_4099_9DFE_89CAB22513C2_.wvu.FilterData" localSheetId="1" hidden="1">確認票!$A$3:$G$51</definedName>
    <definedName name="Z_6A60F880_CCCC_4099_9DFE_89CAB22513C2_.wvu.FilterData" localSheetId="4" hidden="1">'参考（R5.4.1時点）'!$A$3:$R$312</definedName>
    <definedName name="Z_6A60F880_CCCC_4099_9DFE_89CAB22513C2_.wvu.PrintArea" localSheetId="5" hidden="1">テキスト変換用!$A:$J</definedName>
    <definedName name="Z_6A60F880_CCCC_4099_9DFE_89CAB22513C2_.wvu.PrintArea" localSheetId="2" hidden="1">'トイレ一覧（R6.4.1時点）'!$A$1:$K$273</definedName>
    <definedName name="Z_6A60F880_CCCC_4099_9DFE_89CAB22513C2_.wvu.PrintArea" localSheetId="1" hidden="1">確認票!$A$1:$I$51</definedName>
    <definedName name="Z_6A60F880_CCCC_4099_9DFE_89CAB22513C2_.wvu.PrintArea" localSheetId="4" hidden="1">'参考（R5.4.1時点）'!$A$1:$R$315</definedName>
    <definedName name="Z_6A60F880_CCCC_4099_9DFE_89CAB22513C2_.wvu.PrintTitles" localSheetId="2" hidden="1">'トイレ一覧（R6.4.1時点）'!$1:$2</definedName>
    <definedName name="Z_6A60F880_CCCC_4099_9DFE_89CAB22513C2_.wvu.PrintTitles" localSheetId="4" hidden="1">'参考（R5.4.1時点）'!$2:$3</definedName>
    <definedName name="Z_6B1D0B45_3C28_4F6B_A313_3E8A94A221C9_.wvu.FilterData" localSheetId="2" hidden="1">'トイレ一覧（R6.4.1時点）'!$A$2:$K$270</definedName>
    <definedName name="Z_6B1D0B45_3C28_4F6B_A313_3E8A94A221C9_.wvu.FilterData" localSheetId="0" hidden="1">トイレ一覧表!$C$1:$C$802</definedName>
    <definedName name="Z_6B1D0B45_3C28_4F6B_A313_3E8A94A221C9_.wvu.FilterData" localSheetId="1" hidden="1">確認票!$A$3:$G$51</definedName>
    <definedName name="Z_6B1D0B45_3C28_4F6B_A313_3E8A94A221C9_.wvu.FilterData" localSheetId="4" hidden="1">'参考（R5.4.1時点）'!$A$3:$R$312</definedName>
    <definedName name="Z_6B1D0B45_3C28_4F6B_A313_3E8A94A221C9_.wvu.PrintArea" localSheetId="5" hidden="1">テキスト変換用!$A:$J</definedName>
    <definedName name="Z_6B1D0B45_3C28_4F6B_A313_3E8A94A221C9_.wvu.PrintArea" localSheetId="2" hidden="1">'トイレ一覧（R6.4.1時点）'!$A$1:$K$273</definedName>
    <definedName name="Z_6B1D0B45_3C28_4F6B_A313_3E8A94A221C9_.wvu.PrintArea" localSheetId="0" hidden="1">トイレ一覧表!$A:$O</definedName>
    <definedName name="Z_6B1D0B45_3C28_4F6B_A313_3E8A94A221C9_.wvu.PrintArea" localSheetId="1" hidden="1">確認票!$A$1:$I$51</definedName>
    <definedName name="Z_6B1D0B45_3C28_4F6B_A313_3E8A94A221C9_.wvu.PrintArea" localSheetId="4" hidden="1">'参考（R5.4.1時点）'!$A$1:$R$315</definedName>
    <definedName name="Z_6B1D0B45_3C28_4F6B_A313_3E8A94A221C9_.wvu.PrintTitles" localSheetId="2" hidden="1">'トイレ一覧（R6.4.1時点）'!$1:$2</definedName>
    <definedName name="Z_6B1D0B45_3C28_4F6B_A313_3E8A94A221C9_.wvu.PrintTitles" localSheetId="0" hidden="1">トイレ一覧表!$1:$3</definedName>
    <definedName name="Z_6B1D0B45_3C28_4F6B_A313_3E8A94A221C9_.wvu.PrintTitles" localSheetId="4" hidden="1">'参考（R5.4.1時点）'!$2:$3</definedName>
    <definedName name="Z_6DCEA1EC_E1B0_4926_BC80_1C00E9BA041C_.wvu.FilterData" localSheetId="2" hidden="1">'トイレ一覧（R6.4.1時点）'!$A$2:$K$270</definedName>
    <definedName name="Z_6DCEA1EC_E1B0_4926_BC80_1C00E9BA041C_.wvu.FilterData" localSheetId="0" hidden="1">トイレ一覧表!$C$1:$C$802</definedName>
    <definedName name="Z_6DCEA1EC_E1B0_4926_BC80_1C00E9BA041C_.wvu.FilterData" localSheetId="1" hidden="1">確認票!$A$3:$G$3</definedName>
    <definedName name="Z_6DCEA1EC_E1B0_4926_BC80_1C00E9BA041C_.wvu.FilterData" localSheetId="4" hidden="1">'参考（R5.4.1時点）'!$A$3:$R$312</definedName>
    <definedName name="Z_6DCEA1EC_E1B0_4926_BC80_1C00E9BA041C_.wvu.PrintArea" localSheetId="5" hidden="1">テキスト変換用!$A:$J</definedName>
    <definedName name="Z_6DCEA1EC_E1B0_4926_BC80_1C00E9BA041C_.wvu.PrintArea" localSheetId="2" hidden="1">'トイレ一覧（R6.4.1時点）'!$A$1:$K$273</definedName>
    <definedName name="Z_6DCEA1EC_E1B0_4926_BC80_1C00E9BA041C_.wvu.PrintArea" localSheetId="0" hidden="1">トイレ一覧表!$A:$O</definedName>
    <definedName name="Z_6DCEA1EC_E1B0_4926_BC80_1C00E9BA041C_.wvu.PrintArea" localSheetId="1" hidden="1">確認票!$A$1:$I$51</definedName>
    <definedName name="Z_6DCEA1EC_E1B0_4926_BC80_1C00E9BA041C_.wvu.PrintArea" localSheetId="4" hidden="1">'参考（R5.4.1時点）'!$A$1:$R$315</definedName>
    <definedName name="Z_6DCEA1EC_E1B0_4926_BC80_1C00E9BA041C_.wvu.PrintTitles" localSheetId="2" hidden="1">'トイレ一覧（R6.4.1時点）'!$1:$2</definedName>
    <definedName name="Z_6DCEA1EC_E1B0_4926_BC80_1C00E9BA041C_.wvu.PrintTitles" localSheetId="0" hidden="1">トイレ一覧表!$1:$3</definedName>
    <definedName name="Z_6DCEA1EC_E1B0_4926_BC80_1C00E9BA041C_.wvu.PrintTitles" localSheetId="4" hidden="1">'参考（R5.4.1時点）'!$2:$3</definedName>
    <definedName name="Z_6E98B304_0D1C_4B9F_8346_00B5F2A3AA78_.wvu.FilterData" localSheetId="2" hidden="1">'トイレ一覧（R6.4.1時点）'!$A$2:$K$270</definedName>
    <definedName name="Z_6E98B304_0D1C_4B9F_8346_00B5F2A3AA78_.wvu.FilterData" localSheetId="0" hidden="1">トイレ一覧表!$C$1:$C$802</definedName>
    <definedName name="Z_6E98B304_0D1C_4B9F_8346_00B5F2A3AA78_.wvu.FilterData" localSheetId="4" hidden="1">'参考（R5.4.1時点）'!$A$3:$M$312</definedName>
    <definedName name="Z_6E98B304_0D1C_4B9F_8346_00B5F2A3AA78_.wvu.PrintArea" localSheetId="5" hidden="1">テキスト変換用!$A:$J</definedName>
    <definedName name="Z_6E98B304_0D1C_4B9F_8346_00B5F2A3AA78_.wvu.PrintArea" localSheetId="2" hidden="1">'トイレ一覧（R6.4.1時点）'!$A:$K</definedName>
    <definedName name="Z_6E98B304_0D1C_4B9F_8346_00B5F2A3AA78_.wvu.PrintArea" localSheetId="4" hidden="1">'参考（R5.4.1時点）'!$A:$M</definedName>
    <definedName name="Z_6E98B304_0D1C_4B9F_8346_00B5F2A3AA78_.wvu.PrintTitles" localSheetId="2" hidden="1">'トイレ一覧（R6.4.1時点）'!$2:$2</definedName>
    <definedName name="Z_6E98B304_0D1C_4B9F_8346_00B5F2A3AA78_.wvu.PrintTitles" localSheetId="4" hidden="1">'参考（R5.4.1時点）'!$3:$3</definedName>
    <definedName name="Z_6F272637_4495_4B78_853E_4DFF3A123D9D_.wvu.FilterData" localSheetId="2" hidden="1">'トイレ一覧（R6.4.1時点）'!$A$2:$K$270</definedName>
    <definedName name="Z_6F272637_4495_4B78_853E_4DFF3A123D9D_.wvu.FilterData" localSheetId="0" hidden="1">トイレ一覧表!$C$1:$C$802</definedName>
    <definedName name="Z_6F272637_4495_4B78_853E_4DFF3A123D9D_.wvu.FilterData" localSheetId="1" hidden="1">確認票!$A$3:$G$51</definedName>
    <definedName name="Z_6F272637_4495_4B78_853E_4DFF3A123D9D_.wvu.FilterData" localSheetId="4" hidden="1">'参考（R5.4.1時点）'!$A$3:$R$312</definedName>
    <definedName name="Z_6F272637_4495_4B78_853E_4DFF3A123D9D_.wvu.PrintArea" localSheetId="5" hidden="1">テキスト変換用!$A:$J</definedName>
    <definedName name="Z_6F272637_4495_4B78_853E_4DFF3A123D9D_.wvu.PrintArea" localSheetId="2" hidden="1">'トイレ一覧（R6.4.1時点）'!$A$1:$K$273</definedName>
    <definedName name="Z_6F272637_4495_4B78_853E_4DFF3A123D9D_.wvu.PrintArea" localSheetId="0" hidden="1">トイレ一覧表!$A:$O</definedName>
    <definedName name="Z_6F272637_4495_4B78_853E_4DFF3A123D9D_.wvu.PrintArea" localSheetId="1" hidden="1">確認票!$A$1:$I$51</definedName>
    <definedName name="Z_6F272637_4495_4B78_853E_4DFF3A123D9D_.wvu.PrintArea" localSheetId="4" hidden="1">'参考（R5.4.1時点）'!$A$1:$R$315</definedName>
    <definedName name="Z_6F272637_4495_4B78_853E_4DFF3A123D9D_.wvu.PrintTitles" localSheetId="2" hidden="1">'トイレ一覧（R6.4.1時点）'!$1:$2</definedName>
    <definedName name="Z_6F272637_4495_4B78_853E_4DFF3A123D9D_.wvu.PrintTitles" localSheetId="0" hidden="1">トイレ一覧表!$1:$3</definedName>
    <definedName name="Z_6F272637_4495_4B78_853E_4DFF3A123D9D_.wvu.PrintTitles" localSheetId="4" hidden="1">'参考（R5.4.1時点）'!$2:$3</definedName>
    <definedName name="Z_701EEB63_E3D2_4834_B378_B4485CD39083_.wvu.FilterData" localSheetId="2" hidden="1">'トイレ一覧（R6.4.1時点）'!$A$2:$K$270</definedName>
    <definedName name="Z_701EEB63_E3D2_4834_B378_B4485CD39083_.wvu.FilterData" localSheetId="0" hidden="1">トイレ一覧表!$C$1:$C$802</definedName>
    <definedName name="Z_701EEB63_E3D2_4834_B378_B4485CD39083_.wvu.FilterData" localSheetId="1" hidden="1">確認票!$A$3:$G$3</definedName>
    <definedName name="Z_701EEB63_E3D2_4834_B378_B4485CD39083_.wvu.FilterData" localSheetId="4" hidden="1">'参考（R5.4.1時点）'!$A$3:$R$312</definedName>
    <definedName name="Z_701EEB63_E3D2_4834_B378_B4485CD39083_.wvu.PrintArea" localSheetId="5" hidden="1">テキスト変換用!$A:$J</definedName>
    <definedName name="Z_701EEB63_E3D2_4834_B378_B4485CD39083_.wvu.PrintArea" localSheetId="2" hidden="1">'トイレ一覧（R6.4.1時点）'!$A$1:$K$273</definedName>
    <definedName name="Z_701EEB63_E3D2_4834_B378_B4485CD39083_.wvu.PrintArea" localSheetId="0" hidden="1">トイレ一覧表!$A:$O</definedName>
    <definedName name="Z_701EEB63_E3D2_4834_B378_B4485CD39083_.wvu.PrintArea" localSheetId="1" hidden="1">確認票!$A$1:$I$51</definedName>
    <definedName name="Z_701EEB63_E3D2_4834_B378_B4485CD39083_.wvu.PrintArea" localSheetId="4" hidden="1">'参考（R5.4.1時点）'!$A$1:$R$315</definedName>
    <definedName name="Z_701EEB63_E3D2_4834_B378_B4485CD39083_.wvu.PrintTitles" localSheetId="2" hidden="1">'トイレ一覧（R6.4.1時点）'!$1:$2</definedName>
    <definedName name="Z_701EEB63_E3D2_4834_B378_B4485CD39083_.wvu.PrintTitles" localSheetId="0" hidden="1">トイレ一覧表!$1:$3</definedName>
    <definedName name="Z_701EEB63_E3D2_4834_B378_B4485CD39083_.wvu.PrintTitles" localSheetId="4" hidden="1">'参考（R5.4.1時点）'!$2:$3</definedName>
    <definedName name="Z_70DBA3D6_6CE1_4D8C_ADF7_9DCAEE8C45CA_.wvu.FilterData" localSheetId="2" hidden="1">'トイレ一覧（R6.4.1時点）'!$A$2:$K$270</definedName>
    <definedName name="Z_70DBA3D6_6CE1_4D8C_ADF7_9DCAEE8C45CA_.wvu.FilterData" localSheetId="0" hidden="1">トイレ一覧表!$C$1:$C$802</definedName>
    <definedName name="Z_70DBA3D6_6CE1_4D8C_ADF7_9DCAEE8C45CA_.wvu.FilterData" localSheetId="4" hidden="1">'参考（R5.4.1時点）'!$A$3:$M$312</definedName>
    <definedName name="Z_70DBA3D6_6CE1_4D8C_ADF7_9DCAEE8C45CA_.wvu.PrintArea" localSheetId="5" hidden="1">テキスト変換用!$A:$J</definedName>
    <definedName name="Z_70DBA3D6_6CE1_4D8C_ADF7_9DCAEE8C45CA_.wvu.PrintArea" localSheetId="2" hidden="1">'トイレ一覧（R6.4.1時点）'!$A$2:$I$270</definedName>
    <definedName name="Z_70DBA3D6_6CE1_4D8C_ADF7_9DCAEE8C45CA_.wvu.PrintArea" localSheetId="0" hidden="1">トイレ一覧表!$A:$O</definedName>
    <definedName name="Z_70DBA3D6_6CE1_4D8C_ADF7_9DCAEE8C45CA_.wvu.PrintArea" localSheetId="4" hidden="1">'参考（R5.4.1時点）'!$A$3:$I$312</definedName>
    <definedName name="Z_70DBA3D6_6CE1_4D8C_ADF7_9DCAEE8C45CA_.wvu.PrintTitles" localSheetId="2" hidden="1">'トイレ一覧（R6.4.1時点）'!$2:$2</definedName>
    <definedName name="Z_70DBA3D6_6CE1_4D8C_ADF7_9DCAEE8C45CA_.wvu.PrintTitles" localSheetId="0" hidden="1">トイレ一覧表!$1:$3</definedName>
    <definedName name="Z_70DBA3D6_6CE1_4D8C_ADF7_9DCAEE8C45CA_.wvu.PrintTitles" localSheetId="4" hidden="1">'参考（R5.4.1時点）'!$3:$3</definedName>
    <definedName name="Z_71EBBCDD_D0DB_4F21_85D6_985401FFCD9C_.wvu.FilterData" localSheetId="2" hidden="1">'トイレ一覧（R6.4.1時点）'!$A$2:$K$270</definedName>
    <definedName name="Z_71EBBCDD_D0DB_4F21_85D6_985401FFCD9C_.wvu.FilterData" localSheetId="0" hidden="1">トイレ一覧表!$C$1:$C$802</definedName>
    <definedName name="Z_71EBBCDD_D0DB_4F21_85D6_985401FFCD9C_.wvu.FilterData" localSheetId="4" hidden="1">'参考（R5.4.1時点）'!$A$3:$M$312</definedName>
    <definedName name="Z_71EBBCDD_D0DB_4F21_85D6_985401FFCD9C_.wvu.PrintArea" localSheetId="5" hidden="1">テキスト変換用!$A:$J</definedName>
    <definedName name="Z_71EBBCDD_D0DB_4F21_85D6_985401FFCD9C_.wvu.PrintArea" localSheetId="2" hidden="1">'トイレ一覧（R6.4.1時点）'!$A$2:$I$270</definedName>
    <definedName name="Z_71EBBCDD_D0DB_4F21_85D6_985401FFCD9C_.wvu.PrintArea" localSheetId="4" hidden="1">'参考（R5.4.1時点）'!$A$3:$I$312</definedName>
    <definedName name="Z_71EBBCDD_D0DB_4F21_85D6_985401FFCD9C_.wvu.PrintTitles" localSheetId="2" hidden="1">'トイレ一覧（R6.4.1時点）'!$2:$2</definedName>
    <definedName name="Z_71EBBCDD_D0DB_4F21_85D6_985401FFCD9C_.wvu.PrintTitles" localSheetId="4" hidden="1">'参考（R5.4.1時点）'!$3:$3</definedName>
    <definedName name="Z_721ED3FE_2F04_400F_BE19_CBDA832BDFF7_.wvu.FilterData" localSheetId="2" hidden="1">'トイレ一覧（R6.4.1時点）'!$A$2:$K$270</definedName>
    <definedName name="Z_727AC6DE_0105_4DC0_BFA0_3B52170ABF5F_.wvu.FilterData" localSheetId="2" hidden="1">'トイレ一覧（R6.4.1時点）'!$A$2:$K$270</definedName>
    <definedName name="Z_727AC6DE_0105_4DC0_BFA0_3B52170ABF5F_.wvu.FilterData" localSheetId="0" hidden="1">トイレ一覧表!$C$1:$C$802</definedName>
    <definedName name="Z_727AC6DE_0105_4DC0_BFA0_3B52170ABF5F_.wvu.FilterData" localSheetId="1" hidden="1">確認票!$A$3:$G$51</definedName>
    <definedName name="Z_727AC6DE_0105_4DC0_BFA0_3B52170ABF5F_.wvu.FilterData" localSheetId="4" hidden="1">'参考（R5.4.1時点）'!$A$3:$R$312</definedName>
    <definedName name="Z_727AC6DE_0105_4DC0_BFA0_3B52170ABF5F_.wvu.PrintArea" localSheetId="5" hidden="1">テキスト変換用!$A:$J</definedName>
    <definedName name="Z_727AC6DE_0105_4DC0_BFA0_3B52170ABF5F_.wvu.PrintArea" localSheetId="2" hidden="1">'トイレ一覧（R6.4.1時点）'!$A$1:$K$273</definedName>
    <definedName name="Z_727AC6DE_0105_4DC0_BFA0_3B52170ABF5F_.wvu.PrintArea" localSheetId="0" hidden="1">トイレ一覧表!$A:$O</definedName>
    <definedName name="Z_727AC6DE_0105_4DC0_BFA0_3B52170ABF5F_.wvu.PrintArea" localSheetId="1" hidden="1">確認票!$A$1:$I$51</definedName>
    <definedName name="Z_727AC6DE_0105_4DC0_BFA0_3B52170ABF5F_.wvu.PrintArea" localSheetId="4" hidden="1">'参考（R5.4.1時点）'!$A$1:$R$315</definedName>
    <definedName name="Z_727AC6DE_0105_4DC0_BFA0_3B52170ABF5F_.wvu.PrintTitles" localSheetId="2" hidden="1">'トイレ一覧（R6.4.1時点）'!$1:$2</definedName>
    <definedName name="Z_727AC6DE_0105_4DC0_BFA0_3B52170ABF5F_.wvu.PrintTitles" localSheetId="0" hidden="1">トイレ一覧表!$1:$3</definedName>
    <definedName name="Z_727AC6DE_0105_4DC0_BFA0_3B52170ABF5F_.wvu.PrintTitles" localSheetId="4" hidden="1">'参考（R5.4.1時点）'!$2:$3</definedName>
    <definedName name="Z_72BD5944_81ED_4ACA_B080_78A3286C8A11_.wvu.FilterData" localSheetId="2" hidden="1">'トイレ一覧（R6.4.1時点）'!$A$2:$K$270</definedName>
    <definedName name="Z_72BD5944_81ED_4ACA_B080_78A3286C8A11_.wvu.FilterData" localSheetId="4" hidden="1">'参考（R5.4.1時点）'!$A$3:$R$312</definedName>
    <definedName name="Z_76711605_AF61_4E43_B93C_4071C6872A5A_.wvu.FilterData" localSheetId="2" hidden="1">'トイレ一覧（R6.4.1時点）'!$A$2:$K$270</definedName>
    <definedName name="Z_76711605_AF61_4E43_B93C_4071C6872A5A_.wvu.FilterData" localSheetId="0" hidden="1">トイレ一覧表!$C$1:$C$802</definedName>
    <definedName name="Z_76711605_AF61_4E43_B93C_4071C6872A5A_.wvu.FilterData" localSheetId="1" hidden="1">確認票!$A$3:$G$3</definedName>
    <definedName name="Z_76711605_AF61_4E43_B93C_4071C6872A5A_.wvu.FilterData" localSheetId="4" hidden="1">'参考（R5.4.1時点）'!$A$3:$R$312</definedName>
    <definedName name="Z_76711605_AF61_4E43_B93C_4071C6872A5A_.wvu.PrintArea" localSheetId="5" hidden="1">テキスト変換用!$A:$J</definedName>
    <definedName name="Z_76711605_AF61_4E43_B93C_4071C6872A5A_.wvu.PrintArea" localSheetId="2" hidden="1">'トイレ一覧（R6.4.1時点）'!$A$1:$K$273</definedName>
    <definedName name="Z_76711605_AF61_4E43_B93C_4071C6872A5A_.wvu.PrintArea" localSheetId="0" hidden="1">トイレ一覧表!$A:$O</definedName>
    <definedName name="Z_76711605_AF61_4E43_B93C_4071C6872A5A_.wvu.PrintArea" localSheetId="1" hidden="1">確認票!$A$1:$I$51</definedName>
    <definedName name="Z_76711605_AF61_4E43_B93C_4071C6872A5A_.wvu.PrintArea" localSheetId="4" hidden="1">'参考（R5.4.1時点）'!$A$1:$R$315</definedName>
    <definedName name="Z_76711605_AF61_4E43_B93C_4071C6872A5A_.wvu.PrintTitles" localSheetId="2" hidden="1">'トイレ一覧（R6.4.1時点）'!$1:$2</definedName>
    <definedName name="Z_76711605_AF61_4E43_B93C_4071C6872A5A_.wvu.PrintTitles" localSheetId="0" hidden="1">トイレ一覧表!$1:$3</definedName>
    <definedName name="Z_76711605_AF61_4E43_B93C_4071C6872A5A_.wvu.PrintTitles" localSheetId="4" hidden="1">'参考（R5.4.1時点）'!$2:$3</definedName>
    <definedName name="Z_774BF68C_6679_4F8E_8D25_BC111FA91B87_.wvu.FilterData" localSheetId="2" hidden="1">'トイレ一覧（R6.4.1時点）'!$A$2:$K$270</definedName>
    <definedName name="Z_774BF68C_6679_4F8E_8D25_BC111FA91B87_.wvu.FilterData" localSheetId="0" hidden="1">トイレ一覧表!$C$1:$C$802</definedName>
    <definedName name="Z_774BF68C_6679_4F8E_8D25_BC111FA91B87_.wvu.FilterData" localSheetId="1" hidden="1">確認票!$A$3:$G$3</definedName>
    <definedName name="Z_774BF68C_6679_4F8E_8D25_BC111FA91B87_.wvu.FilterData" localSheetId="4" hidden="1">'参考（R5.4.1時点）'!$A$3:$R$312</definedName>
    <definedName name="Z_774BF68C_6679_4F8E_8D25_BC111FA91B87_.wvu.PrintArea" localSheetId="5" hidden="1">テキスト変換用!$A:$J</definedName>
    <definedName name="Z_774BF68C_6679_4F8E_8D25_BC111FA91B87_.wvu.PrintArea" localSheetId="2" hidden="1">'トイレ一覧（R6.4.1時点）'!$A$1:$K$273</definedName>
    <definedName name="Z_774BF68C_6679_4F8E_8D25_BC111FA91B87_.wvu.PrintArea" localSheetId="0" hidden="1">トイレ一覧表!$A:$O</definedName>
    <definedName name="Z_774BF68C_6679_4F8E_8D25_BC111FA91B87_.wvu.PrintArea" localSheetId="1" hidden="1">確認票!$A$1:$I$51</definedName>
    <definedName name="Z_774BF68C_6679_4F8E_8D25_BC111FA91B87_.wvu.PrintArea" localSheetId="4" hidden="1">'参考（R5.4.1時点）'!$A$1:$R$315</definedName>
    <definedName name="Z_774BF68C_6679_4F8E_8D25_BC111FA91B87_.wvu.PrintTitles" localSheetId="2" hidden="1">'トイレ一覧（R6.4.1時点）'!$1:$2</definedName>
    <definedName name="Z_774BF68C_6679_4F8E_8D25_BC111FA91B87_.wvu.PrintTitles" localSheetId="0" hidden="1">トイレ一覧表!$1:$3</definedName>
    <definedName name="Z_774BF68C_6679_4F8E_8D25_BC111FA91B87_.wvu.PrintTitles" localSheetId="4" hidden="1">'参考（R5.4.1時点）'!$2:$3</definedName>
    <definedName name="Z_77FCA63F_C622_4728_A899_FB69C3743419_.wvu.FilterData" localSheetId="2" hidden="1">'トイレ一覧（R6.4.1時点）'!$A$2:$K$270</definedName>
    <definedName name="Z_77FCA63F_C622_4728_A899_FB69C3743419_.wvu.FilterData" localSheetId="0" hidden="1">トイレ一覧表!$C$1:$C$802</definedName>
    <definedName name="Z_77FCA63F_C622_4728_A899_FB69C3743419_.wvu.FilterData" localSheetId="1" hidden="1">確認票!$A$3:$G$3</definedName>
    <definedName name="Z_77FCA63F_C622_4728_A899_FB69C3743419_.wvu.FilterData" localSheetId="4" hidden="1">'参考（R5.4.1時点）'!$A$3:$R$312</definedName>
    <definedName name="Z_77FCA63F_C622_4728_A899_FB69C3743419_.wvu.PrintArea" localSheetId="5" hidden="1">テキスト変換用!$A:$J</definedName>
    <definedName name="Z_77FCA63F_C622_4728_A899_FB69C3743419_.wvu.PrintArea" localSheetId="0" hidden="1">トイレ一覧表!$A:$O</definedName>
    <definedName name="Z_77FCA63F_C622_4728_A899_FB69C3743419_.wvu.PrintArea" localSheetId="1" hidden="1">確認票!$A$1:$I$51</definedName>
    <definedName name="Z_77FCA63F_C622_4728_A899_FB69C3743419_.wvu.PrintTitles" localSheetId="2" hidden="1">'トイレ一覧（R6.4.1時点）'!$1:$2</definedName>
    <definedName name="Z_77FCA63F_C622_4728_A899_FB69C3743419_.wvu.PrintTitles" localSheetId="0" hidden="1">トイレ一覧表!$1:$3</definedName>
    <definedName name="Z_77FCA63F_C622_4728_A899_FB69C3743419_.wvu.PrintTitles" localSheetId="4" hidden="1">'参考（R5.4.1時点）'!$2:$3</definedName>
    <definedName name="Z_79BBA9E7_EEA7_4EE6_BCE3_D43B6C87D054_.wvu.FilterData" localSheetId="2" hidden="1">'トイレ一覧（R6.4.1時点）'!$A$2:$K$270</definedName>
    <definedName name="Z_79BBA9E7_EEA7_4EE6_BCE3_D43B6C87D054_.wvu.FilterData" localSheetId="0" hidden="1">トイレ一覧表!$C$1:$C$802</definedName>
    <definedName name="Z_79BBA9E7_EEA7_4EE6_BCE3_D43B6C87D054_.wvu.FilterData" localSheetId="1" hidden="1">確認票!$A$3:$G$51</definedName>
    <definedName name="Z_79BBA9E7_EEA7_4EE6_BCE3_D43B6C87D054_.wvu.FilterData" localSheetId="4" hidden="1">'参考（R5.4.1時点）'!$A$3:$R$312</definedName>
    <definedName name="Z_79BBA9E7_EEA7_4EE6_BCE3_D43B6C87D054_.wvu.PrintArea" localSheetId="5" hidden="1">テキスト変換用!$A:$J</definedName>
    <definedName name="Z_79BBA9E7_EEA7_4EE6_BCE3_D43B6C87D054_.wvu.PrintArea" localSheetId="2" hidden="1">'トイレ一覧（R6.4.1時点）'!$A$1:$K$273</definedName>
    <definedName name="Z_79BBA9E7_EEA7_4EE6_BCE3_D43B6C87D054_.wvu.PrintArea" localSheetId="0" hidden="1">トイレ一覧表!$A:$O</definedName>
    <definedName name="Z_79BBA9E7_EEA7_4EE6_BCE3_D43B6C87D054_.wvu.PrintArea" localSheetId="1" hidden="1">確認票!$A$1:$I$51</definedName>
    <definedName name="Z_79BBA9E7_EEA7_4EE6_BCE3_D43B6C87D054_.wvu.PrintArea" localSheetId="4" hidden="1">'参考（R5.4.1時点）'!$A$1:$R$315</definedName>
    <definedName name="Z_79BBA9E7_EEA7_4EE6_BCE3_D43B6C87D054_.wvu.PrintTitles" localSheetId="2" hidden="1">'トイレ一覧（R6.4.1時点）'!$1:$2</definedName>
    <definedName name="Z_79BBA9E7_EEA7_4EE6_BCE3_D43B6C87D054_.wvu.PrintTitles" localSheetId="0" hidden="1">トイレ一覧表!$1:$3</definedName>
    <definedName name="Z_79BBA9E7_EEA7_4EE6_BCE3_D43B6C87D054_.wvu.PrintTitles" localSheetId="4" hidden="1">'参考（R5.4.1時点）'!$2:$3</definedName>
    <definedName name="Z_7ADCEEC4_EC69_4C0A_BF5F_BFE1CBEEBF9F_.wvu.FilterData" localSheetId="2" hidden="1">'トイレ一覧（R6.4.1時点）'!$A$2:$K$270</definedName>
    <definedName name="Z_7ADCEEC4_EC69_4C0A_BF5F_BFE1CBEEBF9F_.wvu.FilterData" localSheetId="0" hidden="1">トイレ一覧表!$C$1:$C$802</definedName>
    <definedName name="Z_7ADCEEC4_EC69_4C0A_BF5F_BFE1CBEEBF9F_.wvu.FilterData" localSheetId="1" hidden="1">確認票!$A$3:$G$51</definedName>
    <definedName name="Z_7ADCEEC4_EC69_4C0A_BF5F_BFE1CBEEBF9F_.wvu.FilterData" localSheetId="4" hidden="1">'参考（R5.4.1時点）'!$A$3:$R$312</definedName>
    <definedName name="Z_7ADCEEC4_EC69_4C0A_BF5F_BFE1CBEEBF9F_.wvu.PrintArea" localSheetId="5" hidden="1">テキスト変換用!$A:$J</definedName>
    <definedName name="Z_7ADCEEC4_EC69_4C0A_BF5F_BFE1CBEEBF9F_.wvu.PrintArea" localSheetId="2" hidden="1">'トイレ一覧（R6.4.1時点）'!$A$1:$K$273</definedName>
    <definedName name="Z_7ADCEEC4_EC69_4C0A_BF5F_BFE1CBEEBF9F_.wvu.PrintArea" localSheetId="0" hidden="1">トイレ一覧表!$A:$O</definedName>
    <definedName name="Z_7ADCEEC4_EC69_4C0A_BF5F_BFE1CBEEBF9F_.wvu.PrintArea" localSheetId="1" hidden="1">確認票!$A$1:$I$51</definedName>
    <definedName name="Z_7ADCEEC4_EC69_4C0A_BF5F_BFE1CBEEBF9F_.wvu.PrintArea" localSheetId="4" hidden="1">'参考（R5.4.1時点）'!$A$1:$R$315</definedName>
    <definedName name="Z_7ADCEEC4_EC69_4C0A_BF5F_BFE1CBEEBF9F_.wvu.PrintTitles" localSheetId="2" hidden="1">'トイレ一覧（R6.4.1時点）'!$1:$2</definedName>
    <definedName name="Z_7ADCEEC4_EC69_4C0A_BF5F_BFE1CBEEBF9F_.wvu.PrintTitles" localSheetId="0" hidden="1">トイレ一覧表!$1:$3</definedName>
    <definedName name="Z_7ADCEEC4_EC69_4C0A_BF5F_BFE1CBEEBF9F_.wvu.PrintTitles" localSheetId="4" hidden="1">'参考（R5.4.1時点）'!$2:$3</definedName>
    <definedName name="Z_7B373BDA_FF1D_4F95_A7C7_20BA28D00709_.wvu.FilterData" localSheetId="2" hidden="1">'トイレ一覧（R6.4.1時点）'!$A$2:$K$270</definedName>
    <definedName name="Z_7B373BDA_FF1D_4F95_A7C7_20BA28D00709_.wvu.FilterData" localSheetId="0" hidden="1">トイレ一覧表!$C$1:$C$802</definedName>
    <definedName name="Z_7B373BDA_FF1D_4F95_A7C7_20BA28D00709_.wvu.FilterData" localSheetId="1" hidden="1">確認票!$A$3:$G$51</definedName>
    <definedName name="Z_7B373BDA_FF1D_4F95_A7C7_20BA28D00709_.wvu.FilterData" localSheetId="4" hidden="1">'参考（R5.4.1時点）'!$A$3:$R$312</definedName>
    <definedName name="Z_7B373BDA_FF1D_4F95_A7C7_20BA28D00709_.wvu.PrintArea" localSheetId="5" hidden="1">テキスト変換用!$A:$J</definedName>
    <definedName name="Z_7B373BDA_FF1D_4F95_A7C7_20BA28D00709_.wvu.PrintArea" localSheetId="2" hidden="1">'トイレ一覧（R6.4.1時点）'!$A$1:$K$273</definedName>
    <definedName name="Z_7B373BDA_FF1D_4F95_A7C7_20BA28D00709_.wvu.PrintArea" localSheetId="1" hidden="1">確認票!$A$1:$I$51</definedName>
    <definedName name="Z_7B373BDA_FF1D_4F95_A7C7_20BA28D00709_.wvu.PrintArea" localSheetId="4" hidden="1">'参考（R5.4.1時点）'!$A$1:$R$315</definedName>
    <definedName name="Z_7B373BDA_FF1D_4F95_A7C7_20BA28D00709_.wvu.PrintTitles" localSheetId="2" hidden="1">'トイレ一覧（R6.4.1時点）'!$1:$2</definedName>
    <definedName name="Z_7B373BDA_FF1D_4F95_A7C7_20BA28D00709_.wvu.PrintTitles" localSheetId="4" hidden="1">'参考（R5.4.1時点）'!$2:$3</definedName>
    <definedName name="Z_7DD13EE0_A65E_478F_9943_00369A5EFE6D_.wvu.FilterData" localSheetId="2" hidden="1">'トイレ一覧（R6.4.1時点）'!$A$2:$K$270</definedName>
    <definedName name="Z_7DD13EE0_A65E_478F_9943_00369A5EFE6D_.wvu.FilterData" localSheetId="0" hidden="1">トイレ一覧表!$C$1:$C$802</definedName>
    <definedName name="Z_7DD13EE0_A65E_478F_9943_00369A5EFE6D_.wvu.FilterData" localSheetId="1" hidden="1">確認票!$A$3:$G$3</definedName>
    <definedName name="Z_7DD13EE0_A65E_478F_9943_00369A5EFE6D_.wvu.FilterData" localSheetId="4" hidden="1">'参考（R5.4.1時点）'!$A$3:$R$312</definedName>
    <definedName name="Z_7DD13EE0_A65E_478F_9943_00369A5EFE6D_.wvu.PrintArea" localSheetId="5" hidden="1">テキスト変換用!$A:$J</definedName>
    <definedName name="Z_7DD13EE0_A65E_478F_9943_00369A5EFE6D_.wvu.PrintArea" localSheetId="0" hidden="1">トイレ一覧表!$A:$O</definedName>
    <definedName name="Z_7DD13EE0_A65E_478F_9943_00369A5EFE6D_.wvu.PrintArea" localSheetId="1" hidden="1">確認票!$A$1:$I$51</definedName>
    <definedName name="Z_7DD13EE0_A65E_478F_9943_00369A5EFE6D_.wvu.PrintTitles" localSheetId="2" hidden="1">'トイレ一覧（R6.4.1時点）'!$1:$2</definedName>
    <definedName name="Z_7DD13EE0_A65E_478F_9943_00369A5EFE6D_.wvu.PrintTitles" localSheetId="0" hidden="1">トイレ一覧表!$1:$3</definedName>
    <definedName name="Z_7DD13EE0_A65E_478F_9943_00369A5EFE6D_.wvu.PrintTitles" localSheetId="4" hidden="1">'参考（R5.4.1時点）'!$2:$3</definedName>
    <definedName name="Z_7E7A46A7_E1D7_4EF0_9983_F9DE2B9629AA_.wvu.FilterData" localSheetId="2" hidden="1">'トイレ一覧（R6.4.1時点）'!$A$2:$K$270</definedName>
    <definedName name="Z_7E7A46A7_E1D7_4EF0_9983_F9DE2B9629AA_.wvu.FilterData" localSheetId="0" hidden="1">トイレ一覧表!$C$1:$C$802</definedName>
    <definedName name="Z_7E7A46A7_E1D7_4EF0_9983_F9DE2B9629AA_.wvu.FilterData" localSheetId="1" hidden="1">確認票!$A$3:$G$51</definedName>
    <definedName name="Z_7E7A46A7_E1D7_4EF0_9983_F9DE2B9629AA_.wvu.FilterData" localSheetId="4" hidden="1">'参考（R5.4.1時点）'!$A$3:$R$312</definedName>
    <definedName name="Z_7E7A46A7_E1D7_4EF0_9983_F9DE2B9629AA_.wvu.PrintArea" localSheetId="5" hidden="1">テキスト変換用!$A:$J</definedName>
    <definedName name="Z_7E7A46A7_E1D7_4EF0_9983_F9DE2B9629AA_.wvu.PrintArea" localSheetId="2" hidden="1">'トイレ一覧（R6.4.1時点）'!$A$1:$K$273</definedName>
    <definedName name="Z_7E7A46A7_E1D7_4EF0_9983_F9DE2B9629AA_.wvu.PrintArea" localSheetId="0" hidden="1">トイレ一覧表!$A:$O</definedName>
    <definedName name="Z_7E7A46A7_E1D7_4EF0_9983_F9DE2B9629AA_.wvu.PrintArea" localSheetId="1" hidden="1">確認票!$A$1:$I$51</definedName>
    <definedName name="Z_7E7A46A7_E1D7_4EF0_9983_F9DE2B9629AA_.wvu.PrintArea" localSheetId="4" hidden="1">'参考（R5.4.1時点）'!$A$1:$R$315</definedName>
    <definedName name="Z_7E7A46A7_E1D7_4EF0_9983_F9DE2B9629AA_.wvu.PrintTitles" localSheetId="2" hidden="1">'トイレ一覧（R6.4.1時点）'!$1:$2</definedName>
    <definedName name="Z_7E7A46A7_E1D7_4EF0_9983_F9DE2B9629AA_.wvu.PrintTitles" localSheetId="0" hidden="1">トイレ一覧表!$1:$3</definedName>
    <definedName name="Z_7E7A46A7_E1D7_4EF0_9983_F9DE2B9629AA_.wvu.PrintTitles" localSheetId="4" hidden="1">'参考（R5.4.1時点）'!$2:$3</definedName>
    <definedName name="Z_7EA99075_CEA8_4AE1_B80E_C2A60CC1AD6F_.wvu.FilterData" localSheetId="2" hidden="1">'トイレ一覧（R6.4.1時点）'!$A$2:$K$270</definedName>
    <definedName name="Z_7EA99075_CEA8_4AE1_B80E_C2A60CC1AD6F_.wvu.FilterData" localSheetId="0" hidden="1">トイレ一覧表!$C$1:$C$802</definedName>
    <definedName name="Z_7EA99075_CEA8_4AE1_B80E_C2A60CC1AD6F_.wvu.FilterData" localSheetId="1" hidden="1">確認票!$A$3:$G$51</definedName>
    <definedName name="Z_7EA99075_CEA8_4AE1_B80E_C2A60CC1AD6F_.wvu.FilterData" localSheetId="4" hidden="1">'参考（R5.4.1時点）'!$A$3:$R$312</definedName>
    <definedName name="Z_7EA99075_CEA8_4AE1_B80E_C2A60CC1AD6F_.wvu.PrintArea" localSheetId="5" hidden="1">テキスト変換用!$A:$J</definedName>
    <definedName name="Z_7EA99075_CEA8_4AE1_B80E_C2A60CC1AD6F_.wvu.PrintArea" localSheetId="2" hidden="1">'トイレ一覧（R6.4.1時点）'!$A$1:$K$273</definedName>
    <definedName name="Z_7EA99075_CEA8_4AE1_B80E_C2A60CC1AD6F_.wvu.PrintArea" localSheetId="1" hidden="1">確認票!$A$1:$I$51</definedName>
    <definedName name="Z_7EA99075_CEA8_4AE1_B80E_C2A60CC1AD6F_.wvu.PrintArea" localSheetId="4" hidden="1">'参考（R5.4.1時点）'!$A$1:$R$315</definedName>
    <definedName name="Z_7EA99075_CEA8_4AE1_B80E_C2A60CC1AD6F_.wvu.PrintTitles" localSheetId="2" hidden="1">'トイレ一覧（R6.4.1時点）'!$1:$2</definedName>
    <definedName name="Z_7EA99075_CEA8_4AE1_B80E_C2A60CC1AD6F_.wvu.PrintTitles" localSheetId="4" hidden="1">'参考（R5.4.1時点）'!$2:$3</definedName>
    <definedName name="Z_813AFE29_4D7A_48FE_9476_76218FAA2486_.wvu.FilterData" localSheetId="2" hidden="1">'トイレ一覧（R6.4.1時点）'!$A$2:$K$270</definedName>
    <definedName name="Z_813AFE29_4D7A_48FE_9476_76218FAA2486_.wvu.FilterData" localSheetId="0" hidden="1">トイレ一覧表!$C$1:$C$802</definedName>
    <definedName name="Z_813AFE29_4D7A_48FE_9476_76218FAA2486_.wvu.FilterData" localSheetId="1" hidden="1">確認票!$A$3:$G$3</definedName>
    <definedName name="Z_813AFE29_4D7A_48FE_9476_76218FAA2486_.wvu.FilterData" localSheetId="4" hidden="1">'参考（R5.4.1時点）'!$A$3:$R$312</definedName>
    <definedName name="Z_813AFE29_4D7A_48FE_9476_76218FAA2486_.wvu.PrintArea" localSheetId="5" hidden="1">テキスト変換用!$A:$J</definedName>
    <definedName name="Z_813AFE29_4D7A_48FE_9476_76218FAA2486_.wvu.PrintArea" localSheetId="2" hidden="1">'トイレ一覧（R6.4.1時点）'!$A$1:$K$273</definedName>
    <definedName name="Z_813AFE29_4D7A_48FE_9476_76218FAA2486_.wvu.PrintArea" localSheetId="0" hidden="1">トイレ一覧表!$A:$O</definedName>
    <definedName name="Z_813AFE29_4D7A_48FE_9476_76218FAA2486_.wvu.PrintArea" localSheetId="1" hidden="1">確認票!$A$1:$I$51</definedName>
    <definedName name="Z_813AFE29_4D7A_48FE_9476_76218FAA2486_.wvu.PrintArea" localSheetId="4" hidden="1">'参考（R5.4.1時点）'!$A$1:$R$315</definedName>
    <definedName name="Z_813AFE29_4D7A_48FE_9476_76218FAA2486_.wvu.PrintTitles" localSheetId="2" hidden="1">'トイレ一覧（R6.4.1時点）'!$1:$2</definedName>
    <definedName name="Z_813AFE29_4D7A_48FE_9476_76218FAA2486_.wvu.PrintTitles" localSheetId="0" hidden="1">トイレ一覧表!$1:$3</definedName>
    <definedName name="Z_813AFE29_4D7A_48FE_9476_76218FAA2486_.wvu.PrintTitles" localSheetId="4" hidden="1">'参考（R5.4.1時点）'!$2:$3</definedName>
    <definedName name="Z_83A3C87D_965D_4173_BC4F_27A9EB649749_.wvu.FilterData" localSheetId="2" hidden="1">'トイレ一覧（R6.4.1時点）'!$A$2:$K$270</definedName>
    <definedName name="Z_83A3C87D_965D_4173_BC4F_27A9EB649749_.wvu.FilterData" localSheetId="0" hidden="1">トイレ一覧表!$C$1:$C$802</definedName>
    <definedName name="Z_83A3C87D_965D_4173_BC4F_27A9EB649749_.wvu.FilterData" localSheetId="1" hidden="1">確認票!$A$3:$G$3</definedName>
    <definedName name="Z_83A3C87D_965D_4173_BC4F_27A9EB649749_.wvu.FilterData" localSheetId="4" hidden="1">'参考（R5.4.1時点）'!$A$3:$R$312</definedName>
    <definedName name="Z_83A3C87D_965D_4173_BC4F_27A9EB649749_.wvu.PrintArea" localSheetId="5" hidden="1">テキスト変換用!$A:$J</definedName>
    <definedName name="Z_83A3C87D_965D_4173_BC4F_27A9EB649749_.wvu.PrintArea" localSheetId="2" hidden="1">'トイレ一覧（R6.4.1時点）'!$A$1:$K$273</definedName>
    <definedName name="Z_83A3C87D_965D_4173_BC4F_27A9EB649749_.wvu.PrintArea" localSheetId="0" hidden="1">トイレ一覧表!$A:$O</definedName>
    <definedName name="Z_83A3C87D_965D_4173_BC4F_27A9EB649749_.wvu.PrintArea" localSheetId="1" hidden="1">確認票!$A$1:$I$51</definedName>
    <definedName name="Z_83A3C87D_965D_4173_BC4F_27A9EB649749_.wvu.PrintArea" localSheetId="4" hidden="1">'参考（R5.4.1時点）'!$A$1:$R$315</definedName>
    <definedName name="Z_83A3C87D_965D_4173_BC4F_27A9EB649749_.wvu.PrintTitles" localSheetId="2" hidden="1">'トイレ一覧（R6.4.1時点）'!$1:$2</definedName>
    <definedName name="Z_83A3C87D_965D_4173_BC4F_27A9EB649749_.wvu.PrintTitles" localSheetId="0" hidden="1">トイレ一覧表!$1:$3</definedName>
    <definedName name="Z_83A3C87D_965D_4173_BC4F_27A9EB649749_.wvu.PrintTitles" localSheetId="4" hidden="1">'参考（R5.4.1時点）'!$2:$3</definedName>
    <definedName name="Z_83C2372A_1F3B_4DF9_9121_CD4E238BDF51_.wvu.FilterData" localSheetId="2" hidden="1">'トイレ一覧（R6.4.1時点）'!$A$2:$K$270</definedName>
    <definedName name="Z_83C2372A_1F3B_4DF9_9121_CD4E238BDF51_.wvu.FilterData" localSheetId="0" hidden="1">トイレ一覧表!$C$1:$C$802</definedName>
    <definedName name="Z_83C2372A_1F3B_4DF9_9121_CD4E238BDF51_.wvu.FilterData" localSheetId="1" hidden="1">確認票!$A$3:$G$51</definedName>
    <definedName name="Z_83C2372A_1F3B_4DF9_9121_CD4E238BDF51_.wvu.FilterData" localSheetId="4" hidden="1">'参考（R5.4.1時点）'!$A$3:$R$312</definedName>
    <definedName name="Z_83C2372A_1F3B_4DF9_9121_CD4E238BDF51_.wvu.PrintArea" localSheetId="5" hidden="1">テキスト変換用!$A:$J</definedName>
    <definedName name="Z_83C2372A_1F3B_4DF9_9121_CD4E238BDF51_.wvu.PrintArea" localSheetId="2" hidden="1">'トイレ一覧（R6.4.1時点）'!$A$1:$K$273</definedName>
    <definedName name="Z_83C2372A_1F3B_4DF9_9121_CD4E238BDF51_.wvu.PrintArea" localSheetId="1" hidden="1">確認票!$A$1:$I$51</definedName>
    <definedName name="Z_83C2372A_1F3B_4DF9_9121_CD4E238BDF51_.wvu.PrintArea" localSheetId="4" hidden="1">'参考（R5.4.1時点）'!$A$1:$R$315</definedName>
    <definedName name="Z_83C2372A_1F3B_4DF9_9121_CD4E238BDF51_.wvu.PrintTitles" localSheetId="2" hidden="1">'トイレ一覧（R6.4.1時点）'!$1:$2</definedName>
    <definedName name="Z_83C2372A_1F3B_4DF9_9121_CD4E238BDF51_.wvu.PrintTitles" localSheetId="4" hidden="1">'参考（R5.4.1時点）'!$2:$3</definedName>
    <definedName name="Z_87EB9049_7591_48A7_A4FB_2D28CF3A9563_.wvu.FilterData" localSheetId="2" hidden="1">'トイレ一覧（R6.4.1時点）'!$A$2:$K$270</definedName>
    <definedName name="Z_87EB9049_7591_48A7_A4FB_2D28CF3A9563_.wvu.FilterData" localSheetId="0" hidden="1">トイレ一覧表!$C$1:$C$802</definedName>
    <definedName name="Z_87EB9049_7591_48A7_A4FB_2D28CF3A9563_.wvu.FilterData" localSheetId="1" hidden="1">確認票!$A$3:$G$51</definedName>
    <definedName name="Z_87EB9049_7591_48A7_A4FB_2D28CF3A9563_.wvu.FilterData" localSheetId="4" hidden="1">'参考（R5.4.1時点）'!$A$3:$R$312</definedName>
    <definedName name="Z_87EB9049_7591_48A7_A4FB_2D28CF3A9563_.wvu.PrintArea" localSheetId="5" hidden="1">テキスト変換用!$A:$J</definedName>
    <definedName name="Z_87EB9049_7591_48A7_A4FB_2D28CF3A9563_.wvu.PrintArea" localSheetId="2" hidden="1">'トイレ一覧（R6.4.1時点）'!$A$1:$K$273</definedName>
    <definedName name="Z_87EB9049_7591_48A7_A4FB_2D28CF3A9563_.wvu.PrintArea" localSheetId="0" hidden="1">トイレ一覧表!$A:$O</definedName>
    <definedName name="Z_87EB9049_7591_48A7_A4FB_2D28CF3A9563_.wvu.PrintArea" localSheetId="1" hidden="1">確認票!$A$1:$I$51</definedName>
    <definedName name="Z_87EB9049_7591_48A7_A4FB_2D28CF3A9563_.wvu.PrintArea" localSheetId="4" hidden="1">'参考（R5.4.1時点）'!$A$1:$R$315</definedName>
    <definedName name="Z_87EB9049_7591_48A7_A4FB_2D28CF3A9563_.wvu.PrintTitles" localSheetId="2" hidden="1">'トイレ一覧（R6.4.1時点）'!$1:$2</definedName>
    <definedName name="Z_87EB9049_7591_48A7_A4FB_2D28CF3A9563_.wvu.PrintTitles" localSheetId="0" hidden="1">トイレ一覧表!$1:$3</definedName>
    <definedName name="Z_87EB9049_7591_48A7_A4FB_2D28CF3A9563_.wvu.PrintTitles" localSheetId="4" hidden="1">'参考（R5.4.1時点）'!$2:$3</definedName>
    <definedName name="Z_8A67BA72_9BF3_40D3_AAA2_F9CC7FC8C3A0_.wvu.FilterData" localSheetId="2" hidden="1">'トイレ一覧（R6.4.1時点）'!$A$2:$K$270</definedName>
    <definedName name="Z_8A67BA72_9BF3_40D3_AAA2_F9CC7FC8C3A0_.wvu.FilterData" localSheetId="0" hidden="1">トイレ一覧表!$C$1:$C$802</definedName>
    <definedName name="Z_8A67BA72_9BF3_40D3_AAA2_F9CC7FC8C3A0_.wvu.FilterData" localSheetId="1" hidden="1">確認票!$A$3:$G$51</definedName>
    <definedName name="Z_8A67BA72_9BF3_40D3_AAA2_F9CC7FC8C3A0_.wvu.FilterData" localSheetId="4" hidden="1">'参考（R5.4.1時点）'!$A$3:$R$312</definedName>
    <definedName name="Z_8A67BA72_9BF3_40D3_AAA2_F9CC7FC8C3A0_.wvu.PrintArea" localSheetId="5" hidden="1">テキスト変換用!$A:$J</definedName>
    <definedName name="Z_8A67BA72_9BF3_40D3_AAA2_F9CC7FC8C3A0_.wvu.PrintArea" localSheetId="2" hidden="1">'トイレ一覧（R6.4.1時点）'!$A$1:$K$273</definedName>
    <definedName name="Z_8A67BA72_9BF3_40D3_AAA2_F9CC7FC8C3A0_.wvu.PrintArea" localSheetId="0" hidden="1">トイレ一覧表!$A:$O</definedName>
    <definedName name="Z_8A67BA72_9BF3_40D3_AAA2_F9CC7FC8C3A0_.wvu.PrintArea" localSheetId="1" hidden="1">確認票!$A$1:$I$51</definedName>
    <definedName name="Z_8A67BA72_9BF3_40D3_AAA2_F9CC7FC8C3A0_.wvu.PrintArea" localSheetId="4" hidden="1">'参考（R5.4.1時点）'!$A$1:$R$315</definedName>
    <definedName name="Z_8A67BA72_9BF3_40D3_AAA2_F9CC7FC8C3A0_.wvu.PrintTitles" localSheetId="2" hidden="1">'トイレ一覧（R6.4.1時点）'!$1:$2</definedName>
    <definedName name="Z_8A67BA72_9BF3_40D3_AAA2_F9CC7FC8C3A0_.wvu.PrintTitles" localSheetId="0" hidden="1">トイレ一覧表!$1:$3</definedName>
    <definedName name="Z_8A67BA72_9BF3_40D3_AAA2_F9CC7FC8C3A0_.wvu.PrintTitles" localSheetId="4" hidden="1">'参考（R5.4.1時点）'!$2:$3</definedName>
    <definedName name="Z_8B171D0D_5466_4C48_8C94_9B4F9E5358BF_.wvu.FilterData" localSheetId="2" hidden="1">'トイレ一覧（R6.4.1時点）'!$A$2:$K$270</definedName>
    <definedName name="Z_8B171D0D_5466_4C48_8C94_9B4F9E5358BF_.wvu.FilterData" localSheetId="0" hidden="1">トイレ一覧表!$C$1:$C$802</definedName>
    <definedName name="Z_8B171D0D_5466_4C48_8C94_9B4F9E5358BF_.wvu.FilterData" localSheetId="1" hidden="1">確認票!$A$3:$G$51</definedName>
    <definedName name="Z_8B171D0D_5466_4C48_8C94_9B4F9E5358BF_.wvu.FilterData" localSheetId="4" hidden="1">'参考（R5.4.1時点）'!$A$3:$R$312</definedName>
    <definedName name="Z_8B171D0D_5466_4C48_8C94_9B4F9E5358BF_.wvu.PrintArea" localSheetId="5" hidden="1">テキスト変換用!$A:$J</definedName>
    <definedName name="Z_8B171D0D_5466_4C48_8C94_9B4F9E5358BF_.wvu.PrintArea" localSheetId="2" hidden="1">'トイレ一覧（R6.4.1時点）'!$A$1:$K$273</definedName>
    <definedName name="Z_8B171D0D_5466_4C48_8C94_9B4F9E5358BF_.wvu.PrintArea" localSheetId="1" hidden="1">確認票!$A$1:$I$51</definedName>
    <definedName name="Z_8B171D0D_5466_4C48_8C94_9B4F9E5358BF_.wvu.PrintArea" localSheetId="4" hidden="1">'参考（R5.4.1時点）'!$A$1:$R$315</definedName>
    <definedName name="Z_8B171D0D_5466_4C48_8C94_9B4F9E5358BF_.wvu.PrintTitles" localSheetId="2" hidden="1">'トイレ一覧（R6.4.1時点）'!$1:$2</definedName>
    <definedName name="Z_8B171D0D_5466_4C48_8C94_9B4F9E5358BF_.wvu.PrintTitles" localSheetId="4" hidden="1">'参考（R5.4.1時点）'!$2:$3</definedName>
    <definedName name="Z_8B78AF0A_5BE6_4EEC_8178_1C8C8DA05AB0_.wvu.FilterData" localSheetId="2" hidden="1">'トイレ一覧（R6.4.1時点）'!$A$2:$K$270</definedName>
    <definedName name="Z_8B78AF0A_5BE6_4EEC_8178_1C8C8DA05AB0_.wvu.FilterData" localSheetId="0" hidden="1">トイレ一覧表!$C$1:$C$802</definedName>
    <definedName name="Z_8B78AF0A_5BE6_4EEC_8178_1C8C8DA05AB0_.wvu.FilterData" localSheetId="4" hidden="1">'参考（R5.4.1時点）'!$A$3:$M$312</definedName>
    <definedName name="Z_8B78AF0A_5BE6_4EEC_8178_1C8C8DA05AB0_.wvu.PrintArea" localSheetId="5" hidden="1">テキスト変換用!$A:$J</definedName>
    <definedName name="Z_8B78AF0A_5BE6_4EEC_8178_1C8C8DA05AB0_.wvu.PrintArea" localSheetId="2" hidden="1">'トイレ一覧（R6.4.1時点）'!$A$2:$I$270</definedName>
    <definedName name="Z_8B78AF0A_5BE6_4EEC_8178_1C8C8DA05AB0_.wvu.PrintArea" localSheetId="0" hidden="1">トイレ一覧表!$A:$O</definedName>
    <definedName name="Z_8B78AF0A_5BE6_4EEC_8178_1C8C8DA05AB0_.wvu.PrintArea" localSheetId="4" hidden="1">'参考（R5.4.1時点）'!$A$3:$I$312</definedName>
    <definedName name="Z_8B78AF0A_5BE6_4EEC_8178_1C8C8DA05AB0_.wvu.PrintTitles" localSheetId="2" hidden="1">'トイレ一覧（R6.4.1時点）'!$2:$2</definedName>
    <definedName name="Z_8B78AF0A_5BE6_4EEC_8178_1C8C8DA05AB0_.wvu.PrintTitles" localSheetId="0" hidden="1">トイレ一覧表!$1:$3</definedName>
    <definedName name="Z_8B78AF0A_5BE6_4EEC_8178_1C8C8DA05AB0_.wvu.PrintTitles" localSheetId="4" hidden="1">'参考（R5.4.1時点）'!$3:$3</definedName>
    <definedName name="Z_8BE4B063_9D29_48EB_A838_CB2C7C7B5853_.wvu.FilterData" localSheetId="2" hidden="1">'トイレ一覧（R6.4.1時点）'!$A$2:$K$270</definedName>
    <definedName name="Z_8BE4B063_9D29_48EB_A838_CB2C7C7B5853_.wvu.FilterData" localSheetId="0" hidden="1">トイレ一覧表!$C$1:$C$802</definedName>
    <definedName name="Z_8BE4B063_9D29_48EB_A838_CB2C7C7B5853_.wvu.FilterData" localSheetId="1" hidden="1">確認票!$A$3:$G$51</definedName>
    <definedName name="Z_8BE4B063_9D29_48EB_A838_CB2C7C7B5853_.wvu.FilterData" localSheetId="4" hidden="1">'参考（R5.4.1時点）'!$A$3:$R$312</definedName>
    <definedName name="Z_8BE4B063_9D29_48EB_A838_CB2C7C7B5853_.wvu.PrintArea" localSheetId="5" hidden="1">テキスト変換用!$A:$J</definedName>
    <definedName name="Z_8BE4B063_9D29_48EB_A838_CB2C7C7B5853_.wvu.PrintArea" localSheetId="2" hidden="1">'トイレ一覧（R6.4.1時点）'!$A$1:$K$273</definedName>
    <definedName name="Z_8BE4B063_9D29_48EB_A838_CB2C7C7B5853_.wvu.PrintArea" localSheetId="0" hidden="1">トイレ一覧表!$A:$O</definedName>
    <definedName name="Z_8BE4B063_9D29_48EB_A838_CB2C7C7B5853_.wvu.PrintArea" localSheetId="1" hidden="1">確認票!$A$1:$I$51</definedName>
    <definedName name="Z_8BE4B063_9D29_48EB_A838_CB2C7C7B5853_.wvu.PrintArea" localSheetId="4" hidden="1">'参考（R5.4.1時点）'!$A$1:$R$315</definedName>
    <definedName name="Z_8BE4B063_9D29_48EB_A838_CB2C7C7B5853_.wvu.PrintTitles" localSheetId="2" hidden="1">'トイレ一覧（R6.4.1時点）'!$1:$2</definedName>
    <definedName name="Z_8BE4B063_9D29_48EB_A838_CB2C7C7B5853_.wvu.PrintTitles" localSheetId="0" hidden="1">トイレ一覧表!$1:$3</definedName>
    <definedName name="Z_8BE4B063_9D29_48EB_A838_CB2C7C7B5853_.wvu.PrintTitles" localSheetId="4" hidden="1">'参考（R5.4.1時点）'!$2:$3</definedName>
    <definedName name="Z_8C80B253_D7C9_4471_B2A0_BFA7AB9E809C_.wvu.FilterData" localSheetId="2" hidden="1">'トイレ一覧（R6.4.1時点）'!$A$2:$K$270</definedName>
    <definedName name="Z_8C80B253_D7C9_4471_B2A0_BFA7AB9E809C_.wvu.FilterData" localSheetId="0" hidden="1">トイレ一覧表!$C$1:$C$802</definedName>
    <definedName name="Z_8C80B253_D7C9_4471_B2A0_BFA7AB9E809C_.wvu.FilterData" localSheetId="1" hidden="1">確認票!$A$3:$G$51</definedName>
    <definedName name="Z_8C80B253_D7C9_4471_B2A0_BFA7AB9E809C_.wvu.FilterData" localSheetId="4" hidden="1">'参考（R5.4.1時点）'!$A$3:$R$312</definedName>
    <definedName name="Z_8C80B253_D7C9_4471_B2A0_BFA7AB9E809C_.wvu.PrintArea" localSheetId="5" hidden="1">テキスト変換用!$A:$J</definedName>
    <definedName name="Z_8C80B253_D7C9_4471_B2A0_BFA7AB9E809C_.wvu.PrintArea" localSheetId="2" hidden="1">'トイレ一覧（R6.4.1時点）'!$A$1:$K$273</definedName>
    <definedName name="Z_8C80B253_D7C9_4471_B2A0_BFA7AB9E809C_.wvu.PrintArea" localSheetId="0" hidden="1">トイレ一覧表!$A:$O</definedName>
    <definedName name="Z_8C80B253_D7C9_4471_B2A0_BFA7AB9E809C_.wvu.PrintArea" localSheetId="1" hidden="1">確認票!$A$1:$I$51</definedName>
    <definedName name="Z_8C80B253_D7C9_4471_B2A0_BFA7AB9E809C_.wvu.PrintArea" localSheetId="4" hidden="1">'参考（R5.4.1時点）'!$A$1:$R$315</definedName>
    <definedName name="Z_8C80B253_D7C9_4471_B2A0_BFA7AB9E809C_.wvu.PrintTitles" localSheetId="2" hidden="1">'トイレ一覧（R6.4.1時点）'!$1:$2</definedName>
    <definedName name="Z_8C80B253_D7C9_4471_B2A0_BFA7AB9E809C_.wvu.PrintTitles" localSheetId="0" hidden="1">トイレ一覧表!$1:$3</definedName>
    <definedName name="Z_8C80B253_D7C9_4471_B2A0_BFA7AB9E809C_.wvu.PrintTitles" localSheetId="4" hidden="1">'参考（R5.4.1時点）'!$2:$3</definedName>
    <definedName name="Z_8CF11443_5676_4419_98BC_4E07F00B984A_.wvu.FilterData" localSheetId="2" hidden="1">'トイレ一覧（R6.4.1時点）'!$A$2:$K$270</definedName>
    <definedName name="Z_8CF11443_5676_4419_98BC_4E07F00B984A_.wvu.FilterData" localSheetId="0" hidden="1">トイレ一覧表!$C$1:$C$802</definedName>
    <definedName name="Z_8CF11443_5676_4419_98BC_4E07F00B984A_.wvu.FilterData" localSheetId="1" hidden="1">確認票!$A$3:$G$51</definedName>
    <definedName name="Z_8CF11443_5676_4419_98BC_4E07F00B984A_.wvu.FilterData" localSheetId="4" hidden="1">'参考（R5.4.1時点）'!$A$3:$R$312</definedName>
    <definedName name="Z_8CF11443_5676_4419_98BC_4E07F00B984A_.wvu.PrintArea" localSheetId="5" hidden="1">テキスト変換用!$A:$J</definedName>
    <definedName name="Z_8CF11443_5676_4419_98BC_4E07F00B984A_.wvu.PrintArea" localSheetId="2" hidden="1">'トイレ一覧（R6.4.1時点）'!$A$1:$K$273</definedName>
    <definedName name="Z_8CF11443_5676_4419_98BC_4E07F00B984A_.wvu.PrintArea" localSheetId="1" hidden="1">確認票!$A$1:$I$51</definedName>
    <definedName name="Z_8CF11443_5676_4419_98BC_4E07F00B984A_.wvu.PrintArea" localSheetId="4" hidden="1">'参考（R5.4.1時点）'!$A$1:$R$315</definedName>
    <definedName name="Z_8CF11443_5676_4419_98BC_4E07F00B984A_.wvu.PrintTitles" localSheetId="2" hidden="1">'トイレ一覧（R6.4.1時点）'!$1:$2</definedName>
    <definedName name="Z_8CF11443_5676_4419_98BC_4E07F00B984A_.wvu.PrintTitles" localSheetId="4" hidden="1">'参考（R5.4.1時点）'!$2:$3</definedName>
    <definedName name="Z_8E950EF6_33A8_4B52_A9E9_DEB1DA8D9D6B_.wvu.FilterData" localSheetId="2" hidden="1">'トイレ一覧（R6.4.1時点）'!$A$2:$K$270</definedName>
    <definedName name="Z_8E950EF6_33A8_4B52_A9E9_DEB1DA8D9D6B_.wvu.FilterData" localSheetId="0" hidden="1">トイレ一覧表!$C$1:$C$802</definedName>
    <definedName name="Z_8E950EF6_33A8_4B52_A9E9_DEB1DA8D9D6B_.wvu.FilterData" localSheetId="1" hidden="1">確認票!$A$3:$G$51</definedName>
    <definedName name="Z_8E950EF6_33A8_4B52_A9E9_DEB1DA8D9D6B_.wvu.FilterData" localSheetId="4" hidden="1">'参考（R5.4.1時点）'!$A$3:$R$312</definedName>
    <definedName name="Z_8E950EF6_33A8_4B52_A9E9_DEB1DA8D9D6B_.wvu.PrintArea" localSheetId="5" hidden="1">テキスト変換用!$A:$J</definedName>
    <definedName name="Z_8E950EF6_33A8_4B52_A9E9_DEB1DA8D9D6B_.wvu.PrintArea" localSheetId="2" hidden="1">'トイレ一覧（R6.4.1時点）'!$A$1:$K$273</definedName>
    <definedName name="Z_8E950EF6_33A8_4B52_A9E9_DEB1DA8D9D6B_.wvu.PrintArea" localSheetId="1" hidden="1">確認票!$A$1:$I$51</definedName>
    <definedName name="Z_8E950EF6_33A8_4B52_A9E9_DEB1DA8D9D6B_.wvu.PrintArea" localSheetId="4" hidden="1">'参考（R5.4.1時点）'!$A$1:$R$315</definedName>
    <definedName name="Z_8E950EF6_33A8_4B52_A9E9_DEB1DA8D9D6B_.wvu.PrintTitles" localSheetId="2" hidden="1">'トイレ一覧（R6.4.1時点）'!$1:$2</definedName>
    <definedName name="Z_8E950EF6_33A8_4B52_A9E9_DEB1DA8D9D6B_.wvu.PrintTitles" localSheetId="4" hidden="1">'参考（R5.4.1時点）'!$2:$3</definedName>
    <definedName name="Z_90C9B983_21E5_48BA_A15F_D08558E2D35A_.wvu.FilterData" localSheetId="2" hidden="1">'トイレ一覧（R6.4.1時点）'!$A$2:$K$270</definedName>
    <definedName name="Z_90C9B983_21E5_48BA_A15F_D08558E2D35A_.wvu.FilterData" localSheetId="0" hidden="1">トイレ一覧表!$C$1:$C$802</definedName>
    <definedName name="Z_90C9B983_21E5_48BA_A15F_D08558E2D35A_.wvu.FilterData" localSheetId="1" hidden="1">確認票!$A$3:$G$3</definedName>
    <definedName name="Z_90C9B983_21E5_48BA_A15F_D08558E2D35A_.wvu.FilterData" localSheetId="4" hidden="1">'参考（R5.4.1時点）'!$A$3:$R$312</definedName>
    <definedName name="Z_90C9B983_21E5_48BA_A15F_D08558E2D35A_.wvu.PrintArea" localSheetId="5" hidden="1">テキスト変換用!$A:$J</definedName>
    <definedName name="Z_90C9B983_21E5_48BA_A15F_D08558E2D35A_.wvu.PrintArea" localSheetId="2" hidden="1">'トイレ一覧（R6.4.1時点）'!$A$1:$K$273</definedName>
    <definedName name="Z_90C9B983_21E5_48BA_A15F_D08558E2D35A_.wvu.PrintArea" localSheetId="0" hidden="1">トイレ一覧表!$A:$O</definedName>
    <definedName name="Z_90C9B983_21E5_48BA_A15F_D08558E2D35A_.wvu.PrintArea" localSheetId="1" hidden="1">確認票!$A$1:$I$51</definedName>
    <definedName name="Z_90C9B983_21E5_48BA_A15F_D08558E2D35A_.wvu.PrintArea" localSheetId="4" hidden="1">'参考（R5.4.1時点）'!$A$1:$R$315</definedName>
    <definedName name="Z_90C9B983_21E5_48BA_A15F_D08558E2D35A_.wvu.PrintTitles" localSheetId="2" hidden="1">'トイレ一覧（R6.4.1時点）'!$1:$2</definedName>
    <definedName name="Z_90C9B983_21E5_48BA_A15F_D08558E2D35A_.wvu.PrintTitles" localSheetId="0" hidden="1">トイレ一覧表!$1:$3</definedName>
    <definedName name="Z_90C9B983_21E5_48BA_A15F_D08558E2D35A_.wvu.PrintTitles" localSheetId="4" hidden="1">'参考（R5.4.1時点）'!$2:$3</definedName>
    <definedName name="Z_924193AE_B4AE_4865_93E8_AF7B6EC16B6F_.wvu.FilterData" localSheetId="2" hidden="1">'トイレ一覧（R6.4.1時点）'!$A$2:$K$270</definedName>
    <definedName name="Z_924193AE_B4AE_4865_93E8_AF7B6EC16B6F_.wvu.FilterData" localSheetId="0" hidden="1">トイレ一覧表!$C$1:$C$802</definedName>
    <definedName name="Z_924193AE_B4AE_4865_93E8_AF7B6EC16B6F_.wvu.FilterData" localSheetId="1" hidden="1">確認票!$A$3:$G$3</definedName>
    <definedName name="Z_924193AE_B4AE_4865_93E8_AF7B6EC16B6F_.wvu.FilterData" localSheetId="4" hidden="1">'参考（R5.4.1時点）'!$A$3:$R$312</definedName>
    <definedName name="Z_924193AE_B4AE_4865_93E8_AF7B6EC16B6F_.wvu.PrintArea" localSheetId="5" hidden="1">テキスト変換用!$A:$J</definedName>
    <definedName name="Z_924193AE_B4AE_4865_93E8_AF7B6EC16B6F_.wvu.PrintArea" localSheetId="2" hidden="1">'トイレ一覧（R6.4.1時点）'!$A$1:$K$273</definedName>
    <definedName name="Z_924193AE_B4AE_4865_93E8_AF7B6EC16B6F_.wvu.PrintArea" localSheetId="0" hidden="1">トイレ一覧表!$A:$O</definedName>
    <definedName name="Z_924193AE_B4AE_4865_93E8_AF7B6EC16B6F_.wvu.PrintArea" localSheetId="1" hidden="1">確認票!$A$1:$I$51</definedName>
    <definedName name="Z_924193AE_B4AE_4865_93E8_AF7B6EC16B6F_.wvu.PrintArea" localSheetId="4" hidden="1">'参考（R5.4.1時点）'!$A$1:$R$315</definedName>
    <definedName name="Z_924193AE_B4AE_4865_93E8_AF7B6EC16B6F_.wvu.PrintTitles" localSheetId="2" hidden="1">'トイレ一覧（R6.4.1時点）'!$1:$2</definedName>
    <definedName name="Z_924193AE_B4AE_4865_93E8_AF7B6EC16B6F_.wvu.PrintTitles" localSheetId="0" hidden="1">トイレ一覧表!$1:$3</definedName>
    <definedName name="Z_924193AE_B4AE_4865_93E8_AF7B6EC16B6F_.wvu.PrintTitles" localSheetId="4" hidden="1">'参考（R5.4.1時点）'!$2:$3</definedName>
    <definedName name="Z_93E51919_E4C9_46B4_822E_6167AC308BB7_.wvu.FilterData" localSheetId="2" hidden="1">'トイレ一覧（R6.4.1時点）'!$A$2:$K$270</definedName>
    <definedName name="Z_93E51919_E4C9_46B4_822E_6167AC308BB7_.wvu.FilterData" localSheetId="0" hidden="1">トイレ一覧表!$C$1:$C$802</definedName>
    <definedName name="Z_93E51919_E4C9_46B4_822E_6167AC308BB7_.wvu.FilterData" localSheetId="1" hidden="1">確認票!$A$3:$G$51</definedName>
    <definedName name="Z_93E51919_E4C9_46B4_822E_6167AC308BB7_.wvu.FilterData" localSheetId="4" hidden="1">'参考（R5.4.1時点）'!$A$3:$R$312</definedName>
    <definedName name="Z_93E51919_E4C9_46B4_822E_6167AC308BB7_.wvu.PrintArea" localSheetId="5" hidden="1">テキスト変換用!$A:$J</definedName>
    <definedName name="Z_93E51919_E4C9_46B4_822E_6167AC308BB7_.wvu.PrintArea" localSheetId="0" hidden="1">トイレ一覧表!$A:$O</definedName>
    <definedName name="Z_93E51919_E4C9_46B4_822E_6167AC308BB7_.wvu.PrintArea" localSheetId="1" hidden="1">確認票!$A$1:$I$51</definedName>
    <definedName name="Z_93E51919_E4C9_46B4_822E_6167AC308BB7_.wvu.PrintArea" localSheetId="4" hidden="1">'参考（R5.4.1時点）'!$A$1:$R$315</definedName>
    <definedName name="Z_93E51919_E4C9_46B4_822E_6167AC308BB7_.wvu.PrintTitles" localSheetId="2" hidden="1">'トイレ一覧（R6.4.1時点）'!$1:$2</definedName>
    <definedName name="Z_93E51919_E4C9_46B4_822E_6167AC308BB7_.wvu.PrintTitles" localSheetId="0" hidden="1">トイレ一覧表!$1:$3</definedName>
    <definedName name="Z_93E51919_E4C9_46B4_822E_6167AC308BB7_.wvu.PrintTitles" localSheetId="4" hidden="1">'参考（R5.4.1時点）'!$2:$3</definedName>
    <definedName name="Z_96FB080E_DBD0_49BD_B8F2_172CE9F2A3DB_.wvu.FilterData" localSheetId="2" hidden="1">'トイレ一覧（R6.4.1時点）'!$A$2:$K$270</definedName>
    <definedName name="Z_96FB080E_DBD0_49BD_B8F2_172CE9F2A3DB_.wvu.FilterData" localSheetId="0" hidden="1">トイレ一覧表!$C$1:$C$802</definedName>
    <definedName name="Z_96FB080E_DBD0_49BD_B8F2_172CE9F2A3DB_.wvu.FilterData" localSheetId="1" hidden="1">確認票!$A$3:$G$3</definedName>
    <definedName name="Z_96FB080E_DBD0_49BD_B8F2_172CE9F2A3DB_.wvu.FilterData" localSheetId="4" hidden="1">'参考（R5.4.1時点）'!$A$3:$R$312</definedName>
    <definedName name="Z_96FB080E_DBD0_49BD_B8F2_172CE9F2A3DB_.wvu.PrintArea" localSheetId="5" hidden="1">テキスト変換用!$A:$J</definedName>
    <definedName name="Z_96FB080E_DBD0_49BD_B8F2_172CE9F2A3DB_.wvu.PrintArea" localSheetId="2" hidden="1">'トイレ一覧（R6.4.1時点）'!$A$1:$K$273</definedName>
    <definedName name="Z_96FB080E_DBD0_49BD_B8F2_172CE9F2A3DB_.wvu.PrintArea" localSheetId="0" hidden="1">トイレ一覧表!$A:$O</definedName>
    <definedName name="Z_96FB080E_DBD0_49BD_B8F2_172CE9F2A3DB_.wvu.PrintArea" localSheetId="1" hidden="1">確認票!$A$1:$I$51</definedName>
    <definedName name="Z_96FB080E_DBD0_49BD_B8F2_172CE9F2A3DB_.wvu.PrintArea" localSheetId="4" hidden="1">'参考（R5.4.1時点）'!$A$1:$R$315</definedName>
    <definedName name="Z_96FB080E_DBD0_49BD_B8F2_172CE9F2A3DB_.wvu.PrintTitles" localSheetId="2" hidden="1">'トイレ一覧（R6.4.1時点）'!$1:$2</definedName>
    <definedName name="Z_96FB080E_DBD0_49BD_B8F2_172CE9F2A3DB_.wvu.PrintTitles" localSheetId="0" hidden="1">トイレ一覧表!$1:$3</definedName>
    <definedName name="Z_96FB080E_DBD0_49BD_B8F2_172CE9F2A3DB_.wvu.PrintTitles" localSheetId="4" hidden="1">'参考（R5.4.1時点）'!$2:$3</definedName>
    <definedName name="Z_9842227A_7AB3_4BBB_B484_02BB1171C381_.wvu.FilterData" localSheetId="2" hidden="1">'トイレ一覧（R6.4.1時点）'!$A$2:$K$270</definedName>
    <definedName name="Z_9842227A_7AB3_4BBB_B484_02BB1171C381_.wvu.FilterData" localSheetId="0" hidden="1">トイレ一覧表!$C$1:$C$802</definedName>
    <definedName name="Z_9842227A_7AB3_4BBB_B484_02BB1171C381_.wvu.FilterData" localSheetId="1" hidden="1">確認票!$A$3:$G$51</definedName>
    <definedName name="Z_9842227A_7AB3_4BBB_B484_02BB1171C381_.wvu.FilterData" localSheetId="4" hidden="1">'参考（R5.4.1時点）'!$A$3:$R$312</definedName>
    <definedName name="Z_9842227A_7AB3_4BBB_B484_02BB1171C381_.wvu.PrintArea" localSheetId="5" hidden="1">テキスト変換用!$A:$J</definedName>
    <definedName name="Z_9842227A_7AB3_4BBB_B484_02BB1171C381_.wvu.PrintArea" localSheetId="2" hidden="1">'トイレ一覧（R6.4.1時点）'!$A$1:$K$273</definedName>
    <definedName name="Z_9842227A_7AB3_4BBB_B484_02BB1171C381_.wvu.PrintArea" localSheetId="0" hidden="1">トイレ一覧表!$A:$O</definedName>
    <definedName name="Z_9842227A_7AB3_4BBB_B484_02BB1171C381_.wvu.PrintArea" localSheetId="1" hidden="1">確認票!$A$1:$I$51</definedName>
    <definedName name="Z_9842227A_7AB3_4BBB_B484_02BB1171C381_.wvu.PrintArea" localSheetId="4" hidden="1">'参考（R5.4.1時点）'!$A$1:$R$315</definedName>
    <definedName name="Z_9842227A_7AB3_4BBB_B484_02BB1171C381_.wvu.PrintTitles" localSheetId="2" hidden="1">'トイレ一覧（R6.4.1時点）'!$1:$2</definedName>
    <definedName name="Z_9842227A_7AB3_4BBB_B484_02BB1171C381_.wvu.PrintTitles" localSheetId="0" hidden="1">トイレ一覧表!$1:$3</definedName>
    <definedName name="Z_9842227A_7AB3_4BBB_B484_02BB1171C381_.wvu.PrintTitles" localSheetId="4" hidden="1">'参考（R5.4.1時点）'!$2:$3</definedName>
    <definedName name="Z_9849411C_7EA5_4EAE_862D_068612F13F8E_.wvu.FilterData" localSheetId="2" hidden="1">'トイレ一覧（R6.4.1時点）'!$A$2:$K$270</definedName>
    <definedName name="Z_9849411C_7EA5_4EAE_862D_068612F13F8E_.wvu.FilterData" localSheetId="4" hidden="1">'参考（R5.4.1時点）'!$A$3:$M$312</definedName>
    <definedName name="Z_98C806CB_38E1_4499_BCEB_D1A3DD3E2543_.wvu.FilterData" localSheetId="2" hidden="1">'トイレ一覧（R6.4.1時点）'!$A$2:$K$270</definedName>
    <definedName name="Z_98C806CB_38E1_4499_BCEB_D1A3DD3E2543_.wvu.FilterData" localSheetId="0" hidden="1">トイレ一覧表!$C$1:$C$802</definedName>
    <definedName name="Z_98C806CB_38E1_4499_BCEB_D1A3DD3E2543_.wvu.FilterData" localSheetId="1" hidden="1">確認票!$A$3:$G$3</definedName>
    <definedName name="Z_98C806CB_38E1_4499_BCEB_D1A3DD3E2543_.wvu.FilterData" localSheetId="4" hidden="1">'参考（R5.4.1時点）'!$A$3:$R$312</definedName>
    <definedName name="Z_98C806CB_38E1_4499_BCEB_D1A3DD3E2543_.wvu.PrintArea" localSheetId="5" hidden="1">テキスト変換用!$A:$J</definedName>
    <definedName name="Z_98C806CB_38E1_4499_BCEB_D1A3DD3E2543_.wvu.PrintArea" localSheetId="0" hidden="1">トイレ一覧表!$A:$O</definedName>
    <definedName name="Z_98C806CB_38E1_4499_BCEB_D1A3DD3E2543_.wvu.PrintArea" localSheetId="1" hidden="1">確認票!$A$1:$I$51</definedName>
    <definedName name="Z_98C806CB_38E1_4499_BCEB_D1A3DD3E2543_.wvu.PrintTitles" localSheetId="2" hidden="1">'トイレ一覧（R6.4.1時点）'!$1:$2</definedName>
    <definedName name="Z_98C806CB_38E1_4499_BCEB_D1A3DD3E2543_.wvu.PrintTitles" localSheetId="0" hidden="1">トイレ一覧表!$1:$3</definedName>
    <definedName name="Z_98C806CB_38E1_4499_BCEB_D1A3DD3E2543_.wvu.PrintTitles" localSheetId="4" hidden="1">'参考（R5.4.1時点）'!$2:$3</definedName>
    <definedName name="Z_98FA5EE8_5665_4044_8312_13531585FC73_.wvu.FilterData" localSheetId="2" hidden="1">'トイレ一覧（R6.4.1時点）'!$A$2:$K$270</definedName>
    <definedName name="Z_98FA5EE8_5665_4044_8312_13531585FC73_.wvu.FilterData" localSheetId="0" hidden="1">トイレ一覧表!$C$1:$C$802</definedName>
    <definedName name="Z_98FA5EE8_5665_4044_8312_13531585FC73_.wvu.FilterData" localSheetId="1" hidden="1">確認票!$A$3:$G$3</definedName>
    <definedName name="Z_98FA5EE8_5665_4044_8312_13531585FC73_.wvu.FilterData" localSheetId="4" hidden="1">'参考（R5.4.1時点）'!$A$3:$R$312</definedName>
    <definedName name="Z_98FA5EE8_5665_4044_8312_13531585FC73_.wvu.PrintArea" localSheetId="5" hidden="1">テキスト変換用!$A:$J</definedName>
    <definedName name="Z_98FA5EE8_5665_4044_8312_13531585FC73_.wvu.PrintArea" localSheetId="2" hidden="1">'トイレ一覧（R6.4.1時点）'!$A$1:$K$273</definedName>
    <definedName name="Z_98FA5EE8_5665_4044_8312_13531585FC73_.wvu.PrintArea" localSheetId="0" hidden="1">トイレ一覧表!$A:$O</definedName>
    <definedName name="Z_98FA5EE8_5665_4044_8312_13531585FC73_.wvu.PrintArea" localSheetId="1" hidden="1">確認票!$A$1:$I$51</definedName>
    <definedName name="Z_98FA5EE8_5665_4044_8312_13531585FC73_.wvu.PrintArea" localSheetId="4" hidden="1">'参考（R5.4.1時点）'!$A$1:$R$315</definedName>
    <definedName name="Z_98FA5EE8_5665_4044_8312_13531585FC73_.wvu.PrintTitles" localSheetId="2" hidden="1">'トイレ一覧（R6.4.1時点）'!$1:$2</definedName>
    <definedName name="Z_98FA5EE8_5665_4044_8312_13531585FC73_.wvu.PrintTitles" localSheetId="0" hidden="1">トイレ一覧表!$1:$3</definedName>
    <definedName name="Z_98FA5EE8_5665_4044_8312_13531585FC73_.wvu.PrintTitles" localSheetId="4" hidden="1">'参考（R5.4.1時点）'!$2:$3</definedName>
    <definedName name="Z_9A3E8032_A6F4_4D40_9228_9E61055F717A_.wvu.FilterData" localSheetId="2" hidden="1">'トイレ一覧（R6.4.1時点）'!$A$2:$K$270</definedName>
    <definedName name="Z_9A3E8032_A6F4_4D40_9228_9E61055F717A_.wvu.FilterData" localSheetId="0" hidden="1">トイレ一覧表!$C$1:$C$802</definedName>
    <definedName name="Z_9A3E8032_A6F4_4D40_9228_9E61055F717A_.wvu.FilterData" localSheetId="1" hidden="1">確認票!$A$3:$G$51</definedName>
    <definedName name="Z_9A3E8032_A6F4_4D40_9228_9E61055F717A_.wvu.FilterData" localSheetId="4" hidden="1">'参考（R5.4.1時点）'!$A$3:$R$312</definedName>
    <definedName name="Z_9A3E8032_A6F4_4D40_9228_9E61055F717A_.wvu.PrintArea" localSheetId="5" hidden="1">テキスト変換用!$A:$J</definedName>
    <definedName name="Z_9A3E8032_A6F4_4D40_9228_9E61055F717A_.wvu.PrintArea" localSheetId="2" hidden="1">'トイレ一覧（R6.4.1時点）'!$A$1:$K$273</definedName>
    <definedName name="Z_9A3E8032_A6F4_4D40_9228_9E61055F717A_.wvu.PrintArea" localSheetId="0" hidden="1">トイレ一覧表!$A:$O</definedName>
    <definedName name="Z_9A3E8032_A6F4_4D40_9228_9E61055F717A_.wvu.PrintArea" localSheetId="1" hidden="1">確認票!$A$1:$I$51</definedName>
    <definedName name="Z_9A3E8032_A6F4_4D40_9228_9E61055F717A_.wvu.PrintArea" localSheetId="4" hidden="1">'参考（R5.4.1時点）'!$A$1:$R$315</definedName>
    <definedName name="Z_9A3E8032_A6F4_4D40_9228_9E61055F717A_.wvu.PrintTitles" localSheetId="2" hidden="1">'トイレ一覧（R6.4.1時点）'!$1:$2</definedName>
    <definedName name="Z_9A3E8032_A6F4_4D40_9228_9E61055F717A_.wvu.PrintTitles" localSheetId="0" hidden="1">トイレ一覧表!$1:$3</definedName>
    <definedName name="Z_9A3E8032_A6F4_4D40_9228_9E61055F717A_.wvu.PrintTitles" localSheetId="4" hidden="1">'参考（R5.4.1時点）'!$2:$3</definedName>
    <definedName name="Z_9A5595A2_1AC3_4AF4_9408_0A68DF3DA549_.wvu.FilterData" localSheetId="2" hidden="1">'トイレ一覧（R6.4.1時点）'!$A$2:$K$270</definedName>
    <definedName name="Z_9A5595A2_1AC3_4AF4_9408_0A68DF3DA549_.wvu.FilterData" localSheetId="0" hidden="1">トイレ一覧表!$C$1:$C$802</definedName>
    <definedName name="Z_9A5595A2_1AC3_4AF4_9408_0A68DF3DA549_.wvu.FilterData" localSheetId="4" hidden="1">'参考（R5.4.1時点）'!$A$3:$M$312</definedName>
    <definedName name="Z_9A5595A2_1AC3_4AF4_9408_0A68DF3DA549_.wvu.PrintArea" localSheetId="5" hidden="1">テキスト変換用!$A:$J</definedName>
    <definedName name="Z_9A5595A2_1AC3_4AF4_9408_0A68DF3DA549_.wvu.PrintArea" localSheetId="2" hidden="1">'トイレ一覧（R6.4.1時点）'!$A$2:$K$224</definedName>
    <definedName name="Z_9A5595A2_1AC3_4AF4_9408_0A68DF3DA549_.wvu.PrintArea" localSheetId="0" hidden="1">トイレ一覧表!$A:$O</definedName>
    <definedName name="Z_9A5595A2_1AC3_4AF4_9408_0A68DF3DA549_.wvu.PrintArea" localSheetId="4" hidden="1">'参考（R5.4.1時点）'!$A$3:$M$243</definedName>
    <definedName name="Z_9A5595A2_1AC3_4AF4_9408_0A68DF3DA549_.wvu.PrintTitles" localSheetId="2" hidden="1">'トイレ一覧（R6.4.1時点）'!$2:$2</definedName>
    <definedName name="Z_9A5595A2_1AC3_4AF4_9408_0A68DF3DA549_.wvu.PrintTitles" localSheetId="0" hidden="1">トイレ一覧表!$1:$3</definedName>
    <definedName name="Z_9A5595A2_1AC3_4AF4_9408_0A68DF3DA549_.wvu.PrintTitles" localSheetId="4" hidden="1">'参考（R5.4.1時点）'!$3:$3</definedName>
    <definedName name="Z_9A79E53D_B1CD_4765_9B31_0FCF49EE5B28_.wvu.FilterData" localSheetId="2" hidden="1">'トイレ一覧（R6.4.1時点）'!$A$2:$K$270</definedName>
    <definedName name="Z_9A79E53D_B1CD_4765_9B31_0FCF49EE5B28_.wvu.FilterData" localSheetId="0" hidden="1">トイレ一覧表!$C$1:$C$802</definedName>
    <definedName name="Z_9A79E53D_B1CD_4765_9B31_0FCF49EE5B28_.wvu.FilterData" localSheetId="1" hidden="1">確認票!$A$3:$G$51</definedName>
    <definedName name="Z_9A79E53D_B1CD_4765_9B31_0FCF49EE5B28_.wvu.FilterData" localSheetId="4" hidden="1">'参考（R5.4.1時点）'!$A$3:$R$312</definedName>
    <definedName name="Z_9A79E53D_B1CD_4765_9B31_0FCF49EE5B28_.wvu.PrintArea" localSheetId="5" hidden="1">テキスト変換用!$A:$J</definedName>
    <definedName name="Z_9A79E53D_B1CD_4765_9B31_0FCF49EE5B28_.wvu.PrintArea" localSheetId="2" hidden="1">'トイレ一覧（R6.4.1時点）'!$A$1:$K$273</definedName>
    <definedName name="Z_9A79E53D_B1CD_4765_9B31_0FCF49EE5B28_.wvu.PrintArea" localSheetId="1" hidden="1">確認票!$A$1:$I$51</definedName>
    <definedName name="Z_9A79E53D_B1CD_4765_9B31_0FCF49EE5B28_.wvu.PrintArea" localSheetId="4" hidden="1">'参考（R5.4.1時点）'!$A$1:$R$315</definedName>
    <definedName name="Z_9A79E53D_B1CD_4765_9B31_0FCF49EE5B28_.wvu.PrintTitles" localSheetId="2" hidden="1">'トイレ一覧（R6.4.1時点）'!$1:$2</definedName>
    <definedName name="Z_9A79E53D_B1CD_4765_9B31_0FCF49EE5B28_.wvu.PrintTitles" localSheetId="4" hidden="1">'参考（R5.4.1時点）'!$2:$3</definedName>
    <definedName name="Z_9A94F280_240E_4A1A_AB78_17EDD116388A_.wvu.FilterData" localSheetId="2" hidden="1">'トイレ一覧（R6.4.1時点）'!$A$2:$K$270</definedName>
    <definedName name="Z_9A94F280_240E_4A1A_AB78_17EDD116388A_.wvu.FilterData" localSheetId="0" hidden="1">トイレ一覧表!$C$1:$C$802</definedName>
    <definedName name="Z_9A94F280_240E_4A1A_AB78_17EDD116388A_.wvu.FilterData" localSheetId="1" hidden="1">確認票!$A$3:$G$51</definedName>
    <definedName name="Z_9A94F280_240E_4A1A_AB78_17EDD116388A_.wvu.FilterData" localSheetId="4" hidden="1">'参考（R5.4.1時点）'!$A$3:$R$312</definedName>
    <definedName name="Z_9A94F280_240E_4A1A_AB78_17EDD116388A_.wvu.PrintArea" localSheetId="5" hidden="1">テキスト変換用!$A:$J</definedName>
    <definedName name="Z_9A94F280_240E_4A1A_AB78_17EDD116388A_.wvu.PrintArea" localSheetId="2" hidden="1">'トイレ一覧（R6.4.1時点）'!$A$1:$K$273</definedName>
    <definedName name="Z_9A94F280_240E_4A1A_AB78_17EDD116388A_.wvu.PrintArea" localSheetId="0" hidden="1">トイレ一覧表!$A:$O</definedName>
    <definedName name="Z_9A94F280_240E_4A1A_AB78_17EDD116388A_.wvu.PrintArea" localSheetId="1" hidden="1">確認票!$A$1:$I$51</definedName>
    <definedName name="Z_9A94F280_240E_4A1A_AB78_17EDD116388A_.wvu.PrintArea" localSheetId="4" hidden="1">'参考（R5.4.1時点）'!$A$1:$R$315</definedName>
    <definedName name="Z_9A94F280_240E_4A1A_AB78_17EDD116388A_.wvu.PrintTitles" localSheetId="2" hidden="1">'トイレ一覧（R6.4.1時点）'!$1:$2</definedName>
    <definedName name="Z_9A94F280_240E_4A1A_AB78_17EDD116388A_.wvu.PrintTitles" localSheetId="0" hidden="1">トイレ一覧表!$1:$3</definedName>
    <definedName name="Z_9A94F280_240E_4A1A_AB78_17EDD116388A_.wvu.PrintTitles" localSheetId="4" hidden="1">'参考（R5.4.1時点）'!$2:$3</definedName>
    <definedName name="Z_9C71C980_011C_41CA_8B14_E843ECB5BD2B_.wvu.FilterData" localSheetId="2" hidden="1">'トイレ一覧（R6.4.1時点）'!$A$2:$K$270</definedName>
    <definedName name="Z_9C71C980_011C_41CA_8B14_E843ECB5BD2B_.wvu.FilterData" localSheetId="0" hidden="1">トイレ一覧表!$C$1:$C$802</definedName>
    <definedName name="Z_9C71C980_011C_41CA_8B14_E843ECB5BD2B_.wvu.FilterData" localSheetId="1" hidden="1">確認票!$A$3:$G$3</definedName>
    <definedName name="Z_9C71C980_011C_41CA_8B14_E843ECB5BD2B_.wvu.FilterData" localSheetId="4" hidden="1">'参考（R5.4.1時点）'!$A$3:$R$312</definedName>
    <definedName name="Z_9C71C980_011C_41CA_8B14_E843ECB5BD2B_.wvu.PrintArea" localSheetId="5" hidden="1">テキスト変換用!$A:$J</definedName>
    <definedName name="Z_9C71C980_011C_41CA_8B14_E843ECB5BD2B_.wvu.PrintArea" localSheetId="2" hidden="1">'トイレ一覧（R6.4.1時点）'!$A$1:$K$247</definedName>
    <definedName name="Z_9C71C980_011C_41CA_8B14_E843ECB5BD2B_.wvu.PrintArea" localSheetId="0" hidden="1">トイレ一覧表!$A:$O</definedName>
    <definedName name="Z_9C71C980_011C_41CA_8B14_E843ECB5BD2B_.wvu.PrintArea" localSheetId="1" hidden="1">確認票!$A$1:$I$51</definedName>
    <definedName name="Z_9C71C980_011C_41CA_8B14_E843ECB5BD2B_.wvu.PrintArea" localSheetId="4" hidden="1">'参考（R5.4.1時点）'!$A$1:$R$268</definedName>
    <definedName name="Z_9C71C980_011C_41CA_8B14_E843ECB5BD2B_.wvu.PrintTitles" localSheetId="2" hidden="1">'トイレ一覧（R6.4.1時点）'!$1:$2</definedName>
    <definedName name="Z_9C71C980_011C_41CA_8B14_E843ECB5BD2B_.wvu.PrintTitles" localSheetId="0" hidden="1">トイレ一覧表!$1:$3</definedName>
    <definedName name="Z_9C71C980_011C_41CA_8B14_E843ECB5BD2B_.wvu.PrintTitles" localSheetId="4" hidden="1">'参考（R5.4.1時点）'!$2:$3</definedName>
    <definedName name="Z_9C9D95B2_A8FD_4775_9FFE_DEA7FA87209D_.wvu.FilterData" localSheetId="2" hidden="1">'トイレ一覧（R6.4.1時点）'!$A$2:$K$270</definedName>
    <definedName name="Z_9C9D95B2_A8FD_4775_9FFE_DEA7FA87209D_.wvu.FilterData" localSheetId="0" hidden="1">トイレ一覧表!$C$1:$C$802</definedName>
    <definedName name="Z_9C9D95B2_A8FD_4775_9FFE_DEA7FA87209D_.wvu.FilterData" localSheetId="1" hidden="1">確認票!$A$3:$G$51</definedName>
    <definedName name="Z_9C9D95B2_A8FD_4775_9FFE_DEA7FA87209D_.wvu.FilterData" localSheetId="4" hidden="1">'参考（R5.4.1時点）'!$A$3:$R$312</definedName>
    <definedName name="Z_9C9D95B2_A8FD_4775_9FFE_DEA7FA87209D_.wvu.PrintArea" localSheetId="5" hidden="1">テキスト変換用!$A:$J</definedName>
    <definedName name="Z_9C9D95B2_A8FD_4775_9FFE_DEA7FA87209D_.wvu.PrintArea" localSheetId="2" hidden="1">'トイレ一覧（R6.4.1時点）'!$A$1:$K$273</definedName>
    <definedName name="Z_9C9D95B2_A8FD_4775_9FFE_DEA7FA87209D_.wvu.PrintArea" localSheetId="1" hidden="1">確認票!$A$1:$I$51</definedName>
    <definedName name="Z_9C9D95B2_A8FD_4775_9FFE_DEA7FA87209D_.wvu.PrintArea" localSheetId="4" hidden="1">'参考（R5.4.1時点）'!$A$1:$R$315</definedName>
    <definedName name="Z_9C9D95B2_A8FD_4775_9FFE_DEA7FA87209D_.wvu.PrintTitles" localSheetId="2" hidden="1">'トイレ一覧（R6.4.1時点）'!$1:$2</definedName>
    <definedName name="Z_9C9D95B2_A8FD_4775_9FFE_DEA7FA87209D_.wvu.PrintTitles" localSheetId="4" hidden="1">'参考（R5.4.1時点）'!$2:$3</definedName>
    <definedName name="Z_9EFD2DE7_06BB_4C89_A205_C30FFF6B9653_.wvu.FilterData" localSheetId="2" hidden="1">'トイレ一覧（R6.4.1時点）'!$A$2:$K$270</definedName>
    <definedName name="Z_9EFD2DE7_06BB_4C89_A205_C30FFF6B9653_.wvu.FilterData" localSheetId="0" hidden="1">トイレ一覧表!$C$1:$C$802</definedName>
    <definedName name="Z_9EFD2DE7_06BB_4C89_A205_C30FFF6B9653_.wvu.FilterData" localSheetId="4" hidden="1">'参考（R5.4.1時点）'!$A$3:$M$312</definedName>
    <definedName name="Z_9EFD2DE7_06BB_4C89_A205_C30FFF6B9653_.wvu.PrintArea" localSheetId="5" hidden="1">テキスト変換用!$A:$J</definedName>
    <definedName name="Z_9EFD2DE7_06BB_4C89_A205_C30FFF6B9653_.wvu.PrintArea" localSheetId="2" hidden="1">'トイレ一覧（R6.4.1時点）'!$A$2:$I$270</definedName>
    <definedName name="Z_9EFD2DE7_06BB_4C89_A205_C30FFF6B9653_.wvu.PrintArea" localSheetId="0" hidden="1">トイレ一覧表!$A:$O</definedName>
    <definedName name="Z_9EFD2DE7_06BB_4C89_A205_C30FFF6B9653_.wvu.PrintArea" localSheetId="4" hidden="1">'参考（R5.4.1時点）'!$A$3:$I$312</definedName>
    <definedName name="Z_9EFD2DE7_06BB_4C89_A205_C30FFF6B9653_.wvu.PrintTitles" localSheetId="2" hidden="1">'トイレ一覧（R6.4.1時点）'!$2:$2</definedName>
    <definedName name="Z_9EFD2DE7_06BB_4C89_A205_C30FFF6B9653_.wvu.PrintTitles" localSheetId="0" hidden="1">トイレ一覧表!$1:$3</definedName>
    <definedName name="Z_9EFD2DE7_06BB_4C89_A205_C30FFF6B9653_.wvu.PrintTitles" localSheetId="4" hidden="1">'参考（R5.4.1時点）'!$3:$3</definedName>
    <definedName name="Z_9F74F7BC_0F1A_4A14_89BB_B645391D99EC_.wvu.FilterData" localSheetId="2" hidden="1">'トイレ一覧（R6.4.1時点）'!$A$2:$K$270</definedName>
    <definedName name="Z_9F74F7BC_0F1A_4A14_89BB_B645391D99EC_.wvu.FilterData" localSheetId="0" hidden="1">トイレ一覧表!$C$1:$C$802</definedName>
    <definedName name="Z_9F74F7BC_0F1A_4A14_89BB_B645391D99EC_.wvu.FilterData" localSheetId="1" hidden="1">確認票!$A$3:$G$51</definedName>
    <definedName name="Z_9F74F7BC_0F1A_4A14_89BB_B645391D99EC_.wvu.FilterData" localSheetId="4" hidden="1">'参考（R5.4.1時点）'!$A$3:$R$312</definedName>
    <definedName name="Z_9F74F7BC_0F1A_4A14_89BB_B645391D99EC_.wvu.PrintArea" localSheetId="5" hidden="1">テキスト変換用!$A:$J</definedName>
    <definedName name="Z_9F74F7BC_0F1A_4A14_89BB_B645391D99EC_.wvu.PrintArea" localSheetId="2" hidden="1">'トイレ一覧（R6.4.1時点）'!$A$1:$K$273</definedName>
    <definedName name="Z_9F74F7BC_0F1A_4A14_89BB_B645391D99EC_.wvu.PrintArea" localSheetId="0" hidden="1">トイレ一覧表!$A:$O</definedName>
    <definedName name="Z_9F74F7BC_0F1A_4A14_89BB_B645391D99EC_.wvu.PrintArea" localSheetId="1" hidden="1">確認票!$A$1:$I$51</definedName>
    <definedName name="Z_9F74F7BC_0F1A_4A14_89BB_B645391D99EC_.wvu.PrintArea" localSheetId="4" hidden="1">'参考（R5.4.1時点）'!$A$1:$R$315</definedName>
    <definedName name="Z_9F74F7BC_0F1A_4A14_89BB_B645391D99EC_.wvu.PrintTitles" localSheetId="2" hidden="1">'トイレ一覧（R6.4.1時点）'!$1:$2</definedName>
    <definedName name="Z_9F74F7BC_0F1A_4A14_89BB_B645391D99EC_.wvu.PrintTitles" localSheetId="0" hidden="1">トイレ一覧表!$1:$3</definedName>
    <definedName name="Z_9F74F7BC_0F1A_4A14_89BB_B645391D99EC_.wvu.PrintTitles" localSheetId="4" hidden="1">'参考（R5.4.1時点）'!$2:$3</definedName>
    <definedName name="Z_9F7BC44F_9F73_49E0_9C35_E01DFF103D97_.wvu.FilterData" localSheetId="2" hidden="1">'トイレ一覧（R6.4.1時点）'!$A$2:$K$270</definedName>
    <definedName name="Z_9F7BC44F_9F73_49E0_9C35_E01DFF103D97_.wvu.FilterData" localSheetId="0" hidden="1">トイレ一覧表!$C$1:$C$802</definedName>
    <definedName name="Z_9F7BC44F_9F73_49E0_9C35_E01DFF103D97_.wvu.FilterData" localSheetId="1" hidden="1">確認票!$A$3:$G$3</definedName>
    <definedName name="Z_9F7BC44F_9F73_49E0_9C35_E01DFF103D97_.wvu.FilterData" localSheetId="4" hidden="1">'参考（R5.4.1時点）'!$A$3:$R$312</definedName>
    <definedName name="Z_9F7BC44F_9F73_49E0_9C35_E01DFF103D97_.wvu.PrintArea" localSheetId="5" hidden="1">テキスト変換用!$A:$J</definedName>
    <definedName name="Z_9F7BC44F_9F73_49E0_9C35_E01DFF103D97_.wvu.PrintArea" localSheetId="2" hidden="1">'トイレ一覧（R6.4.1時点）'!$A$1:$K$273</definedName>
    <definedName name="Z_9F7BC44F_9F73_49E0_9C35_E01DFF103D97_.wvu.PrintArea" localSheetId="0" hidden="1">トイレ一覧表!$A:$O</definedName>
    <definedName name="Z_9F7BC44F_9F73_49E0_9C35_E01DFF103D97_.wvu.PrintArea" localSheetId="1" hidden="1">確認票!$A$1:$I$51</definedName>
    <definedName name="Z_9F7BC44F_9F73_49E0_9C35_E01DFF103D97_.wvu.PrintArea" localSheetId="4" hidden="1">'参考（R5.4.1時点）'!$A$1:$R$315</definedName>
    <definedName name="Z_9F7BC44F_9F73_49E0_9C35_E01DFF103D97_.wvu.PrintTitles" localSheetId="2" hidden="1">'トイレ一覧（R6.4.1時点）'!$1:$2</definedName>
    <definedName name="Z_9F7BC44F_9F73_49E0_9C35_E01DFF103D97_.wvu.PrintTitles" localSheetId="0" hidden="1">トイレ一覧表!$1:$3</definedName>
    <definedName name="Z_9F7BC44F_9F73_49E0_9C35_E01DFF103D97_.wvu.PrintTitles" localSheetId="4" hidden="1">'参考（R5.4.1時点）'!$2:$3</definedName>
    <definedName name="Z_A06ED3EA_544E_45F3_B9E1_E7EB0C859F2A_.wvu.FilterData" localSheetId="2" hidden="1">'トイレ一覧（R6.4.1時点）'!$A$2:$K$270</definedName>
    <definedName name="Z_A06ED3EA_544E_45F3_B9E1_E7EB0C859F2A_.wvu.FilterData" localSheetId="0" hidden="1">トイレ一覧表!$C$1:$C$802</definedName>
    <definedName name="Z_A06ED3EA_544E_45F3_B9E1_E7EB0C859F2A_.wvu.FilterData" localSheetId="1" hidden="1">確認票!$A$3:$G$51</definedName>
    <definedName name="Z_A06ED3EA_544E_45F3_B9E1_E7EB0C859F2A_.wvu.FilterData" localSheetId="4" hidden="1">'参考（R5.4.1時点）'!$A$3:$R$312</definedName>
    <definedName name="Z_A06ED3EA_544E_45F3_B9E1_E7EB0C859F2A_.wvu.PrintArea" localSheetId="5" hidden="1">テキスト変換用!$A:$J</definedName>
    <definedName name="Z_A06ED3EA_544E_45F3_B9E1_E7EB0C859F2A_.wvu.PrintArea" localSheetId="2" hidden="1">'トイレ一覧（R6.4.1時点）'!$A$1:$K$273</definedName>
    <definedName name="Z_A06ED3EA_544E_45F3_B9E1_E7EB0C859F2A_.wvu.PrintArea" localSheetId="0" hidden="1">トイレ一覧表!$A:$O</definedName>
    <definedName name="Z_A06ED3EA_544E_45F3_B9E1_E7EB0C859F2A_.wvu.PrintArea" localSheetId="1" hidden="1">確認票!$A$1:$I$51</definedName>
    <definedName name="Z_A06ED3EA_544E_45F3_B9E1_E7EB0C859F2A_.wvu.PrintArea" localSheetId="4" hidden="1">'参考（R5.4.1時点）'!$A$1:$R$315</definedName>
    <definedName name="Z_A06ED3EA_544E_45F3_B9E1_E7EB0C859F2A_.wvu.PrintTitles" localSheetId="2" hidden="1">'トイレ一覧（R6.4.1時点）'!$1:$2</definedName>
    <definedName name="Z_A06ED3EA_544E_45F3_B9E1_E7EB0C859F2A_.wvu.PrintTitles" localSheetId="0" hidden="1">トイレ一覧表!$1:$3</definedName>
    <definedName name="Z_A06ED3EA_544E_45F3_B9E1_E7EB0C859F2A_.wvu.PrintTitles" localSheetId="4" hidden="1">'参考（R5.4.1時点）'!$2:$3</definedName>
    <definedName name="Z_A09DD098_8E73_458F_9B61_9F3D3940FA9F_.wvu.FilterData" localSheetId="2" hidden="1">'トイレ一覧（R6.4.1時点）'!$A$2:$K$270</definedName>
    <definedName name="Z_A09DD098_8E73_458F_9B61_9F3D3940FA9F_.wvu.FilterData" localSheetId="0" hidden="1">トイレ一覧表!$C$1:$C$802</definedName>
    <definedName name="Z_A09DD098_8E73_458F_9B61_9F3D3940FA9F_.wvu.FilterData" localSheetId="1" hidden="1">確認票!$A$3:$G$3</definedName>
    <definedName name="Z_A09DD098_8E73_458F_9B61_9F3D3940FA9F_.wvu.FilterData" localSheetId="4" hidden="1">'参考（R5.4.1時点）'!$A$3:$R$312</definedName>
    <definedName name="Z_A09DD098_8E73_458F_9B61_9F3D3940FA9F_.wvu.PrintArea" localSheetId="5" hidden="1">テキスト変換用!$A:$J</definedName>
    <definedName name="Z_A09DD098_8E73_458F_9B61_9F3D3940FA9F_.wvu.PrintArea" localSheetId="2" hidden="1">'トイレ一覧（R6.4.1時点）'!$A$1:$K$273</definedName>
    <definedName name="Z_A09DD098_8E73_458F_9B61_9F3D3940FA9F_.wvu.PrintArea" localSheetId="0" hidden="1">トイレ一覧表!$A:$O</definedName>
    <definedName name="Z_A09DD098_8E73_458F_9B61_9F3D3940FA9F_.wvu.PrintArea" localSheetId="1" hidden="1">確認票!$A$1:$I$51</definedName>
    <definedName name="Z_A09DD098_8E73_458F_9B61_9F3D3940FA9F_.wvu.PrintArea" localSheetId="4" hidden="1">'参考（R5.4.1時点）'!$A$1:$R$315</definedName>
    <definedName name="Z_A09DD098_8E73_458F_9B61_9F3D3940FA9F_.wvu.PrintTitles" localSheetId="2" hidden="1">'トイレ一覧（R6.4.1時点）'!$1:$2</definedName>
    <definedName name="Z_A09DD098_8E73_458F_9B61_9F3D3940FA9F_.wvu.PrintTitles" localSheetId="0" hidden="1">トイレ一覧表!$1:$3</definedName>
    <definedName name="Z_A09DD098_8E73_458F_9B61_9F3D3940FA9F_.wvu.PrintTitles" localSheetId="4" hidden="1">'参考（R5.4.1時点）'!$2:$3</definedName>
    <definedName name="Z_A12EEBB0_8697_4D55_805A_52EED1646EA8_.wvu.FilterData" localSheetId="2" hidden="1">'トイレ一覧（R6.4.1時点）'!$A$2:$K$270</definedName>
    <definedName name="Z_A12EEBB0_8697_4D55_805A_52EED1646EA8_.wvu.FilterData" localSheetId="0" hidden="1">トイレ一覧表!$C$1:$C$802</definedName>
    <definedName name="Z_A12EEBB0_8697_4D55_805A_52EED1646EA8_.wvu.FilterData" localSheetId="4" hidden="1">'参考（R5.4.1時点）'!$A$3:$M$312</definedName>
    <definedName name="Z_A12EEBB0_8697_4D55_805A_52EED1646EA8_.wvu.PrintArea" localSheetId="5" hidden="1">テキスト変換用!$A:$J</definedName>
    <definedName name="Z_A12EEBB0_8697_4D55_805A_52EED1646EA8_.wvu.PrintArea" localSheetId="2" hidden="1">'トイレ一覧（R6.4.1時点）'!$A$2:$I$270</definedName>
    <definedName name="Z_A12EEBB0_8697_4D55_805A_52EED1646EA8_.wvu.PrintArea" localSheetId="0" hidden="1">トイレ一覧表!$A:$O</definedName>
    <definedName name="Z_A12EEBB0_8697_4D55_805A_52EED1646EA8_.wvu.PrintArea" localSheetId="4" hidden="1">'参考（R5.4.1時点）'!$A$3:$I$312</definedName>
    <definedName name="Z_A12EEBB0_8697_4D55_805A_52EED1646EA8_.wvu.PrintTitles" localSheetId="2" hidden="1">'トイレ一覧（R6.4.1時点）'!$2:$2</definedName>
    <definedName name="Z_A12EEBB0_8697_4D55_805A_52EED1646EA8_.wvu.PrintTitles" localSheetId="0" hidden="1">トイレ一覧表!$1:$3</definedName>
    <definedName name="Z_A12EEBB0_8697_4D55_805A_52EED1646EA8_.wvu.PrintTitles" localSheetId="4" hidden="1">'参考（R5.4.1時点）'!$3:$3</definedName>
    <definedName name="Z_A1991838_61A5_4F37_A12B_4B42D0684B5D_.wvu.FilterData" localSheetId="2" hidden="1">'トイレ一覧（R6.4.1時点）'!$A$2:$K$270</definedName>
    <definedName name="Z_A1991838_61A5_4F37_A12B_4B42D0684B5D_.wvu.FilterData" localSheetId="0" hidden="1">トイレ一覧表!$C$1:$C$802</definedName>
    <definedName name="Z_A1991838_61A5_4F37_A12B_4B42D0684B5D_.wvu.FilterData" localSheetId="1" hidden="1">確認票!$A$3:$G$51</definedName>
    <definedName name="Z_A1991838_61A5_4F37_A12B_4B42D0684B5D_.wvu.FilterData" localSheetId="4" hidden="1">'参考（R5.4.1時点）'!$A$3:$R$312</definedName>
    <definedName name="Z_A1991838_61A5_4F37_A12B_4B42D0684B5D_.wvu.PrintArea" localSheetId="5" hidden="1">テキスト変換用!$A:$J</definedName>
    <definedName name="Z_A1991838_61A5_4F37_A12B_4B42D0684B5D_.wvu.PrintArea" localSheetId="2" hidden="1">'トイレ一覧（R6.4.1時点）'!$A$1:$K$273</definedName>
    <definedName name="Z_A1991838_61A5_4F37_A12B_4B42D0684B5D_.wvu.PrintArea" localSheetId="0" hidden="1">トイレ一覧表!$A:$O</definedName>
    <definedName name="Z_A1991838_61A5_4F37_A12B_4B42D0684B5D_.wvu.PrintArea" localSheetId="1" hidden="1">確認票!$A$1:$I$51</definedName>
    <definedName name="Z_A1991838_61A5_4F37_A12B_4B42D0684B5D_.wvu.PrintArea" localSheetId="4" hidden="1">'参考（R5.4.1時点）'!$A$1:$R$315</definedName>
    <definedName name="Z_A1991838_61A5_4F37_A12B_4B42D0684B5D_.wvu.PrintTitles" localSheetId="2" hidden="1">'トイレ一覧（R6.4.1時点）'!$1:$2</definedName>
    <definedName name="Z_A1991838_61A5_4F37_A12B_4B42D0684B5D_.wvu.PrintTitles" localSheetId="0" hidden="1">トイレ一覧表!$1:$3</definedName>
    <definedName name="Z_A1991838_61A5_4F37_A12B_4B42D0684B5D_.wvu.PrintTitles" localSheetId="4" hidden="1">'参考（R5.4.1時点）'!$2:$3</definedName>
    <definedName name="Z_A1F28212_334E_4A56_AD76_5504C201341A_.wvu.FilterData" localSheetId="2" hidden="1">'トイレ一覧（R6.4.1時点）'!$A$2:$K$270</definedName>
    <definedName name="Z_A1F28212_334E_4A56_AD76_5504C201341A_.wvu.FilterData" localSheetId="0" hidden="1">トイレ一覧表!$C$1:$C$802</definedName>
    <definedName name="Z_A1F28212_334E_4A56_AD76_5504C201341A_.wvu.FilterData" localSheetId="1" hidden="1">確認票!$A$3:$G$51</definedName>
    <definedName name="Z_A1F28212_334E_4A56_AD76_5504C201341A_.wvu.FilterData" localSheetId="4" hidden="1">'参考（R5.4.1時点）'!$A$3:$R$312</definedName>
    <definedName name="Z_A1F28212_334E_4A56_AD76_5504C201341A_.wvu.PrintArea" localSheetId="5" hidden="1">テキスト変換用!$A:$J</definedName>
    <definedName name="Z_A1F28212_334E_4A56_AD76_5504C201341A_.wvu.PrintArea" localSheetId="2" hidden="1">'トイレ一覧（R6.4.1時点）'!$A$1:$K$273</definedName>
    <definedName name="Z_A1F28212_334E_4A56_AD76_5504C201341A_.wvu.PrintArea" localSheetId="1" hidden="1">確認票!$A$1:$I$51</definedName>
    <definedName name="Z_A1F28212_334E_4A56_AD76_5504C201341A_.wvu.PrintArea" localSheetId="4" hidden="1">'参考（R5.4.1時点）'!$A$1:$R$315</definedName>
    <definedName name="Z_A1F28212_334E_4A56_AD76_5504C201341A_.wvu.PrintTitles" localSheetId="2" hidden="1">'トイレ一覧（R6.4.1時点）'!$1:$2</definedName>
    <definedName name="Z_A1F28212_334E_4A56_AD76_5504C201341A_.wvu.PrintTitles" localSheetId="4" hidden="1">'参考（R5.4.1時点）'!$2:$3</definedName>
    <definedName name="Z_A32F30A5_A2E8_460D_9D4E_A32D22425A14_.wvu.FilterData" localSheetId="2" hidden="1">'トイレ一覧（R6.4.1時点）'!$A$2:$K$270</definedName>
    <definedName name="Z_A32F30A5_A2E8_460D_9D4E_A32D22425A14_.wvu.FilterData" localSheetId="0" hidden="1">トイレ一覧表!$C$1:$C$802</definedName>
    <definedName name="Z_A32F30A5_A2E8_460D_9D4E_A32D22425A14_.wvu.FilterData" localSheetId="1" hidden="1">確認票!$A$3:$G$3</definedName>
    <definedName name="Z_A32F30A5_A2E8_460D_9D4E_A32D22425A14_.wvu.FilterData" localSheetId="4" hidden="1">'参考（R5.4.1時点）'!$A$3:$R$312</definedName>
    <definedName name="Z_A32F30A5_A2E8_460D_9D4E_A32D22425A14_.wvu.PrintArea" localSheetId="5" hidden="1">テキスト変換用!$A:$J</definedName>
    <definedName name="Z_A32F30A5_A2E8_460D_9D4E_A32D22425A14_.wvu.PrintArea" localSheetId="2" hidden="1">'トイレ一覧（R6.4.1時点）'!$A$1:$K$273</definedName>
    <definedName name="Z_A32F30A5_A2E8_460D_9D4E_A32D22425A14_.wvu.PrintArea" localSheetId="0" hidden="1">トイレ一覧表!$A:$O</definedName>
    <definedName name="Z_A32F30A5_A2E8_460D_9D4E_A32D22425A14_.wvu.PrintArea" localSheetId="1" hidden="1">確認票!$A$1:$I$51</definedName>
    <definedName name="Z_A32F30A5_A2E8_460D_9D4E_A32D22425A14_.wvu.PrintArea" localSheetId="4" hidden="1">'参考（R5.4.1時点）'!$A$1:$R$315</definedName>
    <definedName name="Z_A32F30A5_A2E8_460D_9D4E_A32D22425A14_.wvu.PrintTitles" localSheetId="2" hidden="1">'トイレ一覧（R6.4.1時点）'!$1:$2</definedName>
    <definedName name="Z_A32F30A5_A2E8_460D_9D4E_A32D22425A14_.wvu.PrintTitles" localSheetId="0" hidden="1">トイレ一覧表!$1:$3</definedName>
    <definedName name="Z_A32F30A5_A2E8_460D_9D4E_A32D22425A14_.wvu.PrintTitles" localSheetId="4" hidden="1">'参考（R5.4.1時点）'!$2:$3</definedName>
    <definedName name="Z_A4964AB0_6848_40B6_AEF1_160510693E95_.wvu.FilterData" localSheetId="2" hidden="1">'トイレ一覧（R6.4.1時点）'!$A$2:$K$270</definedName>
    <definedName name="Z_A4964AB0_6848_40B6_AEF1_160510693E95_.wvu.FilterData" localSheetId="0" hidden="1">トイレ一覧表!$C$1:$C$802</definedName>
    <definedName name="Z_A4964AB0_6848_40B6_AEF1_160510693E95_.wvu.FilterData" localSheetId="4" hidden="1">'参考（R5.4.1時点）'!$A$3:$M$312</definedName>
    <definedName name="Z_A4964AB0_6848_40B6_AEF1_160510693E95_.wvu.PrintArea" localSheetId="5" hidden="1">テキスト変換用!$A:$J</definedName>
    <definedName name="Z_A4964AB0_6848_40B6_AEF1_160510693E95_.wvu.PrintArea" localSheetId="2" hidden="1">'トイレ一覧（R6.4.1時点）'!$A$2:$I$270</definedName>
    <definedName name="Z_A4964AB0_6848_40B6_AEF1_160510693E95_.wvu.PrintArea" localSheetId="0" hidden="1">トイレ一覧表!$A:$O</definedName>
    <definedName name="Z_A4964AB0_6848_40B6_AEF1_160510693E95_.wvu.PrintArea" localSheetId="4" hidden="1">'参考（R5.4.1時点）'!$A$3:$I$312</definedName>
    <definedName name="Z_A4964AB0_6848_40B6_AEF1_160510693E95_.wvu.PrintTitles" localSheetId="2" hidden="1">'トイレ一覧（R6.4.1時点）'!$2:$2</definedName>
    <definedName name="Z_A4964AB0_6848_40B6_AEF1_160510693E95_.wvu.PrintTitles" localSheetId="0" hidden="1">トイレ一覧表!$1:$3</definedName>
    <definedName name="Z_A4964AB0_6848_40B6_AEF1_160510693E95_.wvu.PrintTitles" localSheetId="4" hidden="1">'参考（R5.4.1時点）'!$3:$3</definedName>
    <definedName name="Z_A4C67320_2FA2_474F_93C5_60CBF5D1A4DF_.wvu.FilterData" localSheetId="2" hidden="1">'トイレ一覧（R6.4.1時点）'!$A$2:$K$270</definedName>
    <definedName name="Z_A4C67320_2FA2_474F_93C5_60CBF5D1A4DF_.wvu.FilterData" localSheetId="0" hidden="1">トイレ一覧表!$C$1:$C$802</definedName>
    <definedName name="Z_A4C67320_2FA2_474F_93C5_60CBF5D1A4DF_.wvu.FilterData" localSheetId="4" hidden="1">'参考（R5.4.1時点）'!$A$3:$M$312</definedName>
    <definedName name="Z_A4C67320_2FA2_474F_93C5_60CBF5D1A4DF_.wvu.PrintArea" localSheetId="5" hidden="1">テキスト変換用!$A:$J</definedName>
    <definedName name="Z_A4C67320_2FA2_474F_93C5_60CBF5D1A4DF_.wvu.PrintArea" localSheetId="2" hidden="1">'トイレ一覧（R6.4.1時点）'!$A$2:$I$270</definedName>
    <definedName name="Z_A4C67320_2FA2_474F_93C5_60CBF5D1A4DF_.wvu.PrintArea" localSheetId="4" hidden="1">'参考（R5.4.1時点）'!$A$3:$I$312</definedName>
    <definedName name="Z_A4C67320_2FA2_474F_93C5_60CBF5D1A4DF_.wvu.PrintTitles" localSheetId="2" hidden="1">'トイレ一覧（R6.4.1時点）'!$2:$2</definedName>
    <definedName name="Z_A4C67320_2FA2_474F_93C5_60CBF5D1A4DF_.wvu.PrintTitles" localSheetId="4" hidden="1">'参考（R5.4.1時点）'!$3:$3</definedName>
    <definedName name="Z_A6FA2642_8C2D_4335_802E_800D55087606_.wvu.FilterData" localSheetId="2" hidden="1">'トイレ一覧（R6.4.1時点）'!$A$2:$K$270</definedName>
    <definedName name="Z_A6FA2642_8C2D_4335_802E_800D55087606_.wvu.FilterData" localSheetId="0" hidden="1">トイレ一覧表!$C$1:$C$802</definedName>
    <definedName name="Z_A6FA2642_8C2D_4335_802E_800D55087606_.wvu.FilterData" localSheetId="1" hidden="1">確認票!$A$3:$G$51</definedName>
    <definedName name="Z_A6FA2642_8C2D_4335_802E_800D55087606_.wvu.FilterData" localSheetId="4" hidden="1">'参考（R5.4.1時点）'!$A$3:$R$312</definedName>
    <definedName name="Z_A6FA2642_8C2D_4335_802E_800D55087606_.wvu.PrintArea" localSheetId="5" hidden="1">テキスト変換用!$A:$J</definedName>
    <definedName name="Z_A6FA2642_8C2D_4335_802E_800D55087606_.wvu.PrintArea" localSheetId="2" hidden="1">'トイレ一覧（R6.4.1時点）'!$A$1:$K$273</definedName>
    <definedName name="Z_A6FA2642_8C2D_4335_802E_800D55087606_.wvu.PrintArea" localSheetId="0" hidden="1">トイレ一覧表!$A:$O</definedName>
    <definedName name="Z_A6FA2642_8C2D_4335_802E_800D55087606_.wvu.PrintArea" localSheetId="1" hidden="1">確認票!$A$1:$I$51</definedName>
    <definedName name="Z_A6FA2642_8C2D_4335_802E_800D55087606_.wvu.PrintArea" localSheetId="4" hidden="1">'参考（R5.4.1時点）'!$A$1:$R$315</definedName>
    <definedName name="Z_A6FA2642_8C2D_4335_802E_800D55087606_.wvu.PrintTitles" localSheetId="2" hidden="1">'トイレ一覧（R6.4.1時点）'!$1:$2</definedName>
    <definedName name="Z_A6FA2642_8C2D_4335_802E_800D55087606_.wvu.PrintTitles" localSheetId="0" hidden="1">トイレ一覧表!$1:$3</definedName>
    <definedName name="Z_A6FA2642_8C2D_4335_802E_800D55087606_.wvu.PrintTitles" localSheetId="4" hidden="1">'参考（R5.4.1時点）'!$2:$3</definedName>
    <definedName name="Z_A724673E_5A81_433C_979E_C81E61AD5E34_.wvu.FilterData" localSheetId="2" hidden="1">'トイレ一覧（R6.4.1時点）'!$A$2:$K$270</definedName>
    <definedName name="Z_A724673E_5A81_433C_979E_C81E61AD5E34_.wvu.FilterData" localSheetId="0" hidden="1">トイレ一覧表!$C$1:$C$802</definedName>
    <definedName name="Z_A724673E_5A81_433C_979E_C81E61AD5E34_.wvu.FilterData" localSheetId="1" hidden="1">確認票!$A$3:$G$51</definedName>
    <definedName name="Z_A724673E_5A81_433C_979E_C81E61AD5E34_.wvu.FilterData" localSheetId="4" hidden="1">'参考（R5.4.1時点）'!$A$3:$R$312</definedName>
    <definedName name="Z_A724673E_5A81_433C_979E_C81E61AD5E34_.wvu.PrintArea" localSheetId="5" hidden="1">テキスト変換用!$A:$J</definedName>
    <definedName name="Z_A724673E_5A81_433C_979E_C81E61AD5E34_.wvu.PrintArea" localSheetId="2" hidden="1">'トイレ一覧（R6.4.1時点）'!$A$1:$K$273</definedName>
    <definedName name="Z_A724673E_5A81_433C_979E_C81E61AD5E34_.wvu.PrintArea" localSheetId="0" hidden="1">トイレ一覧表!$A:$O</definedName>
    <definedName name="Z_A724673E_5A81_433C_979E_C81E61AD5E34_.wvu.PrintArea" localSheetId="1" hidden="1">確認票!$A$1:$I$51</definedName>
    <definedName name="Z_A724673E_5A81_433C_979E_C81E61AD5E34_.wvu.PrintArea" localSheetId="4" hidden="1">'参考（R5.4.1時点）'!$A$1:$R$315</definedName>
    <definedName name="Z_A724673E_5A81_433C_979E_C81E61AD5E34_.wvu.PrintTitles" localSheetId="2" hidden="1">'トイレ一覧（R6.4.1時点）'!$1:$2</definedName>
    <definedName name="Z_A724673E_5A81_433C_979E_C81E61AD5E34_.wvu.PrintTitles" localSheetId="0" hidden="1">トイレ一覧表!$1:$3</definedName>
    <definedName name="Z_A724673E_5A81_433C_979E_C81E61AD5E34_.wvu.PrintTitles" localSheetId="4" hidden="1">'参考（R5.4.1時点）'!$2:$3</definedName>
    <definedName name="Z_A7A104D3_8E4D_4886_A837_C5A63A1F89B8_.wvu.FilterData" localSheetId="2" hidden="1">'トイレ一覧（R6.4.1時点）'!$A$2:$K$270</definedName>
    <definedName name="Z_A7A104D3_8E4D_4886_A837_C5A63A1F89B8_.wvu.FilterData" localSheetId="0" hidden="1">トイレ一覧表!$C$1:$C$802</definedName>
    <definedName name="Z_A7A104D3_8E4D_4886_A837_C5A63A1F89B8_.wvu.FilterData" localSheetId="1" hidden="1">確認票!$A$3:$G$3</definedName>
    <definedName name="Z_A7A104D3_8E4D_4886_A837_C5A63A1F89B8_.wvu.FilterData" localSheetId="4" hidden="1">'参考（R5.4.1時点）'!$A$3:$R$312</definedName>
    <definedName name="Z_A7A104D3_8E4D_4886_A837_C5A63A1F89B8_.wvu.PrintArea" localSheetId="5" hidden="1">テキスト変換用!$A:$J</definedName>
    <definedName name="Z_A7A104D3_8E4D_4886_A837_C5A63A1F89B8_.wvu.PrintArea" localSheetId="2" hidden="1">'トイレ一覧（R6.4.1時点）'!$A$1:$K$273</definedName>
    <definedName name="Z_A7A104D3_8E4D_4886_A837_C5A63A1F89B8_.wvu.PrintArea" localSheetId="0" hidden="1">トイレ一覧表!$A:$O</definedName>
    <definedName name="Z_A7A104D3_8E4D_4886_A837_C5A63A1F89B8_.wvu.PrintArea" localSheetId="1" hidden="1">確認票!$A$1:$I$51</definedName>
    <definedName name="Z_A7A104D3_8E4D_4886_A837_C5A63A1F89B8_.wvu.PrintArea" localSheetId="4" hidden="1">'参考（R5.4.1時点）'!$A$1:$R$315</definedName>
    <definedName name="Z_A7A104D3_8E4D_4886_A837_C5A63A1F89B8_.wvu.PrintTitles" localSheetId="2" hidden="1">'トイレ一覧（R6.4.1時点）'!$1:$2</definedName>
    <definedName name="Z_A7A104D3_8E4D_4886_A837_C5A63A1F89B8_.wvu.PrintTitles" localSheetId="0" hidden="1">トイレ一覧表!$1:$3</definedName>
    <definedName name="Z_A7A104D3_8E4D_4886_A837_C5A63A1F89B8_.wvu.PrintTitles" localSheetId="4" hidden="1">'参考（R5.4.1時点）'!$2:$3</definedName>
    <definedName name="Z_A7C35C8C_186F_4D49_ADD3_48F177887D8D_.wvu.FilterData" localSheetId="2" hidden="1">'トイレ一覧（R6.4.1時点）'!$A$2:$K$270</definedName>
    <definedName name="Z_A7C35C8C_186F_4D49_ADD3_48F177887D8D_.wvu.FilterData" localSheetId="0" hidden="1">トイレ一覧表!$C$1:$C$802</definedName>
    <definedName name="Z_A7C35C8C_186F_4D49_ADD3_48F177887D8D_.wvu.FilterData" localSheetId="1" hidden="1">確認票!$A$3:$G$3</definedName>
    <definedName name="Z_A7C35C8C_186F_4D49_ADD3_48F177887D8D_.wvu.FilterData" localSheetId="4" hidden="1">'参考（R5.4.1時点）'!$A$3:$R$312</definedName>
    <definedName name="Z_A7C35C8C_186F_4D49_ADD3_48F177887D8D_.wvu.PrintArea" localSheetId="5" hidden="1">テキスト変換用!$A:$J</definedName>
    <definedName name="Z_A7C35C8C_186F_4D49_ADD3_48F177887D8D_.wvu.PrintArea" localSheetId="2" hidden="1">'トイレ一覧（R6.4.1時点）'!$A$1:$K$273</definedName>
    <definedName name="Z_A7C35C8C_186F_4D49_ADD3_48F177887D8D_.wvu.PrintArea" localSheetId="0" hidden="1">トイレ一覧表!$A:$O</definedName>
    <definedName name="Z_A7C35C8C_186F_4D49_ADD3_48F177887D8D_.wvu.PrintArea" localSheetId="1" hidden="1">確認票!$A$1:$I$51</definedName>
    <definedName name="Z_A7C35C8C_186F_4D49_ADD3_48F177887D8D_.wvu.PrintArea" localSheetId="4" hidden="1">'参考（R5.4.1時点）'!$A$1:$R$315</definedName>
    <definedName name="Z_A7C35C8C_186F_4D49_ADD3_48F177887D8D_.wvu.PrintTitles" localSheetId="2" hidden="1">'トイレ一覧（R6.4.1時点）'!$1:$2</definedName>
    <definedName name="Z_A7C35C8C_186F_4D49_ADD3_48F177887D8D_.wvu.PrintTitles" localSheetId="0" hidden="1">トイレ一覧表!$1:$3</definedName>
    <definedName name="Z_A7C35C8C_186F_4D49_ADD3_48F177887D8D_.wvu.PrintTitles" localSheetId="4" hidden="1">'参考（R5.4.1時点）'!$2:$3</definedName>
    <definedName name="Z_A965CF18_E86F_4B9D_8581_F3964E1735FE_.wvu.FilterData" localSheetId="2" hidden="1">'トイレ一覧（R6.4.1時点）'!$A$2:$K$270</definedName>
    <definedName name="Z_A965CF18_E86F_4B9D_8581_F3964E1735FE_.wvu.FilterData" localSheetId="0" hidden="1">トイレ一覧表!$C$1:$C$802</definedName>
    <definedName name="Z_A965CF18_E86F_4B9D_8581_F3964E1735FE_.wvu.FilterData" localSheetId="1" hidden="1">確認票!$A$3:$G$51</definedName>
    <definedName name="Z_A965CF18_E86F_4B9D_8581_F3964E1735FE_.wvu.FilterData" localSheetId="4" hidden="1">'参考（R5.4.1時点）'!$A$3:$R$312</definedName>
    <definedName name="Z_A965CF18_E86F_4B9D_8581_F3964E1735FE_.wvu.PrintArea" localSheetId="5" hidden="1">テキスト変換用!$A:$J</definedName>
    <definedName name="Z_A965CF18_E86F_4B9D_8581_F3964E1735FE_.wvu.PrintArea" localSheetId="2" hidden="1">'トイレ一覧（R6.4.1時点）'!$A$1:$K$273</definedName>
    <definedName name="Z_A965CF18_E86F_4B9D_8581_F3964E1735FE_.wvu.PrintArea" localSheetId="0" hidden="1">トイレ一覧表!$A:$O</definedName>
    <definedName name="Z_A965CF18_E86F_4B9D_8581_F3964E1735FE_.wvu.PrintArea" localSheetId="1" hidden="1">確認票!$A$1:$I$51</definedName>
    <definedName name="Z_A965CF18_E86F_4B9D_8581_F3964E1735FE_.wvu.PrintArea" localSheetId="4" hidden="1">'参考（R5.4.1時点）'!$A$1:$R$315</definedName>
    <definedName name="Z_A965CF18_E86F_4B9D_8581_F3964E1735FE_.wvu.PrintTitles" localSheetId="2" hidden="1">'トイレ一覧（R6.4.1時点）'!$1:$2</definedName>
    <definedName name="Z_A965CF18_E86F_4B9D_8581_F3964E1735FE_.wvu.PrintTitles" localSheetId="0" hidden="1">トイレ一覧表!$1:$3</definedName>
    <definedName name="Z_A965CF18_E86F_4B9D_8581_F3964E1735FE_.wvu.PrintTitles" localSheetId="4" hidden="1">'参考（R5.4.1時点）'!$2:$3</definedName>
    <definedName name="Z_A9BCD1DC_1CAE_46E3_BCAF_4C6424D28BA3_.wvu.FilterData" localSheetId="2" hidden="1">'トイレ一覧（R6.4.1時点）'!$A$2:$K$270</definedName>
    <definedName name="Z_A9BCD1DC_1CAE_46E3_BCAF_4C6424D28BA3_.wvu.FilterData" localSheetId="0" hidden="1">トイレ一覧表!$C$1:$C$802</definedName>
    <definedName name="Z_A9BCD1DC_1CAE_46E3_BCAF_4C6424D28BA3_.wvu.FilterData" localSheetId="1" hidden="1">確認票!$A$3:$G$51</definedName>
    <definedName name="Z_A9BCD1DC_1CAE_46E3_BCAF_4C6424D28BA3_.wvu.FilterData" localSheetId="4" hidden="1">'参考（R5.4.1時点）'!$A$3:$R$312</definedName>
    <definedName name="Z_A9BCD1DC_1CAE_46E3_BCAF_4C6424D28BA3_.wvu.PrintArea" localSheetId="5" hidden="1">テキスト変換用!$A:$J</definedName>
    <definedName name="Z_A9BCD1DC_1CAE_46E3_BCAF_4C6424D28BA3_.wvu.PrintArea" localSheetId="2" hidden="1">'トイレ一覧（R6.4.1時点）'!$A$1:$K$273</definedName>
    <definedName name="Z_A9BCD1DC_1CAE_46E3_BCAF_4C6424D28BA3_.wvu.PrintArea" localSheetId="1" hidden="1">確認票!$A$1:$I$51</definedName>
    <definedName name="Z_A9BCD1DC_1CAE_46E3_BCAF_4C6424D28BA3_.wvu.PrintArea" localSheetId="4" hidden="1">'参考（R5.4.1時点）'!$A$1:$R$315</definedName>
    <definedName name="Z_A9BCD1DC_1CAE_46E3_BCAF_4C6424D28BA3_.wvu.PrintTitles" localSheetId="2" hidden="1">'トイレ一覧（R6.4.1時点）'!$1:$2</definedName>
    <definedName name="Z_A9BCD1DC_1CAE_46E3_BCAF_4C6424D28BA3_.wvu.PrintTitles" localSheetId="4" hidden="1">'参考（R5.4.1時点）'!$2:$3</definedName>
    <definedName name="Z_AAAD33D5_2FF1_4EDB_8AE4_D0FEE44848CE_.wvu.FilterData" localSheetId="2" hidden="1">'トイレ一覧（R6.4.1時点）'!$A$2:$K$270</definedName>
    <definedName name="Z_AAAD33D5_2FF1_4EDB_8AE4_D0FEE44848CE_.wvu.FilterData" localSheetId="0" hidden="1">トイレ一覧表!$C$1:$C$802</definedName>
    <definedName name="Z_AAAD33D5_2FF1_4EDB_8AE4_D0FEE44848CE_.wvu.FilterData" localSheetId="4" hidden="1">'参考（R5.4.1時点）'!$A$3:$M$312</definedName>
    <definedName name="Z_AAAD33D5_2FF1_4EDB_8AE4_D0FEE44848CE_.wvu.PrintArea" localSheetId="5" hidden="1">テキスト変換用!$A:$J</definedName>
    <definedName name="Z_AAAD33D5_2FF1_4EDB_8AE4_D0FEE44848CE_.wvu.PrintArea" localSheetId="2" hidden="1">'トイレ一覧（R6.4.1時点）'!$A$2:$I$270</definedName>
    <definedName name="Z_AAAD33D5_2FF1_4EDB_8AE4_D0FEE44848CE_.wvu.PrintArea" localSheetId="0" hidden="1">トイレ一覧表!$A:$O</definedName>
    <definedName name="Z_AAAD33D5_2FF1_4EDB_8AE4_D0FEE44848CE_.wvu.PrintArea" localSheetId="4" hidden="1">'参考（R5.4.1時点）'!$A$3:$I$312</definedName>
    <definedName name="Z_AAAD33D5_2FF1_4EDB_8AE4_D0FEE44848CE_.wvu.PrintTitles" localSheetId="2" hidden="1">'トイレ一覧（R6.4.1時点）'!$2:$2</definedName>
    <definedName name="Z_AAAD33D5_2FF1_4EDB_8AE4_D0FEE44848CE_.wvu.PrintTitles" localSheetId="0" hidden="1">トイレ一覧表!$1:$3</definedName>
    <definedName name="Z_AAAD33D5_2FF1_4EDB_8AE4_D0FEE44848CE_.wvu.PrintTitles" localSheetId="4" hidden="1">'参考（R5.4.1時点）'!$3:$3</definedName>
    <definedName name="Z_AB4808DC_3D84_446C_8FBB_6CBC8EDE9A71_.wvu.FilterData" localSheetId="2" hidden="1">'トイレ一覧（R6.4.1時点）'!$A$2:$K$270</definedName>
    <definedName name="Z_AB4808DC_3D84_446C_8FBB_6CBC8EDE9A71_.wvu.FilterData" localSheetId="4" hidden="1">'参考（R5.4.1時点）'!$A$3:$R$312</definedName>
    <definedName name="Z_AB59F5F1_DCC8_4939_9F18_00259A0C5A44_.wvu.FilterData" localSheetId="2" hidden="1">'トイレ一覧（R6.4.1時点）'!$A$2:$K$270</definedName>
    <definedName name="Z_AB59F5F1_DCC8_4939_9F18_00259A0C5A44_.wvu.FilterData" localSheetId="0" hidden="1">トイレ一覧表!$C$1:$C$802</definedName>
    <definedName name="Z_AB59F5F1_DCC8_4939_9F18_00259A0C5A44_.wvu.FilterData" localSheetId="1" hidden="1">確認票!$A$3:$G$51</definedName>
    <definedName name="Z_AB59F5F1_DCC8_4939_9F18_00259A0C5A44_.wvu.FilterData" localSheetId="4" hidden="1">'参考（R5.4.1時点）'!$A$3:$R$312</definedName>
    <definedName name="Z_AB59F5F1_DCC8_4939_9F18_00259A0C5A44_.wvu.PrintArea" localSheetId="5" hidden="1">テキスト変換用!$A:$J</definedName>
    <definedName name="Z_AB59F5F1_DCC8_4939_9F18_00259A0C5A44_.wvu.PrintArea" localSheetId="2" hidden="1">'トイレ一覧（R6.4.1時点）'!$A$1:$K$273</definedName>
    <definedName name="Z_AB59F5F1_DCC8_4939_9F18_00259A0C5A44_.wvu.PrintArea" localSheetId="0" hidden="1">トイレ一覧表!$A:$O</definedName>
    <definedName name="Z_AB59F5F1_DCC8_4939_9F18_00259A0C5A44_.wvu.PrintArea" localSheetId="1" hidden="1">確認票!$A$1:$I$51</definedName>
    <definedName name="Z_AB59F5F1_DCC8_4939_9F18_00259A0C5A44_.wvu.PrintArea" localSheetId="4" hidden="1">'参考（R5.4.1時点）'!$A$1:$R$315</definedName>
    <definedName name="Z_AB59F5F1_DCC8_4939_9F18_00259A0C5A44_.wvu.PrintTitles" localSheetId="2" hidden="1">'トイレ一覧（R6.4.1時点）'!$1:$2</definedName>
    <definedName name="Z_AB59F5F1_DCC8_4939_9F18_00259A0C5A44_.wvu.PrintTitles" localSheetId="0" hidden="1">トイレ一覧表!$1:$3</definedName>
    <definedName name="Z_AB59F5F1_DCC8_4939_9F18_00259A0C5A44_.wvu.PrintTitles" localSheetId="4" hidden="1">'参考（R5.4.1時点）'!$2:$3</definedName>
    <definedName name="Z_AB6D3EED_1269_4AFB_94A2_0228C1AE01C1_.wvu.FilterData" localSheetId="2" hidden="1">'トイレ一覧（R6.4.1時点）'!$A$2:$K$270</definedName>
    <definedName name="Z_AB6D3EED_1269_4AFB_94A2_0228C1AE01C1_.wvu.FilterData" localSheetId="0" hidden="1">トイレ一覧表!$C$1:$C$802</definedName>
    <definedName name="Z_AB6D3EED_1269_4AFB_94A2_0228C1AE01C1_.wvu.FilterData" localSheetId="1" hidden="1">確認票!$A$3:$G$3</definedName>
    <definedName name="Z_AB6D3EED_1269_4AFB_94A2_0228C1AE01C1_.wvu.FilterData" localSheetId="4" hidden="1">'参考（R5.4.1時点）'!$A$3:$R$312</definedName>
    <definedName name="Z_AB6D3EED_1269_4AFB_94A2_0228C1AE01C1_.wvu.PrintArea" localSheetId="5" hidden="1">テキスト変換用!$A:$J</definedName>
    <definedName name="Z_AB6D3EED_1269_4AFB_94A2_0228C1AE01C1_.wvu.PrintArea" localSheetId="2" hidden="1">'トイレ一覧（R6.4.1時点）'!$A$1:$K$273</definedName>
    <definedName name="Z_AB6D3EED_1269_4AFB_94A2_0228C1AE01C1_.wvu.PrintArea" localSheetId="0" hidden="1">トイレ一覧表!$A:$O</definedName>
    <definedName name="Z_AB6D3EED_1269_4AFB_94A2_0228C1AE01C1_.wvu.PrintArea" localSheetId="1" hidden="1">確認票!$A$1:$I$51</definedName>
    <definedName name="Z_AB6D3EED_1269_4AFB_94A2_0228C1AE01C1_.wvu.PrintArea" localSheetId="4" hidden="1">'参考（R5.4.1時点）'!$A$1:$R$315</definedName>
    <definedName name="Z_AB6D3EED_1269_4AFB_94A2_0228C1AE01C1_.wvu.PrintTitles" localSheetId="2" hidden="1">'トイレ一覧（R6.4.1時点）'!$1:$2</definedName>
    <definedName name="Z_AB6D3EED_1269_4AFB_94A2_0228C1AE01C1_.wvu.PrintTitles" localSheetId="0" hidden="1">トイレ一覧表!$1:$3</definedName>
    <definedName name="Z_AB6D3EED_1269_4AFB_94A2_0228C1AE01C1_.wvu.PrintTitles" localSheetId="4" hidden="1">'参考（R5.4.1時点）'!$2:$3</definedName>
    <definedName name="Z_AC59E5EE_661D_48EF_B35F_A18153C31BBB_.wvu.FilterData" localSheetId="2" hidden="1">'トイレ一覧（R6.4.1時点）'!$A$2:$K$270</definedName>
    <definedName name="Z_AC59E5EE_661D_48EF_B35F_A18153C31BBB_.wvu.FilterData" localSheetId="0" hidden="1">トイレ一覧表!$C$1:$C$802</definedName>
    <definedName name="Z_AC59E5EE_661D_48EF_B35F_A18153C31BBB_.wvu.FilterData" localSheetId="1" hidden="1">確認票!$A$3:$G$3</definedName>
    <definedName name="Z_AC59E5EE_661D_48EF_B35F_A18153C31BBB_.wvu.FilterData" localSheetId="4" hidden="1">'参考（R5.4.1時点）'!$A$3:$R$312</definedName>
    <definedName name="Z_AC59E5EE_661D_48EF_B35F_A18153C31BBB_.wvu.PrintArea" localSheetId="5" hidden="1">テキスト変換用!$A:$J</definedName>
    <definedName name="Z_AC59E5EE_661D_48EF_B35F_A18153C31BBB_.wvu.PrintArea" localSheetId="2" hidden="1">'トイレ一覧（R6.4.1時点）'!$A$1:$K$273</definedName>
    <definedName name="Z_AC59E5EE_661D_48EF_B35F_A18153C31BBB_.wvu.PrintArea" localSheetId="0" hidden="1">トイレ一覧表!$A:$O</definedName>
    <definedName name="Z_AC59E5EE_661D_48EF_B35F_A18153C31BBB_.wvu.PrintArea" localSheetId="1" hidden="1">確認票!$A$1:$I$51</definedName>
    <definedName name="Z_AC59E5EE_661D_48EF_B35F_A18153C31BBB_.wvu.PrintArea" localSheetId="4" hidden="1">'参考（R5.4.1時点）'!$A$1:$R$315</definedName>
    <definedName name="Z_AC59E5EE_661D_48EF_B35F_A18153C31BBB_.wvu.PrintTitles" localSheetId="2" hidden="1">'トイレ一覧（R6.4.1時点）'!$1:$2</definedName>
    <definedName name="Z_AC59E5EE_661D_48EF_B35F_A18153C31BBB_.wvu.PrintTitles" localSheetId="0" hidden="1">トイレ一覧表!$1:$3</definedName>
    <definedName name="Z_AC59E5EE_661D_48EF_B35F_A18153C31BBB_.wvu.PrintTitles" localSheetId="4" hidden="1">'参考（R5.4.1時点）'!$2:$3</definedName>
    <definedName name="Z_ACA0743A_8BFF_406E_AF0F_EAEAC463625C_.wvu.FilterData" localSheetId="2" hidden="1">'トイレ一覧（R6.4.1時点）'!$A$2:$K$270</definedName>
    <definedName name="Z_ACA0743A_8BFF_406E_AF0F_EAEAC463625C_.wvu.FilterData" localSheetId="0" hidden="1">トイレ一覧表!$C$1:$C$802</definedName>
    <definedName name="Z_ACA0743A_8BFF_406E_AF0F_EAEAC463625C_.wvu.FilterData" localSheetId="1" hidden="1">確認票!$A$3:$G$51</definedName>
    <definedName name="Z_ACA0743A_8BFF_406E_AF0F_EAEAC463625C_.wvu.FilterData" localSheetId="4" hidden="1">'参考（R5.4.1時点）'!$A$3:$R$312</definedName>
    <definedName name="Z_ACA0743A_8BFF_406E_AF0F_EAEAC463625C_.wvu.PrintArea" localSheetId="5" hidden="1">テキスト変換用!$A:$J</definedName>
    <definedName name="Z_ACA0743A_8BFF_406E_AF0F_EAEAC463625C_.wvu.PrintArea" localSheetId="0" hidden="1">トイレ一覧表!$A:$O</definedName>
    <definedName name="Z_ACA0743A_8BFF_406E_AF0F_EAEAC463625C_.wvu.PrintArea" localSheetId="1" hidden="1">確認票!$A$1:$I$51</definedName>
    <definedName name="Z_ACA0743A_8BFF_406E_AF0F_EAEAC463625C_.wvu.PrintArea" localSheetId="4" hidden="1">'参考（R5.4.1時点）'!$A$1:$R$315</definedName>
    <definedName name="Z_ACA0743A_8BFF_406E_AF0F_EAEAC463625C_.wvu.PrintTitles" localSheetId="2" hidden="1">'トイレ一覧（R6.4.1時点）'!$1:$2</definedName>
    <definedName name="Z_ACA0743A_8BFF_406E_AF0F_EAEAC463625C_.wvu.PrintTitles" localSheetId="0" hidden="1">トイレ一覧表!$1:$3</definedName>
    <definedName name="Z_ACA0743A_8BFF_406E_AF0F_EAEAC463625C_.wvu.PrintTitles" localSheetId="4" hidden="1">'参考（R5.4.1時点）'!$2:$3</definedName>
    <definedName name="Z_AD800FCA_472B_4439_9D42_E9DCA9308B9B_.wvu.FilterData" localSheetId="2" hidden="1">'トイレ一覧（R6.4.1時点）'!$A$2:$K$270</definedName>
    <definedName name="Z_AD800FCA_472B_4439_9D42_E9DCA9308B9B_.wvu.FilterData" localSheetId="0" hidden="1">トイレ一覧表!$C$1:$C$802</definedName>
    <definedName name="Z_AD800FCA_472B_4439_9D42_E9DCA9308B9B_.wvu.FilterData" localSheetId="4" hidden="1">'参考（R5.4.1時点）'!$A$3:$M$312</definedName>
    <definedName name="Z_AD800FCA_472B_4439_9D42_E9DCA9308B9B_.wvu.PrintArea" localSheetId="5" hidden="1">テキスト変換用!$A:$J</definedName>
    <definedName name="Z_AD800FCA_472B_4439_9D42_E9DCA9308B9B_.wvu.PrintArea" localSheetId="2" hidden="1">'トイレ一覧（R6.4.1時点）'!$A$2:$I$270</definedName>
    <definedName name="Z_AD800FCA_472B_4439_9D42_E9DCA9308B9B_.wvu.PrintArea" localSheetId="0" hidden="1">トイレ一覧表!$A:$O</definedName>
    <definedName name="Z_AD800FCA_472B_4439_9D42_E9DCA9308B9B_.wvu.PrintArea" localSheetId="4" hidden="1">'参考（R5.4.1時点）'!$A$3:$I$312</definedName>
    <definedName name="Z_AD800FCA_472B_4439_9D42_E9DCA9308B9B_.wvu.PrintTitles" localSheetId="2" hidden="1">'トイレ一覧（R6.4.1時点）'!$2:$2</definedName>
    <definedName name="Z_AD800FCA_472B_4439_9D42_E9DCA9308B9B_.wvu.PrintTitles" localSheetId="0" hidden="1">トイレ一覧表!$1:$3</definedName>
    <definedName name="Z_AD800FCA_472B_4439_9D42_E9DCA9308B9B_.wvu.PrintTitles" localSheetId="4" hidden="1">'参考（R5.4.1時点）'!$3:$3</definedName>
    <definedName name="Z_AE08B124_FDD2_4627_94C1_EB428030073D_.wvu.FilterData" localSheetId="2" hidden="1">'トイレ一覧（R6.4.1時点）'!$A$2:$K$270</definedName>
    <definedName name="Z_AE08B124_FDD2_4627_94C1_EB428030073D_.wvu.FilterData" localSheetId="0" hidden="1">トイレ一覧表!$C$1:$C$802</definedName>
    <definedName name="Z_AE08B124_FDD2_4627_94C1_EB428030073D_.wvu.FilterData" localSheetId="1" hidden="1">確認票!$A$3:$G$51</definedName>
    <definedName name="Z_AE08B124_FDD2_4627_94C1_EB428030073D_.wvu.FilterData" localSheetId="4" hidden="1">'参考（R5.4.1時点）'!$A$3:$R$312</definedName>
    <definedName name="Z_AE08B124_FDD2_4627_94C1_EB428030073D_.wvu.PrintArea" localSheetId="5" hidden="1">テキスト変換用!$A:$J</definedName>
    <definedName name="Z_AE08B124_FDD2_4627_94C1_EB428030073D_.wvu.PrintArea" localSheetId="2" hidden="1">'トイレ一覧（R6.4.1時点）'!$A$1:$K$273</definedName>
    <definedName name="Z_AE08B124_FDD2_4627_94C1_EB428030073D_.wvu.PrintArea" localSheetId="1" hidden="1">確認票!$A$1:$I$51</definedName>
    <definedName name="Z_AE08B124_FDD2_4627_94C1_EB428030073D_.wvu.PrintArea" localSheetId="4" hidden="1">'参考（R5.4.1時点）'!$A$1:$R$315</definedName>
    <definedName name="Z_AE08B124_FDD2_4627_94C1_EB428030073D_.wvu.PrintTitles" localSheetId="2" hidden="1">'トイレ一覧（R6.4.1時点）'!$1:$2</definedName>
    <definedName name="Z_AE08B124_FDD2_4627_94C1_EB428030073D_.wvu.PrintTitles" localSheetId="4" hidden="1">'参考（R5.4.1時点）'!$2:$3</definedName>
    <definedName name="Z_AE2B025C_AAF9_4F01_868B_DFC57AC7483D_.wvu.FilterData" localSheetId="2" hidden="1">'トイレ一覧（R6.4.1時点）'!$A$2:$K$270</definedName>
    <definedName name="Z_AE2B025C_AAF9_4F01_868B_DFC57AC7483D_.wvu.FilterData" localSheetId="0" hidden="1">トイレ一覧表!$C$1:$C$802</definedName>
    <definedName name="Z_AE2B025C_AAF9_4F01_868B_DFC57AC7483D_.wvu.FilterData" localSheetId="1" hidden="1">確認票!$A$3:$G$51</definedName>
    <definedName name="Z_AE2B025C_AAF9_4F01_868B_DFC57AC7483D_.wvu.FilterData" localSheetId="4" hidden="1">'参考（R5.4.1時点）'!$A$3:$R$312</definedName>
    <definedName name="Z_AE2B025C_AAF9_4F01_868B_DFC57AC7483D_.wvu.PrintArea" localSheetId="5" hidden="1">テキスト変換用!$A:$J</definedName>
    <definedName name="Z_AE2B025C_AAF9_4F01_868B_DFC57AC7483D_.wvu.PrintArea" localSheetId="0" hidden="1">トイレ一覧表!$A:$O</definedName>
    <definedName name="Z_AE2B025C_AAF9_4F01_868B_DFC57AC7483D_.wvu.PrintArea" localSheetId="1" hidden="1">確認票!$A$1:$I$51</definedName>
    <definedName name="Z_AE2B025C_AAF9_4F01_868B_DFC57AC7483D_.wvu.PrintArea" localSheetId="4" hidden="1">'参考（R5.4.1時点）'!$A$1:$R$315</definedName>
    <definedName name="Z_AE2B025C_AAF9_4F01_868B_DFC57AC7483D_.wvu.PrintTitles" localSheetId="2" hidden="1">'トイレ一覧（R6.4.1時点）'!$1:$2</definedName>
    <definedName name="Z_AE2B025C_AAF9_4F01_868B_DFC57AC7483D_.wvu.PrintTitles" localSheetId="0" hidden="1">トイレ一覧表!$1:$3</definedName>
    <definedName name="Z_AE2B025C_AAF9_4F01_868B_DFC57AC7483D_.wvu.PrintTitles" localSheetId="4" hidden="1">'参考（R5.4.1時点）'!$2:$3</definedName>
    <definedName name="Z_AE3C4319_5BE4_4676_B296_26B353FAE4C8_.wvu.FilterData" localSheetId="2" hidden="1">'トイレ一覧（R6.4.1時点）'!$A$2:$K$270</definedName>
    <definedName name="Z_AE3C4319_5BE4_4676_B296_26B353FAE4C8_.wvu.FilterData" localSheetId="0" hidden="1">トイレ一覧表!$C$1:$C$802</definedName>
    <definedName name="Z_AE3C4319_5BE4_4676_B296_26B353FAE4C8_.wvu.FilterData" localSheetId="1" hidden="1">確認票!$A$3:$G$51</definedName>
    <definedName name="Z_AE3C4319_5BE4_4676_B296_26B353FAE4C8_.wvu.FilterData" localSheetId="4" hidden="1">'参考（R5.4.1時点）'!$A$3:$R$312</definedName>
    <definedName name="Z_AE3C4319_5BE4_4676_B296_26B353FAE4C8_.wvu.PrintArea" localSheetId="5" hidden="1">テキスト変換用!$A:$J</definedName>
    <definedName name="Z_AE3C4319_5BE4_4676_B296_26B353FAE4C8_.wvu.PrintArea" localSheetId="2" hidden="1">'トイレ一覧（R6.4.1時点）'!$A$1:$K$273</definedName>
    <definedName name="Z_AE3C4319_5BE4_4676_B296_26B353FAE4C8_.wvu.PrintArea" localSheetId="1" hidden="1">確認票!$A$1:$I$51</definedName>
    <definedName name="Z_AE3C4319_5BE4_4676_B296_26B353FAE4C8_.wvu.PrintArea" localSheetId="4" hidden="1">'参考（R5.4.1時点）'!$A$1:$R$315</definedName>
    <definedName name="Z_AE3C4319_5BE4_4676_B296_26B353FAE4C8_.wvu.PrintTitles" localSheetId="2" hidden="1">'トイレ一覧（R6.4.1時点）'!$1:$2</definedName>
    <definedName name="Z_AE3C4319_5BE4_4676_B296_26B353FAE4C8_.wvu.PrintTitles" localSheetId="4" hidden="1">'参考（R5.4.1時点）'!$2:$3</definedName>
    <definedName name="Z_AE5C5937_4906_4536_8ABA_EA24D2C8259E_.wvu.FilterData" localSheetId="2" hidden="1">'トイレ一覧（R6.4.1時点）'!$A$2:$K$270</definedName>
    <definedName name="Z_AE5C5937_4906_4536_8ABA_EA24D2C8259E_.wvu.FilterData" localSheetId="0" hidden="1">トイレ一覧表!$C$1:$C$802</definedName>
    <definedName name="Z_AE5C5937_4906_4536_8ABA_EA24D2C8259E_.wvu.FilterData" localSheetId="4" hidden="1">'参考（R5.4.1時点）'!$A$3:$M$312</definedName>
    <definedName name="Z_AE5C5937_4906_4536_8ABA_EA24D2C8259E_.wvu.PrintArea" localSheetId="5" hidden="1">テキスト変換用!$A:$J</definedName>
    <definedName name="Z_AE5C5937_4906_4536_8ABA_EA24D2C8259E_.wvu.PrintArea" localSheetId="2" hidden="1">'トイレ一覧（R6.4.1時点）'!$A$2:$I$270</definedName>
    <definedName name="Z_AE5C5937_4906_4536_8ABA_EA24D2C8259E_.wvu.PrintArea" localSheetId="0" hidden="1">トイレ一覧表!$A:$O</definedName>
    <definedName name="Z_AE5C5937_4906_4536_8ABA_EA24D2C8259E_.wvu.PrintArea" localSheetId="4" hidden="1">'参考（R5.4.1時点）'!$A$3:$I$312</definedName>
    <definedName name="Z_AE5C5937_4906_4536_8ABA_EA24D2C8259E_.wvu.PrintTitles" localSheetId="2" hidden="1">'トイレ一覧（R6.4.1時点）'!$2:$2</definedName>
    <definedName name="Z_AE5C5937_4906_4536_8ABA_EA24D2C8259E_.wvu.PrintTitles" localSheetId="0" hidden="1">トイレ一覧表!$1:$3</definedName>
    <definedName name="Z_AE5C5937_4906_4536_8ABA_EA24D2C8259E_.wvu.PrintTitles" localSheetId="4" hidden="1">'参考（R5.4.1時点）'!$3:$3</definedName>
    <definedName name="Z_AFCD17B1_E292_45EE_91BA_D8F2467966CF_.wvu.FilterData" localSheetId="2" hidden="1">'トイレ一覧（R6.4.1時点）'!$A$2:$K$270</definedName>
    <definedName name="Z_AFCD17B1_E292_45EE_91BA_D8F2467966CF_.wvu.FilterData" localSheetId="0" hidden="1">トイレ一覧表!$C$1:$C$802</definedName>
    <definedName name="Z_AFCD17B1_E292_45EE_91BA_D8F2467966CF_.wvu.FilterData" localSheetId="1" hidden="1">確認票!$A$3:$G$3</definedName>
    <definedName name="Z_AFCD17B1_E292_45EE_91BA_D8F2467966CF_.wvu.FilterData" localSheetId="4" hidden="1">'参考（R5.4.1時点）'!$A$3:$R$312</definedName>
    <definedName name="Z_AFCD17B1_E292_45EE_91BA_D8F2467966CF_.wvu.PrintArea" localSheetId="5" hidden="1">テキスト変換用!$A:$J</definedName>
    <definedName name="Z_AFCD17B1_E292_45EE_91BA_D8F2467966CF_.wvu.PrintArea" localSheetId="2" hidden="1">'トイレ一覧（R6.4.1時点）'!$A$1:$K$247</definedName>
    <definedName name="Z_AFCD17B1_E292_45EE_91BA_D8F2467966CF_.wvu.PrintArea" localSheetId="0" hidden="1">トイレ一覧表!$A:$O</definedName>
    <definedName name="Z_AFCD17B1_E292_45EE_91BA_D8F2467966CF_.wvu.PrintArea" localSheetId="1" hidden="1">確認票!$A$1:$I$51</definedName>
    <definedName name="Z_AFCD17B1_E292_45EE_91BA_D8F2467966CF_.wvu.PrintArea" localSheetId="4" hidden="1">'参考（R5.4.1時点）'!$A$1:$R$268</definedName>
    <definedName name="Z_AFCD17B1_E292_45EE_91BA_D8F2467966CF_.wvu.PrintTitles" localSheetId="2" hidden="1">'トイレ一覧（R6.4.1時点）'!$1:$2</definedName>
    <definedName name="Z_AFCD17B1_E292_45EE_91BA_D8F2467966CF_.wvu.PrintTitles" localSheetId="0" hidden="1">トイレ一覧表!$1:$3</definedName>
    <definedName name="Z_AFCD17B1_E292_45EE_91BA_D8F2467966CF_.wvu.PrintTitles" localSheetId="4" hidden="1">'参考（R5.4.1時点）'!$2:$3</definedName>
    <definedName name="Z_AFF14042_2908_479B_9F79_B10803B9893B_.wvu.FilterData" localSheetId="2" hidden="1">'トイレ一覧（R6.4.1時点）'!$A$2:$K$270</definedName>
    <definedName name="Z_AFF14042_2908_479B_9F79_B10803B9893B_.wvu.FilterData" localSheetId="0" hidden="1">トイレ一覧表!$C$1:$C$802</definedName>
    <definedName name="Z_AFF14042_2908_479B_9F79_B10803B9893B_.wvu.FilterData" localSheetId="1" hidden="1">確認票!$A$3:$G$3</definedName>
    <definedName name="Z_AFF14042_2908_479B_9F79_B10803B9893B_.wvu.FilterData" localSheetId="4" hidden="1">'参考（R5.4.1時点）'!$A$3:$R$312</definedName>
    <definedName name="Z_AFF14042_2908_479B_9F79_B10803B9893B_.wvu.PrintArea" localSheetId="5" hidden="1">テキスト変換用!$A:$J</definedName>
    <definedName name="Z_AFF14042_2908_479B_9F79_B10803B9893B_.wvu.PrintArea" localSheetId="0" hidden="1">トイレ一覧表!$A:$O</definedName>
    <definedName name="Z_AFF14042_2908_479B_9F79_B10803B9893B_.wvu.PrintArea" localSheetId="1" hidden="1">確認票!$A$1:$I$51</definedName>
    <definedName name="Z_AFF14042_2908_479B_9F79_B10803B9893B_.wvu.PrintTitles" localSheetId="2" hidden="1">'トイレ一覧（R6.4.1時点）'!$1:$2</definedName>
    <definedName name="Z_AFF14042_2908_479B_9F79_B10803B9893B_.wvu.PrintTitles" localSheetId="0" hidden="1">トイレ一覧表!$1:$3</definedName>
    <definedName name="Z_AFF14042_2908_479B_9F79_B10803B9893B_.wvu.PrintTitles" localSheetId="4" hidden="1">'参考（R5.4.1時点）'!$2:$3</definedName>
    <definedName name="Z_B124D888_1567_4181_B046_90ED2A439F11_.wvu.FilterData" localSheetId="2" hidden="1">'トイレ一覧（R6.4.1時点）'!$A$2:$K$270</definedName>
    <definedName name="Z_B124D888_1567_4181_B046_90ED2A439F11_.wvu.FilterData" localSheetId="0" hidden="1">トイレ一覧表!$C$1:$C$802</definedName>
    <definedName name="Z_B124D888_1567_4181_B046_90ED2A439F11_.wvu.FilterData" localSheetId="4" hidden="1">'参考（R5.4.1時点）'!$A$3:$M$312</definedName>
    <definedName name="Z_B124D888_1567_4181_B046_90ED2A439F11_.wvu.PrintArea" localSheetId="5" hidden="1">テキスト変換用!$A:$J</definedName>
    <definedName name="Z_B124D888_1567_4181_B046_90ED2A439F11_.wvu.PrintArea" localSheetId="2" hidden="1">'トイレ一覧（R6.4.1時点）'!$A$2:$I$270</definedName>
    <definedName name="Z_B124D888_1567_4181_B046_90ED2A439F11_.wvu.PrintArea" localSheetId="0" hidden="1">トイレ一覧表!$A:$O</definedName>
    <definedName name="Z_B124D888_1567_4181_B046_90ED2A439F11_.wvu.PrintArea" localSheetId="4" hidden="1">'参考（R5.4.1時点）'!$A$3:$I$312</definedName>
    <definedName name="Z_B124D888_1567_4181_B046_90ED2A439F11_.wvu.PrintTitles" localSheetId="2" hidden="1">'トイレ一覧（R6.4.1時点）'!$2:$2</definedName>
    <definedName name="Z_B124D888_1567_4181_B046_90ED2A439F11_.wvu.PrintTitles" localSheetId="0" hidden="1">トイレ一覧表!$1:$3</definedName>
    <definedName name="Z_B124D888_1567_4181_B046_90ED2A439F11_.wvu.PrintTitles" localSheetId="4" hidden="1">'参考（R5.4.1時点）'!$3:$3</definedName>
    <definedName name="Z_B17C88C3_72D2_471D_98B4_180A77C7E68C_.wvu.FilterData" localSheetId="2" hidden="1">'トイレ一覧（R6.4.1時点）'!$A$2:$K$270</definedName>
    <definedName name="Z_B17C88C3_72D2_471D_98B4_180A77C7E68C_.wvu.FilterData" localSheetId="0" hidden="1">トイレ一覧表!$C$1:$C$802</definedName>
    <definedName name="Z_B17C88C3_72D2_471D_98B4_180A77C7E68C_.wvu.FilterData" localSheetId="4" hidden="1">'参考（R5.4.1時点）'!$A$3:$M$312</definedName>
    <definedName name="Z_B17C88C3_72D2_471D_98B4_180A77C7E68C_.wvu.PrintArea" localSheetId="5" hidden="1">テキスト変換用!$A:$J</definedName>
    <definedName name="Z_B17C88C3_72D2_471D_98B4_180A77C7E68C_.wvu.PrintArea" localSheetId="2" hidden="1">'トイレ一覧（R6.4.1時点）'!$A$2:$I$270</definedName>
    <definedName name="Z_B17C88C3_72D2_471D_98B4_180A77C7E68C_.wvu.PrintArea" localSheetId="0" hidden="1">トイレ一覧表!$A:$O</definedName>
    <definedName name="Z_B17C88C3_72D2_471D_98B4_180A77C7E68C_.wvu.PrintArea" localSheetId="4" hidden="1">'参考（R5.4.1時点）'!$A$3:$I$312</definedName>
    <definedName name="Z_B17C88C3_72D2_471D_98B4_180A77C7E68C_.wvu.PrintTitles" localSheetId="2" hidden="1">'トイレ一覧（R6.4.1時点）'!$2:$2</definedName>
    <definedName name="Z_B17C88C3_72D2_471D_98B4_180A77C7E68C_.wvu.PrintTitles" localSheetId="0" hidden="1">トイレ一覧表!$1:$3</definedName>
    <definedName name="Z_B17C88C3_72D2_471D_98B4_180A77C7E68C_.wvu.PrintTitles" localSheetId="4" hidden="1">'参考（R5.4.1時点）'!$3:$3</definedName>
    <definedName name="Z_B2903689_6DF1_4450_ADAB_F66AFDCB7823_.wvu.FilterData" localSheetId="2" hidden="1">'トイレ一覧（R6.4.1時点）'!$A$2:$K$270</definedName>
    <definedName name="Z_B2903689_6DF1_4450_ADAB_F66AFDCB7823_.wvu.FilterData" localSheetId="0" hidden="1">トイレ一覧表!$C$1:$C$802</definedName>
    <definedName name="Z_B2903689_6DF1_4450_ADAB_F66AFDCB7823_.wvu.FilterData" localSheetId="4" hidden="1">'参考（R5.4.1時点）'!$A$3:$M$312</definedName>
    <definedName name="Z_B2903689_6DF1_4450_ADAB_F66AFDCB7823_.wvu.PrintArea" localSheetId="5" hidden="1">テキスト変換用!$A:$J</definedName>
    <definedName name="Z_B2903689_6DF1_4450_ADAB_F66AFDCB7823_.wvu.PrintArea" localSheetId="2" hidden="1">'トイレ一覧（R6.4.1時点）'!$A$2:$I$270</definedName>
    <definedName name="Z_B2903689_6DF1_4450_ADAB_F66AFDCB7823_.wvu.PrintArea" localSheetId="0" hidden="1">トイレ一覧表!$A:$O</definedName>
    <definedName name="Z_B2903689_6DF1_4450_ADAB_F66AFDCB7823_.wvu.PrintArea" localSheetId="4" hidden="1">'参考（R5.4.1時点）'!$A$3:$I$312</definedName>
    <definedName name="Z_B2903689_6DF1_4450_ADAB_F66AFDCB7823_.wvu.PrintTitles" localSheetId="2" hidden="1">'トイレ一覧（R6.4.1時点）'!$2:$2</definedName>
    <definedName name="Z_B2903689_6DF1_4450_ADAB_F66AFDCB7823_.wvu.PrintTitles" localSheetId="0" hidden="1">トイレ一覧表!$1:$3</definedName>
    <definedName name="Z_B2903689_6DF1_4450_ADAB_F66AFDCB7823_.wvu.PrintTitles" localSheetId="4" hidden="1">'参考（R5.4.1時点）'!$3:$3</definedName>
    <definedName name="Z_B2E9AFC1_D399_49A4_A931_A798D48E08B3_.wvu.FilterData" localSheetId="2" hidden="1">'トイレ一覧（R6.4.1時点）'!$A$2:$K$270</definedName>
    <definedName name="Z_B2E9AFC1_D399_49A4_A931_A798D48E08B3_.wvu.FilterData" localSheetId="4" hidden="1">'参考（R5.4.1時点）'!$A$3:$R$312</definedName>
    <definedName name="Z_B2F6421E_4944_4A0A_9656_11C019554E80_.wvu.FilterData" localSheetId="2" hidden="1">'トイレ一覧（R6.4.1時点）'!$A$2:$K$270</definedName>
    <definedName name="Z_B2F6421E_4944_4A0A_9656_11C019554E80_.wvu.FilterData" localSheetId="0" hidden="1">トイレ一覧表!$C$1:$C$802</definedName>
    <definedName name="Z_B2F6421E_4944_4A0A_9656_11C019554E80_.wvu.FilterData" localSheetId="1" hidden="1">確認票!$A$3:$G$51</definedName>
    <definedName name="Z_B2F6421E_4944_4A0A_9656_11C019554E80_.wvu.FilterData" localSheetId="4" hidden="1">'参考（R5.4.1時点）'!$A$3:$R$312</definedName>
    <definedName name="Z_B2F6421E_4944_4A0A_9656_11C019554E80_.wvu.PrintArea" localSheetId="5" hidden="1">テキスト変換用!$A:$J</definedName>
    <definedName name="Z_B2F6421E_4944_4A0A_9656_11C019554E80_.wvu.PrintArea" localSheetId="2" hidden="1">'トイレ一覧（R6.4.1時点）'!$A$1:$K$273</definedName>
    <definedName name="Z_B2F6421E_4944_4A0A_9656_11C019554E80_.wvu.PrintArea" localSheetId="1" hidden="1">確認票!$A$1:$I$51</definedName>
    <definedName name="Z_B2F6421E_4944_4A0A_9656_11C019554E80_.wvu.PrintArea" localSheetId="4" hidden="1">'参考（R5.4.1時点）'!$A$1:$R$315</definedName>
    <definedName name="Z_B2F6421E_4944_4A0A_9656_11C019554E80_.wvu.PrintTitles" localSheetId="2" hidden="1">'トイレ一覧（R6.4.1時点）'!$1:$2</definedName>
    <definedName name="Z_B2F6421E_4944_4A0A_9656_11C019554E80_.wvu.PrintTitles" localSheetId="4" hidden="1">'参考（R5.4.1時点）'!$2:$3</definedName>
    <definedName name="Z_B32E8349_BF7B_4E85_9A27_4C03CE36A8E8_.wvu.FilterData" localSheetId="2" hidden="1">'トイレ一覧（R6.4.1時点）'!$A$2:$K$270</definedName>
    <definedName name="Z_B32E8349_BF7B_4E85_9A27_4C03CE36A8E8_.wvu.FilterData" localSheetId="0" hidden="1">トイレ一覧表!$C$1:$C$802</definedName>
    <definedName name="Z_B32E8349_BF7B_4E85_9A27_4C03CE36A8E8_.wvu.FilterData" localSheetId="1" hidden="1">確認票!$A$3:$G$3</definedName>
    <definedName name="Z_B32E8349_BF7B_4E85_9A27_4C03CE36A8E8_.wvu.FilterData" localSheetId="4" hidden="1">'参考（R5.4.1時点）'!$A$3:$R$312</definedName>
    <definedName name="Z_B32E8349_BF7B_4E85_9A27_4C03CE36A8E8_.wvu.PrintArea" localSheetId="5" hidden="1">テキスト変換用!$A:$J</definedName>
    <definedName name="Z_B32E8349_BF7B_4E85_9A27_4C03CE36A8E8_.wvu.PrintArea" localSheetId="2" hidden="1">'トイレ一覧（R6.4.1時点）'!$A$1:$K$273</definedName>
    <definedName name="Z_B32E8349_BF7B_4E85_9A27_4C03CE36A8E8_.wvu.PrintArea" localSheetId="0" hidden="1">トイレ一覧表!$A:$O</definedName>
    <definedName name="Z_B32E8349_BF7B_4E85_9A27_4C03CE36A8E8_.wvu.PrintArea" localSheetId="1" hidden="1">確認票!$A$1:$I$51</definedName>
    <definedName name="Z_B32E8349_BF7B_4E85_9A27_4C03CE36A8E8_.wvu.PrintArea" localSheetId="4" hidden="1">'参考（R5.4.1時点）'!$A$1:$R$315</definedName>
    <definedName name="Z_B32E8349_BF7B_4E85_9A27_4C03CE36A8E8_.wvu.PrintTitles" localSheetId="2" hidden="1">'トイレ一覧（R6.4.1時点）'!$1:$2</definedName>
    <definedName name="Z_B32E8349_BF7B_4E85_9A27_4C03CE36A8E8_.wvu.PrintTitles" localSheetId="0" hidden="1">トイレ一覧表!$1:$3</definedName>
    <definedName name="Z_B32E8349_BF7B_4E85_9A27_4C03CE36A8E8_.wvu.PrintTitles" localSheetId="4" hidden="1">'参考（R5.4.1時点）'!$2:$3</definedName>
    <definedName name="Z_B4137E1D_940E_4AC9_9697_132BC6A9D1A0_.wvu.FilterData" localSheetId="2" hidden="1">'トイレ一覧（R6.4.1時点）'!$A$2:$K$270</definedName>
    <definedName name="Z_B4137E1D_940E_4AC9_9697_132BC6A9D1A0_.wvu.FilterData" localSheetId="0" hidden="1">トイレ一覧表!$C$1:$C$802</definedName>
    <definedName name="Z_B4137E1D_940E_4AC9_9697_132BC6A9D1A0_.wvu.FilterData" localSheetId="1" hidden="1">確認票!$A$3:$G$51</definedName>
    <definedName name="Z_B4137E1D_940E_4AC9_9697_132BC6A9D1A0_.wvu.FilterData" localSheetId="4" hidden="1">'参考（R5.4.1時点）'!$A$3:$R$312</definedName>
    <definedName name="Z_B4137E1D_940E_4AC9_9697_132BC6A9D1A0_.wvu.PrintArea" localSheetId="5" hidden="1">テキスト変換用!$A:$J</definedName>
    <definedName name="Z_B4137E1D_940E_4AC9_9697_132BC6A9D1A0_.wvu.PrintArea" localSheetId="2" hidden="1">'トイレ一覧（R6.4.1時点）'!$A$1:$K$273</definedName>
    <definedName name="Z_B4137E1D_940E_4AC9_9697_132BC6A9D1A0_.wvu.PrintArea" localSheetId="0" hidden="1">トイレ一覧表!$A:$O</definedName>
    <definedName name="Z_B4137E1D_940E_4AC9_9697_132BC6A9D1A0_.wvu.PrintArea" localSheetId="1" hidden="1">確認票!$A$1:$I$51</definedName>
    <definedName name="Z_B4137E1D_940E_4AC9_9697_132BC6A9D1A0_.wvu.PrintArea" localSheetId="4" hidden="1">'参考（R5.4.1時点）'!$A$1:$R$315</definedName>
    <definedName name="Z_B4137E1D_940E_4AC9_9697_132BC6A9D1A0_.wvu.PrintTitles" localSheetId="2" hidden="1">'トイレ一覧（R6.4.1時点）'!$1:$2</definedName>
    <definedName name="Z_B4137E1D_940E_4AC9_9697_132BC6A9D1A0_.wvu.PrintTitles" localSheetId="0" hidden="1">トイレ一覧表!$1:$3</definedName>
    <definedName name="Z_B4137E1D_940E_4AC9_9697_132BC6A9D1A0_.wvu.PrintTitles" localSheetId="4" hidden="1">'参考（R5.4.1時点）'!$2:$3</definedName>
    <definedName name="Z_B678F495_8EDF_4E4E_AE2A_5996D0C1F24C_.wvu.FilterData" localSheetId="2" hidden="1">'トイレ一覧（R6.4.1時点）'!$A$2:$K$270</definedName>
    <definedName name="Z_B678F495_8EDF_4E4E_AE2A_5996D0C1F24C_.wvu.FilterData" localSheetId="0" hidden="1">トイレ一覧表!$C$1:$C$802</definedName>
    <definedName name="Z_B678F495_8EDF_4E4E_AE2A_5996D0C1F24C_.wvu.FilterData" localSheetId="4" hidden="1">'参考（R5.4.1時点）'!$A$3:$M$312</definedName>
    <definedName name="Z_B678F495_8EDF_4E4E_AE2A_5996D0C1F24C_.wvu.PrintArea" localSheetId="5" hidden="1">テキスト変換用!$A:$J</definedName>
    <definedName name="Z_B678F495_8EDF_4E4E_AE2A_5996D0C1F24C_.wvu.PrintArea" localSheetId="2" hidden="1">'トイレ一覧（R6.4.1時点）'!$A$2:$I$270</definedName>
    <definedName name="Z_B678F495_8EDF_4E4E_AE2A_5996D0C1F24C_.wvu.PrintArea" localSheetId="0" hidden="1">トイレ一覧表!$A:$O</definedName>
    <definedName name="Z_B678F495_8EDF_4E4E_AE2A_5996D0C1F24C_.wvu.PrintArea" localSheetId="4" hidden="1">'参考（R5.4.1時点）'!$A$3:$I$312</definedName>
    <definedName name="Z_B678F495_8EDF_4E4E_AE2A_5996D0C1F24C_.wvu.PrintTitles" localSheetId="2" hidden="1">'トイレ一覧（R6.4.1時点）'!$2:$2</definedName>
    <definedName name="Z_B678F495_8EDF_4E4E_AE2A_5996D0C1F24C_.wvu.PrintTitles" localSheetId="0" hidden="1">トイレ一覧表!$1:$3</definedName>
    <definedName name="Z_B678F495_8EDF_4E4E_AE2A_5996D0C1F24C_.wvu.PrintTitles" localSheetId="4" hidden="1">'参考（R5.4.1時点）'!$3:$3</definedName>
    <definedName name="Z_B8092CB1_1599_4277_9D71_F4CF95C39F82_.wvu.FilterData" localSheetId="2" hidden="1">'トイレ一覧（R6.4.1時点）'!$A$2:$K$270</definedName>
    <definedName name="Z_B8092CB1_1599_4277_9D71_F4CF95C39F82_.wvu.FilterData" localSheetId="0" hidden="1">トイレ一覧表!$C$1:$C$802</definedName>
    <definedName name="Z_B8092CB1_1599_4277_9D71_F4CF95C39F82_.wvu.FilterData" localSheetId="1" hidden="1">確認票!$A$3:$G$51</definedName>
    <definedName name="Z_B8092CB1_1599_4277_9D71_F4CF95C39F82_.wvu.FilterData" localSheetId="4" hidden="1">'参考（R5.4.1時点）'!$A$3:$R$312</definedName>
    <definedName name="Z_B8092CB1_1599_4277_9D71_F4CF95C39F82_.wvu.PrintArea" localSheetId="5" hidden="1">テキスト変換用!$A:$J</definedName>
    <definedName name="Z_B8092CB1_1599_4277_9D71_F4CF95C39F82_.wvu.PrintArea" localSheetId="2" hidden="1">'トイレ一覧（R6.4.1時点）'!$A$1:$K$273</definedName>
    <definedName name="Z_B8092CB1_1599_4277_9D71_F4CF95C39F82_.wvu.PrintArea" localSheetId="0" hidden="1">トイレ一覧表!$A:$O</definedName>
    <definedName name="Z_B8092CB1_1599_4277_9D71_F4CF95C39F82_.wvu.PrintArea" localSheetId="1" hidden="1">確認票!$A$1:$I$51</definedName>
    <definedName name="Z_B8092CB1_1599_4277_9D71_F4CF95C39F82_.wvu.PrintArea" localSheetId="4" hidden="1">'参考（R5.4.1時点）'!$A$1:$R$315</definedName>
    <definedName name="Z_B8092CB1_1599_4277_9D71_F4CF95C39F82_.wvu.PrintTitles" localSheetId="2" hidden="1">'トイレ一覧（R6.4.1時点）'!$1:$2</definedName>
    <definedName name="Z_B8092CB1_1599_4277_9D71_F4CF95C39F82_.wvu.PrintTitles" localSheetId="0" hidden="1">トイレ一覧表!$1:$3</definedName>
    <definedName name="Z_B8092CB1_1599_4277_9D71_F4CF95C39F82_.wvu.PrintTitles" localSheetId="4" hidden="1">'参考（R5.4.1時点）'!$2:$3</definedName>
    <definedName name="Z_B8D9A2BE_D300_4D89_BF84_E7D46C0BEEC6_.wvu.FilterData" localSheetId="2" hidden="1">'トイレ一覧（R6.4.1時点）'!$A$2:$K$270</definedName>
    <definedName name="Z_B8D9A2BE_D300_4D89_BF84_E7D46C0BEEC6_.wvu.FilterData" localSheetId="0" hidden="1">トイレ一覧表!$C$1:$C$802</definedName>
    <definedName name="Z_B8D9A2BE_D300_4D89_BF84_E7D46C0BEEC6_.wvu.FilterData" localSheetId="4" hidden="1">'参考（R5.4.1時点）'!$A$3:$M$312</definedName>
    <definedName name="Z_B8D9A2BE_D300_4D89_BF84_E7D46C0BEEC6_.wvu.PrintArea" localSheetId="5" hidden="1">テキスト変換用!$A:$J</definedName>
    <definedName name="Z_B8D9A2BE_D300_4D89_BF84_E7D46C0BEEC6_.wvu.PrintArea" localSheetId="2" hidden="1">'トイレ一覧（R6.4.1時点）'!$A:$K</definedName>
    <definedName name="Z_B8D9A2BE_D300_4D89_BF84_E7D46C0BEEC6_.wvu.PrintArea" localSheetId="4" hidden="1">'参考（R5.4.1時点）'!$A:$M</definedName>
    <definedName name="Z_B8D9A2BE_D300_4D89_BF84_E7D46C0BEEC6_.wvu.PrintTitles" localSheetId="2" hidden="1">'トイレ一覧（R6.4.1時点）'!$2:$2</definedName>
    <definedName name="Z_B8D9A2BE_D300_4D89_BF84_E7D46C0BEEC6_.wvu.PrintTitles" localSheetId="4" hidden="1">'参考（R5.4.1時点）'!$3:$3</definedName>
    <definedName name="Z_BC0B33B8_9115_4C7C_AE53_82A64DC637EB_.wvu.FilterData" localSheetId="2" hidden="1">'トイレ一覧（R6.4.1時点）'!$A$2:$K$270</definedName>
    <definedName name="Z_BC0B33B8_9115_4C7C_AE53_82A64DC637EB_.wvu.FilterData" localSheetId="0" hidden="1">トイレ一覧表!$C$1:$C$802</definedName>
    <definedName name="Z_BC0B33B8_9115_4C7C_AE53_82A64DC637EB_.wvu.FilterData" localSheetId="1" hidden="1">確認票!$A$3:$G$51</definedName>
    <definedName name="Z_BC0B33B8_9115_4C7C_AE53_82A64DC637EB_.wvu.FilterData" localSheetId="4" hidden="1">'参考（R5.4.1時点）'!$A$3:$R$312</definedName>
    <definedName name="Z_BC0B33B8_9115_4C7C_AE53_82A64DC637EB_.wvu.PrintArea" localSheetId="5" hidden="1">テキスト変換用!$A:$J</definedName>
    <definedName name="Z_BC0B33B8_9115_4C7C_AE53_82A64DC637EB_.wvu.PrintArea" localSheetId="2" hidden="1">'トイレ一覧（R6.4.1時点）'!$A$1:$K$273</definedName>
    <definedName name="Z_BC0B33B8_9115_4C7C_AE53_82A64DC637EB_.wvu.PrintArea" localSheetId="0" hidden="1">トイレ一覧表!$A:$O</definedName>
    <definedName name="Z_BC0B33B8_9115_4C7C_AE53_82A64DC637EB_.wvu.PrintArea" localSheetId="1" hidden="1">確認票!$A$1:$I$51</definedName>
    <definedName name="Z_BC0B33B8_9115_4C7C_AE53_82A64DC637EB_.wvu.PrintArea" localSheetId="4" hidden="1">'参考（R5.4.1時点）'!$A$1:$R$315</definedName>
    <definedName name="Z_BC0B33B8_9115_4C7C_AE53_82A64DC637EB_.wvu.PrintTitles" localSheetId="2" hidden="1">'トイレ一覧（R6.4.1時点）'!$1:$2</definedName>
    <definedName name="Z_BC0B33B8_9115_4C7C_AE53_82A64DC637EB_.wvu.PrintTitles" localSheetId="0" hidden="1">トイレ一覧表!$1:$3</definedName>
    <definedName name="Z_BC0B33B8_9115_4C7C_AE53_82A64DC637EB_.wvu.PrintTitles" localSheetId="4" hidden="1">'参考（R5.4.1時点）'!$2:$3</definedName>
    <definedName name="Z_BEEC812E_0E0C_44A7_A5DF_EF6724C318B4_.wvu.FilterData" localSheetId="2" hidden="1">'トイレ一覧（R6.4.1時点）'!$A$2:$K$270</definedName>
    <definedName name="Z_BEEC812E_0E0C_44A7_A5DF_EF6724C318B4_.wvu.FilterData" localSheetId="0" hidden="1">トイレ一覧表!$C$1:$C$802</definedName>
    <definedName name="Z_BEEC812E_0E0C_44A7_A5DF_EF6724C318B4_.wvu.FilterData" localSheetId="1" hidden="1">確認票!$A$3:$G$3</definedName>
    <definedName name="Z_BEEC812E_0E0C_44A7_A5DF_EF6724C318B4_.wvu.FilterData" localSheetId="4" hidden="1">'参考（R5.4.1時点）'!$A$3:$R$312</definedName>
    <definedName name="Z_BEEC812E_0E0C_44A7_A5DF_EF6724C318B4_.wvu.PrintArea" localSheetId="5" hidden="1">テキスト変換用!$A:$J</definedName>
    <definedName name="Z_BEEC812E_0E0C_44A7_A5DF_EF6724C318B4_.wvu.PrintArea" localSheetId="0" hidden="1">トイレ一覧表!$A:$O</definedName>
    <definedName name="Z_BEEC812E_0E0C_44A7_A5DF_EF6724C318B4_.wvu.PrintArea" localSheetId="1" hidden="1">確認票!$A$1:$I$51</definedName>
    <definedName name="Z_BEEC812E_0E0C_44A7_A5DF_EF6724C318B4_.wvu.PrintTitles" localSheetId="2" hidden="1">'トイレ一覧（R6.4.1時点）'!$1:$2</definedName>
    <definedName name="Z_BEEC812E_0E0C_44A7_A5DF_EF6724C318B4_.wvu.PrintTitles" localSheetId="0" hidden="1">トイレ一覧表!$1:$3</definedName>
    <definedName name="Z_BEEC812E_0E0C_44A7_A5DF_EF6724C318B4_.wvu.PrintTitles" localSheetId="4" hidden="1">'参考（R5.4.1時点）'!$2:$3</definedName>
    <definedName name="Z_BF151898_0803_4E71_8232_ECA042F9C583_.wvu.FilterData" localSheetId="2" hidden="1">'トイレ一覧（R6.4.1時点）'!$A$2:$K$270</definedName>
    <definedName name="Z_BF151898_0803_4E71_8232_ECA042F9C583_.wvu.FilterData" localSheetId="0" hidden="1">トイレ一覧表!$C$1:$C$802</definedName>
    <definedName name="Z_BF151898_0803_4E71_8232_ECA042F9C583_.wvu.FilterData" localSheetId="1" hidden="1">確認票!$A$3:$G$3</definedName>
    <definedName name="Z_BF151898_0803_4E71_8232_ECA042F9C583_.wvu.FilterData" localSheetId="4" hidden="1">'参考（R5.4.1時点）'!$A$3:$R$312</definedName>
    <definedName name="Z_BF151898_0803_4E71_8232_ECA042F9C583_.wvu.PrintArea" localSheetId="5" hidden="1">テキスト変換用!$A:$J</definedName>
    <definedName name="Z_BF151898_0803_4E71_8232_ECA042F9C583_.wvu.PrintArea" localSheetId="2" hidden="1">'トイレ一覧（R6.4.1時点）'!$A$1:$K$273</definedName>
    <definedName name="Z_BF151898_0803_4E71_8232_ECA042F9C583_.wvu.PrintArea" localSheetId="0" hidden="1">トイレ一覧表!$A:$O</definedName>
    <definedName name="Z_BF151898_0803_4E71_8232_ECA042F9C583_.wvu.PrintArea" localSheetId="1" hidden="1">確認票!$A$1:$I$51</definedName>
    <definedName name="Z_BF151898_0803_4E71_8232_ECA042F9C583_.wvu.PrintArea" localSheetId="4" hidden="1">'参考（R5.4.1時点）'!$A$1:$R$315</definedName>
    <definedName name="Z_BF151898_0803_4E71_8232_ECA042F9C583_.wvu.PrintTitles" localSheetId="2" hidden="1">'トイレ一覧（R6.4.1時点）'!$1:$2</definedName>
    <definedName name="Z_BF151898_0803_4E71_8232_ECA042F9C583_.wvu.PrintTitles" localSheetId="0" hidden="1">トイレ一覧表!$1:$3</definedName>
    <definedName name="Z_BF151898_0803_4E71_8232_ECA042F9C583_.wvu.PrintTitles" localSheetId="4" hidden="1">'参考（R5.4.1時点）'!$2:$3</definedName>
    <definedName name="Z_C1DACAB1_4B0A_4333_B2A4_D985BE6FF0D6_.wvu.FilterData" localSheetId="2" hidden="1">'トイレ一覧（R6.4.1時点）'!$A$2:$K$270</definedName>
    <definedName name="Z_C1DACAB1_4B0A_4333_B2A4_D985BE6FF0D6_.wvu.FilterData" localSheetId="0" hidden="1">トイレ一覧表!$C$1:$C$802</definedName>
    <definedName name="Z_C1DACAB1_4B0A_4333_B2A4_D985BE6FF0D6_.wvu.FilterData" localSheetId="4" hidden="1">'参考（R5.4.1時点）'!$A$3:$M$312</definedName>
    <definedName name="Z_C1DACAB1_4B0A_4333_B2A4_D985BE6FF0D6_.wvu.PrintArea" localSheetId="5" hidden="1">テキスト変換用!$A:$J</definedName>
    <definedName name="Z_C1DACAB1_4B0A_4333_B2A4_D985BE6FF0D6_.wvu.PrintArea" localSheetId="2" hidden="1">'トイレ一覧（R6.4.1時点）'!$A$2:$K$270</definedName>
    <definedName name="Z_C1DACAB1_4B0A_4333_B2A4_D985BE6FF0D6_.wvu.PrintArea" localSheetId="4" hidden="1">'参考（R5.4.1時点）'!$A$3:$M$312</definedName>
    <definedName name="Z_C1DACAB1_4B0A_4333_B2A4_D985BE6FF0D6_.wvu.PrintTitles" localSheetId="2" hidden="1">'トイレ一覧（R6.4.1時点）'!$2:$2</definedName>
    <definedName name="Z_C1DACAB1_4B0A_4333_B2A4_D985BE6FF0D6_.wvu.PrintTitles" localSheetId="4" hidden="1">'参考（R5.4.1時点）'!$3:$3</definedName>
    <definedName name="Z_C2C8757B_B3BB_43BE_9125_52AC54F81C6C_.wvu.FilterData" localSheetId="2" hidden="1">'トイレ一覧（R6.4.1時点）'!$A$2:$K$270</definedName>
    <definedName name="Z_C2C8757B_B3BB_43BE_9125_52AC54F81C6C_.wvu.FilterData" localSheetId="0" hidden="1">トイレ一覧表!$C$1:$C$802</definedName>
    <definedName name="Z_C2C8757B_B3BB_43BE_9125_52AC54F81C6C_.wvu.FilterData" localSheetId="1" hidden="1">確認票!$A$3:$G$51</definedName>
    <definedName name="Z_C2C8757B_B3BB_43BE_9125_52AC54F81C6C_.wvu.FilterData" localSheetId="4" hidden="1">'参考（R5.4.1時点）'!$A$3:$R$312</definedName>
    <definedName name="Z_C2C8757B_B3BB_43BE_9125_52AC54F81C6C_.wvu.PrintArea" localSheetId="5" hidden="1">テキスト変換用!$A:$J</definedName>
    <definedName name="Z_C2C8757B_B3BB_43BE_9125_52AC54F81C6C_.wvu.PrintArea" localSheetId="2" hidden="1">'トイレ一覧（R6.4.1時点）'!$A$1:$K$273</definedName>
    <definedName name="Z_C2C8757B_B3BB_43BE_9125_52AC54F81C6C_.wvu.PrintArea" localSheetId="0" hidden="1">トイレ一覧表!$A:$O</definedName>
    <definedName name="Z_C2C8757B_B3BB_43BE_9125_52AC54F81C6C_.wvu.PrintArea" localSheetId="1" hidden="1">確認票!$A$1:$I$51</definedName>
    <definedName name="Z_C2C8757B_B3BB_43BE_9125_52AC54F81C6C_.wvu.PrintArea" localSheetId="4" hidden="1">'参考（R5.4.1時点）'!$A$1:$R$315</definedName>
    <definedName name="Z_C2C8757B_B3BB_43BE_9125_52AC54F81C6C_.wvu.PrintTitles" localSheetId="2" hidden="1">'トイレ一覧（R6.4.1時点）'!$1:$2</definedName>
    <definedName name="Z_C2C8757B_B3BB_43BE_9125_52AC54F81C6C_.wvu.PrintTitles" localSheetId="0" hidden="1">トイレ一覧表!$1:$3</definedName>
    <definedName name="Z_C2C8757B_B3BB_43BE_9125_52AC54F81C6C_.wvu.PrintTitles" localSheetId="4" hidden="1">'参考（R5.4.1時点）'!$2:$3</definedName>
    <definedName name="Z_C2FBDAE4_1478_4E60_B6DB_ECAB247B9306_.wvu.FilterData" localSheetId="2" hidden="1">'トイレ一覧（R6.4.1時点）'!$A$2:$K$270</definedName>
    <definedName name="Z_C2FBDAE4_1478_4E60_B6DB_ECAB247B9306_.wvu.FilterData" localSheetId="0" hidden="1">トイレ一覧表!$C$1:$C$802</definedName>
    <definedName name="Z_C2FBDAE4_1478_4E60_B6DB_ECAB247B9306_.wvu.FilterData" localSheetId="4" hidden="1">'参考（R5.4.1時点）'!$A$3:$M$312</definedName>
    <definedName name="Z_C2FBDAE4_1478_4E60_B6DB_ECAB247B9306_.wvu.PrintArea" localSheetId="5" hidden="1">テキスト変換用!$A:$J</definedName>
    <definedName name="Z_C2FBDAE4_1478_4E60_B6DB_ECAB247B9306_.wvu.PrintArea" localSheetId="2" hidden="1">'トイレ一覧（R6.4.1時点）'!$A$2:$I$270</definedName>
    <definedName name="Z_C2FBDAE4_1478_4E60_B6DB_ECAB247B9306_.wvu.PrintArea" localSheetId="0" hidden="1">トイレ一覧表!$A:$O</definedName>
    <definedName name="Z_C2FBDAE4_1478_4E60_B6DB_ECAB247B9306_.wvu.PrintArea" localSheetId="4" hidden="1">'参考（R5.4.1時点）'!$A$3:$I$312</definedName>
    <definedName name="Z_C2FBDAE4_1478_4E60_B6DB_ECAB247B9306_.wvu.PrintTitles" localSheetId="2" hidden="1">'トイレ一覧（R6.4.1時点）'!$2:$2</definedName>
    <definedName name="Z_C2FBDAE4_1478_4E60_B6DB_ECAB247B9306_.wvu.PrintTitles" localSheetId="0" hidden="1">トイレ一覧表!$1:$3</definedName>
    <definedName name="Z_C2FBDAE4_1478_4E60_B6DB_ECAB247B9306_.wvu.PrintTitles" localSheetId="4" hidden="1">'参考（R5.4.1時点）'!$3:$3</definedName>
    <definedName name="Z_C5A92F1D_AA42_42CC_9F85_9EC0CFB3FA31_.wvu.FilterData" localSheetId="2" hidden="1">'トイレ一覧（R6.4.1時点）'!$A$2:$K$270</definedName>
    <definedName name="Z_C5A92F1D_AA42_42CC_9F85_9EC0CFB3FA31_.wvu.FilterData" localSheetId="0" hidden="1">トイレ一覧表!$C$1:$C$802</definedName>
    <definedName name="Z_C5A92F1D_AA42_42CC_9F85_9EC0CFB3FA31_.wvu.FilterData" localSheetId="1" hidden="1">確認票!$A$3:$G$3</definedName>
    <definedName name="Z_C5A92F1D_AA42_42CC_9F85_9EC0CFB3FA31_.wvu.FilterData" localSheetId="4" hidden="1">'参考（R5.4.1時点）'!$A$3:$R$312</definedName>
    <definedName name="Z_C5A92F1D_AA42_42CC_9F85_9EC0CFB3FA31_.wvu.PrintArea" localSheetId="5" hidden="1">テキスト変換用!$A:$J</definedName>
    <definedName name="Z_C5A92F1D_AA42_42CC_9F85_9EC0CFB3FA31_.wvu.PrintArea" localSheetId="2" hidden="1">'トイレ一覧（R6.4.1時点）'!$A$1:$K$273</definedName>
    <definedName name="Z_C5A92F1D_AA42_42CC_9F85_9EC0CFB3FA31_.wvu.PrintArea" localSheetId="0" hidden="1">トイレ一覧表!$A:$O</definedName>
    <definedName name="Z_C5A92F1D_AA42_42CC_9F85_9EC0CFB3FA31_.wvu.PrintArea" localSheetId="1" hidden="1">確認票!$A$1:$I$51</definedName>
    <definedName name="Z_C5A92F1D_AA42_42CC_9F85_9EC0CFB3FA31_.wvu.PrintArea" localSheetId="4" hidden="1">'参考（R5.4.1時点）'!$A$1:$R$315</definedName>
    <definedName name="Z_C5A92F1D_AA42_42CC_9F85_9EC0CFB3FA31_.wvu.PrintTitles" localSheetId="2" hidden="1">'トイレ一覧（R6.4.1時点）'!$1:$2</definedName>
    <definedName name="Z_C5A92F1D_AA42_42CC_9F85_9EC0CFB3FA31_.wvu.PrintTitles" localSheetId="0" hidden="1">トイレ一覧表!$1:$3</definedName>
    <definedName name="Z_C5A92F1D_AA42_42CC_9F85_9EC0CFB3FA31_.wvu.PrintTitles" localSheetId="4" hidden="1">'参考（R5.4.1時点）'!$2:$3</definedName>
    <definedName name="Z_C6A4E023_D7C9_4892_814B_3DD6E1291388_.wvu.FilterData" localSheetId="2" hidden="1">'トイレ一覧（R6.4.1時点）'!$A$2:$K$270</definedName>
    <definedName name="Z_C6A4E023_D7C9_4892_814B_3DD6E1291388_.wvu.FilterData" localSheetId="0" hidden="1">トイレ一覧表!$C$1:$C$802</definedName>
    <definedName name="Z_C6A4E023_D7C9_4892_814B_3DD6E1291388_.wvu.FilterData" localSheetId="1" hidden="1">確認票!$A$3:$G$3</definedName>
    <definedName name="Z_C6A4E023_D7C9_4892_814B_3DD6E1291388_.wvu.FilterData" localSheetId="4" hidden="1">'参考（R5.4.1時点）'!$A$3:$R$312</definedName>
    <definedName name="Z_C6A4E023_D7C9_4892_814B_3DD6E1291388_.wvu.PrintArea" localSheetId="5" hidden="1">テキスト変換用!$A:$J</definedName>
    <definedName name="Z_C6A4E023_D7C9_4892_814B_3DD6E1291388_.wvu.PrintArea" localSheetId="2" hidden="1">'トイレ一覧（R6.4.1時点）'!$A$1:$K$273</definedName>
    <definedName name="Z_C6A4E023_D7C9_4892_814B_3DD6E1291388_.wvu.PrintArea" localSheetId="0" hidden="1">トイレ一覧表!$A:$O</definedName>
    <definedName name="Z_C6A4E023_D7C9_4892_814B_3DD6E1291388_.wvu.PrintArea" localSheetId="1" hidden="1">確認票!$A$1:$I$51</definedName>
    <definedName name="Z_C6A4E023_D7C9_4892_814B_3DD6E1291388_.wvu.PrintArea" localSheetId="4" hidden="1">'参考（R5.4.1時点）'!$A$1:$R$315</definedName>
    <definedName name="Z_C6A4E023_D7C9_4892_814B_3DD6E1291388_.wvu.PrintTitles" localSheetId="2" hidden="1">'トイレ一覧（R6.4.1時点）'!$1:$2</definedName>
    <definedName name="Z_C6A4E023_D7C9_4892_814B_3DD6E1291388_.wvu.PrintTitles" localSheetId="0" hidden="1">トイレ一覧表!$1:$3</definedName>
    <definedName name="Z_C6A4E023_D7C9_4892_814B_3DD6E1291388_.wvu.PrintTitles" localSheetId="4" hidden="1">'参考（R5.4.1時点）'!$2:$3</definedName>
    <definedName name="Z_C6D56620_BD07_4322_BD73_33C9A2F16CA8_.wvu.FilterData" localSheetId="2" hidden="1">'トイレ一覧（R6.4.1時点）'!$A$2:$K$270</definedName>
    <definedName name="Z_C6D56620_BD07_4322_BD73_33C9A2F16CA8_.wvu.FilterData" localSheetId="0" hidden="1">トイレ一覧表!$C$1:$C$802</definedName>
    <definedName name="Z_C6D56620_BD07_4322_BD73_33C9A2F16CA8_.wvu.FilterData" localSheetId="1" hidden="1">確認票!$A$3:$G$51</definedName>
    <definedName name="Z_C6D56620_BD07_4322_BD73_33C9A2F16CA8_.wvu.FilterData" localSheetId="4" hidden="1">'参考（R5.4.1時点）'!$A$3:$R$312</definedName>
    <definedName name="Z_C6D56620_BD07_4322_BD73_33C9A2F16CA8_.wvu.PrintArea" localSheetId="5" hidden="1">テキスト変換用!$A:$J</definedName>
    <definedName name="Z_C6D56620_BD07_4322_BD73_33C9A2F16CA8_.wvu.PrintArea" localSheetId="0" hidden="1">トイレ一覧表!$A:$O</definedName>
    <definedName name="Z_C6D56620_BD07_4322_BD73_33C9A2F16CA8_.wvu.PrintArea" localSheetId="1" hidden="1">確認票!$A$1:$I$51</definedName>
    <definedName name="Z_C6D56620_BD07_4322_BD73_33C9A2F16CA8_.wvu.PrintArea" localSheetId="4" hidden="1">'参考（R5.4.1時点）'!$A$1:$R$315</definedName>
    <definedName name="Z_C6D56620_BD07_4322_BD73_33C9A2F16CA8_.wvu.PrintTitles" localSheetId="2" hidden="1">'トイレ一覧（R6.4.1時点）'!$1:$2</definedName>
    <definedName name="Z_C6D56620_BD07_4322_BD73_33C9A2F16CA8_.wvu.PrintTitles" localSheetId="0" hidden="1">トイレ一覧表!$1:$3</definedName>
    <definedName name="Z_C6D56620_BD07_4322_BD73_33C9A2F16CA8_.wvu.PrintTitles" localSheetId="4" hidden="1">'参考（R5.4.1時点）'!$2:$3</definedName>
    <definedName name="Z_C863BC88_C2A0_4C02_846C_19EC82A21D6F_.wvu.FilterData" localSheetId="2" hidden="1">'トイレ一覧（R6.4.1時点）'!$A$2:$K$270</definedName>
    <definedName name="Z_C863BC88_C2A0_4C02_846C_19EC82A21D6F_.wvu.FilterData" localSheetId="0" hidden="1">トイレ一覧表!$C$1:$C$802</definedName>
    <definedName name="Z_C863BC88_C2A0_4C02_846C_19EC82A21D6F_.wvu.FilterData" localSheetId="1" hidden="1">確認票!$A$3:$G$3</definedName>
    <definedName name="Z_C863BC88_C2A0_4C02_846C_19EC82A21D6F_.wvu.FilterData" localSheetId="4" hidden="1">'参考（R5.4.1時点）'!$A$3:$R$312</definedName>
    <definedName name="Z_C863BC88_C2A0_4C02_846C_19EC82A21D6F_.wvu.PrintArea" localSheetId="5" hidden="1">テキスト変換用!$A:$J</definedName>
    <definedName name="Z_C863BC88_C2A0_4C02_846C_19EC82A21D6F_.wvu.PrintArea" localSheetId="0" hidden="1">トイレ一覧表!$A:$O</definedName>
    <definedName name="Z_C863BC88_C2A0_4C02_846C_19EC82A21D6F_.wvu.PrintArea" localSheetId="1" hidden="1">確認票!$A$1:$I$51</definedName>
    <definedName name="Z_C863BC88_C2A0_4C02_846C_19EC82A21D6F_.wvu.PrintTitles" localSheetId="2" hidden="1">'トイレ一覧（R6.4.1時点）'!$1:$2</definedName>
    <definedName name="Z_C863BC88_C2A0_4C02_846C_19EC82A21D6F_.wvu.PrintTitles" localSheetId="0" hidden="1">トイレ一覧表!$1:$3</definedName>
    <definedName name="Z_C863BC88_C2A0_4C02_846C_19EC82A21D6F_.wvu.PrintTitles" localSheetId="4" hidden="1">'参考（R5.4.1時点）'!$2:$3</definedName>
    <definedName name="Z_C8F57DE1_6351_4FE7_A86E_2077AF31BF0C_.wvu.FilterData" localSheetId="2" hidden="1">'トイレ一覧（R6.4.1時点）'!$A$2:$K$270</definedName>
    <definedName name="Z_C8F57DE1_6351_4FE7_A86E_2077AF31BF0C_.wvu.FilterData" localSheetId="0" hidden="1">トイレ一覧表!$C$1:$C$802</definedName>
    <definedName name="Z_C8F57DE1_6351_4FE7_A86E_2077AF31BF0C_.wvu.FilterData" localSheetId="4" hidden="1">'参考（R5.4.1時点）'!$A$3:$M$312</definedName>
    <definedName name="Z_C8F57DE1_6351_4FE7_A86E_2077AF31BF0C_.wvu.PrintArea" localSheetId="5" hidden="1">テキスト変換用!$A:$J</definedName>
    <definedName name="Z_C8F57DE1_6351_4FE7_A86E_2077AF31BF0C_.wvu.PrintArea" localSheetId="2" hidden="1">'トイレ一覧（R6.4.1時点）'!$A$2:$I$270</definedName>
    <definedName name="Z_C8F57DE1_6351_4FE7_A86E_2077AF31BF0C_.wvu.PrintArea" localSheetId="0" hidden="1">トイレ一覧表!$A:$O</definedName>
    <definedName name="Z_C8F57DE1_6351_4FE7_A86E_2077AF31BF0C_.wvu.PrintArea" localSheetId="4" hidden="1">'参考（R5.4.1時点）'!$A$3:$I$312</definedName>
    <definedName name="Z_C8F57DE1_6351_4FE7_A86E_2077AF31BF0C_.wvu.PrintTitles" localSheetId="2" hidden="1">'トイレ一覧（R6.4.1時点）'!$2:$2</definedName>
    <definedName name="Z_C8F57DE1_6351_4FE7_A86E_2077AF31BF0C_.wvu.PrintTitles" localSheetId="0" hidden="1">トイレ一覧表!$1:$3</definedName>
    <definedName name="Z_C8F57DE1_6351_4FE7_A86E_2077AF31BF0C_.wvu.PrintTitles" localSheetId="4" hidden="1">'参考（R5.4.1時点）'!$3:$3</definedName>
    <definedName name="Z_C91D6B7D_8EA8_432B_A18A_9916525412B4_.wvu.FilterData" localSheetId="2" hidden="1">'トイレ一覧（R6.4.1時点）'!$A$2:$K$270</definedName>
    <definedName name="Z_C91D6B7D_8EA8_432B_A18A_9916525412B4_.wvu.FilterData" localSheetId="4" hidden="1">'参考（R5.4.1時点）'!$A$3:$R$312</definedName>
    <definedName name="Z_CA5DF4E2_B95D_4F00_9141_9CD95FD8BAD9_.wvu.FilterData" localSheetId="2" hidden="1">'トイレ一覧（R6.4.1時点）'!$A$2:$K$270</definedName>
    <definedName name="Z_CA5DF4E2_B95D_4F00_9141_9CD95FD8BAD9_.wvu.FilterData" localSheetId="0" hidden="1">トイレ一覧表!$C$1:$C$802</definedName>
    <definedName name="Z_CA5DF4E2_B95D_4F00_9141_9CD95FD8BAD9_.wvu.FilterData" localSheetId="4" hidden="1">'参考（R5.4.1時点）'!$A$3:$M$312</definedName>
    <definedName name="Z_CA5DF4E2_B95D_4F00_9141_9CD95FD8BAD9_.wvu.PrintArea" localSheetId="5" hidden="1">テキスト変換用!$A:$J</definedName>
    <definedName name="Z_CA5DF4E2_B95D_4F00_9141_9CD95FD8BAD9_.wvu.PrintArea" localSheetId="2" hidden="1">'トイレ一覧（R6.4.1時点）'!$A$2:$I$270</definedName>
    <definedName name="Z_CA5DF4E2_B95D_4F00_9141_9CD95FD8BAD9_.wvu.PrintArea" localSheetId="0" hidden="1">トイレ一覧表!$A:$O</definedName>
    <definedName name="Z_CA5DF4E2_B95D_4F00_9141_9CD95FD8BAD9_.wvu.PrintArea" localSheetId="4" hidden="1">'参考（R5.4.1時点）'!$A$3:$I$312</definedName>
    <definedName name="Z_CA5DF4E2_B95D_4F00_9141_9CD95FD8BAD9_.wvu.PrintTitles" localSheetId="2" hidden="1">'トイレ一覧（R6.4.1時点）'!$2:$2</definedName>
    <definedName name="Z_CA5DF4E2_B95D_4F00_9141_9CD95FD8BAD9_.wvu.PrintTitles" localSheetId="0" hidden="1">トイレ一覧表!$1:$3</definedName>
    <definedName name="Z_CA5DF4E2_B95D_4F00_9141_9CD95FD8BAD9_.wvu.PrintTitles" localSheetId="4" hidden="1">'参考（R5.4.1時点）'!$3:$3</definedName>
    <definedName name="Z_CD35BECB_6FE1_4BB4_BE1F_EEAE2B414E72_.wvu.FilterData" localSheetId="2" hidden="1">'トイレ一覧（R6.4.1時点）'!$A$2:$K$270</definedName>
    <definedName name="Z_CD35BECB_6FE1_4BB4_BE1F_EEAE2B414E72_.wvu.FilterData" localSheetId="0" hidden="1">トイレ一覧表!$C$1:$C$802</definedName>
    <definedName name="Z_CD35BECB_6FE1_4BB4_BE1F_EEAE2B414E72_.wvu.FilterData" localSheetId="1" hidden="1">確認票!$A$3:$G$51</definedName>
    <definedName name="Z_CD35BECB_6FE1_4BB4_BE1F_EEAE2B414E72_.wvu.FilterData" localSheetId="4" hidden="1">'参考（R5.4.1時点）'!$A$3:$R$312</definedName>
    <definedName name="Z_CD35BECB_6FE1_4BB4_BE1F_EEAE2B414E72_.wvu.PrintArea" localSheetId="5" hidden="1">テキスト変換用!$A:$J</definedName>
    <definedName name="Z_CD35BECB_6FE1_4BB4_BE1F_EEAE2B414E72_.wvu.PrintArea" localSheetId="2" hidden="1">'トイレ一覧（R6.4.1時点）'!$A$1:$K$273</definedName>
    <definedName name="Z_CD35BECB_6FE1_4BB4_BE1F_EEAE2B414E72_.wvu.PrintArea" localSheetId="0" hidden="1">トイレ一覧表!$A:$O</definedName>
    <definedName name="Z_CD35BECB_6FE1_4BB4_BE1F_EEAE2B414E72_.wvu.PrintArea" localSheetId="1" hidden="1">確認票!$A$1:$I$51</definedName>
    <definedName name="Z_CD35BECB_6FE1_4BB4_BE1F_EEAE2B414E72_.wvu.PrintArea" localSheetId="4" hidden="1">'参考（R5.4.1時点）'!$A$1:$R$315</definedName>
    <definedName name="Z_CD35BECB_6FE1_4BB4_BE1F_EEAE2B414E72_.wvu.PrintTitles" localSheetId="2" hidden="1">'トイレ一覧（R6.4.1時点）'!$1:$2</definedName>
    <definedName name="Z_CD35BECB_6FE1_4BB4_BE1F_EEAE2B414E72_.wvu.PrintTitles" localSheetId="0" hidden="1">トイレ一覧表!$1:$3</definedName>
    <definedName name="Z_CD35BECB_6FE1_4BB4_BE1F_EEAE2B414E72_.wvu.PrintTitles" localSheetId="4" hidden="1">'参考（R5.4.1時点）'!$2:$3</definedName>
    <definedName name="Z_CEAC2B09_15DE_4B83_957D_08CF8C4F9B94_.wvu.FilterData" localSheetId="2" hidden="1">'トイレ一覧（R6.4.1時点）'!$A$2:$K$270</definedName>
    <definedName name="Z_CEAC2B09_15DE_4B83_957D_08CF8C4F9B94_.wvu.FilterData" localSheetId="0" hidden="1">トイレ一覧表!$C$1:$C$802</definedName>
    <definedName name="Z_CEAC2B09_15DE_4B83_957D_08CF8C4F9B94_.wvu.FilterData" localSheetId="1" hidden="1">確認票!$A$3:$G$51</definedName>
    <definedName name="Z_CEAC2B09_15DE_4B83_957D_08CF8C4F9B94_.wvu.FilterData" localSheetId="4" hidden="1">'参考（R5.4.1時点）'!$A$3:$R$312</definedName>
    <definedName name="Z_CEAC2B09_15DE_4B83_957D_08CF8C4F9B94_.wvu.PrintArea" localSheetId="5" hidden="1">テキスト変換用!$A:$J</definedName>
    <definedName name="Z_CEAC2B09_15DE_4B83_957D_08CF8C4F9B94_.wvu.PrintArea" localSheetId="2" hidden="1">'トイレ一覧（R6.4.1時点）'!$A$1:$K$273</definedName>
    <definedName name="Z_CEAC2B09_15DE_4B83_957D_08CF8C4F9B94_.wvu.PrintArea" localSheetId="1" hidden="1">確認票!$A$1:$I$51</definedName>
    <definedName name="Z_CEAC2B09_15DE_4B83_957D_08CF8C4F9B94_.wvu.PrintArea" localSheetId="4" hidden="1">'参考（R5.4.1時点）'!$A$1:$R$315</definedName>
    <definedName name="Z_CEAC2B09_15DE_4B83_957D_08CF8C4F9B94_.wvu.PrintTitles" localSheetId="2" hidden="1">'トイレ一覧（R6.4.1時点）'!$1:$2</definedName>
    <definedName name="Z_CEAC2B09_15DE_4B83_957D_08CF8C4F9B94_.wvu.PrintTitles" localSheetId="4" hidden="1">'参考（R5.4.1時点）'!$2:$3</definedName>
    <definedName name="Z_CECB8F2D_FFDA_4663_A6AE_678CB5ACADE6_.wvu.FilterData" localSheetId="2" hidden="1">'トイレ一覧（R6.4.1時点）'!$A$2:$K$270</definedName>
    <definedName name="Z_CECB8F2D_FFDA_4663_A6AE_678CB5ACADE6_.wvu.FilterData" localSheetId="0" hidden="1">トイレ一覧表!$C$1:$C$802</definedName>
    <definedName name="Z_CECB8F2D_FFDA_4663_A6AE_678CB5ACADE6_.wvu.FilterData" localSheetId="1" hidden="1">確認票!$A$3:$G$51</definedName>
    <definedName name="Z_CECB8F2D_FFDA_4663_A6AE_678CB5ACADE6_.wvu.FilterData" localSheetId="4" hidden="1">'参考（R5.4.1時点）'!$A$3:$R$312</definedName>
    <definedName name="Z_CECB8F2D_FFDA_4663_A6AE_678CB5ACADE6_.wvu.PrintArea" localSheetId="5" hidden="1">テキスト変換用!$A:$J</definedName>
    <definedName name="Z_CECB8F2D_FFDA_4663_A6AE_678CB5ACADE6_.wvu.PrintArea" localSheetId="2" hidden="1">'トイレ一覧（R6.4.1時点）'!$A$1:$K$273</definedName>
    <definedName name="Z_CECB8F2D_FFDA_4663_A6AE_678CB5ACADE6_.wvu.PrintArea" localSheetId="0" hidden="1">トイレ一覧表!$A:$O</definedName>
    <definedName name="Z_CECB8F2D_FFDA_4663_A6AE_678CB5ACADE6_.wvu.PrintArea" localSheetId="1" hidden="1">確認票!$A$1:$I$51</definedName>
    <definedName name="Z_CECB8F2D_FFDA_4663_A6AE_678CB5ACADE6_.wvu.PrintArea" localSheetId="4" hidden="1">'参考（R5.4.1時点）'!$A$1:$R$315</definedName>
    <definedName name="Z_CECB8F2D_FFDA_4663_A6AE_678CB5ACADE6_.wvu.PrintTitles" localSheetId="2" hidden="1">'トイレ一覧（R6.4.1時点）'!$1:$2</definedName>
    <definedName name="Z_CECB8F2D_FFDA_4663_A6AE_678CB5ACADE6_.wvu.PrintTitles" localSheetId="0" hidden="1">トイレ一覧表!$1:$3</definedName>
    <definedName name="Z_CECB8F2D_FFDA_4663_A6AE_678CB5ACADE6_.wvu.PrintTitles" localSheetId="4" hidden="1">'参考（R5.4.1時点）'!$2:$3</definedName>
    <definedName name="Z_D282E867_6B9C_4406_B0AD_83D5FAAD7FB6_.wvu.FilterData" localSheetId="2" hidden="1">'トイレ一覧（R6.4.1時点）'!$A$2:$K$270</definedName>
    <definedName name="Z_D282E867_6B9C_4406_B0AD_83D5FAAD7FB6_.wvu.FilterData" localSheetId="0" hidden="1">トイレ一覧表!$C$1:$C$802</definedName>
    <definedName name="Z_D282E867_6B9C_4406_B0AD_83D5FAAD7FB6_.wvu.FilterData" localSheetId="4" hidden="1">'参考（R5.4.1時点）'!$A$3:$M$312</definedName>
    <definedName name="Z_D282E867_6B9C_4406_B0AD_83D5FAAD7FB6_.wvu.PrintArea" localSheetId="5" hidden="1">テキスト変換用!$A:$J</definedName>
    <definedName name="Z_D282E867_6B9C_4406_B0AD_83D5FAAD7FB6_.wvu.PrintArea" localSheetId="2" hidden="1">'トイレ一覧（R6.4.1時点）'!$A$2:$K$270</definedName>
    <definedName name="Z_D282E867_6B9C_4406_B0AD_83D5FAAD7FB6_.wvu.PrintArea" localSheetId="4" hidden="1">'参考（R5.4.1時点）'!$A$3:$M$312</definedName>
    <definedName name="Z_D282E867_6B9C_4406_B0AD_83D5FAAD7FB6_.wvu.PrintTitles" localSheetId="2" hidden="1">'トイレ一覧（R6.4.1時点）'!$2:$2</definedName>
    <definedName name="Z_D282E867_6B9C_4406_B0AD_83D5FAAD7FB6_.wvu.PrintTitles" localSheetId="4" hidden="1">'参考（R5.4.1時点）'!$3:$3</definedName>
    <definedName name="Z_D3A36E7A_364F_4924_93E1_CC4AC49A14B2_.wvu.FilterData" localSheetId="2" hidden="1">'トイレ一覧（R6.4.1時点）'!$A$2:$K$270</definedName>
    <definedName name="Z_D3A36E7A_364F_4924_93E1_CC4AC49A14B2_.wvu.FilterData" localSheetId="0" hidden="1">トイレ一覧表!$C$1:$C$802</definedName>
    <definedName name="Z_D3A36E7A_364F_4924_93E1_CC4AC49A14B2_.wvu.FilterData" localSheetId="4" hidden="1">'参考（R5.4.1時点）'!$A$3:$M$312</definedName>
    <definedName name="Z_D3A36E7A_364F_4924_93E1_CC4AC49A14B2_.wvu.PrintArea" localSheetId="5" hidden="1">テキスト変換用!$A:$J</definedName>
    <definedName name="Z_D3A36E7A_364F_4924_93E1_CC4AC49A14B2_.wvu.PrintArea" localSheetId="2" hidden="1">'トイレ一覧（R6.4.1時点）'!$A$2:$I$270</definedName>
    <definedName name="Z_D3A36E7A_364F_4924_93E1_CC4AC49A14B2_.wvu.PrintArea" localSheetId="0" hidden="1">トイレ一覧表!$A:$O</definedName>
    <definedName name="Z_D3A36E7A_364F_4924_93E1_CC4AC49A14B2_.wvu.PrintArea" localSheetId="4" hidden="1">'参考（R5.4.1時点）'!$A$3:$I$312</definedName>
    <definedName name="Z_D3A36E7A_364F_4924_93E1_CC4AC49A14B2_.wvu.PrintTitles" localSheetId="2" hidden="1">'トイレ一覧（R6.4.1時点）'!$2:$2</definedName>
    <definedName name="Z_D3A36E7A_364F_4924_93E1_CC4AC49A14B2_.wvu.PrintTitles" localSheetId="0" hidden="1">トイレ一覧表!$1:$3</definedName>
    <definedName name="Z_D3A36E7A_364F_4924_93E1_CC4AC49A14B2_.wvu.PrintTitles" localSheetId="4" hidden="1">'参考（R5.4.1時点）'!$3:$3</definedName>
    <definedName name="Z_D47759E7_FA2C_43DD_9650_27BE7F9808A3_.wvu.FilterData" localSheetId="2" hidden="1">'トイレ一覧（R6.4.1時点）'!$A$2:$K$270</definedName>
    <definedName name="Z_D47759E7_FA2C_43DD_9650_27BE7F9808A3_.wvu.FilterData" localSheetId="0" hidden="1">トイレ一覧表!$C$1:$C$802</definedName>
    <definedName name="Z_D47759E7_FA2C_43DD_9650_27BE7F9808A3_.wvu.FilterData" localSheetId="4" hidden="1">'参考（R5.4.1時点）'!$A$3:$M$312</definedName>
    <definedName name="Z_D47759E7_FA2C_43DD_9650_27BE7F9808A3_.wvu.PrintArea" localSheetId="5" hidden="1">テキスト変換用!$A:$J</definedName>
    <definedName name="Z_D47759E7_FA2C_43DD_9650_27BE7F9808A3_.wvu.PrintArea" localSheetId="2" hidden="1">'トイレ一覧（R6.4.1時点）'!$A$2:$I$270</definedName>
    <definedName name="Z_D47759E7_FA2C_43DD_9650_27BE7F9808A3_.wvu.PrintArea" localSheetId="4" hidden="1">'参考（R5.4.1時点）'!$A$3:$I$312</definedName>
    <definedName name="Z_D47759E7_FA2C_43DD_9650_27BE7F9808A3_.wvu.PrintTitles" localSheetId="2" hidden="1">'トイレ一覧（R6.4.1時点）'!$2:$2</definedName>
    <definedName name="Z_D47759E7_FA2C_43DD_9650_27BE7F9808A3_.wvu.PrintTitles" localSheetId="4" hidden="1">'参考（R5.4.1時点）'!$3:$3</definedName>
    <definedName name="Z_D4C8AEBE_EBEF_4691_AECE_B66BE67AEDB9_.wvu.FilterData" localSheetId="2" hidden="1">'トイレ一覧（R6.4.1時点）'!$A$2:$K$270</definedName>
    <definedName name="Z_D4C8AEBE_EBEF_4691_AECE_B66BE67AEDB9_.wvu.FilterData" localSheetId="0" hidden="1">トイレ一覧表!$C$1:$C$802</definedName>
    <definedName name="Z_D4C8AEBE_EBEF_4691_AECE_B66BE67AEDB9_.wvu.FilterData" localSheetId="4" hidden="1">'参考（R5.4.1時点）'!$A$3:$M$312</definedName>
    <definedName name="Z_D4C8AEBE_EBEF_4691_AECE_B66BE67AEDB9_.wvu.PrintArea" localSheetId="5" hidden="1">テキスト変換用!$A:$J</definedName>
    <definedName name="Z_D4C8AEBE_EBEF_4691_AECE_B66BE67AEDB9_.wvu.PrintArea" localSheetId="2" hidden="1">'トイレ一覧（R6.4.1時点）'!$A$2:$K$270</definedName>
    <definedName name="Z_D4C8AEBE_EBEF_4691_AECE_B66BE67AEDB9_.wvu.PrintArea" localSheetId="4" hidden="1">'参考（R5.4.1時点）'!$A$3:$M$312</definedName>
    <definedName name="Z_D4C8AEBE_EBEF_4691_AECE_B66BE67AEDB9_.wvu.PrintTitles" localSheetId="2" hidden="1">'トイレ一覧（R6.4.1時点）'!$2:$2</definedName>
    <definedName name="Z_D4C8AEBE_EBEF_4691_AECE_B66BE67AEDB9_.wvu.PrintTitles" localSheetId="4" hidden="1">'参考（R5.4.1時点）'!$3:$3</definedName>
    <definedName name="Z_D69B26C0_FB5E_4A6F_BE45_9D74EFFFE7B4_.wvu.FilterData" localSheetId="2" hidden="1">'トイレ一覧（R6.4.1時点）'!$A$2:$K$270</definedName>
    <definedName name="Z_D69B26C0_FB5E_4A6F_BE45_9D74EFFFE7B4_.wvu.FilterData" localSheetId="0" hidden="1">トイレ一覧表!$C$1:$C$802</definedName>
    <definedName name="Z_D69B26C0_FB5E_4A6F_BE45_9D74EFFFE7B4_.wvu.FilterData" localSheetId="1" hidden="1">確認票!$A$3:$G$3</definedName>
    <definedName name="Z_D69B26C0_FB5E_4A6F_BE45_9D74EFFFE7B4_.wvu.FilterData" localSheetId="4" hidden="1">'参考（R5.4.1時点）'!$A$3:$R$312</definedName>
    <definedName name="Z_D69B26C0_FB5E_4A6F_BE45_9D74EFFFE7B4_.wvu.PrintArea" localSheetId="5" hidden="1">テキスト変換用!$A:$J</definedName>
    <definedName name="Z_D69B26C0_FB5E_4A6F_BE45_9D74EFFFE7B4_.wvu.PrintArea" localSheetId="2" hidden="1">'トイレ一覧（R6.4.1時点）'!$A$1:$K$273</definedName>
    <definedName name="Z_D69B26C0_FB5E_4A6F_BE45_9D74EFFFE7B4_.wvu.PrintArea" localSheetId="0" hidden="1">トイレ一覧表!$A:$O</definedName>
    <definedName name="Z_D69B26C0_FB5E_4A6F_BE45_9D74EFFFE7B4_.wvu.PrintArea" localSheetId="1" hidden="1">確認票!$A$1:$I$51</definedName>
    <definedName name="Z_D69B26C0_FB5E_4A6F_BE45_9D74EFFFE7B4_.wvu.PrintArea" localSheetId="4" hidden="1">'参考（R5.4.1時点）'!$A$1:$R$315</definedName>
    <definedName name="Z_D69B26C0_FB5E_4A6F_BE45_9D74EFFFE7B4_.wvu.PrintTitles" localSheetId="2" hidden="1">'トイレ一覧（R6.4.1時点）'!$1:$2</definedName>
    <definedName name="Z_D69B26C0_FB5E_4A6F_BE45_9D74EFFFE7B4_.wvu.PrintTitles" localSheetId="0" hidden="1">トイレ一覧表!$1:$3</definedName>
    <definedName name="Z_D69B26C0_FB5E_4A6F_BE45_9D74EFFFE7B4_.wvu.PrintTitles" localSheetId="4" hidden="1">'参考（R5.4.1時点）'!$2:$3</definedName>
    <definedName name="Z_D72F5EFB_188D_47D7_81FE_09971F657098_.wvu.FilterData" localSheetId="2" hidden="1">'トイレ一覧（R6.4.1時点）'!$A$2:$K$270</definedName>
    <definedName name="Z_D72F5EFB_188D_47D7_81FE_09971F657098_.wvu.FilterData" localSheetId="0" hidden="1">トイレ一覧表!$C$1:$C$802</definedName>
    <definedName name="Z_D72F5EFB_188D_47D7_81FE_09971F657098_.wvu.FilterData" localSheetId="1" hidden="1">確認票!$A$3:$G$3</definedName>
    <definedName name="Z_D72F5EFB_188D_47D7_81FE_09971F657098_.wvu.FilterData" localSheetId="4" hidden="1">'参考（R5.4.1時点）'!$A$3:$R$312</definedName>
    <definedName name="Z_D72F5EFB_188D_47D7_81FE_09971F657098_.wvu.PrintArea" localSheetId="5" hidden="1">テキスト変換用!$A:$J</definedName>
    <definedName name="Z_D72F5EFB_188D_47D7_81FE_09971F657098_.wvu.PrintArea" localSheetId="2" hidden="1">'トイレ一覧（R6.4.1時点）'!$A$1:$K$273</definedName>
    <definedName name="Z_D72F5EFB_188D_47D7_81FE_09971F657098_.wvu.PrintArea" localSheetId="0" hidden="1">トイレ一覧表!$A:$O</definedName>
    <definedName name="Z_D72F5EFB_188D_47D7_81FE_09971F657098_.wvu.PrintArea" localSheetId="1" hidden="1">確認票!$A$1:$I$51</definedName>
    <definedName name="Z_D72F5EFB_188D_47D7_81FE_09971F657098_.wvu.PrintArea" localSheetId="4" hidden="1">'参考（R5.4.1時点）'!$A$1:$R$315</definedName>
    <definedName name="Z_D72F5EFB_188D_47D7_81FE_09971F657098_.wvu.PrintTitles" localSheetId="2" hidden="1">'トイレ一覧（R6.4.1時点）'!$1:$2</definedName>
    <definedName name="Z_D72F5EFB_188D_47D7_81FE_09971F657098_.wvu.PrintTitles" localSheetId="0" hidden="1">トイレ一覧表!$1:$3</definedName>
    <definedName name="Z_D72F5EFB_188D_47D7_81FE_09971F657098_.wvu.PrintTitles" localSheetId="4" hidden="1">'参考（R5.4.1時点）'!$2:$3</definedName>
    <definedName name="Z_D755DA57_DB1E_49D7_9371_42313E2755FE_.wvu.FilterData" localSheetId="2" hidden="1">'トイレ一覧（R6.4.1時点）'!$A$2:$K$270</definedName>
    <definedName name="Z_D755DA57_DB1E_49D7_9371_42313E2755FE_.wvu.FilterData" localSheetId="0" hidden="1">トイレ一覧表!$C$1:$C$802</definedName>
    <definedName name="Z_D755DA57_DB1E_49D7_9371_42313E2755FE_.wvu.FilterData" localSheetId="1" hidden="1">確認票!$A$3:$G$51</definedName>
    <definedName name="Z_D755DA57_DB1E_49D7_9371_42313E2755FE_.wvu.FilterData" localSheetId="4" hidden="1">'参考（R5.4.1時点）'!$A$3:$R$312</definedName>
    <definedName name="Z_D755DA57_DB1E_49D7_9371_42313E2755FE_.wvu.PrintArea" localSheetId="5" hidden="1">テキスト変換用!$A:$J</definedName>
    <definedName name="Z_D755DA57_DB1E_49D7_9371_42313E2755FE_.wvu.PrintArea" localSheetId="2" hidden="1">'トイレ一覧（R6.4.1時点）'!$A$1:$K$273</definedName>
    <definedName name="Z_D755DA57_DB1E_49D7_9371_42313E2755FE_.wvu.PrintArea" localSheetId="0" hidden="1">トイレ一覧表!$A:$O</definedName>
    <definedName name="Z_D755DA57_DB1E_49D7_9371_42313E2755FE_.wvu.PrintArea" localSheetId="1" hidden="1">確認票!$A$1:$I$51</definedName>
    <definedName name="Z_D755DA57_DB1E_49D7_9371_42313E2755FE_.wvu.PrintArea" localSheetId="4" hidden="1">'参考（R5.4.1時点）'!$A$1:$R$315</definedName>
    <definedName name="Z_D755DA57_DB1E_49D7_9371_42313E2755FE_.wvu.PrintTitles" localSheetId="2" hidden="1">'トイレ一覧（R6.4.1時点）'!$1:$2</definedName>
    <definedName name="Z_D755DA57_DB1E_49D7_9371_42313E2755FE_.wvu.PrintTitles" localSheetId="0" hidden="1">トイレ一覧表!$1:$3</definedName>
    <definedName name="Z_D755DA57_DB1E_49D7_9371_42313E2755FE_.wvu.PrintTitles" localSheetId="4" hidden="1">'参考（R5.4.1時点）'!$2:$3</definedName>
    <definedName name="Z_D896A052_1854_4B61_8385_30735AFE49A7_.wvu.FilterData" localSheetId="2" hidden="1">'トイレ一覧（R6.4.1時点）'!$A$2:$K$270</definedName>
    <definedName name="Z_D896A052_1854_4B61_8385_30735AFE49A7_.wvu.FilterData" localSheetId="0" hidden="1">トイレ一覧表!$C$1:$C$802</definedName>
    <definedName name="Z_D896A052_1854_4B61_8385_30735AFE49A7_.wvu.FilterData" localSheetId="1" hidden="1">確認票!$A$3:$G$3</definedName>
    <definedName name="Z_D896A052_1854_4B61_8385_30735AFE49A7_.wvu.FilterData" localSheetId="4" hidden="1">'参考（R5.4.1時点）'!$A$3:$R$312</definedName>
    <definedName name="Z_D896A052_1854_4B61_8385_30735AFE49A7_.wvu.PrintArea" localSheetId="5" hidden="1">テキスト変換用!$A:$J</definedName>
    <definedName name="Z_D896A052_1854_4B61_8385_30735AFE49A7_.wvu.PrintArea" localSheetId="2" hidden="1">'トイレ一覧（R6.4.1時点）'!$A$1:$K$273</definedName>
    <definedName name="Z_D896A052_1854_4B61_8385_30735AFE49A7_.wvu.PrintArea" localSheetId="0" hidden="1">トイレ一覧表!$A:$O</definedName>
    <definedName name="Z_D896A052_1854_4B61_8385_30735AFE49A7_.wvu.PrintArea" localSheetId="1" hidden="1">確認票!$A$1:$I$51</definedName>
    <definedName name="Z_D896A052_1854_4B61_8385_30735AFE49A7_.wvu.PrintArea" localSheetId="4" hidden="1">'参考（R5.4.1時点）'!$A$1:$R$315</definedName>
    <definedName name="Z_D896A052_1854_4B61_8385_30735AFE49A7_.wvu.PrintTitles" localSheetId="2" hidden="1">'トイレ一覧（R6.4.1時点）'!$1:$2</definedName>
    <definedName name="Z_D896A052_1854_4B61_8385_30735AFE49A7_.wvu.PrintTitles" localSheetId="0" hidden="1">トイレ一覧表!$1:$3</definedName>
    <definedName name="Z_D896A052_1854_4B61_8385_30735AFE49A7_.wvu.PrintTitles" localSheetId="4" hidden="1">'参考（R5.4.1時点）'!$2:$3</definedName>
    <definedName name="Z_D9B47F71_BEB0_4A40_B8BF_CC2B6A44E970_.wvu.FilterData" localSheetId="2" hidden="1">'トイレ一覧（R6.4.1時点）'!$A$2:$K$270</definedName>
    <definedName name="Z_D9B47F71_BEB0_4A40_B8BF_CC2B6A44E970_.wvu.FilterData" localSheetId="0" hidden="1">トイレ一覧表!$C$1:$C$802</definedName>
    <definedName name="Z_D9B47F71_BEB0_4A40_B8BF_CC2B6A44E970_.wvu.FilterData" localSheetId="4" hidden="1">'参考（R5.4.1時点）'!$A$3:$M$312</definedName>
    <definedName name="Z_D9B47F71_BEB0_4A40_B8BF_CC2B6A44E970_.wvu.PrintArea" localSheetId="5" hidden="1">テキスト変換用!$A:$J</definedName>
    <definedName name="Z_D9B47F71_BEB0_4A40_B8BF_CC2B6A44E970_.wvu.PrintArea" localSheetId="2" hidden="1">'トイレ一覧（R6.4.1時点）'!$A$2:$I$270</definedName>
    <definedName name="Z_D9B47F71_BEB0_4A40_B8BF_CC2B6A44E970_.wvu.PrintArea" localSheetId="0" hidden="1">トイレ一覧表!$A:$O</definedName>
    <definedName name="Z_D9B47F71_BEB0_4A40_B8BF_CC2B6A44E970_.wvu.PrintArea" localSheetId="4" hidden="1">'参考（R5.4.1時点）'!$A$3:$I$312</definedName>
    <definedName name="Z_D9B47F71_BEB0_4A40_B8BF_CC2B6A44E970_.wvu.PrintTitles" localSheetId="2" hidden="1">'トイレ一覧（R6.4.1時点）'!$2:$2</definedName>
    <definedName name="Z_D9B47F71_BEB0_4A40_B8BF_CC2B6A44E970_.wvu.PrintTitles" localSheetId="0" hidden="1">トイレ一覧表!$1:$3</definedName>
    <definedName name="Z_D9B47F71_BEB0_4A40_B8BF_CC2B6A44E970_.wvu.PrintTitles" localSheetId="4" hidden="1">'参考（R5.4.1時点）'!$3:$3</definedName>
    <definedName name="Z_DDC389B7_1C7D_47B6_BE65_8BDEE4A70370_.wvu.FilterData" localSheetId="2" hidden="1">'トイレ一覧（R6.4.1時点）'!$A$2:$K$270</definedName>
    <definedName name="Z_DDC389B7_1C7D_47B6_BE65_8BDEE4A70370_.wvu.FilterData" localSheetId="0" hidden="1">トイレ一覧表!$C$1:$C$802</definedName>
    <definedName name="Z_DDC389B7_1C7D_47B6_BE65_8BDEE4A70370_.wvu.FilterData" localSheetId="4" hidden="1">'参考（R5.4.1時点）'!$A$3:$M$312</definedName>
    <definedName name="Z_DDC389B7_1C7D_47B6_BE65_8BDEE4A70370_.wvu.PrintArea" localSheetId="5" hidden="1">テキスト変換用!$A:$J</definedName>
    <definedName name="Z_DDC389B7_1C7D_47B6_BE65_8BDEE4A70370_.wvu.PrintArea" localSheetId="2" hidden="1">'トイレ一覧（R6.4.1時点）'!$A$2:$I$270</definedName>
    <definedName name="Z_DDC389B7_1C7D_47B6_BE65_8BDEE4A70370_.wvu.PrintArea" localSheetId="0" hidden="1">トイレ一覧表!$A:$O</definedName>
    <definedName name="Z_DDC389B7_1C7D_47B6_BE65_8BDEE4A70370_.wvu.PrintArea" localSheetId="4" hidden="1">'参考（R5.4.1時点）'!$A$3:$I$312</definedName>
    <definedName name="Z_DDC389B7_1C7D_47B6_BE65_8BDEE4A70370_.wvu.PrintTitles" localSheetId="2" hidden="1">'トイレ一覧（R6.4.1時点）'!$2:$2</definedName>
    <definedName name="Z_DDC389B7_1C7D_47B6_BE65_8BDEE4A70370_.wvu.PrintTitles" localSheetId="0" hidden="1">トイレ一覧表!$1:$3</definedName>
    <definedName name="Z_DDC389B7_1C7D_47B6_BE65_8BDEE4A70370_.wvu.PrintTitles" localSheetId="4" hidden="1">'参考（R5.4.1時点）'!$3:$3</definedName>
    <definedName name="Z_DDF40424_9817_4D17_BCE6_BE1CCE6FFBE7_.wvu.FilterData" localSheetId="2" hidden="1">'トイレ一覧（R6.4.1時点）'!$A$2:$K$270</definedName>
    <definedName name="Z_DDF40424_9817_4D17_BCE6_BE1CCE6FFBE7_.wvu.FilterData" localSheetId="0" hidden="1">トイレ一覧表!$C$1:$C$802</definedName>
    <definedName name="Z_DDF40424_9817_4D17_BCE6_BE1CCE6FFBE7_.wvu.FilterData" localSheetId="1" hidden="1">確認票!$A$3:$G$3</definedName>
    <definedName name="Z_DDF40424_9817_4D17_BCE6_BE1CCE6FFBE7_.wvu.FilterData" localSheetId="4" hidden="1">'参考（R5.4.1時点）'!$A$3:$R$312</definedName>
    <definedName name="Z_DDF40424_9817_4D17_BCE6_BE1CCE6FFBE7_.wvu.PrintArea" localSheetId="5" hidden="1">テキスト変換用!$A:$J</definedName>
    <definedName name="Z_DDF40424_9817_4D17_BCE6_BE1CCE6FFBE7_.wvu.PrintArea" localSheetId="2" hidden="1">'トイレ一覧（R6.4.1時点）'!$A$1:$K$273</definedName>
    <definedName name="Z_DDF40424_9817_4D17_BCE6_BE1CCE6FFBE7_.wvu.PrintArea" localSheetId="0" hidden="1">トイレ一覧表!$A:$O</definedName>
    <definedName name="Z_DDF40424_9817_4D17_BCE6_BE1CCE6FFBE7_.wvu.PrintArea" localSheetId="1" hidden="1">確認票!$A$1:$I$51</definedName>
    <definedName name="Z_DDF40424_9817_4D17_BCE6_BE1CCE6FFBE7_.wvu.PrintArea" localSheetId="4" hidden="1">'参考（R5.4.1時点）'!$A$1:$R$315</definedName>
    <definedName name="Z_DDF40424_9817_4D17_BCE6_BE1CCE6FFBE7_.wvu.PrintTitles" localSheetId="2" hidden="1">'トイレ一覧（R6.4.1時点）'!$1:$2</definedName>
    <definedName name="Z_DDF40424_9817_4D17_BCE6_BE1CCE6FFBE7_.wvu.PrintTitles" localSheetId="0" hidden="1">トイレ一覧表!$1:$3</definedName>
    <definedName name="Z_DDF40424_9817_4D17_BCE6_BE1CCE6FFBE7_.wvu.PrintTitles" localSheetId="4" hidden="1">'参考（R5.4.1時点）'!$2:$3</definedName>
    <definedName name="Z_DE889DF4_5924_453F_A5D6_6CC5784FD5E2_.wvu.FilterData" localSheetId="2" hidden="1">'トイレ一覧（R6.4.1時点）'!$A$2:$K$270</definedName>
    <definedName name="Z_DE889DF4_5924_453F_A5D6_6CC5784FD5E2_.wvu.FilterData" localSheetId="0" hidden="1">トイレ一覧表!$C$1:$C$802</definedName>
    <definedName name="Z_DE889DF4_5924_453F_A5D6_6CC5784FD5E2_.wvu.FilterData" localSheetId="1" hidden="1">確認票!$A$3:$G$51</definedName>
    <definedName name="Z_DE889DF4_5924_453F_A5D6_6CC5784FD5E2_.wvu.FilterData" localSheetId="4" hidden="1">'参考（R5.4.1時点）'!$A$3:$R$312</definedName>
    <definedName name="Z_DE889DF4_5924_453F_A5D6_6CC5784FD5E2_.wvu.PrintArea" localSheetId="5" hidden="1">テキスト変換用!$A:$J</definedName>
    <definedName name="Z_DE889DF4_5924_453F_A5D6_6CC5784FD5E2_.wvu.PrintArea" localSheetId="0" hidden="1">トイレ一覧表!$A:$O</definedName>
    <definedName name="Z_DE889DF4_5924_453F_A5D6_6CC5784FD5E2_.wvu.PrintArea" localSheetId="1" hidden="1">確認票!$A$1:$I$51</definedName>
    <definedName name="Z_DE889DF4_5924_453F_A5D6_6CC5784FD5E2_.wvu.PrintArea" localSheetId="4" hidden="1">'参考（R5.4.1時点）'!$A$1:$R$315</definedName>
    <definedName name="Z_DE889DF4_5924_453F_A5D6_6CC5784FD5E2_.wvu.PrintTitles" localSheetId="2" hidden="1">'トイレ一覧（R6.4.1時点）'!$1:$2</definedName>
    <definedName name="Z_DE889DF4_5924_453F_A5D6_6CC5784FD5E2_.wvu.PrintTitles" localSheetId="0" hidden="1">トイレ一覧表!$1:$3</definedName>
    <definedName name="Z_DE889DF4_5924_453F_A5D6_6CC5784FD5E2_.wvu.PrintTitles" localSheetId="4" hidden="1">'参考（R5.4.1時点）'!$2:$3</definedName>
    <definedName name="Z_DFAFBAAF_C51D_476F_B85A_8318ACE500B4_.wvu.FilterData" localSheetId="2" hidden="1">'トイレ一覧（R6.4.1時点）'!$A$2:$K$270</definedName>
    <definedName name="Z_DFAFBAAF_C51D_476F_B85A_8318ACE500B4_.wvu.FilterData" localSheetId="0" hidden="1">トイレ一覧表!$C$1:$C$802</definedName>
    <definedName name="Z_DFAFBAAF_C51D_476F_B85A_8318ACE500B4_.wvu.FilterData" localSheetId="1" hidden="1">確認票!$A$3:$G$3</definedName>
    <definedName name="Z_DFAFBAAF_C51D_476F_B85A_8318ACE500B4_.wvu.FilterData" localSheetId="4" hidden="1">'参考（R5.4.1時点）'!$A$3:$R$312</definedName>
    <definedName name="Z_DFAFBAAF_C51D_476F_B85A_8318ACE500B4_.wvu.PrintArea" localSheetId="5" hidden="1">テキスト変換用!$A:$J</definedName>
    <definedName name="Z_DFAFBAAF_C51D_476F_B85A_8318ACE500B4_.wvu.PrintArea" localSheetId="2" hidden="1">'トイレ一覧（R6.4.1時点）'!$A$1:$K$273</definedName>
    <definedName name="Z_DFAFBAAF_C51D_476F_B85A_8318ACE500B4_.wvu.PrintArea" localSheetId="0" hidden="1">トイレ一覧表!$A:$O</definedName>
    <definedName name="Z_DFAFBAAF_C51D_476F_B85A_8318ACE500B4_.wvu.PrintArea" localSheetId="1" hidden="1">確認票!$A$1:$I$51</definedName>
    <definedName name="Z_DFAFBAAF_C51D_476F_B85A_8318ACE500B4_.wvu.PrintArea" localSheetId="4" hidden="1">'参考（R5.4.1時点）'!$A$1:$R$315</definedName>
    <definedName name="Z_DFAFBAAF_C51D_476F_B85A_8318ACE500B4_.wvu.PrintTitles" localSheetId="2" hidden="1">'トイレ一覧（R6.4.1時点）'!$1:$2</definedName>
    <definedName name="Z_DFAFBAAF_C51D_476F_B85A_8318ACE500B4_.wvu.PrintTitles" localSheetId="0" hidden="1">トイレ一覧表!$1:$3</definedName>
    <definedName name="Z_DFAFBAAF_C51D_476F_B85A_8318ACE500B4_.wvu.PrintTitles" localSheetId="4" hidden="1">'参考（R5.4.1時点）'!$2:$3</definedName>
    <definedName name="Z_E542CCB6_7967_4F86_B226_E5D86301B78F_.wvu.FilterData" localSheetId="2" hidden="1">'トイレ一覧（R6.4.1時点）'!$A$2:$K$270</definedName>
    <definedName name="Z_E542CCB6_7967_4F86_B226_E5D86301B78F_.wvu.FilterData" localSheetId="0" hidden="1">トイレ一覧表!$C$1:$C$802</definedName>
    <definedName name="Z_E542CCB6_7967_4F86_B226_E5D86301B78F_.wvu.FilterData" localSheetId="1" hidden="1">確認票!$A$3:$G$51</definedName>
    <definedName name="Z_E542CCB6_7967_4F86_B226_E5D86301B78F_.wvu.FilterData" localSheetId="4" hidden="1">'参考（R5.4.1時点）'!$A$3:$R$312</definedName>
    <definedName name="Z_E542CCB6_7967_4F86_B226_E5D86301B78F_.wvu.PrintArea" localSheetId="5" hidden="1">テキスト変換用!$A:$J</definedName>
    <definedName name="Z_E542CCB6_7967_4F86_B226_E5D86301B78F_.wvu.PrintArea" localSheetId="2" hidden="1">'トイレ一覧（R6.4.1時点）'!$A$1:$K$273</definedName>
    <definedName name="Z_E542CCB6_7967_4F86_B226_E5D86301B78F_.wvu.PrintArea" localSheetId="0" hidden="1">トイレ一覧表!$A:$O</definedName>
    <definedName name="Z_E542CCB6_7967_4F86_B226_E5D86301B78F_.wvu.PrintArea" localSheetId="1" hidden="1">確認票!$A$1:$I$51</definedName>
    <definedName name="Z_E542CCB6_7967_4F86_B226_E5D86301B78F_.wvu.PrintArea" localSheetId="4" hidden="1">'参考（R5.4.1時点）'!$A$1:$R$315</definedName>
    <definedName name="Z_E542CCB6_7967_4F86_B226_E5D86301B78F_.wvu.PrintTitles" localSheetId="2" hidden="1">'トイレ一覧（R6.4.1時点）'!$1:$2</definedName>
    <definedName name="Z_E542CCB6_7967_4F86_B226_E5D86301B78F_.wvu.PrintTitles" localSheetId="0" hidden="1">トイレ一覧表!$1:$3</definedName>
    <definedName name="Z_E542CCB6_7967_4F86_B226_E5D86301B78F_.wvu.PrintTitles" localSheetId="4" hidden="1">'参考（R5.4.1時点）'!$2:$3</definedName>
    <definedName name="Z_E791A493_8B49_4A6D_A78D_CEF694985F88_.wvu.FilterData" localSheetId="2" hidden="1">'トイレ一覧（R6.4.1時点）'!$A$2:$K$270</definedName>
    <definedName name="Z_E791A493_8B49_4A6D_A78D_CEF694985F88_.wvu.FilterData" localSheetId="4" hidden="1">'参考（R5.4.1時点）'!$A$3:$M$312</definedName>
    <definedName name="Z_E8DD5DA7_B6D0_4C2D_B9CE_E21AC4C12028_.wvu.FilterData" localSheetId="2" hidden="1">'トイレ一覧（R6.4.1時点）'!$A$2:$K$270</definedName>
    <definedName name="Z_E8DD5DA7_B6D0_4C2D_B9CE_E21AC4C12028_.wvu.FilterData" localSheetId="0" hidden="1">トイレ一覧表!$C$1:$C$802</definedName>
    <definedName name="Z_E8DD5DA7_B6D0_4C2D_B9CE_E21AC4C12028_.wvu.FilterData" localSheetId="1" hidden="1">確認票!$A$3:$G$51</definedName>
    <definedName name="Z_E8DD5DA7_B6D0_4C2D_B9CE_E21AC4C12028_.wvu.FilterData" localSheetId="4" hidden="1">'参考（R5.4.1時点）'!$A$3:$R$312</definedName>
    <definedName name="Z_E8DD5DA7_B6D0_4C2D_B9CE_E21AC4C12028_.wvu.PrintArea" localSheetId="5" hidden="1">テキスト変換用!$A:$J</definedName>
    <definedName name="Z_E8DD5DA7_B6D0_4C2D_B9CE_E21AC4C12028_.wvu.PrintArea" localSheetId="2" hidden="1">'トイレ一覧（R6.4.1時点）'!$A$1:$K$273</definedName>
    <definedName name="Z_E8DD5DA7_B6D0_4C2D_B9CE_E21AC4C12028_.wvu.PrintArea" localSheetId="0" hidden="1">トイレ一覧表!$A:$O</definedName>
    <definedName name="Z_E8DD5DA7_B6D0_4C2D_B9CE_E21AC4C12028_.wvu.PrintArea" localSheetId="1" hidden="1">確認票!$A$1:$I$51</definedName>
    <definedName name="Z_E8DD5DA7_B6D0_4C2D_B9CE_E21AC4C12028_.wvu.PrintArea" localSheetId="4" hidden="1">'参考（R5.4.1時点）'!$A$1:$R$315</definedName>
    <definedName name="Z_E8DD5DA7_B6D0_4C2D_B9CE_E21AC4C12028_.wvu.PrintTitles" localSheetId="2" hidden="1">'トイレ一覧（R6.4.1時点）'!$1:$2</definedName>
    <definedName name="Z_E8DD5DA7_B6D0_4C2D_B9CE_E21AC4C12028_.wvu.PrintTitles" localSheetId="0" hidden="1">トイレ一覧表!$1:$3</definedName>
    <definedName name="Z_E8DD5DA7_B6D0_4C2D_B9CE_E21AC4C12028_.wvu.PrintTitles" localSheetId="4" hidden="1">'参考（R5.4.1時点）'!$2:$3</definedName>
    <definedName name="Z_E99BA6DC_176A_4BE5_A820_38B96FE90C5E_.wvu.FilterData" localSheetId="2" hidden="1">'トイレ一覧（R6.4.1時点）'!$A$2:$K$270</definedName>
    <definedName name="Z_E99BA6DC_176A_4BE5_A820_38B96FE90C5E_.wvu.FilterData" localSheetId="0" hidden="1">トイレ一覧表!$C$1:$C$802</definedName>
    <definedName name="Z_E99BA6DC_176A_4BE5_A820_38B96FE90C5E_.wvu.FilterData" localSheetId="1" hidden="1">確認票!$A$3:$G$51</definedName>
    <definedName name="Z_E99BA6DC_176A_4BE5_A820_38B96FE90C5E_.wvu.FilterData" localSheetId="4" hidden="1">'参考（R5.4.1時点）'!$A$3:$R$312</definedName>
    <definedName name="Z_E99BA6DC_176A_4BE5_A820_38B96FE90C5E_.wvu.PrintArea" localSheetId="5" hidden="1">テキスト変換用!$A:$J</definedName>
    <definedName name="Z_E99BA6DC_176A_4BE5_A820_38B96FE90C5E_.wvu.PrintArea" localSheetId="2" hidden="1">'トイレ一覧（R6.4.1時点）'!$A$1:$K$273</definedName>
    <definedName name="Z_E99BA6DC_176A_4BE5_A820_38B96FE90C5E_.wvu.PrintArea" localSheetId="1" hidden="1">確認票!$A$1:$I$51</definedName>
    <definedName name="Z_E99BA6DC_176A_4BE5_A820_38B96FE90C5E_.wvu.PrintArea" localSheetId="4" hidden="1">'参考（R5.4.1時点）'!$A$1:$R$315</definedName>
    <definedName name="Z_E99BA6DC_176A_4BE5_A820_38B96FE90C5E_.wvu.PrintTitles" localSheetId="2" hidden="1">'トイレ一覧（R6.4.1時点）'!$1:$2</definedName>
    <definedName name="Z_E99BA6DC_176A_4BE5_A820_38B96FE90C5E_.wvu.PrintTitles" localSheetId="4" hidden="1">'参考（R5.4.1時点）'!$2:$3</definedName>
    <definedName name="Z_EB7C576C_B60A_448F_8E7D_4CE11EB08C6C_.wvu.FilterData" localSheetId="2" hidden="1">'トイレ一覧（R6.4.1時点）'!$A$2:$K$270</definedName>
    <definedName name="Z_EB7C576C_B60A_448F_8E7D_4CE11EB08C6C_.wvu.FilterData" localSheetId="0" hidden="1">トイレ一覧表!$C$1:$C$802</definedName>
    <definedName name="Z_EB7C576C_B60A_448F_8E7D_4CE11EB08C6C_.wvu.FilterData" localSheetId="1" hidden="1">確認票!$A$3:$G$3</definedName>
    <definedName name="Z_EB7C576C_B60A_448F_8E7D_4CE11EB08C6C_.wvu.FilterData" localSheetId="4" hidden="1">'参考（R5.4.1時点）'!$A$3:$R$312</definedName>
    <definedName name="Z_EB7C576C_B60A_448F_8E7D_4CE11EB08C6C_.wvu.PrintArea" localSheetId="5" hidden="1">テキスト変換用!$A:$J</definedName>
    <definedName name="Z_EB7C576C_B60A_448F_8E7D_4CE11EB08C6C_.wvu.PrintArea" localSheetId="2" hidden="1">'トイレ一覧（R6.4.1時点）'!$A$1:$K$273</definedName>
    <definedName name="Z_EB7C576C_B60A_448F_8E7D_4CE11EB08C6C_.wvu.PrintArea" localSheetId="1" hidden="1">確認票!$A$1:$I$51</definedName>
    <definedName name="Z_EB7C576C_B60A_448F_8E7D_4CE11EB08C6C_.wvu.PrintArea" localSheetId="4" hidden="1">'参考（R5.4.1時点）'!$A$1:$R$315</definedName>
    <definedName name="Z_EB7C576C_B60A_448F_8E7D_4CE11EB08C6C_.wvu.PrintTitles" localSheetId="2" hidden="1">'トイレ一覧（R6.4.1時点）'!$1:$2</definedName>
    <definedName name="Z_EB7C576C_B60A_448F_8E7D_4CE11EB08C6C_.wvu.PrintTitles" localSheetId="4" hidden="1">'参考（R5.4.1時点）'!$2:$3</definedName>
    <definedName name="Z_EC90C628_3658_4CE5_BB91_9E5E25890311_.wvu.FilterData" localSheetId="2" hidden="1">'トイレ一覧（R6.4.1時点）'!$A$2:$K$270</definedName>
    <definedName name="Z_EC90C628_3658_4CE5_BB91_9E5E25890311_.wvu.FilterData" localSheetId="0" hidden="1">トイレ一覧表!$C$1:$C$802</definedName>
    <definedName name="Z_EC90C628_3658_4CE5_BB91_9E5E25890311_.wvu.FilterData" localSheetId="4" hidden="1">'参考（R5.4.1時点）'!$A$3:$M$312</definedName>
    <definedName name="Z_EC90C628_3658_4CE5_BB91_9E5E25890311_.wvu.PrintArea" localSheetId="5" hidden="1">テキスト変換用!$A:$J</definedName>
    <definedName name="Z_EC90C628_3658_4CE5_BB91_9E5E25890311_.wvu.PrintArea" localSheetId="2" hidden="1">'トイレ一覧（R6.4.1時点）'!$A$2:$I$270</definedName>
    <definedName name="Z_EC90C628_3658_4CE5_BB91_9E5E25890311_.wvu.PrintArea" localSheetId="0" hidden="1">トイレ一覧表!$A:$O</definedName>
    <definedName name="Z_EC90C628_3658_4CE5_BB91_9E5E25890311_.wvu.PrintArea" localSheetId="4" hidden="1">'参考（R5.4.1時点）'!$A$3:$I$312</definedName>
    <definedName name="Z_EC90C628_3658_4CE5_BB91_9E5E25890311_.wvu.PrintTitles" localSheetId="2" hidden="1">'トイレ一覧（R6.4.1時点）'!$2:$2</definedName>
    <definedName name="Z_EC90C628_3658_4CE5_BB91_9E5E25890311_.wvu.PrintTitles" localSheetId="0" hidden="1">トイレ一覧表!$1:$3</definedName>
    <definedName name="Z_EC90C628_3658_4CE5_BB91_9E5E25890311_.wvu.PrintTitles" localSheetId="4" hidden="1">'参考（R5.4.1時点）'!$3:$3</definedName>
    <definedName name="Z_EE709EB5_D414_46C8_BE5E_4BB01DA7926C_.wvu.FilterData" localSheetId="2" hidden="1">'トイレ一覧（R6.4.1時点）'!$A$2:$K$270</definedName>
    <definedName name="Z_EE709EB5_D414_46C8_BE5E_4BB01DA7926C_.wvu.FilterData" localSheetId="0" hidden="1">トイレ一覧表!$C$1:$C$802</definedName>
    <definedName name="Z_EE709EB5_D414_46C8_BE5E_4BB01DA7926C_.wvu.FilterData" localSheetId="4" hidden="1">'参考（R5.4.1時点）'!$A$3:$M$312</definedName>
    <definedName name="Z_EE709EB5_D414_46C8_BE5E_4BB01DA7926C_.wvu.PrintArea" localSheetId="5" hidden="1">テキスト変換用!$A:$J</definedName>
    <definedName name="Z_EE709EB5_D414_46C8_BE5E_4BB01DA7926C_.wvu.PrintArea" localSheetId="2" hidden="1">'トイレ一覧（R6.4.1時点）'!$A$2:$I$270</definedName>
    <definedName name="Z_EE709EB5_D414_46C8_BE5E_4BB01DA7926C_.wvu.PrintArea" localSheetId="0" hidden="1">トイレ一覧表!$A:$O</definedName>
    <definedName name="Z_EE709EB5_D414_46C8_BE5E_4BB01DA7926C_.wvu.PrintArea" localSheetId="4" hidden="1">'参考（R5.4.1時点）'!$A$3:$I$312</definedName>
    <definedName name="Z_EE709EB5_D414_46C8_BE5E_4BB01DA7926C_.wvu.PrintTitles" localSheetId="2" hidden="1">'トイレ一覧（R6.4.1時点）'!$2:$2</definedName>
    <definedName name="Z_EE709EB5_D414_46C8_BE5E_4BB01DA7926C_.wvu.PrintTitles" localSheetId="0" hidden="1">トイレ一覧表!$1:$3</definedName>
    <definedName name="Z_EE709EB5_D414_46C8_BE5E_4BB01DA7926C_.wvu.PrintTitles" localSheetId="4" hidden="1">'参考（R5.4.1時点）'!$3:$3</definedName>
    <definedName name="Z_EF5D98B2_F09D_46A1_9020_942D09A70DB0_.wvu.FilterData" localSheetId="2" hidden="1">'トイレ一覧（R6.4.1時点）'!$A$2:$K$270</definedName>
    <definedName name="Z_EF5D98B2_F09D_46A1_9020_942D09A70DB0_.wvu.FilterData" localSheetId="0" hidden="1">トイレ一覧表!$C$1:$C$802</definedName>
    <definedName name="Z_EF5D98B2_F09D_46A1_9020_942D09A70DB0_.wvu.FilterData" localSheetId="1" hidden="1">確認票!$A$3:$G$51</definedName>
    <definedName name="Z_EF5D98B2_F09D_46A1_9020_942D09A70DB0_.wvu.FilterData" localSheetId="4" hidden="1">'参考（R5.4.1時点）'!$A$3:$R$312</definedName>
    <definedName name="Z_EF5D98B2_F09D_46A1_9020_942D09A70DB0_.wvu.PrintArea" localSheetId="5" hidden="1">テキスト変換用!$A:$J</definedName>
    <definedName name="Z_EF5D98B2_F09D_46A1_9020_942D09A70DB0_.wvu.PrintArea" localSheetId="2" hidden="1">'トイレ一覧（R6.4.1時点）'!$A$1:$K$273</definedName>
    <definedName name="Z_EF5D98B2_F09D_46A1_9020_942D09A70DB0_.wvu.PrintArea" localSheetId="0" hidden="1">トイレ一覧表!$A:$O</definedName>
    <definedName name="Z_EF5D98B2_F09D_46A1_9020_942D09A70DB0_.wvu.PrintArea" localSheetId="1" hidden="1">確認票!$A$1:$I$51</definedName>
    <definedName name="Z_EF5D98B2_F09D_46A1_9020_942D09A70DB0_.wvu.PrintArea" localSheetId="4" hidden="1">'参考（R5.4.1時点）'!$A$1:$R$315</definedName>
    <definedName name="Z_EF5D98B2_F09D_46A1_9020_942D09A70DB0_.wvu.PrintTitles" localSheetId="2" hidden="1">'トイレ一覧（R6.4.1時点）'!$1:$2</definedName>
    <definedName name="Z_EF5D98B2_F09D_46A1_9020_942D09A70DB0_.wvu.PrintTitles" localSheetId="0" hidden="1">トイレ一覧表!$1:$3</definedName>
    <definedName name="Z_EF5D98B2_F09D_46A1_9020_942D09A70DB0_.wvu.PrintTitles" localSheetId="4" hidden="1">'参考（R5.4.1時点）'!$2:$3</definedName>
    <definedName name="Z_F291412C_453D_4EC4_9CFD_B7E3A1473997_.wvu.FilterData" localSheetId="2" hidden="1">'トイレ一覧（R6.4.1時点）'!$A$2:$K$270</definedName>
    <definedName name="Z_F291412C_453D_4EC4_9CFD_B7E3A1473997_.wvu.FilterData" localSheetId="0" hidden="1">トイレ一覧表!$C$1:$C$802</definedName>
    <definedName name="Z_F291412C_453D_4EC4_9CFD_B7E3A1473997_.wvu.FilterData" localSheetId="1" hidden="1">確認票!$A$3:$G$51</definedName>
    <definedName name="Z_F291412C_453D_4EC4_9CFD_B7E3A1473997_.wvu.FilterData" localSheetId="4" hidden="1">'参考（R5.4.1時点）'!$A$3:$R$312</definedName>
    <definedName name="Z_F291412C_453D_4EC4_9CFD_B7E3A1473997_.wvu.PrintArea" localSheetId="5" hidden="1">テキスト変換用!$A:$J</definedName>
    <definedName name="Z_F291412C_453D_4EC4_9CFD_B7E3A1473997_.wvu.PrintArea" localSheetId="2" hidden="1">'トイレ一覧（R6.4.1時点）'!$A$1:$K$273</definedName>
    <definedName name="Z_F291412C_453D_4EC4_9CFD_B7E3A1473997_.wvu.PrintArea" localSheetId="0" hidden="1">トイレ一覧表!$A:$O</definedName>
    <definedName name="Z_F291412C_453D_4EC4_9CFD_B7E3A1473997_.wvu.PrintArea" localSheetId="1" hidden="1">確認票!$A$1:$I$51</definedName>
    <definedName name="Z_F291412C_453D_4EC4_9CFD_B7E3A1473997_.wvu.PrintArea" localSheetId="4" hidden="1">'参考（R5.4.1時点）'!$A$1:$R$315</definedName>
    <definedName name="Z_F291412C_453D_4EC4_9CFD_B7E3A1473997_.wvu.PrintTitles" localSheetId="2" hidden="1">'トイレ一覧（R6.4.1時点）'!$1:$2</definedName>
    <definedName name="Z_F291412C_453D_4EC4_9CFD_B7E3A1473997_.wvu.PrintTitles" localSheetId="0" hidden="1">トイレ一覧表!$1:$3</definedName>
    <definedName name="Z_F291412C_453D_4EC4_9CFD_B7E3A1473997_.wvu.PrintTitles" localSheetId="4" hidden="1">'参考（R5.4.1時点）'!$2:$3</definedName>
    <definedName name="Z_F393A7A1_5329_4057_BB3F_D55D1CE747E6_.wvu.FilterData" localSheetId="2" hidden="1">'トイレ一覧（R6.4.1時点）'!$A$2:$K$270</definedName>
    <definedName name="Z_F393A7A1_5329_4057_BB3F_D55D1CE747E6_.wvu.FilterData" localSheetId="0" hidden="1">トイレ一覧表!$C$1:$C$802</definedName>
    <definedName name="Z_F393A7A1_5329_4057_BB3F_D55D1CE747E6_.wvu.FilterData" localSheetId="1" hidden="1">確認票!$A$3:$G$3</definedName>
    <definedName name="Z_F393A7A1_5329_4057_BB3F_D55D1CE747E6_.wvu.FilterData" localSheetId="4" hidden="1">'参考（R5.4.1時点）'!$A$3:$R$312</definedName>
    <definedName name="Z_F393A7A1_5329_4057_BB3F_D55D1CE747E6_.wvu.PrintArea" localSheetId="5" hidden="1">テキスト変換用!$A:$J</definedName>
    <definedName name="Z_F393A7A1_5329_4057_BB3F_D55D1CE747E6_.wvu.PrintArea" localSheetId="0" hidden="1">トイレ一覧表!$A:$O</definedName>
    <definedName name="Z_F393A7A1_5329_4057_BB3F_D55D1CE747E6_.wvu.PrintArea" localSheetId="1" hidden="1">確認票!$A$1:$I$51</definedName>
    <definedName name="Z_F393A7A1_5329_4057_BB3F_D55D1CE747E6_.wvu.PrintTitles" localSheetId="2" hidden="1">'トイレ一覧（R6.4.1時点）'!$1:$2</definedName>
    <definedName name="Z_F393A7A1_5329_4057_BB3F_D55D1CE747E6_.wvu.PrintTitles" localSheetId="0" hidden="1">トイレ一覧表!$1:$3</definedName>
    <definedName name="Z_F393A7A1_5329_4057_BB3F_D55D1CE747E6_.wvu.PrintTitles" localSheetId="4" hidden="1">'参考（R5.4.1時点）'!$2:$3</definedName>
    <definedName name="Z_F396AE37_E911_449E_A894_3597477B546B_.wvu.FilterData" localSheetId="2" hidden="1">'トイレ一覧（R6.4.1時点）'!$A$2:$K$270</definedName>
    <definedName name="Z_F396AE37_E911_449E_A894_3597477B546B_.wvu.FilterData" localSheetId="0" hidden="1">トイレ一覧表!$C$1:$C$802</definedName>
    <definedName name="Z_F396AE37_E911_449E_A894_3597477B546B_.wvu.FilterData" localSheetId="1" hidden="1">確認票!$A$3:$G$51</definedName>
    <definedName name="Z_F396AE37_E911_449E_A894_3597477B546B_.wvu.FilterData" localSheetId="4" hidden="1">'参考（R5.4.1時点）'!$A$3:$R$312</definedName>
    <definedName name="Z_F396AE37_E911_449E_A894_3597477B546B_.wvu.PrintArea" localSheetId="5" hidden="1">テキスト変換用!$A:$J</definedName>
    <definedName name="Z_F396AE37_E911_449E_A894_3597477B546B_.wvu.PrintArea" localSheetId="2" hidden="1">'トイレ一覧（R6.4.1時点）'!$A$1:$K$273</definedName>
    <definedName name="Z_F396AE37_E911_449E_A894_3597477B546B_.wvu.PrintArea" localSheetId="1" hidden="1">確認票!$A$1:$I$51</definedName>
    <definedName name="Z_F396AE37_E911_449E_A894_3597477B546B_.wvu.PrintArea" localSheetId="4" hidden="1">'参考（R5.4.1時点）'!$A$1:$R$315</definedName>
    <definedName name="Z_F396AE37_E911_449E_A894_3597477B546B_.wvu.PrintTitles" localSheetId="2" hidden="1">'トイレ一覧（R6.4.1時点）'!$1:$2</definedName>
    <definedName name="Z_F396AE37_E911_449E_A894_3597477B546B_.wvu.PrintTitles" localSheetId="4" hidden="1">'参考（R5.4.1時点）'!$2:$3</definedName>
    <definedName name="Z_F45E575E_4764_45F0_A4B0_5312860DD551_.wvu.FilterData" localSheetId="2" hidden="1">'トイレ一覧（R6.4.1時点）'!$A$2:$K$270</definedName>
    <definedName name="Z_F58D503F_2FA1_4389_89D8_55276D218933_.wvu.FilterData" localSheetId="2" hidden="1">'トイレ一覧（R6.4.1時点）'!$A$2:$K$270</definedName>
    <definedName name="Z_F58D503F_2FA1_4389_89D8_55276D218933_.wvu.FilterData" localSheetId="0" hidden="1">トイレ一覧表!$C$1:$C$802</definedName>
    <definedName name="Z_F58D503F_2FA1_4389_89D8_55276D218933_.wvu.FilterData" localSheetId="1" hidden="1">確認票!$A$3:$G$3</definedName>
    <definedName name="Z_F58D503F_2FA1_4389_89D8_55276D218933_.wvu.FilterData" localSheetId="4" hidden="1">'参考（R5.4.1時点）'!$A$3:$R$312</definedName>
    <definedName name="Z_F58D503F_2FA1_4389_89D8_55276D218933_.wvu.PrintArea" localSheetId="5" hidden="1">テキスト変換用!$A:$J</definedName>
    <definedName name="Z_F58D503F_2FA1_4389_89D8_55276D218933_.wvu.PrintArea" localSheetId="2" hidden="1">'トイレ一覧（R6.4.1時点）'!$A$1:$K$273</definedName>
    <definedName name="Z_F58D503F_2FA1_4389_89D8_55276D218933_.wvu.PrintArea" localSheetId="0" hidden="1">トイレ一覧表!$A:$O</definedName>
    <definedName name="Z_F58D503F_2FA1_4389_89D8_55276D218933_.wvu.PrintArea" localSheetId="1" hidden="1">確認票!$A$1:$I$51</definedName>
    <definedName name="Z_F58D503F_2FA1_4389_89D8_55276D218933_.wvu.PrintArea" localSheetId="4" hidden="1">'参考（R5.4.1時点）'!$A$1:$R$315</definedName>
    <definedName name="Z_F58D503F_2FA1_4389_89D8_55276D218933_.wvu.PrintTitles" localSheetId="2" hidden="1">'トイレ一覧（R6.4.1時点）'!$1:$2</definedName>
    <definedName name="Z_F58D503F_2FA1_4389_89D8_55276D218933_.wvu.PrintTitles" localSheetId="0" hidden="1">トイレ一覧表!$1:$3</definedName>
    <definedName name="Z_F58D503F_2FA1_4389_89D8_55276D218933_.wvu.PrintTitles" localSheetId="4" hidden="1">'参考（R5.4.1時点）'!$2:$3</definedName>
    <definedName name="Z_F8C02442_BFC6_40EF_B617_AE8257B9CD72_.wvu.FilterData" localSheetId="2" hidden="1">'トイレ一覧（R6.4.1時点）'!$A$2:$K$270</definedName>
    <definedName name="Z_F8C02442_BFC6_40EF_B617_AE8257B9CD72_.wvu.FilterData" localSheetId="0" hidden="1">トイレ一覧表!$C$1:$C$802</definedName>
    <definedName name="Z_F8C02442_BFC6_40EF_B617_AE8257B9CD72_.wvu.FilterData" localSheetId="1" hidden="1">確認票!$A$3:$G$3</definedName>
    <definedName name="Z_F8C02442_BFC6_40EF_B617_AE8257B9CD72_.wvu.FilterData" localSheetId="4" hidden="1">'参考（R5.4.1時点）'!$A$3:$R$312</definedName>
    <definedName name="Z_F8C02442_BFC6_40EF_B617_AE8257B9CD72_.wvu.PrintArea" localSheetId="5" hidden="1">テキスト変換用!$A:$J</definedName>
    <definedName name="Z_F8C02442_BFC6_40EF_B617_AE8257B9CD72_.wvu.PrintArea" localSheetId="2" hidden="1">'トイレ一覧（R6.4.1時点）'!$A$1:$K$273</definedName>
    <definedName name="Z_F8C02442_BFC6_40EF_B617_AE8257B9CD72_.wvu.PrintArea" localSheetId="0" hidden="1">トイレ一覧表!$A:$O</definedName>
    <definedName name="Z_F8C02442_BFC6_40EF_B617_AE8257B9CD72_.wvu.PrintArea" localSheetId="1" hidden="1">確認票!$A$1:$I$51</definedName>
    <definedName name="Z_F8C02442_BFC6_40EF_B617_AE8257B9CD72_.wvu.PrintArea" localSheetId="4" hidden="1">'参考（R5.4.1時点）'!$A$1:$R$315</definedName>
    <definedName name="Z_F8C02442_BFC6_40EF_B617_AE8257B9CD72_.wvu.PrintTitles" localSheetId="2" hidden="1">'トイレ一覧（R6.4.1時点）'!$1:$2</definedName>
    <definedName name="Z_F8C02442_BFC6_40EF_B617_AE8257B9CD72_.wvu.PrintTitles" localSheetId="0" hidden="1">トイレ一覧表!$1:$3</definedName>
    <definedName name="Z_F8C02442_BFC6_40EF_B617_AE8257B9CD72_.wvu.PrintTitles" localSheetId="4" hidden="1">'参考（R5.4.1時点）'!$2:$3</definedName>
    <definedName name="Z_F9AC4AFB_9350_4562_B617_A4E6DD484D5C_.wvu.FilterData" localSheetId="2" hidden="1">'トイレ一覧（R6.4.1時点）'!$A$2:$K$270</definedName>
    <definedName name="Z_F9AC4AFB_9350_4562_B617_A4E6DD484D5C_.wvu.FilterData" localSheetId="4" hidden="1">'参考（R5.4.1時点）'!$A$3:$R$312</definedName>
    <definedName name="Z_F9C84622_0248_4A82_820E_6E71D497A408_.wvu.FilterData" localSheetId="2" hidden="1">'トイレ一覧（R6.4.1時点）'!$A$2:$K$270</definedName>
    <definedName name="Z_F9C84622_0248_4A82_820E_6E71D497A408_.wvu.FilterData" localSheetId="0" hidden="1">トイレ一覧表!$C$1:$C$802</definedName>
    <definedName name="Z_F9C84622_0248_4A82_820E_6E71D497A408_.wvu.FilterData" localSheetId="1" hidden="1">確認票!$A$3:$G$51</definedName>
    <definedName name="Z_F9C84622_0248_4A82_820E_6E71D497A408_.wvu.FilterData" localSheetId="4" hidden="1">'参考（R5.4.1時点）'!$A$3:$R$312</definedName>
    <definedName name="Z_F9C84622_0248_4A82_820E_6E71D497A408_.wvu.PrintArea" localSheetId="5" hidden="1">テキスト変換用!$A:$J</definedName>
    <definedName name="Z_F9C84622_0248_4A82_820E_6E71D497A408_.wvu.PrintArea" localSheetId="2" hidden="1">'トイレ一覧（R6.4.1時点）'!$A$1:$K$273</definedName>
    <definedName name="Z_F9C84622_0248_4A82_820E_6E71D497A408_.wvu.PrintArea" localSheetId="0" hidden="1">トイレ一覧表!$A:$O</definedName>
    <definedName name="Z_F9C84622_0248_4A82_820E_6E71D497A408_.wvu.PrintArea" localSheetId="1" hidden="1">確認票!$A$1:$I$51</definedName>
    <definedName name="Z_F9C84622_0248_4A82_820E_6E71D497A408_.wvu.PrintArea" localSheetId="4" hidden="1">'参考（R5.4.1時点）'!$A$1:$R$315</definedName>
    <definedName name="Z_F9C84622_0248_4A82_820E_6E71D497A408_.wvu.PrintTitles" localSheetId="2" hidden="1">'トイレ一覧（R6.4.1時点）'!$1:$2</definedName>
    <definedName name="Z_F9C84622_0248_4A82_820E_6E71D497A408_.wvu.PrintTitles" localSheetId="0" hidden="1">トイレ一覧表!$1:$3</definedName>
    <definedName name="Z_F9C84622_0248_4A82_820E_6E71D497A408_.wvu.PrintTitles" localSheetId="4" hidden="1">'参考（R5.4.1時点）'!$2:$3</definedName>
    <definedName name="Z_FA51FC58_8008_468A_9939_4B200198AF44_.wvu.FilterData" localSheetId="2" hidden="1">'トイレ一覧（R6.4.1時点）'!$A$2:$K$270</definedName>
    <definedName name="Z_FA852296_8CC1_4D50_A7F5_B9BE1F144E67_.wvu.FilterData" localSheetId="2" hidden="1">'トイレ一覧（R6.4.1時点）'!$A$2:$K$270</definedName>
    <definedName name="Z_FA852296_8CC1_4D50_A7F5_B9BE1F144E67_.wvu.FilterData" localSheetId="0" hidden="1">トイレ一覧表!$C$1:$C$802</definedName>
    <definedName name="Z_FA852296_8CC1_4D50_A7F5_B9BE1F144E67_.wvu.FilterData" localSheetId="1" hidden="1">確認票!$A$3:$G$51</definedName>
    <definedName name="Z_FA852296_8CC1_4D50_A7F5_B9BE1F144E67_.wvu.FilterData" localSheetId="4" hidden="1">'参考（R5.4.1時点）'!$A$3:$R$312</definedName>
    <definedName name="Z_FA852296_8CC1_4D50_A7F5_B9BE1F144E67_.wvu.PrintArea" localSheetId="5" hidden="1">テキスト変換用!$A:$J</definedName>
    <definedName name="Z_FA852296_8CC1_4D50_A7F5_B9BE1F144E67_.wvu.PrintArea" localSheetId="0" hidden="1">トイレ一覧表!$A:$O</definedName>
    <definedName name="Z_FA852296_8CC1_4D50_A7F5_B9BE1F144E67_.wvu.PrintArea" localSheetId="1" hidden="1">確認票!$A$1:$I$51</definedName>
    <definedName name="Z_FA852296_8CC1_4D50_A7F5_B9BE1F144E67_.wvu.PrintArea" localSheetId="4" hidden="1">'参考（R5.4.1時点）'!$A$1:$R$315</definedName>
    <definedName name="Z_FA852296_8CC1_4D50_A7F5_B9BE1F144E67_.wvu.PrintTitles" localSheetId="2" hidden="1">'トイレ一覧（R6.4.1時点）'!$1:$2</definedName>
    <definedName name="Z_FA852296_8CC1_4D50_A7F5_B9BE1F144E67_.wvu.PrintTitles" localSheetId="0" hidden="1">トイレ一覧表!$1:$3</definedName>
    <definedName name="Z_FA852296_8CC1_4D50_A7F5_B9BE1F144E67_.wvu.PrintTitles" localSheetId="4" hidden="1">'参考（R5.4.1時点）'!$2:$3</definedName>
    <definedName name="Z_FBF6B299_DAA1_4A98_B42D_8DAD68393A85_.wvu.FilterData" localSheetId="2" hidden="1">'トイレ一覧（R6.4.1時点）'!$A$2:$K$270</definedName>
    <definedName name="Z_FBF6B299_DAA1_4A98_B42D_8DAD68393A85_.wvu.FilterData" localSheetId="0" hidden="1">トイレ一覧表!$C$1:$C$802</definedName>
    <definedName name="Z_FBF6B299_DAA1_4A98_B42D_8DAD68393A85_.wvu.FilterData" localSheetId="1" hidden="1">確認票!$A$3:$G$51</definedName>
    <definedName name="Z_FBF6B299_DAA1_4A98_B42D_8DAD68393A85_.wvu.FilterData" localSheetId="4" hidden="1">'参考（R5.4.1時点）'!$A$3:$R$312</definedName>
    <definedName name="Z_FBF6B299_DAA1_4A98_B42D_8DAD68393A85_.wvu.PrintArea" localSheetId="5" hidden="1">テキスト変換用!$A:$J</definedName>
    <definedName name="Z_FBF6B299_DAA1_4A98_B42D_8DAD68393A85_.wvu.PrintArea" localSheetId="2" hidden="1">'トイレ一覧（R6.4.1時点）'!$A$1:$K$273</definedName>
    <definedName name="Z_FBF6B299_DAA1_4A98_B42D_8DAD68393A85_.wvu.PrintArea" localSheetId="0" hidden="1">トイレ一覧表!$A:$O</definedName>
    <definedName name="Z_FBF6B299_DAA1_4A98_B42D_8DAD68393A85_.wvu.PrintArea" localSheetId="1" hidden="1">確認票!$A$1:$I$51</definedName>
    <definedName name="Z_FBF6B299_DAA1_4A98_B42D_8DAD68393A85_.wvu.PrintArea" localSheetId="4" hidden="1">'参考（R5.4.1時点）'!$A$1:$R$315</definedName>
    <definedName name="Z_FBF6B299_DAA1_4A98_B42D_8DAD68393A85_.wvu.PrintTitles" localSheetId="2" hidden="1">'トイレ一覧（R6.4.1時点）'!$1:$2</definedName>
    <definedName name="Z_FBF6B299_DAA1_4A98_B42D_8DAD68393A85_.wvu.PrintTitles" localSheetId="0" hidden="1">トイレ一覧表!$1:$3</definedName>
    <definedName name="Z_FBF6B299_DAA1_4A98_B42D_8DAD68393A85_.wvu.PrintTitles" localSheetId="4" hidden="1">'参考（R5.4.1時点）'!$2:$3</definedName>
    <definedName name="Z_FCA2174A_D082_49D0_AA37_AB8711D7048A_.wvu.FilterData" localSheetId="2" hidden="1">'トイレ一覧（R6.4.1時点）'!$A$2:$K$270</definedName>
    <definedName name="Z_FCA2174A_D082_49D0_AA37_AB8711D7048A_.wvu.FilterData" localSheetId="0" hidden="1">トイレ一覧表!$C$1:$C$802</definedName>
    <definedName name="Z_FCA2174A_D082_49D0_AA37_AB8711D7048A_.wvu.FilterData" localSheetId="1" hidden="1">確認票!$A$3:$G$3</definedName>
    <definedName name="Z_FCA2174A_D082_49D0_AA37_AB8711D7048A_.wvu.FilterData" localSheetId="4" hidden="1">'参考（R5.4.1時点）'!$A$3:$R$312</definedName>
    <definedName name="Z_FCA2174A_D082_49D0_AA37_AB8711D7048A_.wvu.PrintArea" localSheetId="5" hidden="1">テキスト変換用!$A:$J</definedName>
    <definedName name="Z_FCA2174A_D082_49D0_AA37_AB8711D7048A_.wvu.PrintArea" localSheetId="2" hidden="1">'トイレ一覧（R6.4.1時点）'!$A$1:$K$273</definedName>
    <definedName name="Z_FCA2174A_D082_49D0_AA37_AB8711D7048A_.wvu.PrintArea" localSheetId="0" hidden="1">トイレ一覧表!$A:$O</definedName>
    <definedName name="Z_FCA2174A_D082_49D0_AA37_AB8711D7048A_.wvu.PrintArea" localSheetId="1" hidden="1">確認票!$A$1:$I$51</definedName>
    <definedName name="Z_FCA2174A_D082_49D0_AA37_AB8711D7048A_.wvu.PrintArea" localSheetId="4" hidden="1">'参考（R5.4.1時点）'!$A$1:$R$315</definedName>
    <definedName name="Z_FCA2174A_D082_49D0_AA37_AB8711D7048A_.wvu.PrintTitles" localSheetId="2" hidden="1">'トイレ一覧（R6.4.1時点）'!$1:$2</definedName>
    <definedName name="Z_FCA2174A_D082_49D0_AA37_AB8711D7048A_.wvu.PrintTitles" localSheetId="0" hidden="1">トイレ一覧表!$1:$3</definedName>
    <definedName name="Z_FCA2174A_D082_49D0_AA37_AB8711D7048A_.wvu.PrintTitles" localSheetId="4" hidden="1">'参考（R5.4.1時点）'!$2:$3</definedName>
    <definedName name="Z_FD3ADD1A_F59C_42C0_A261_62695A521A57_.wvu.FilterData" localSheetId="2" hidden="1">'トイレ一覧（R6.4.1時点）'!$A$2:$K$270</definedName>
    <definedName name="Z_FD3ADD1A_F59C_42C0_A261_62695A521A57_.wvu.FilterData" localSheetId="4" hidden="1">'参考（R5.4.1時点）'!$A$3:$R$312</definedName>
  </definedNames>
  <calcPr calcId="191029"/>
  <customWorkbookViews>
    <customWorkbookView name="Nakazato104 - 個人用ビュー" guid="{9A79E53D-B1CD-4765-9B31-0FCF49EE5B28}" mergeInterval="0" personalView="1" maximized="1" xWindow="-11" yWindow="-11" windowWidth="1942" windowHeight="1042" activeSheetId="3" showComments="commIndAndComment"/>
    <customWorkbookView name="Imasu101 - 個人用ビュー" guid="{F396AE37-E911-449E-A894-3597477B546B}" mergeInterval="0" personalView="1" maximized="1" xWindow="-8" yWindow="-8" windowWidth="1936" windowHeight="1056" activeSheetId="3"/>
    <customWorkbookView name="Uchiyama103 - 個人用ビュー" guid="{1740F9FB-C2E0-4D8E-B77B-B7690B5B016B}" mergeInterval="0" personalView="1" maximized="1" xWindow="-11" yWindow="-11" windowWidth="1942" windowHeight="1042" activeSheetId="3"/>
    <customWorkbookView name="Minami112 - 個人用ビュー" guid="{283E479C-43AA-4266-B752-945A7F810EB9}" mergeInterval="0" personalView="1" maximized="1" xWindow="1912" yWindow="-8" windowWidth="1936" windowHeight="1056" activeSheetId="3"/>
    <customWorkbookView name="sato104 - 個人用ビュー" guid="{8B171D0D-5466-4C48-8C94-9B4F9E5358BF}" mergeInterval="0" personalView="1" maximized="1" xWindow="-8" yWindow="-8" windowWidth="1936" windowHeight="1056" activeSheetId="3"/>
    <customWorkbookView name="Shimura110 - 個人用ビュー" guid="{43FFB89E-EE9C-4A4D-A352-C9EA52EACF36}" mergeInterval="0" personalView="1" maximized="1" xWindow="-11" yWindow="-11" windowWidth="1942" windowHeight="1042" activeSheetId="3"/>
    <customWorkbookView name="Sakurai124 - 個人用ビュー" guid="{7E7A46A7-E1D7-4EF0-9983-F9DE2B9629AA}" mergeInterval="0" personalView="1" maximized="1" xWindow="-11" yWindow="-1092" windowWidth="1944" windowHeight="1034" activeSheetId="3"/>
    <customWorkbookView name="matsuda005 - 個人用ビュー" guid="{727AC6DE-0105-4DC0-BFA0-3B52170ABF5F}" mergeInterval="0" personalView="1" maximized="1" xWindow="-11" yWindow="-11" windowWidth="1942" windowHeight="1042" activeSheetId="3"/>
    <customWorkbookView name="Okada126 - 個人用ビュー" guid="{5E7AA9D5-7ED6-41A8-AD8C-AFD34DB3F4D9}" mergeInterval="0" personalView="1" maximized="1" xWindow="-8" yWindow="-1088" windowWidth="1936" windowHeight="1056" activeSheetId="3"/>
    <customWorkbookView name="Takahashi266 - 個人用ビュー" guid="{329E0110-AA6B-447E-9379-A48D631EC90C}" mergeInterval="0" personalView="1" maximized="1" xWindow="-8" yWindow="-1088" windowWidth="1936" windowHeight="1056" activeSheetId="3"/>
    <customWorkbookView name="Sukeshita101 - 個人用ビュー" guid="{CD35BECB-6FE1-4BB4-BE1F-EEAE2B414E72}" mergeInterval="0" personalView="1" maximized="1" xWindow="-11" yWindow="-11" windowWidth="1942" windowHeight="1042" activeSheetId="3"/>
    <customWorkbookView name="Saito125 - 個人用ビュー" guid="{A965CF18-E86F-4B9D-8581-F3964E1735FE}" mergeInterval="0" personalView="1" xWindow="959" yWindow="-1" windowWidth="962" windowHeight="1022" activeSheetId="3"/>
    <customWorkbookView name="Shida101 - 個人用ビュー" guid="{9842227A-7AB3-4BBB-B484-02BB1171C381}" mergeInterval="0" personalView="1" xWindow="480" yWindow="198" windowWidth="1440" windowHeight="759" activeSheetId="3"/>
    <customWorkbookView name="Terasaka103 - 個人用ビュー" guid="{C2C8757B-B3BB-43BE-9125-52AC54F81C6C}" mergeInterval="0" personalView="1" maximized="1" xWindow="-11" yWindow="-11" windowWidth="1942" windowHeight="1042" activeSheetId="3"/>
    <customWorkbookView name="kiriyamat - 個人用ビュー" guid="{B2F6421E-4944-4A0A-9656-11C019554E80}" mergeInterval="0" personalView="1" maximized="1" xWindow="-11" yWindow="-11" windowWidth="1942" windowHeight="1042" activeSheetId="3"/>
    <customWorkbookView name="Watanabe270 - 個人用ビュー" guid="{E99BA6DC-176A-4BE5-A820-38B96FE90C5E}" mergeInterval="0" personalView="1" maximized="1" xWindow="1912" yWindow="-8" windowWidth="1936" windowHeight="1056" activeSheetId="3"/>
    <customWorkbookView name="Maruta103 - 個人用ビュー" guid="{CEAC2B09-15DE-4B83-957D-08CF8C4F9B94}" mergeInterval="0" personalView="1" maximized="1" xWindow="-8" yWindow="-8" windowWidth="1936" windowHeight="1056" activeSheetId="3"/>
    <customWorkbookView name="Hayashi160 - 個人用ビュー" guid="{A1F28212-334E-4A56-AD76-5504C201341A}" mergeInterval="0" personalView="1" maximized="1" xWindow="-8" yWindow="-8" windowWidth="1936" windowHeight="1056" activeSheetId="3"/>
    <customWorkbookView name="oouchiy - 個人用ビュー" guid="{099C214A-2873-4E7A-84F0-9F3E7FF2E89D}" mergeInterval="0" personalView="1" xWindow="197" yWindow="10" windowWidth="1674" windowHeight="1000" activeSheetId="3"/>
    <customWorkbookView name="mochizuki002 - 個人用ビュー" guid="{CECB8F2D-FFDA-4663-A6AE-678CB5ACADE6}" mergeInterval="0" personalView="1" maximized="1" xWindow="-11" yWindow="-11" windowWidth="1942" windowHeight="1042" activeSheetId="3"/>
    <customWorkbookView name="Ogawa141 - 個人用ビュー" guid="{E542CCB6-7967-4F86-B226-E5D86301B78F}" mergeInterval="0" personalView="1" maximized="1" xWindow="-8" yWindow="-1088" windowWidth="1936" windowHeight="1056" activeSheetId="3"/>
    <customWorkbookView name="Muramatsu104 - 個人用ビュー" guid="{36C1E05D-064E-48E5-97FC-1E321CB50336}" mergeInterval="0" personalView="1" maximized="1" xWindow="-11" yWindow="-11" windowWidth="1942" windowHeight="1042" activeSheetId="3"/>
    <customWorkbookView name="Hirose110 - 個人用ビュー" guid="{8BE4B063-9D29-48EB-A838-CB2C7C7B5853}" mergeInterval="0" personalView="1" maximized="1" xWindow="-8" yWindow="-8" windowWidth="1936" windowHeight="1056" activeSheetId="3" showComments="commIndAndComment"/>
    <customWorkbookView name="Yamashita137 - 個人用ビュー" guid="{AE08B124-FDD2-4627-94C1-EB428030073D}" mergeInterval="0" personalView="1" maximized="1" xWindow="-6" yWindow="-1088" windowWidth="1874" windowHeight="1096" activeSheetId="3"/>
    <customWorkbookView name="Hasegawa148 - 個人用ビュー" guid="{79BBA9E7-EEA7-4EE6-BCE3-D43B6C87D054}" mergeInterval="0" personalView="1" maximized="1" xWindow="-8" yWindow="-8" windowWidth="1936" windowHeight="1056" activeSheetId="3"/>
    <customWorkbookView name="shinohara101 - 個人用ビュー" guid="{381E3B5A-17AD-4EE1-9638-BCBFEA7CBA17}" mergeInterval="0" personalView="1" maximized="1" xWindow="-11" yWindow="-11" windowWidth="1942" windowHeight="1042" activeSheetId="3"/>
    <customWorkbookView name="Tabata101 - 個人用ビュー" guid="{F291412C-453D-4EC4-9CFD-B7E3A1473997}" mergeInterval="0" personalView="1" maximized="1" xWindow="-11" yWindow="-11" windowWidth="1942" windowHeight="1042" activeSheetId="3"/>
    <customWorkbookView name="Kubo123 - 個人用ビュー" guid="{29563543-52C2-407F-8501-BE1C680148B7}" mergeInterval="0" personalView="1" maximized="1" xWindow="85" yWindow="-1088" windowWidth="1843" windowHeight="1096" activeSheetId="3"/>
    <customWorkbookView name="Okubo109 - 個人用ビュー" guid="{D755DA57-DB1E-49D7-9371-42313E2755FE}" mergeInterval="0" personalView="1" maximized="1" xWindow="-11" yWindow="-11" windowWidth="1942" windowHeight="1042" activeSheetId="3" showComments="commIndAndComment"/>
    <customWorkbookView name="Arakawa107 - 個人用ビュー" guid="{AB59F5F1-DCC8-4939-9F18-00259A0C5A44}" mergeInterval="0" personalView="1" maximized="1" xWindow="-11" yWindow="-11" windowWidth="1942" windowHeight="1042" activeSheetId="3"/>
    <customWorkbookView name="miyazawa003 - 個人用ビュー" guid="{462105F9-4E9B-4E83-8AE0-C132F25F6C09}" mergeInterval="0" personalView="1" maximized="1" xWindow="-11" yWindow="-11" windowWidth="1942" windowHeight="1042" activeSheetId="3"/>
    <customWorkbookView name="Kakimoto101 - 個人用ビュー" guid="{FA852296-8CC1-4D50-A7F5-B9BE1F144E67}" mergeInterval="0" personalView="1" maximized="1" yWindow="-1088" windowWidth="1936" windowHeight="1056" activeSheetId="3"/>
    <customWorkbookView name="hidemura001 - 個人用ビュー" guid="{9A94F280-240E-4A1A-AB78-17EDD116388A}" mergeInterval="0" personalView="1" maximized="1" xWindow="-8" yWindow="-8" windowWidth="1936" windowHeight="1056" activeSheetId="3"/>
    <customWorkbookView name="meguri001 - 個人用ビュー" guid="{62A290B5-76B2-498B-A7D0-997F7D9AA527}" mergeInterval="0" personalView="1" maximized="1" xWindow="-8" yWindow="-1088" windowWidth="1936" windowHeight="1056" activeSheetId="3"/>
    <customWorkbookView name="Hiraizumi102 - 個人用ビュー" guid="{AE3C4319-5BE4-4676-B296-26B353FAE4C8}" mergeInterval="0" personalView="1" maximized="1" xWindow="-8" yWindow="-1088" windowWidth="1936" windowHeight="1056" activeSheetId="3"/>
    <customWorkbookView name="Miyamoto102 - 個人用ビュー" guid="{6B1D0B45-3C28-4F6B-A313-3E8A94A221C9}" mergeInterval="0" personalView="1" maximized="1" xWindow="-8" yWindow="-8" windowWidth="1936" windowHeight="1056" activeSheetId="3"/>
    <customWorkbookView name="Fukumoto103 - 個人用ビュー" guid="{C6D56620-BD07-4322-BD73-33C9A2F16CA8}" mergeInterval="0" personalView="1" maximized="1" xWindow="-11" yWindow="-11" windowWidth="1942" windowHeight="1042" activeSheetId="3"/>
    <customWorkbookView name="Hattori101 - 個人用ビュー" guid="{8A67BA72-9BF3-40D3-AAA2-F9CC7FC8C3A0}" mergeInterval="0" personalView="1" maximized="1" xWindow="-11" yWindow="-11" windowWidth="1942" windowHeight="1042" activeSheetId="3"/>
    <customWorkbookView name="eto003 - 個人用ビュー" guid="{143D0395-445C-4F83-AF4F-3B1486187202}" mergeInterval="0" personalView="1" maximized="1" xWindow="-11" yWindow="-11" windowWidth="1942" windowHeight="1042" activeSheetId="3"/>
    <customWorkbookView name="Sugita103 - 個人用ビュー" guid="{BC0B33B8-9115-4C7C-AE53-82A64DC637EB}" mergeInterval="0" personalView="1" maximized="1" xWindow="-8" yWindow="-8" windowWidth="1936" windowHeight="1056" activeSheetId="3"/>
    <customWorkbookView name="Aoyama113 - 個人用ビュー" guid="{96FB080E-DBD0-49BD-B8F2-172CE9F2A3DB}" mergeInterval="0" personalView="1" maximized="1" xWindow="-11" yWindow="-11" windowWidth="1942" windowHeight="1042" activeSheetId="3" showComments="commIndAndComment"/>
    <customWorkbookView name="Arai122 - 個人用ビュー" guid="{EB7C576C-B60A-448F-8E7D-4CE11EB08C6C}" mergeInterval="0" personalView="1" maximized="1" xWindow="-11" yWindow="-11" windowWidth="1942" windowHeight="1042" activeSheetId="3"/>
    <customWorkbookView name="Shimazaki110 - 個人用ビュー" guid="{46775639-3BC2-49C0-9CAE-153E6BEBCD77}" mergeInterval="0" personalView="1" xWindow="729" yWindow="3" windowWidth="1195" windowHeight="1036" activeSheetId="3"/>
    <customWorkbookView name="Nadoyama101 - 個人用ビュー" guid="{9F7BC44F-9F73-49E0-9C35-E01DFF103D97}" mergeInterval="0" personalView="1" maximized="1" xWindow="-8" yWindow="-1088" windowWidth="1936" windowHeight="1056" activeSheetId="3"/>
    <customWorkbookView name="suzukinor - 個人用ビュー" guid="{AC59E5EE-661D-48EF-B35F-A18153C31BBB}" mergeInterval="0" personalView="1" maximized="1" xWindow="-11" yWindow="-11" windowWidth="1942" windowHeight="1042" activeSheetId="2"/>
    <customWorkbookView name="Kumagai103 - 個人用ビュー" guid="{83A3C87D-965D-4173-BC4F-27A9EB649749}" mergeInterval="0" personalView="1" maximized="1" xWindow="-8" yWindow="-8" windowWidth="1936" windowHeight="1056" activeSheetId="3"/>
    <customWorkbookView name="yokoyama004 - 個人用ビュー" guid="{DDF40424-9817-4D17-BCE6-BE1CCE6FFBE7}" mergeInterval="0" personalView="1" maximized="1" xWindow="-8" yWindow="-8" windowWidth="1936" windowHeight="1056" activeSheetId="3"/>
    <customWorkbookView name="Megumi102 - 個人用ビュー" guid="{6275834A-FF3D-42B3-B946-B40F18930592}" mergeInterval="0" personalView="1" xWindow="183" yWindow="69" windowWidth="1447" windowHeight="949" activeSheetId="3"/>
    <customWorkbookView name="Tonegawa101 - 個人用ビュー" guid="{2217074E-D526-4AAF-8CDD-B578ABC4E5A6}" mergeInterval="0" personalView="1" maximized="1" xWindow="-11" yWindow="-11" windowWidth="1942" windowHeight="1042" activeSheetId="3" showComments="commIndAndComment"/>
    <customWorkbookView name="Shiozawa105 - 個人用ビュー" guid="{AFCD17B1-E292-45EE-91BA-D8F2467966CF}" mergeInterval="0" personalView="1" maximized="1" xWindow="-8" yWindow="-8" windowWidth="1936" windowHeight="1056" activeSheetId="3"/>
    <customWorkbookView name="komatsubara001 - 個人用ビュー" guid="{416D58AA-C668-499B-BB67-5C956F4DC7A2}" mergeInterval="0" personalView="1" maximized="1" xWindow="-8" yWindow="-8" windowWidth="1928" windowHeight="962" activeSheetId="3"/>
    <customWorkbookView name="owatarih - 個人用ビュー" guid="{A7A104D3-8E4D-4886-A837-C5A63A1F89B8}" mergeInterval="0" personalView="1" maximized="1" xWindow="-8" yWindow="-8" windowWidth="1382" windowHeight="744" activeSheetId="3"/>
    <customWorkbookView name="Noguchi118 - 個人用ビュー" guid="{BF151898-0803-4E71-8232-ECA042F9C583}" mergeInterval="0" personalView="1" maximized="1" xWindow="-8" yWindow="-8" windowWidth="1382" windowHeight="744" activeSheetId="3"/>
    <customWorkbookView name="Mukaigawa102 - 個人用ビュー" guid="{AB6D3EED-1269-4AFB-94A2-0228C1AE01C1}" mergeInterval="0" personalView="1" xWindow="960" windowWidth="960" windowHeight="1040" activeSheetId="3"/>
    <customWorkbookView name="Oishi111 - 個人用ビュー" guid="{5B5BA120-C0F0-41B9-9E3F-FB5795B63602}" mergeInterval="0" personalView="1" maximized="1" xWindow="-8" yWindow="-8" windowWidth="1936" windowHeight="1056" activeSheetId="3"/>
    <customWorkbookView name="ishiyama003 - 個人用ビュー" guid="{98FA5EE8-5665-4044-8312-13531585FC73}" mergeInterval="0" personalView="1" maximized="1" xWindow="-8" yWindow="-8" windowWidth="1936" windowHeight="1056" activeSheetId="3"/>
    <customWorkbookView name="takano004 - 個人用ビュー" guid="{2686B867-F478-4789-81BC-A6E4842F2E67}" mergeInterval="0" personalView="1" maximized="1" xWindow="-8" yWindow="-8" windowWidth="1936" windowHeight="1056" activeSheetId="3"/>
    <customWorkbookView name="Kakuo101 - 個人用ビュー" guid="{A09DD098-8E73-458F-9B61-9F3D3940FA9F}" mergeInterval="0" personalView="1" maximized="1" xWindow="-6" yWindow="-1088" windowWidth="1936" windowHeight="1056" activeSheetId="3"/>
    <customWorkbookView name="karasawa003 - 個人用ビュー" guid="{F58D503F-2FA1-4389-89D8-55276D218933}" mergeInterval="0" personalView="1" xWindow="117" yWindow="58" windowWidth="1440" windowHeight="936" activeSheetId="3"/>
    <customWorkbookView name="Mouri101 - 個人用ビュー" guid="{539650FD-6B1E-443C-A63F-2F10342A508F}" mergeInterval="0" personalView="1" maximized="1" xWindow="-11" yWindow="-11" windowWidth="1942" windowHeight="1042" activeSheetId="3"/>
    <customWorkbookView name="Kondo123 - 個人用ビュー" guid="{F8C02442-BFC6-40EF-B617-AE8257B9CD72}" mergeInterval="0" personalView="1" maximized="1" xWindow="-8" yWindow="-8" windowWidth="1936" windowHeight="1056" activeSheetId="3"/>
    <customWorkbookView name="Yamasaki108 - 個人用ビュー" guid="{701EEB63-E3D2-4834-B378-B4485CD39083}" mergeInterval="0" personalView="1" maximized="1" xWindow="-8" yWindow="-8" windowWidth="1936" windowHeight="1056" activeSheetId="3"/>
    <customWorkbookView name="Nakahara104 - 個人用ビュー" guid="{A7C35C8C-186F-4D49-ADD3-48F177887D8D}" mergeInterval="0" personalView="1" maximized="1" xWindow="-8" yWindow="-8" windowWidth="1936" windowHeight="1066" activeSheetId="3"/>
    <customWorkbookView name="murayama002 - 個人用ビュー" guid="{D72F5EFB-188D-47D7-81FE-09971F657098}" mergeInterval="0" personalView="1" maximized="1" xWindow="-8" yWindow="-8" windowWidth="1936" windowHeight="1056" activeSheetId="3"/>
    <customWorkbookView name="sasuga101 - 個人用ビュー" guid="{DFAFBAAF-C51D-476F-B85A-8318ACE500B4}" mergeInterval="0" personalView="1" maximized="1" xWindow="-8" yWindow="-1088" windowWidth="1936" windowHeight="1056" activeSheetId="3"/>
    <customWorkbookView name="Kato181 - 個人用ビュー" guid="{610CFA19-A036-4A86-84D4-8B2A3E6E7890}" mergeInterval="0" personalView="1" maximized="1" xWindow="-8" yWindow="-8" windowWidth="1936" windowHeight="1056" activeSheetId="3"/>
    <customWorkbookView name="Koizumi114 - 個人用ビュー" guid="{76711605-AF61-4E43-B93C-4071C6872A5A}" mergeInterval="0" personalView="1" maximized="1" xWindow="-8" yWindow="-8" windowWidth="1936" windowHeight="1056" activeSheetId="3"/>
    <customWorkbookView name="Sanada103 - 個人用ビュー" guid="{924193AE-B4AE-4865-93E8-AF7B6EC16B6F}" mergeInterval="0" personalView="1" maximized="1" xWindow="-8" yWindow="-8" windowWidth="1936" windowHeight="1056" activeSheetId="3"/>
    <customWorkbookView name="Tanaka253 - 個人用ビュー" guid="{5D89E994-3ED9-4FFF-891E-4D000A0C951B}" mergeInterval="0" personalView="1" maximized="1" xWindow="-8" yWindow="-8" windowWidth="1936" windowHeight="1056" activeSheetId="3"/>
    <customWorkbookView name="Ikuhara101 - 個人用ビュー" guid="{4358E39D-C7EF-45FA-AB90-E66D9E3F85E6}" mergeInterval="0" personalView="1" xWindow="528" windowWidth="1172" windowHeight="1008" activeSheetId="3"/>
    <customWorkbookView name="sasabeh - 個人用ビュー" guid="{AFF14042-2908-479B-9F79-B10803B9893B}" mergeInterval="0" personalView="1" maximized="1" xWindow="-8" yWindow="-8" windowWidth="1936" windowHeight="1056" activeSheetId="3"/>
    <customWorkbookView name="Yoshida106 - 個人用ビュー" guid="{BEEC812E-0E0C-44A7-A5DF-EF6724C318B4}" mergeInterval="0" personalView="1" maximized="1" xWindow="-8" yWindow="-8" windowWidth="1382" windowHeight="744" activeSheetId="3"/>
    <customWorkbookView name="Sugimoto116 - 個人用ビュー" guid="{43F86260-1537-4123-ADC1-FA1BE2A2B127}" mergeInterval="0" personalView="1" maximized="1" xWindow="-11" yWindow="-11" windowWidth="1942" windowHeight="1042" activeSheetId="3"/>
    <customWorkbookView name="Kudo117 - 個人用ビュー" guid="{13E62FA9-59CF-4632-ACF5-DC59FE6645A9}" mergeInterval="0" personalView="1" xWindow="261" yWindow="125" windowWidth="1582" windowHeight="911" activeSheetId="3" showComments="commIndAndComment"/>
    <customWorkbookView name="shindouh - 個人用ビュー" guid="{2A865AF0-55EE-42BC-AD11-BC4360FB9587}" mergeInterval="0" personalView="1" maximized="1" xWindow="-8" yWindow="-8" windowWidth="1936" windowHeight="1056" activeSheetId="3"/>
    <customWorkbookView name="Sugiyama104 - 個人用ビュー" guid="{71EBBCDD-D0DB-4F21-85D6-985401FFCD9C}" mergeInterval="0" personalView="1" maximized="1" xWindow="-8" yWindow="-8" windowWidth="1382" windowHeight="744" activeSheetId="2"/>
    <customWorkbookView name="Sano103 - 個人用ビュー" guid="{A4964AB0-6848-40B6-AEF1-160510693E95}" mergeInterval="0" personalView="1" maximized="1" xWindow="-8" yWindow="-8" windowWidth="1936" windowHeight="1056" activeSheetId="2"/>
    <customWorkbookView name="Nagai102 - 個人用ビュー" guid="{C1DACAB1-4B0A-4333-B2A4-D985BE6FF0D6}" mergeInterval="0" personalView="1" maximized="1" xWindow="-8" yWindow="-8" windowWidth="1936" windowHeight="1056" activeSheetId="2"/>
    <customWorkbookView name="higurashi001 - 個人用ビュー" guid="{EE709EB5-D414-46C8-BE5E-4BB01DA7926C}" mergeInterval="0" personalView="1" maximized="1" xWindow="-8" yWindow="-8" windowWidth="1936" windowHeight="1056" activeSheetId="2"/>
    <customWorkbookView name="Miyoshi102 - 個人用ビュー" guid="{B678F495-8EDF-4E4E-AE2A-5996D0C1F24C}" mergeInterval="0" personalView="1" maximized="1" xWindow="120" yWindow="-8" windowWidth="1808" windowHeight="1096" activeSheetId="2"/>
    <customWorkbookView name="Murata10006 - 個人用ビュー" guid="{170A5E1A-BDAA-46D2-BF20-12834349F7D1}" mergeInterval="0" personalView="1" maximized="1" xWindow="-9" yWindow="-9" windowWidth="1938" windowHeight="1048" activeSheetId="2"/>
    <customWorkbookView name="kawabata001 - 個人用ビュー" guid="{0E232C20-3987-4767-9272-D01D35FBB20F}" mergeInterval="0" personalView="1" maximized="1" xWindow="-8" yWindow="-8" windowWidth="1936" windowHeight="1056" activeSheetId="2"/>
    <customWorkbookView name="Kawakami106 - 個人用ビュー" guid="{9A5595A2-1AC3-4AF4-9408-0A68DF3DA549}" mergeInterval="0" personalView="1" maximized="1" xWindow="-8" yWindow="-8" windowWidth="1936" windowHeight="1056" activeSheetId="2" showComments="commIndAndComment"/>
    <customWorkbookView name="Sugimoto115 - 個人用ビュー" guid="{D3A36E7A-364F-4924-93E1-CC4AC49A14B2}" mergeInterval="0" personalView="1" maximized="1" xWindow="-8" yWindow="-8" windowWidth="1936" windowHeight="1056" activeSheetId="2"/>
    <customWorkbookView name="Tokiwa102 - 個人用ビュー" guid="{DDC389B7-1C7D-47B6-BE65-8BDEE4A70370}" mergeInterval="0" personalView="1" maximized="1" xWindow="-8" yWindow="-8" windowWidth="1936" windowHeight="1056" activeSheetId="2"/>
    <customWorkbookView name="suzukino - 個人用ビュー" guid="{839C498C-1762-4058-996E-1FD48AEEDB80}" mergeInterval="0" personalView="1" maximized="1" xWindow="-8" yWindow="-8" windowWidth="1382" windowHeight="744" activeSheetId="2" showComments="commIndAndComment"/>
    <customWorkbookView name="EjimaH - 個人用ビュー" guid="{56C6E70C-E5DC-4A8B-BF45-DFA47336F333}" mergeInterval="0" personalView="1" maximized="1" xWindow="-8" yWindow="-8" windowWidth="1936" windowHeight="1056" activeSheetId="2"/>
    <customWorkbookView name="hikichi001 - 個人用ビュー" guid="{554DD81A-98E6-4B3E-8678-87F1424876D2}" mergeInterval="0" personalView="1" maximized="1" xWindow="-8" yWindow="-8" windowWidth="1382" windowHeight="744" activeSheetId="2"/>
    <customWorkbookView name="arac - 個人用ビュー" guid="{2E30FAF1-394D-4A85-B37C-1A752C33DD0B}" mergeInterval="0" personalView="1" maximized="1" xWindow="-8" yWindow="-8" windowWidth="1936" windowHeight="1056" activeSheetId="2"/>
    <customWorkbookView name="takahashis - 個人用ビュー" guid="{696B87DA-4D58-4B03-A265-F364B132797E}" mergeInterval="0" personalView="1" maximized="1" xWindow="-8" yWindow="-8" windowWidth="1936" windowHeight="1056" activeSheetId="2" showComments="commIndAndComment"/>
    <customWorkbookView name="negishi007 - 個人用ビュー" guid="{01379D2E-C4F1-46F4-8D3C-7D20B00026EA}" mergeInterval="0" personalView="1" maximized="1" xWindow="-8" yWindow="-8" windowWidth="1936" windowHeight="1056" activeSheetId="2" showComments="commIndAndComment"/>
    <customWorkbookView name="Konishi106 - 個人用ビュー" guid="{4BD7F414-39F2-4B6C-BE22-DBF360A4BBB4}" mergeInterval="0" personalView="1" maximized="1" xWindow="-8" yWindow="-8" windowWidth="1936" windowHeight="1056" activeSheetId="2"/>
    <customWorkbookView name="ogatam - 個人用ビュー" guid="{4DE6E0B6-FFC6-4800-9F54-8FAC088E70A3}" mergeInterval="0" personalView="1" maximized="1" xWindow="-8" yWindow="-8" windowWidth="1936" windowHeight="1056" activeSheetId="2" showComments="commIndAndComment"/>
    <customWorkbookView name="Oya109 - 個人用ビュー" guid="{C2FBDAE4-1478-4E60-B6DB-ECAB247B9306}" mergeInterval="0" personalView="1" maximized="1" xWindow="-8" yWindow="-8" windowWidth="1936" windowHeight="1056" activeSheetId="2"/>
    <customWorkbookView name="yaginuma001 - 個人用ビュー" guid="{1D1948F9-BBD9-44DC-B7C1-DAEDBB3B7FCE}" mergeInterval="0" personalView="1" maximized="1" xWindow="-8" yWindow="-8" windowWidth="1462" windowHeight="953" activeSheetId="2"/>
    <customWorkbookView name="Fukui103 - 個人用ビュー" guid="{0D52FD62-2410-4C42-B57C-A7F3AF15D18B}" mergeInterval="0" personalView="1" maximized="1" xWindow="-8" yWindow="-8" windowWidth="1936" windowHeight="1056" activeSheetId="2"/>
    <customWorkbookView name="matsuhashik - 個人用ビュー" guid="{193DDE75-8763-4F1D-A5CF-8F806006D1BA}" mergeInterval="0" personalView="1" maximized="1" xWindow="-8" yWindow="-8" windowWidth="1936" windowHeight="1056" activeSheetId="2"/>
    <customWorkbookView name="Oishi114 - 個人用ビュー" guid="{0305DF23-DE65-4AFE-9EEA-B500043C1CEA}" mergeInterval="0" personalView="1" maximized="1" xWindow="-8" yWindow="-8" windowWidth="1936" windowHeight="1056" activeSheetId="2"/>
    <customWorkbookView name="Ochiai104 - 個人用ビュー" guid="{01B39E20-ED62-48AE-8431-1C308C8A77A8}" mergeInterval="0" personalView="1" xWindow="94" yWindow="174" windowWidth="1440" windowHeight="759" activeSheetId="2"/>
    <customWorkbookView name="Yanagisawa107 - 個人用ビュー" guid="{4FEF76F1-739F-4E89-B44A-ED5C4A50E58F}" mergeInterval="0" personalView="1" maximized="1" xWindow="-8" yWindow="-8" windowWidth="1936" windowHeight="1056" activeSheetId="2"/>
    <customWorkbookView name="suzuki058 - 個人用ビュー" guid="{126D3748-C5CE-44EF-9385-AAD32ACE8BC9}" mergeInterval="0" personalView="1" maximized="1" xWindow="-8" yWindow="-8" windowWidth="1382" windowHeight="744" activeSheetId="2"/>
    <customWorkbookView name="Yoshida152 - 個人用ビュー" guid="{B124D888-1567-4181-B046-90ED2A439F11}" mergeInterval="0" personalView="1" maximized="1" xWindow="-8" yWindow="-8" windowWidth="1936" windowHeight="1056" activeSheetId="2"/>
    <customWorkbookView name="takeuchi007 - 個人用ビュー" guid="{15F9707B-41B8-4959-8732-9253CF0495A6}" mergeInterval="0" personalView="1" maximized="1" xWindow="-8" yWindow="-8" windowWidth="1936" windowHeight="1056" activeSheetId="2"/>
    <customWorkbookView name="Takano116 - 個人用ビュー" guid="{AAAD33D5-2FF1-4EDB-8AE4-D0FEE44848CE}" mergeInterval="0" personalView="1" maximized="1" xWindow="-8" yWindow="-8" windowWidth="1936" windowHeight="1056" activeSheetId="2"/>
    <customWorkbookView name="wagatsumaa - 個人用ビュー" guid="{64DC93C4-4F9C-4336-8EC9-E6585DC7CD33}" mergeInterval="0" personalView="1" maximized="1" xWindow="-8" yWindow="-8" windowWidth="1936" windowHeight="1056" activeSheetId="2"/>
    <customWorkbookView name="Miyashita107 - 個人用ビュー" guid="{1EFF5F09-3E60-4B0E-991D-2894083DB994}" mergeInterval="0" personalView="1" xWindow="156" windowWidth="1705" windowHeight="1040" activeSheetId="2"/>
    <customWorkbookView name="Uchino105 - 個人用ビュー" guid="{B2903689-6DF1-4450-ADAB-F66AFDCB7823}" mergeInterval="0" personalView="1" maximized="1" xWindow="-8" yWindow="-8" windowWidth="1843" windowHeight="1096" activeSheetId="2"/>
    <customWorkbookView name="okusa001 - 個人用ビュー" guid="{A12EEBB0-8697-4D55-805A-52EED1646EA8}" mergeInterval="0" personalView="1" xWindow="778" yWindow="76" windowWidth="1023" windowHeight="978" activeSheetId="2"/>
    <customWorkbookView name="Taniai101 - 個人用ビュー" guid="{52EDB7B3-4A9C-4369-980F-E19B55FEDF01}" mergeInterval="0" personalView="1" maximized="1" xWindow="-8" yWindow="-8" windowWidth="1936" windowHeight="1056" activeSheetId="2"/>
    <customWorkbookView name="fukudome10001 - 個人用ビュー" guid="{77B65F3B-B93A-4003-8376-92A1AB84027B}" mergeInterval="0" personalView="1" maximized="1" xWindow="-8" yWindow="-8" windowWidth="1382" windowHeight="744" activeSheetId="2"/>
    <customWorkbookView name="nojimay - 個人用ビュー" guid="{329105D0-9325-4E24-9771-10E7A71C7099}" mergeInterval="0" personalView="1" maximized="1" xWindow="-8" yWindow="-8" windowWidth="1294" windowHeight="784" activeSheetId="2"/>
    <customWorkbookView name="Urabe101 - 個人用ビュー" guid="{5A6EBE45-8D22-4C31-9123-DE46D84539D8}" mergeInterval="0" personalView="1" maximized="1" xWindow="-8" yWindow="-8" windowWidth="1936" windowHeight="1056" activeSheetId="2"/>
    <customWorkbookView name="Kanamori101 - 個人用ビュー" guid="{A4C67320-2FA2-474F-93C5-60CBF5D1A4DF}" mergeInterval="0" personalView="1" maximized="1" xWindow="-8" yWindow="-8" windowWidth="1936" windowHeight="1056" activeSheetId="2"/>
    <customWorkbookView name="kiyota002 - 個人用ビュー" guid="{0E25BB15-90A4-4844-BF11-6F571F6EB963}" mergeInterval="0" personalView="1" maximized="1" xWindow="-9" yWindow="-9" windowWidth="1938" windowHeight="1048" activeSheetId="2"/>
    <customWorkbookView name="shikano10001 - 個人用ビュー" guid="{0B78BF27-D591-474D-9808-2FC0187399CD}" mergeInterval="0" personalView="1" xWindow="52" yWindow="52" windowWidth="1440" windowHeight="759" activeSheetId="2"/>
    <customWorkbookView name="Watanabe236 - 個人用ビュー" guid="{B17C88C3-72D2-471D-98B4-180A77C7E68C}" mergeInterval="0" personalView="1" maximized="1" xWindow="-8" yWindow="-8" windowWidth="1382" windowHeight="744" activeSheetId="2"/>
    <customWorkbookView name="Matsunaga108 - 個人用ビュー" guid="{8B78AF0A-5BE6-4EEC-8178-1C8C8DA05AB0}" mergeInterval="0" personalView="1" maximized="1" xWindow="-8" yWindow="-8" windowWidth="1936" windowHeight="1056" activeSheetId="2"/>
    <customWorkbookView name="suzuki042 - 個人用ビュー" guid="{EC90C628-3658-4CE5-BB91-9E5E25890311}" mergeInterval="0" personalView="1" maximized="1" xWindow="-8" yWindow="-8" windowWidth="1936" windowHeight="1056" activeSheetId="2"/>
    <customWorkbookView name="06551505 - 個人用ビュー" guid="{20DBF0D5-6711-40E8-94CF-AB743A3B3ED7}" mergeInterval="0" personalView="1" maximized="1" xWindow="-8" yWindow="-8" windowWidth="1936" windowHeight="1056" activeSheetId="2" showComments="commIndAndComment"/>
    <customWorkbookView name="Uehara103 - 個人用ビュー" guid="{6343C7C9-9F91-4726-A2EF-2FBA51E61463}" mergeInterval="0" personalView="1" maximized="1" xWindow="-8" yWindow="-8" windowWidth="1936" windowHeight="1056" activeSheetId="2" showComments="commIndAndComment"/>
    <customWorkbookView name="Maehara10001 - 個人用ビュー" guid="{331C56EA-F5EA-4CED-B020-F01B0CE01E9B}" mergeInterval="0" personalView="1" maximized="1" xWindow="-8" yWindow="-8" windowWidth="1936" windowHeight="1056" activeSheetId="2"/>
    <customWorkbookView name="Sagae101 - 個人用ビュー" guid="{6E98B304-0D1C-4B9F-8346-00B5F2A3AA78}" mergeInterval="0" personalView="1" xWindow="73" yWindow="107" windowWidth="1723" windowHeight="975" activeSheetId="2"/>
    <customWorkbookView name="Igarashi103 - 個人用ビュー" guid="{B8D9A2BE-D300-4D89-BF84-E7D46C0BEEC6}" mergeInterval="0" personalView="1" maximized="1" xWindow="-8" yWindow="-8" windowWidth="1936" windowHeight="1056" activeSheetId="2"/>
    <customWorkbookView name="Sasaoka101 - 個人用ビュー" guid="{AE5C5937-4906-4536-8ABA-EA24D2C8259E}" mergeInterval="0" personalView="1" maximized="1" xWindow="-8" yWindow="-8" windowWidth="1936" windowHeight="1056" activeSheetId="2"/>
    <customWorkbookView name="chikushi001 - 個人用ビュー" guid="{1477BDEE-54D9-47F4-9430-C7EF3C2BE08A}" mergeInterval="0" personalView="1" maximized="1" xWindow="-8" yWindow="-8" windowWidth="1936" windowHeight="1056" activeSheetId="2"/>
    <customWorkbookView name="yumoto003 - 個人用ビュー" guid="{D47759E7-FA2C-43DD-9650-27BE7F9808A3}" mergeInterval="0" personalView="1" maximized="1" xWindow="-8" yWindow="-8" windowWidth="1382" windowHeight="744" activeSheetId="2"/>
    <customWorkbookView name="82911648 - 個人用ビュー" guid="{9EFD2DE7-06BB-4C89-A205-C30FFF6B9653}" mergeInterval="0" personalView="1" xWindow="66" yWindow="48" windowWidth="1829" windowHeight="961" activeSheetId="2"/>
    <customWorkbookView name="orita001 - 個人用ビュー" guid="{5EB0681F-F1A3-4C8C-80E2-C04F7E222B95}" mergeInterval="0" personalView="1" maximized="1" xWindow="-8" yWindow="-8" windowWidth="1382" windowHeight="744" activeSheetId="2"/>
    <customWorkbookView name="nagaokat - 個人用ビュー" guid="{C8F57DE1-6351-4FE7-A86E-2077AF31BF0C}" mergeInterval="0" personalView="1" maximized="1" xWindow="-8" yWindow="-8" windowWidth="1382" windowHeight="744" activeSheetId="2"/>
    <customWorkbookView name="Hiruta104 - 個人用ビュー" guid="{CA5DF4E2-B95D-4F00-9141-9CD95FD8BAD9}" mergeInterval="0" personalView="1" maximized="1" xWindow="-8" yWindow="-8" windowWidth="1936" windowHeight="1056" activeSheetId="2"/>
    <customWorkbookView name="Noguchi106 - 個人用ビュー" guid="{D4C8AEBE-EBEF-4691-AECE-B66BE67AEDB9}" mergeInterval="0" personalView="1" maximized="1" xWindow="-8" yWindow="-8" windowWidth="1936" windowHeight="1096" activeSheetId="2"/>
    <customWorkbookView name="Kuwahara106 - 個人用ビュー" guid="{AD800FCA-472B-4439-9D42-E9DCA9308B9B}" mergeInterval="0" personalView="1" maximized="1" xWindow="-8" yWindow="-8" windowWidth="1936" windowHeight="1056" activeSheetId="2"/>
    <customWorkbookView name="Maru102 - 個人用ビュー" guid="{D9B47F71-BEB0-4A40-B8BF-CC2B6A44E970}" mergeInterval="0" personalView="1" maximized="1" xWindow="-8" yWindow="-8" windowWidth="1936" windowHeight="1056" activeSheetId="2"/>
    <customWorkbookView name="tada001 - 個人用ビュー" guid="{E49FFACB-07EF-49DA-9956-387708F33160}" mergeInterval="0" personalView="1" maximized="1" xWindow="-8" yWindow="-8" windowWidth="1936" windowHeight="1056" activeSheetId="2"/>
    <customWorkbookView name="Goto121 - 個人用ビュー" guid="{D282E867-6B9C-4406-B0AD-83D5FAAD7FB6}" mergeInterval="0" personalView="1" xWindow="51" yWindow="128" windowWidth="1757" windowHeight="844" activeSheetId="2"/>
    <customWorkbookView name="Kawashima117 - 個人用ビュー" guid="{2934231F-6E03-4A8F-B178-E42BA4E4BE5A}" mergeInterval="0" personalView="1" maximized="1" xWindow="-8" yWindow="-8" windowWidth="1936" windowHeight="1056" activeSheetId="2"/>
    <customWorkbookView name="Oya102 - 個人用ビュー" guid="{70DBA3D6-6CE1-4D8C-ADF7-9DCAEE8C45CA}" mergeInterval="0" personalView="1" maximized="1" xWindow="-8" yWindow="-8" windowWidth="1936" windowHeight="1096" activeSheetId="2"/>
    <customWorkbookView name="watanabetad - 個人用ビュー" guid="{3C06ACBD-83AA-4040-8AF5-B063D65366FF}" mergeInterval="0" personalView="1" xWindow="37" yWindow="11" windowWidth="1332" windowHeight="530" activeSheetId="2"/>
    <customWorkbookView name="Takayanagi101 - 個人用ビュー" guid="{190BD201-A811-44CD-8A4A-FDEC594FD53A}" mergeInterval="0" personalView="1" maximized="1" xWindow="-11" yWindow="-11" windowWidth="1942" windowHeight="1042" activeSheetId="3" showComments="commIndAndComment"/>
    <customWorkbookView name="egamis - 個人用ビュー" guid="{D69B26C0-FB5E-4A6F-BE45-9D74EFFFE7B4}" mergeInterval="0" personalView="1" maximized="1" xWindow="-8" yWindow="-8" windowWidth="1936" windowHeight="1056" activeSheetId="3"/>
    <customWorkbookView name="Watanabe121 - 個人用ビュー" guid="{90C9B983-21E5-48BA-A15F-D08558E2D35A}" mergeInterval="0" personalView="1" maximized="1" xWindow="-11" yWindow="-11" windowWidth="1942" windowHeight="1042" activeSheetId="3"/>
    <customWorkbookView name="masuda003 - 個人用ビュー" guid="{4D676D1E-4FA9-46AB-B17C-CECE431A6611}" mergeInterval="0" personalView="1" maximized="1" xWindow="-8" yWindow="-8" windowWidth="1936" windowHeight="1056" activeSheetId="3"/>
    <customWorkbookView name="Watanabe111 - 個人用ビュー" guid="{7DD13EE0-A65E-478F-9943-00369A5EFE6D}" mergeInterval="0" personalView="1" maximized="1" xWindow="-8" yWindow="-8" windowWidth="1936" windowHeight="1056" activeSheetId="3"/>
    <customWorkbookView name="Moriizumi102 - 個人用ビュー" guid="{77FCA63F-C622-4728-A899-FB69C3743419}" mergeInterval="0" personalView="1" maximized="1" xWindow="-10" yWindow="-10" windowWidth="1940" windowHeight="1058" activeSheetId="3"/>
    <customWorkbookView name="Kimura172 - 個人用ビュー" guid="{F393A7A1-5329-4057-BB3F-D55D1CE747E6}" mergeInterval="0" personalView="1" maximized="1" xWindow="-8" yWindow="-8" windowWidth="1936" windowHeight="1056" activeSheetId="3"/>
    <customWorkbookView name="06550509 - 個人用ビュー" guid="{98C806CB-38E1-4499-BCEB-D1A3DD3E2543}" mergeInterval="0" personalView="1" maximized="1" xWindow="-11" yWindow="-11" windowWidth="1942" windowHeight="1042" activeSheetId="3"/>
    <customWorkbookView name="irie001 - 個人用ビュー" guid="{C863BC88-C2A0-4C02-846C-19EC82A21D6F}" mergeInterval="0" personalView="1" maximized="1" xWindow="-11" yWindow="-11" windowWidth="1942" windowHeight="1102" activeSheetId="3"/>
    <customWorkbookView name="Ishikawa146 - 個人用ビュー" guid="{C6A4E023-D7C9-4892-814B-3DD6E1291388}" mergeInterval="0" personalView="1" maximized="1" xWindow="-8" yWindow="1072" windowWidth="1936" windowHeight="1056" activeSheetId="3"/>
    <customWorkbookView name="Yasutomo101 - 個人用ビュー" guid="{5D4C23A7-B66C-4ABA-82B2-FD303C077DEB}" mergeInterval="0" personalView="1" maximized="1" xWindow="-6" yWindow="-1088" windowWidth="1936" windowHeight="1056" activeSheetId="3" showFormulaBar="0"/>
    <customWorkbookView name="asako001 - 個人用ビュー" guid="{205B0BB3-E69A-49CF-8E21-BBCEB838BD80}" mergeInterval="0" personalView="1" maximized="1" xWindow="-8" yWindow="-8" windowWidth="1936" windowHeight="1056" activeSheetId="3"/>
    <customWorkbookView name="sakurayama001 - 個人用ビュー" guid="{0B01FBA2-81A2-4406-ACD1-E0F414ADDA0E}" mergeInterval="0" personalView="1" maximized="1" xWindow="-8" yWindow="-8" windowWidth="1936" windowHeight="1056" activeSheetId="3"/>
    <customWorkbookView name="maruta004 - 個人用ビュー" guid="{D896A052-1854-4B61-8385-30735AFE49A7}" mergeInterval="0" personalView="1" maximized="1" xWindow="-8" yWindow="-8" windowWidth="1936" windowHeight="1056" activeSheetId="3"/>
    <customWorkbookView name="tanaka025 - 個人用ビュー" guid="{774BF68C-6679-4F8E-8D25-BC111FA91B87}" mergeInterval="0" personalView="1" maximized="1" xWindow="-8" yWindow="-8" windowWidth="1936" windowHeight="1056" activeSheetId="3"/>
    <customWorkbookView name="isogai001 - 個人用ビュー" guid="{B32E8349-BF7B-4E85-9A27-4C03CE36A8E8}" mergeInterval="0" personalView="1" xWindow="141" windowWidth="1448" windowHeight="1040" activeSheetId="3"/>
    <customWorkbookView name="shimizu014 - 個人用ビュー" guid="{143E85D6-7B7D-4361-9B88-FBE78E551EE0}" mergeInterval="0" personalView="1" maximized="1" xWindow="-8" yWindow="-8" windowWidth="1936" windowHeight="1056" activeSheetId="3"/>
    <customWorkbookView name="06550061 - 個人用ビュー" guid="{A32F30A5-A2E8-460D-9D4E-A32D22425A14}" mergeInterval="0" personalView="1" maximized="1" xWindow="1912" yWindow="-8" windowWidth="1936" windowHeight="1096" activeSheetId="3"/>
    <customWorkbookView name="aoki012 - 個人用ビュー" guid="{0E687CDC-B5F7-4FBD-9817-9D08C65C6456}" mergeInterval="0" personalView="1" maximized="1" xWindow="-8" yWindow="-8" windowWidth="1936" windowHeight="1056" activeSheetId="3"/>
    <customWorkbookView name="takahashiy - 個人用ビュー" guid="{1D4A1B61-0678-4205-91B4-8B98BF1CB5C4}" mergeInterval="0" personalView="1" maximized="1" xWindow="-8" yWindow="-8" windowWidth="1382" windowHeight="744" activeSheetId="3"/>
    <customWorkbookView name="aoyagi003 - 個人用ビュー" guid="{07F4F7E5-EAEE-437E-B260-DBF033AF427B}" mergeInterval="0" personalView="1" maximized="1" xWindow="-8" yWindow="-8" windowWidth="1382" windowHeight="744" activeSheetId="3"/>
    <customWorkbookView name="Yamaguchi112 - 個人用ビュー" guid="{9C71C980-011C-41CA-8B14-E843ECB5BD2B}" mergeInterval="0" personalView="1" maximized="1" xWindow="-8" yWindow="-8" windowWidth="1936" windowHeight="1056" activeSheetId="3" showComments="commIndAndComment"/>
    <customWorkbookView name="Nakamura110 - 個人用ビュー" guid="{6DCEA1EC-E1B0-4926-BC80-1C00E9BA041C}" mergeInterval="0" personalView="1" maximized="1" xWindow="-8" yWindow="-8" windowWidth="1382" windowHeight="744" activeSheetId="3" showComments="commIndAndComment"/>
    <customWorkbookView name="Muto103 - 個人用ビュー" guid="{813AFE29-4D7A-48FE-9476-76218FAA2486}" mergeInterval="0" personalView="1" maximized="1" xWindow="1912" yWindow="-8" windowWidth="1936" windowHeight="1096" activeSheetId="3"/>
    <customWorkbookView name="ichikawa008 - 個人用ビュー" guid="{C5A92F1D-AA42-42CC-9F85-9EC0CFB3FA31}" mergeInterval="0" personalView="1" maximized="1" xWindow="-8" yWindow="-8" windowWidth="1382" windowHeight="744" activeSheetId="3"/>
    <customWorkbookView name="uwaboa - 個人用ビュー" guid="{FCA2174A-D082-49D0-AA37-AB8711D7048A}" mergeInterval="0" personalView="1" maximized="1" xWindow="-8" yWindow="-8" windowWidth="1936" windowHeight="1056" activeSheetId="2"/>
    <customWorkbookView name="Yamamoto115 - 個人用ビュー" guid="{3B92AEC7-8334-47AE-B4FD-73C4CEB2539A}" mergeInterval="0" personalView="1" maximized="1" xWindow="1912" yWindow="-8" windowWidth="1936" windowHeight="1056" activeSheetId="3"/>
    <customWorkbookView name="Iwamoto101 - 個人用ビュー" guid="{49F3EC6E-F30A-4E0C-B7BC-F1BDB7DFA76B}" mergeInterval="0" personalView="1" maximized="1" xWindow="-8" yWindow="-8" windowWidth="1936" windowHeight="1056" activeSheetId="3"/>
    <customWorkbookView name="Noguchi129 - 個人用ビュー" guid="{4796BC8B-D6C6-42F3-B8D7-4364A45C4216}" mergeInterval="0" personalView="1" maximized="1" xWindow="-11" yWindow="-11" windowWidth="1942" windowHeight="1042" activeSheetId="3"/>
    <customWorkbookView name="Kawakami114 - 個人用ビュー" guid="{4EE366F7-79DB-42DB-BE9A-BF0476789426}" mergeInterval="0" personalView="1" maximized="1" xWindow="-8" yWindow="-8" windowWidth="1936" windowHeight="1056" activeSheetId="3"/>
    <customWorkbookView name="Koizumi113 - 個人用ビュー" guid="{3A71DAF2-07F1-4CC1-BAA7-2A32004BF1F6}" mergeInterval="0" personalView="1" maximized="1" xWindow="4" yWindow="-1088" windowWidth="1936" windowHeight="1056" activeSheetId="3" showComments="commIndAndComment"/>
    <customWorkbookView name="Fukuhara104 - 個人用ビュー" guid="{45769031-FFBE-490D-B165-62EF7C3755C9}" mergeInterval="0" personalView="1" maximized="1" xWindow="1912" yWindow="-8" windowWidth="1936" windowHeight="1056" activeSheetId="3"/>
    <customWorkbookView name="Inoue123 - 個人用ビュー" guid="{B8092CB1-1599-4277-9D71-F4CF95C39F82}" mergeInterval="0" personalView="1" maximized="1" xWindow="-8" yWindow="-8" windowWidth="1936" windowHeight="1056" activeSheetId="3"/>
    <customWorkbookView name="Minagawa104 - 個人用ビュー" guid="{93E51919-E4C9-46B4-822E-6167AC308BB7}" mergeInterval="0" personalView="1" maximized="1" xWindow="-8" yWindow="-1088" windowWidth="1936" windowHeight="1056" activeSheetId="3"/>
    <customWorkbookView name="kusakabe003 - 個人用ビュー" guid="{A06ED3EA-544E-45F3-B9E1-E7EB0C859F2A}" mergeInterval="0" personalView="1" maximized="1" xWindow="-11" yWindow="-11" windowWidth="1942" windowHeight="1056" activeSheetId="3"/>
    <customWorkbookView name="onodera004 - 個人用ビュー" guid="{B4137E1D-940E-4AC9-9697-132BC6A9D1A0}" mergeInterval="0" personalView="1" xWindow="52" yWindow="52" windowWidth="1766" windowHeight="988" activeSheetId="3"/>
    <customWorkbookView name="Komaki102 - 個人用ビュー" guid="{8E950EF6-33A8-4B52-A9E9-DEB1DA8D9D6B}" mergeInterval="0" personalView="1" maximized="1" xWindow="-8" yWindow="-8" windowWidth="1936" windowHeight="1056" activeSheetId="3"/>
    <customWorkbookView name="aokik - 個人用ビュー" guid="{A9BCD1DC-1CAE-46E3-BCAF-4C6424D28BA3}" mergeInterval="0" personalView="1" maximized="1" xWindow="-1928" yWindow="-8" windowWidth="1936" windowHeight="1056" activeSheetId="3"/>
    <customWorkbookView name="Maezawa101 - 個人用ビュー" guid="{02779437-0E40-4EE8-9F51-53D5E5CD9BEA}" mergeInterval="0" personalView="1" maximized="1" xWindow="-8" yWindow="-8" windowWidth="1936" windowHeight="1056" activeSheetId="3" showComments="commIndAndComment"/>
    <customWorkbookView name="kuwahara002 - 個人用ビュー" guid="{1A0CB13D-6221-4CF6-BB15-E5B08E0BAFDD}" mergeInterval="0" personalView="1" maximized="1" xWindow="-11" yWindow="-11" windowWidth="1942" windowHeight="1042" activeSheetId="3"/>
    <customWorkbookView name="suganuma002 - 個人用ビュー" guid="{004F7799-841A-45DB-BF77-308FB1ED7D47}" mergeInterval="0" personalView="1" maximized="1" xWindow="-11" yWindow="-11" windowWidth="1942" windowHeight="1042" activeSheetId="3"/>
    <customWorkbookView name="nakajima017 - 個人用ビュー" guid="{9F74F7BC-0F1A-4A14-89BB-B645391D99EC}" mergeInterval="0" personalView="1" maximized="1" xWindow="-11" yWindow="-11" windowWidth="1942" windowHeight="1042" activeSheetId="3"/>
    <customWorkbookView name="Aoki173 - 個人用ビュー" guid="{EF5D98B2-F09D-46A1-9020-942D09A70DB0}" mergeInterval="0" personalView="1" maximized="1" xWindow="1912" yWindow="-8" windowWidth="1936" windowHeight="1056" activeSheetId="3"/>
    <customWorkbookView name="Hosaka106 - 個人用ビュー" guid="{DE889DF4-5924-453F-A5D6-6CC5784FD5E2}" mergeInterval="0" personalView="1" maximized="1" xWindow="-8" yWindow="-1088" windowWidth="1936" windowHeight="1056" activeSheetId="3"/>
    <customWorkbookView name="ninomiyas - 個人用ビュー" guid="{8C80B253-D7C9-4471-B2A0-BFA7AB9E809C}" mergeInterval="0" personalView="1" maximized="1" xWindow="-9" yWindow="-9" windowWidth="1938" windowHeight="1048" activeSheetId="3"/>
    <customWorkbookView name="sugawarak - 個人用ビュー" guid="{FBF6B299-DAA1-4A98-B42D-8DAD68393A85}" mergeInterval="0" personalView="1" maximized="1" xWindow="-11" yWindow="-11" windowWidth="1942" windowHeight="1042" activeSheetId="3"/>
    <customWorkbookView name="Asami103 - 個人用ビュー" guid="{9A3E8032-A6F4-4D40-9228-9E61055F717A}" mergeInterval="0" personalView="1" maximized="1" xWindow="-8" yWindow="-8" windowWidth="1936" windowHeight="1056" activeSheetId="3"/>
    <customWorkbookView name="Nose101 - 個人用ビュー" guid="{102BFAE5-DFB4-4705-9BE8-C10290F491EE}" mergeInterval="0" personalView="1" maximized="1" xWindow="-8" yWindow="-1088" windowWidth="1936" windowHeight="1056" activeSheetId="3"/>
    <customWorkbookView name="Watanabe298 - 個人用ビュー" guid="{6F272637-4495-4B78-853E-4DFF3A123D9D}" mergeInterval="0" personalView="1" maximized="1" xWindow="-8" yWindow="-1088" windowWidth="1936" windowHeight="1056" activeSheetId="3"/>
    <customWorkbookView name="Ogawa155 - 個人用ビュー" guid="{AE2B025C-AAF9-4F01-868B-DFC57AC7483D}" mergeInterval="0" personalView="1" maximized="1" xWindow="-8" yWindow="-1088" windowWidth="1936" windowHeight="1056" activeSheetId="3"/>
    <customWorkbookView name="goto004 - 個人用ビュー" guid="{ACA0743A-8BFF-406E-AF0F-EAEAC463625C}" mergeInterval="0" personalView="1" maximized="1" xWindow="-11" yWindow="-11" windowWidth="1942" windowHeight="1042" activeSheetId="3"/>
    <customWorkbookView name="Sukawa101 - 個人用ビュー" guid="{7EA99075-CEA8-4AE1-B80E-C2A60CC1AD6F}" mergeInterval="0" personalView="1" maximized="1" xWindow="-11" yWindow="-11" windowWidth="1942" windowHeight="1042" activeSheetId="3"/>
    <customWorkbookView name="Unrinin101 - 個人用ビュー" guid="{83C2372A-1F3B-4DF9-9121-CD4E238BDF51}" mergeInterval="0" personalView="1" maximized="1" xWindow="-8" yWindow="-8" windowWidth="1936" windowHeight="1056" activeSheetId="3"/>
    <customWorkbookView name="uchida006 - 個人用ビュー" guid="{9C9D95B2-A8FD-4775-9FFE-DEA7FA87209D}" mergeInterval="0" personalView="1" maximized="1" xWindow="-11" yWindow="-11" windowWidth="1942" windowHeight="1042" activeSheetId="3"/>
    <customWorkbookView name="Shimokawa101 - 個人用ビュー" guid="{6A60F880-CCCC-4099-9DFE-89CAB22513C2}" mergeInterval="0" personalView="1" maximized="1" xWindow="-11" yWindow="-11" windowWidth="1942" windowHeight="1042" activeSheetId="3" showFormulaBar="0"/>
    <customWorkbookView name="morita002 - 個人用ビュー" guid="{A1991838-61A5-4F37-A12B-4B42D0684B5D}" mergeInterval="0" personalView="1" maximized="1" xWindow="-11" yWindow="-11" windowWidth="1942" windowHeight="1042" activeSheetId="3"/>
    <customWorkbookView name="Iwasaki103 - 個人用ビュー" guid="{F9C84622-0248-4A82-820E-6E71D497A408}" mergeInterval="0" personalView="1" maximized="1" xWindow="-8" yWindow="-8" windowWidth="1858" windowHeight="1096" activeSheetId="3"/>
    <customWorkbookView name="Wada101 - 個人用ビュー" guid="{A724673E-5A81-433C-979E-C81E61AD5E34}" mergeInterval="0" personalView="1" maximized="1" xWindow="-11" yWindow="-11" windowWidth="1942" windowHeight="1042" activeSheetId="3"/>
    <customWorkbookView name="suzuki052 - 個人用ビュー" guid="{87EB9049-7591-48A7-A4FB-2D28CF3A9563}" mergeInterval="0" personalView="1" xWindow="7" windowWidth="1913" windowHeight="1040" activeSheetId="3"/>
    <customWorkbookView name="Hagiwara115 - 個人用ビュー" guid="{7B373BDA-FF1D-4F95-A7C7-20BA28D00709}" mergeInterval="0" personalView="1" maximized="1" xWindow="1912" yWindow="-8" windowWidth="1936" windowHeight="1096" activeSheetId="3"/>
    <customWorkbookView name="Daijima102 - 個人用ビュー" guid="{8CF11443-5676-4419-98BC-4E07F00B984A}" mergeInterval="0" personalView="1" maximized="1" xWindow="-11" yWindow="-11" windowWidth="1942" windowHeight="1042" activeSheetId="3"/>
    <customWorkbookView name="Kato116 - 個人用ビュー" guid="{00602E42-D69E-4560-BB0D-E057CFE8DD56}" mergeInterval="0" personalView="1" maximized="1" xWindow="-11" yWindow="-11" windowWidth="1849" windowHeight="1102" activeSheetId="2"/>
    <customWorkbookView name="Ishizawa101 - 個人用ビュー" guid="{4FD32688-3397-4E6B-8588-C55FA49A3273}" mergeInterval="0" personalView="1" maximized="1" xWindow="-8" yWindow="-8" windowWidth="1936" windowHeight="1056" activeSheetId="3"/>
    <customWorkbookView name="Sato232 - 個人用ビュー" guid="{7ADCEEC4-EC69-4C0A-BF5F-BFE1CBEEBF9F}" mergeInterval="0" personalView="1" maximized="1" xWindow="1912" yWindow="-8" windowWidth="1936" windowHeight="1056" activeSheetId="3"/>
    <customWorkbookView name="Murayama104 - 個人用ビュー" guid="{65B88E4E-DD90-4030-850D-F694278809CA}" mergeInterval="0" personalView="1" maximized="1" xWindow="-11" yWindow="-11" windowWidth="1942" windowHeight="1042" activeSheetId="3"/>
    <customWorkbookView name="Kosugi105 - 個人用ビュー" guid="{43F5604B-BE06-4BEC-B0ED-F259D19FEBE6}" mergeInterval="0" personalView="1" maximized="1" xWindow="-6" yWindow="-1088" windowWidth="1936" windowHeight="1096" activeSheetId="3"/>
    <customWorkbookView name="shirai005 - 個人用ビュー" guid="{50670618-B358-43E5-9E99-BEF3DD90ADF8}" mergeInterval="0" personalView="1" maximized="1" xWindow="-11" yWindow="-11" windowWidth="1942" windowHeight="1042" activeSheetId="3"/>
    <customWorkbookView name="Furuto101 - 個人用ビュー" guid="{2292CBC6-0E16-4549-9AD5-49AA7877B771}" mergeInterval="0" personalView="1" maximized="1" xWindow="-11" yWindow="-11" windowWidth="1942" windowHeight="1042" activeSheetId="3"/>
    <customWorkbookView name="Takeda135 - 個人用ビュー" guid="{A6FA2642-8C2D-4335-802E-800D55087606}" mergeInterval="0" personalView="1" maximized="1" xWindow="-1928" yWindow="-8" windowWidth="1936" windowHeight="1056" activeSheetId="3"/>
    <customWorkbookView name="kiryu001 - 個人用ビュー" guid="{2764FE09-065F-4062-89DA-319A92554C9B}" mergeInterval="0" personalView="1" maximized="1" xWindow="-8" yWindow="-1088" windowWidth="1936" windowHeight="1056" activeSheetId="3"/>
    <customWorkbookView name="takatsuki001 - 個人用ビュー" guid="{E8DD5DA7-B6D0-4C2D-B9CE-E21AC4C12028}" mergeInterval="0" personalView="1" maximized="1" xWindow="-11" yWindow="-11" windowWidth="1942" windowHeight="1042" activeSheetId="3"/>
    <customWorkbookView name="Honda136 - 個人用ビュー" guid="{688A5A08-EAC2-46A7-B6F0-5447CA3C78E1}" mergeInterval="0" personalView="1" maximized="1" xWindow="-8" yWindow="-1088" windowWidth="1936" windowHeight="1056" activeSheetId="3"/>
    <customWorkbookView name="Kubo117 - 個人用ビュー" guid="{061C5B0C-8654-4E10-BCBB-FB885B2538A4}" mergeInterval="0" personalView="1" maximized="1" xWindow="-8" yWindow="-1631" windowWidth="2902" windowHeight="1582" activeSheetId="3"/>
    <customWorkbookView name="Ito206 - 個人用ビュー" guid="{5914DDC9-0F88-41A3-A633-98CECF94E324}" mergeInterval="0" personalView="1" maximized="1" xWindow="1912" yWindow="-8" windowWidth="1936" windowHeight="1056" activeSheetId="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1" i="2" l="1"/>
  <c r="F20" i="2"/>
  <c r="E21" i="2"/>
  <c r="E20" i="2"/>
  <c r="C21" i="2"/>
  <c r="C20" i="2"/>
  <c r="E14" i="2"/>
  <c r="G20" i="2" l="1"/>
  <c r="G21" i="2"/>
  <c r="H21" i="2" s="1"/>
  <c r="C40" i="2"/>
  <c r="E40" i="2"/>
  <c r="F40" i="2"/>
  <c r="C41" i="2"/>
  <c r="E41" i="2"/>
  <c r="F41" i="2"/>
  <c r="C42" i="2"/>
  <c r="E42" i="2"/>
  <c r="F42" i="2"/>
  <c r="C43" i="2"/>
  <c r="E43" i="2"/>
  <c r="F43" i="2"/>
  <c r="C44" i="2"/>
  <c r="E44" i="2"/>
  <c r="F44" i="2"/>
  <c r="C45" i="2"/>
  <c r="E45" i="2"/>
  <c r="F45" i="2"/>
  <c r="C46" i="2"/>
  <c r="E46" i="2"/>
  <c r="F46" i="2"/>
  <c r="C47" i="2"/>
  <c r="E47" i="2"/>
  <c r="F47" i="2"/>
  <c r="F48" i="2"/>
  <c r="E48" i="2"/>
  <c r="C48" i="2"/>
  <c r="C5" i="2"/>
  <c r="C6" i="2"/>
  <c r="C7" i="2"/>
  <c r="C8" i="2"/>
  <c r="C9" i="2"/>
  <c r="C10" i="2"/>
  <c r="C11" i="2"/>
  <c r="C12" i="2"/>
  <c r="C13" i="2"/>
  <c r="C14" i="2"/>
  <c r="C15" i="2"/>
  <c r="C16" i="2"/>
  <c r="C17" i="2"/>
  <c r="C18" i="2"/>
  <c r="C19" i="2"/>
  <c r="C22" i="2"/>
  <c r="C23" i="2"/>
  <c r="C24" i="2"/>
  <c r="C25" i="2"/>
  <c r="C26" i="2"/>
  <c r="C27" i="2"/>
  <c r="C28" i="2"/>
  <c r="C29" i="2"/>
  <c r="C30" i="2"/>
  <c r="C31" i="2"/>
  <c r="C32" i="2"/>
  <c r="C33" i="2"/>
  <c r="C34" i="2"/>
  <c r="C35" i="2"/>
  <c r="C36" i="2"/>
  <c r="C37" i="2"/>
  <c r="C38" i="2"/>
  <c r="C39" i="2"/>
  <c r="C49" i="2"/>
  <c r="C50" i="2"/>
  <c r="C4" i="2"/>
  <c r="G47" i="2" l="1"/>
  <c r="H47" i="2" s="1"/>
  <c r="G45" i="2"/>
  <c r="H45" i="2" s="1"/>
  <c r="G43" i="2"/>
  <c r="H43" i="2" s="1"/>
  <c r="G41" i="2"/>
  <c r="H41" i="2" s="1"/>
  <c r="G48" i="2"/>
  <c r="H48" i="2" s="1"/>
  <c r="G46" i="2"/>
  <c r="H46" i="2" s="1"/>
  <c r="G44" i="2"/>
  <c r="H44" i="2" s="1"/>
  <c r="G42" i="2"/>
  <c r="H42" i="2" s="1"/>
  <c r="G40" i="2"/>
  <c r="H40" i="2" s="1"/>
  <c r="E36" i="2"/>
  <c r="E35" i="2"/>
  <c r="D51" i="2"/>
  <c r="E5" i="2"/>
  <c r="F5" i="2"/>
  <c r="E4" i="2"/>
  <c r="E37" i="2"/>
  <c r="F37" i="2"/>
  <c r="E38" i="2"/>
  <c r="F38" i="2"/>
  <c r="E39" i="2"/>
  <c r="F39" i="2"/>
  <c r="E49" i="2"/>
  <c r="F49" i="2"/>
  <c r="E50" i="2"/>
  <c r="F50" i="2"/>
  <c r="F36" i="2"/>
  <c r="G50" i="2" l="1"/>
  <c r="H50" i="2" s="1"/>
  <c r="G49" i="2"/>
  <c r="H49" i="2" s="1"/>
  <c r="G39" i="2"/>
  <c r="H39" i="2" s="1"/>
  <c r="G38" i="2"/>
  <c r="H38" i="2" s="1"/>
  <c r="G37" i="2"/>
  <c r="H37" i="2" s="1"/>
  <c r="G36" i="2"/>
  <c r="H36" i="2" s="1"/>
  <c r="E12" i="2"/>
  <c r="F6" i="2"/>
  <c r="F7" i="2"/>
  <c r="F8" i="2"/>
  <c r="F9" i="2"/>
  <c r="F10" i="2"/>
  <c r="F11" i="2"/>
  <c r="F12" i="2"/>
  <c r="F13" i="2"/>
  <c r="F14" i="2"/>
  <c r="F15" i="2"/>
  <c r="F16" i="2"/>
  <c r="F17" i="2"/>
  <c r="F18" i="2"/>
  <c r="F19" i="2"/>
  <c r="F22" i="2"/>
  <c r="F23" i="2"/>
  <c r="F24" i="2"/>
  <c r="F25" i="2"/>
  <c r="F26" i="2"/>
  <c r="F27" i="2"/>
  <c r="F28" i="2"/>
  <c r="F29" i="2"/>
  <c r="F30" i="2"/>
  <c r="F31" i="2"/>
  <c r="F32" i="2"/>
  <c r="F33" i="2"/>
  <c r="F34" i="2"/>
  <c r="F35" i="2"/>
  <c r="G35" i="2" s="1"/>
  <c r="F4" i="2"/>
  <c r="E6" i="2"/>
  <c r="E7" i="2"/>
  <c r="E8" i="2"/>
  <c r="E9" i="2"/>
  <c r="E10" i="2"/>
  <c r="E11" i="2"/>
  <c r="E13" i="2"/>
  <c r="E15" i="2"/>
  <c r="E16" i="2"/>
  <c r="E17" i="2"/>
  <c r="E18" i="2"/>
  <c r="E19" i="2"/>
  <c r="E22" i="2"/>
  <c r="E23" i="2"/>
  <c r="E24" i="2"/>
  <c r="E25" i="2"/>
  <c r="E26" i="2"/>
  <c r="E27" i="2"/>
  <c r="E28" i="2"/>
  <c r="E29" i="2"/>
  <c r="E30" i="2"/>
  <c r="E31" i="2"/>
  <c r="E32" i="2"/>
  <c r="E33" i="2"/>
  <c r="E34" i="2"/>
  <c r="G5" i="2"/>
  <c r="H5" i="2" s="1"/>
  <c r="G11" i="2" l="1"/>
  <c r="H11" i="2" s="1"/>
  <c r="G32" i="2"/>
  <c r="H32" i="2" s="1"/>
  <c r="G24" i="2"/>
  <c r="H24" i="2" s="1"/>
  <c r="G14" i="2"/>
  <c r="H14" i="2" s="1"/>
  <c r="G33" i="2"/>
  <c r="H33" i="2" s="1"/>
  <c r="G10" i="2"/>
  <c r="H10" i="2" s="1"/>
  <c r="G28" i="2"/>
  <c r="H28" i="2" s="1"/>
  <c r="G18" i="2"/>
  <c r="H18" i="2" s="1"/>
  <c r="G31" i="2"/>
  <c r="H31" i="2" s="1"/>
  <c r="G17" i="2"/>
  <c r="H17" i="2" s="1"/>
  <c r="G34" i="2"/>
  <c r="H34" i="2" s="1"/>
  <c r="G27" i="2"/>
  <c r="H27" i="2" s="1"/>
  <c r="G22" i="2"/>
  <c r="H22" i="2" s="1"/>
  <c r="G13" i="2"/>
  <c r="H13" i="2" s="1"/>
  <c r="G25" i="2"/>
  <c r="H25" i="2" s="1"/>
  <c r="G19" i="2"/>
  <c r="H19" i="2" s="1"/>
  <c r="H20" i="2"/>
  <c r="G26" i="2"/>
  <c r="H26" i="2" s="1"/>
  <c r="G30" i="2"/>
  <c r="H30" i="2" s="1"/>
  <c r="G16" i="2"/>
  <c r="H16" i="2" s="1"/>
  <c r="G29" i="2"/>
  <c r="H29" i="2" s="1"/>
  <c r="G23" i="2"/>
  <c r="H23" i="2" s="1"/>
  <c r="G15" i="2"/>
  <c r="H15" i="2" s="1"/>
  <c r="G12" i="2"/>
  <c r="H12" i="2" s="1"/>
  <c r="G7" i="2"/>
  <c r="H7" i="2" s="1"/>
  <c r="G8" i="2"/>
  <c r="H8" i="2" s="1"/>
  <c r="E51" i="2"/>
  <c r="H35" i="2"/>
  <c r="F51" i="2"/>
  <c r="G4" i="2"/>
  <c r="H4" i="2" s="1"/>
  <c r="G6" i="2"/>
  <c r="H6" i="2" s="1"/>
  <c r="G9" i="2"/>
  <c r="H9" i="2" s="1"/>
  <c r="A791" i="1"/>
  <c r="A792" i="1" s="1"/>
  <c r="A793" i="1" s="1"/>
  <c r="A794" i="1" s="1"/>
  <c r="A795" i="1" s="1"/>
  <c r="A796" i="1" s="1"/>
  <c r="A797" i="1" s="1"/>
  <c r="A798" i="1" s="1"/>
  <c r="A799" i="1" s="1"/>
  <c r="E802" i="1"/>
  <c r="F802" i="1"/>
  <c r="G802" i="1"/>
  <c r="H802" i="1"/>
  <c r="I802" i="1"/>
  <c r="J802" i="1"/>
  <c r="G51" i="2" l="1"/>
  <c r="H51" i="2" s="1"/>
  <c r="C51"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Aoyama113</author>
  </authors>
  <commentList>
    <comment ref="D3" authorId="0" guid="{566A59BB-1093-4055-B50E-E6A45E151125}" shapeId="0" xr:uid="{00000000-0006-0000-0100-000001000000}">
      <text>
        <r>
          <rPr>
            <sz val="9"/>
            <color indexed="81"/>
            <rFont val="BIZ UDゴシック"/>
            <family val="3"/>
            <charset val="128"/>
          </rPr>
          <t>閉鎖中のHP非公開施設は、
②に数を手入力してください。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Sugiyama104</author>
    <author>Aoyama113</author>
  </authors>
  <commentList>
    <comment ref="L2" authorId="0" guid="{84332C62-4A29-418E-916E-EC4F70504D45}" shapeId="0" xr:uid="{00000000-0006-0000-0400-000001000000}">
      <text>
        <r>
          <rPr>
            <sz val="9"/>
            <color indexed="81"/>
            <rFont val="BIZ UDPゴシック"/>
            <family val="3"/>
            <charset val="128"/>
          </rPr>
          <t>地理情報システム登録時に使用</t>
        </r>
      </text>
    </comment>
    <comment ref="R163" authorId="1" guid="{AAEA41D5-43E5-4541-9C22-5FE309C4F41C}" shapeId="0" xr:uid="{00000000-0006-0000-0400-000002000000}">
      <text>
        <r>
          <rPr>
            <b/>
            <sz val="9"/>
            <color indexed="81"/>
            <rFont val="BIZ UDゴシック"/>
            <family val="3"/>
            <charset val="128"/>
          </rPr>
          <t>Aoyama113:</t>
        </r>
        <r>
          <rPr>
            <sz val="9"/>
            <color indexed="81"/>
            <rFont val="BIZ UDゴシック"/>
            <family val="3"/>
            <charset val="128"/>
          </rPr>
          <t xml:space="preserve">
図書館を目的に来た人が分かるように、同一トイレでも掲載しています。
</t>
        </r>
      </text>
    </comment>
    <comment ref="O168" authorId="0" guid="{2FDB3492-7D56-46AD-AA19-F33E91A2458F}" shapeId="0" xr:uid="{00000000-0006-0000-0400-000003000000}">
      <text>
        <r>
          <rPr>
            <sz val="11"/>
            <color indexed="81"/>
            <rFont val="BIZ UDゴシック"/>
            <family val="3"/>
            <charset val="128"/>
          </rPr>
          <t xml:space="preserve">管理は平和資料館
</t>
        </r>
      </text>
    </comment>
  </commentList>
</comments>
</file>

<file path=xl/sharedStrings.xml><?xml version="1.0" encoding="utf-8"?>
<sst xmlns="http://schemas.openxmlformats.org/spreadsheetml/2006/main" count="11113" uniqueCount="3302">
  <si>
    <t>山崎小学校</t>
  </si>
  <si>
    <t>梅丘3-9-1</t>
  </si>
  <si>
    <t>山野小学校</t>
  </si>
  <si>
    <t>砧6-7-1</t>
  </si>
  <si>
    <t>用賀小学校</t>
  </si>
  <si>
    <t>上用賀6-14-1</t>
  </si>
  <si>
    <t>芦花小学校</t>
  </si>
  <si>
    <t>粕谷2-22-1</t>
  </si>
  <si>
    <t>若林小学校</t>
  </si>
  <si>
    <t>若林5-38-1</t>
  </si>
  <si>
    <t>中学校</t>
    <rPh sb="0" eb="3">
      <t>チュウガッコウ</t>
    </rPh>
    <phoneticPr fontId="0"/>
  </si>
  <si>
    <t>梅丘中学校</t>
  </si>
  <si>
    <t>松原6-5-11</t>
  </si>
  <si>
    <t>奥沢中学校</t>
  </si>
  <si>
    <t>奥沢1-42-1</t>
  </si>
  <si>
    <t>尾山台中学校</t>
  </si>
  <si>
    <t>尾山台3-27-23</t>
  </si>
  <si>
    <t>上祖師谷中学校</t>
    <rPh sb="4" eb="7">
      <t>チュウガッコウ</t>
    </rPh>
    <phoneticPr fontId="0"/>
  </si>
  <si>
    <t>上祖師谷7-10-1</t>
  </si>
  <si>
    <t>烏山中学校</t>
  </si>
  <si>
    <t>南烏山4-26-1</t>
  </si>
  <si>
    <t>北沢中学校</t>
  </si>
  <si>
    <t>北沢5-12-3</t>
  </si>
  <si>
    <t>喜多見中学校</t>
  </si>
  <si>
    <t>喜多見4-20-1</t>
  </si>
  <si>
    <t>砧中学校</t>
  </si>
  <si>
    <t>成城1-10-1</t>
  </si>
  <si>
    <t>砧南中学校</t>
  </si>
  <si>
    <t>鎌田3-13-20</t>
  </si>
  <si>
    <t>希望丘中学校</t>
  </si>
  <si>
    <t>船橋6-25-1</t>
  </si>
  <si>
    <t>駒沢中学校</t>
  </si>
  <si>
    <t>駒沢2-39-25</t>
  </si>
  <si>
    <t>駒留中学校</t>
  </si>
  <si>
    <t>下馬4-18-1</t>
  </si>
  <si>
    <t>桜丘中学校</t>
  </si>
  <si>
    <t>桜丘2-1-39</t>
  </si>
  <si>
    <t>桜木中学校</t>
  </si>
  <si>
    <t>桜1-48-15</t>
  </si>
  <si>
    <t>瀬田中学校</t>
  </si>
  <si>
    <t>瀬田2-17-1</t>
  </si>
  <si>
    <t>太子堂中学校</t>
  </si>
  <si>
    <t>太子堂3-27-17</t>
  </si>
  <si>
    <t>玉川中学校</t>
  </si>
  <si>
    <t>中町4-21-1</t>
  </si>
  <si>
    <t>千歳中学校</t>
  </si>
  <si>
    <t>千歳台6-15-1</t>
  </si>
  <si>
    <t>弦巻中学校</t>
  </si>
  <si>
    <t>弦巻1-42-22</t>
  </si>
  <si>
    <t>東深沢中学校</t>
  </si>
  <si>
    <t>深沢4-18-28</t>
  </si>
  <si>
    <t>深沢中学校</t>
  </si>
  <si>
    <t>新町1-26-29</t>
  </si>
  <si>
    <t>富士中学校</t>
  </si>
  <si>
    <t>代沢1-23-17</t>
  </si>
  <si>
    <t>船橋中学校</t>
  </si>
  <si>
    <t>船橋4-20-1</t>
  </si>
  <si>
    <t>松沢中学校</t>
  </si>
  <si>
    <t>桜上水4-5-2</t>
  </si>
  <si>
    <t>三宿中学校</t>
  </si>
  <si>
    <t>太子堂1-3-43</t>
  </si>
  <si>
    <t>緑丘中学校</t>
  </si>
  <si>
    <t>桜上水3-19-12</t>
  </si>
  <si>
    <t>八幡中学校</t>
  </si>
  <si>
    <t>等々力6-4-1</t>
  </si>
  <si>
    <t>山崎中学校</t>
  </si>
  <si>
    <t>梅丘3-8-1</t>
  </si>
  <si>
    <t>用賀中学校</t>
  </si>
  <si>
    <t>上用賀5-15-1</t>
  </si>
  <si>
    <t>芦花中学校</t>
  </si>
  <si>
    <t>粕谷2-22-2</t>
  </si>
  <si>
    <t>若林中学校</t>
  </si>
  <si>
    <t>若林5-27-18</t>
  </si>
  <si>
    <t>官公署</t>
    <rPh sb="0" eb="3">
      <t>カンコウショ</t>
    </rPh>
    <phoneticPr fontId="0"/>
  </si>
  <si>
    <t>世田谷警察署</t>
    <rPh sb="0" eb="3">
      <t>セタガヤ</t>
    </rPh>
    <rPh sb="3" eb="5">
      <t>ケイサツ</t>
    </rPh>
    <rPh sb="5" eb="6">
      <t>ショ</t>
    </rPh>
    <phoneticPr fontId="0"/>
  </si>
  <si>
    <t>三軒茶屋2-4-4</t>
  </si>
  <si>
    <t>北沢警察署</t>
    <rPh sb="0" eb="2">
      <t>キタザワ</t>
    </rPh>
    <rPh sb="2" eb="4">
      <t>ケイサツ</t>
    </rPh>
    <rPh sb="4" eb="5">
      <t>ショ</t>
    </rPh>
    <phoneticPr fontId="0"/>
  </si>
  <si>
    <t>松原6-4-14</t>
  </si>
  <si>
    <t>玉川警察署</t>
    <rPh sb="0" eb="2">
      <t>タマガワ</t>
    </rPh>
    <rPh sb="2" eb="4">
      <t>ケイサツ</t>
    </rPh>
    <rPh sb="4" eb="5">
      <t>ショ</t>
    </rPh>
    <phoneticPr fontId="0"/>
  </si>
  <si>
    <t>中町2-9-22</t>
  </si>
  <si>
    <t>成城警察署</t>
    <rPh sb="0" eb="2">
      <t>セイジョウ</t>
    </rPh>
    <rPh sb="2" eb="4">
      <t>ケイサツ</t>
    </rPh>
    <rPh sb="4" eb="5">
      <t>ショ</t>
    </rPh>
    <phoneticPr fontId="0"/>
  </si>
  <si>
    <t>千歳台3-19-1</t>
  </si>
  <si>
    <t>世田谷消防署</t>
    <rPh sb="0" eb="3">
      <t>セタガヤ</t>
    </rPh>
    <rPh sb="3" eb="6">
      <t>ショウボウショ</t>
    </rPh>
    <phoneticPr fontId="0"/>
  </si>
  <si>
    <t>三軒茶屋2-33-21</t>
  </si>
  <si>
    <t>玉川消防署</t>
    <rPh sb="0" eb="2">
      <t>タマガワ</t>
    </rPh>
    <rPh sb="2" eb="5">
      <t>ショウボウショ</t>
    </rPh>
    <phoneticPr fontId="0"/>
  </si>
  <si>
    <t>中町3-1-19</t>
  </si>
  <si>
    <t>成城消防署</t>
    <rPh sb="0" eb="2">
      <t>セイジョウ</t>
    </rPh>
    <rPh sb="2" eb="5">
      <t>ショウボウショ</t>
    </rPh>
    <phoneticPr fontId="0"/>
  </si>
  <si>
    <t>成城1-21-14</t>
  </si>
  <si>
    <t>世田谷税務署</t>
    <rPh sb="0" eb="3">
      <t>セタガヤ</t>
    </rPh>
    <rPh sb="3" eb="6">
      <t>ゼイムショ</t>
    </rPh>
    <phoneticPr fontId="0"/>
  </si>
  <si>
    <t>若林4-22-14</t>
  </si>
  <si>
    <t>北沢税務署</t>
    <rPh sb="0" eb="2">
      <t>キタザワ</t>
    </rPh>
    <rPh sb="2" eb="5">
      <t>ゼイムショ</t>
    </rPh>
    <phoneticPr fontId="0"/>
  </si>
  <si>
    <t>松原6-13-10</t>
  </si>
  <si>
    <t>玉川税務署</t>
    <rPh sb="0" eb="2">
      <t>タマガワ</t>
    </rPh>
    <rPh sb="2" eb="5">
      <t>ゼイムショ</t>
    </rPh>
    <phoneticPr fontId="0"/>
  </si>
  <si>
    <t>玉川2-1-7</t>
  </si>
  <si>
    <t>東京国税局税務相談室世田谷分室</t>
    <rPh sb="0" eb="2">
      <t>トウキョウ</t>
    </rPh>
    <rPh sb="2" eb="5">
      <t>コクゼイキョク</t>
    </rPh>
    <rPh sb="5" eb="7">
      <t>ゼイム</t>
    </rPh>
    <rPh sb="7" eb="10">
      <t>ソウダンシツ</t>
    </rPh>
    <rPh sb="10" eb="13">
      <t>セタガヤ</t>
    </rPh>
    <rPh sb="13" eb="15">
      <t>ブンシツ</t>
    </rPh>
    <phoneticPr fontId="0"/>
  </si>
  <si>
    <t>若林4-22-14</t>
    <rPh sb="0" eb="2">
      <t>ワカバヤシ</t>
    </rPh>
    <phoneticPr fontId="0"/>
  </si>
  <si>
    <t>世田谷都税事務所</t>
    <rPh sb="0" eb="3">
      <t>セタガヤ</t>
    </rPh>
    <rPh sb="3" eb="4">
      <t>ト</t>
    </rPh>
    <rPh sb="4" eb="5">
      <t>ゼイ</t>
    </rPh>
    <rPh sb="5" eb="7">
      <t>ジム</t>
    </rPh>
    <rPh sb="7" eb="8">
      <t>ショ</t>
    </rPh>
    <phoneticPr fontId="0"/>
  </si>
  <si>
    <t>若林4-22-12</t>
  </si>
  <si>
    <t>世田谷社会保険事務所</t>
    <rPh sb="0" eb="3">
      <t>セタガヤ</t>
    </rPh>
    <rPh sb="3" eb="5">
      <t>シャカイ</t>
    </rPh>
    <rPh sb="5" eb="7">
      <t>ホケン</t>
    </rPh>
    <rPh sb="7" eb="9">
      <t>ジム</t>
    </rPh>
    <rPh sb="9" eb="10">
      <t>ショ</t>
    </rPh>
    <phoneticPr fontId="0"/>
  </si>
  <si>
    <t>世田谷1-30-12</t>
  </si>
  <si>
    <t>世田谷郵便局</t>
    <rPh sb="0" eb="3">
      <t>セタガヤ</t>
    </rPh>
    <rPh sb="3" eb="6">
      <t>ユウビンキョク</t>
    </rPh>
    <phoneticPr fontId="0"/>
  </si>
  <si>
    <t>三軒茶屋2-1-1</t>
  </si>
  <si>
    <t>千歳郵便局</t>
    <rPh sb="0" eb="2">
      <t>チトセ</t>
    </rPh>
    <rPh sb="2" eb="5">
      <t>ユウビンキョク</t>
    </rPh>
    <phoneticPr fontId="0"/>
  </si>
  <si>
    <t>経堂1-40-1</t>
  </si>
  <si>
    <t>成城郵便局</t>
    <rPh sb="0" eb="2">
      <t>セイジョウ</t>
    </rPh>
    <rPh sb="2" eb="5">
      <t>ユウビンキョク</t>
    </rPh>
    <phoneticPr fontId="0"/>
  </si>
  <si>
    <t>成城8-30-25</t>
  </si>
  <si>
    <t>玉川郵便局</t>
    <rPh sb="0" eb="2">
      <t>タマガワ</t>
    </rPh>
    <rPh sb="2" eb="5">
      <t>ユウビンキョク</t>
    </rPh>
    <phoneticPr fontId="0"/>
  </si>
  <si>
    <t>等々力8-22-1</t>
  </si>
  <si>
    <t>東京法務局世田谷出張所</t>
    <rPh sb="0" eb="2">
      <t>トウキョウ</t>
    </rPh>
    <rPh sb="2" eb="5">
      <t>ホウムキョク</t>
    </rPh>
    <rPh sb="5" eb="8">
      <t>セタガヤ</t>
    </rPh>
    <rPh sb="8" eb="10">
      <t>シュッチョウ</t>
    </rPh>
    <rPh sb="10" eb="11">
      <t>ジョ</t>
    </rPh>
    <phoneticPr fontId="0"/>
  </si>
  <si>
    <t>若林4-31-18</t>
  </si>
  <si>
    <t>世田谷公証役場</t>
    <rPh sb="0" eb="3">
      <t>セタガヤ</t>
    </rPh>
    <rPh sb="3" eb="5">
      <t>コウショウ</t>
    </rPh>
    <rPh sb="5" eb="7">
      <t>ヤクバ</t>
    </rPh>
    <phoneticPr fontId="0"/>
  </si>
  <si>
    <t>大人用ベッド</t>
  </si>
  <si>
    <t>大人用ベッド</t>
    <phoneticPr fontId="5"/>
  </si>
  <si>
    <t>ベビーチェア</t>
    <phoneticPr fontId="5"/>
  </si>
  <si>
    <t>設備内容</t>
    <rPh sb="0" eb="2">
      <t>セツビ</t>
    </rPh>
    <rPh sb="2" eb="4">
      <t>ナイヨウ</t>
    </rPh>
    <phoneticPr fontId="5"/>
  </si>
  <si>
    <t>三軒茶屋2-15-8（ ファッションビル4 階）</t>
  </si>
  <si>
    <t>東京都水道局世田谷東営業所</t>
    <rPh sb="0" eb="3">
      <t>トウキョウト</t>
    </rPh>
    <rPh sb="3" eb="5">
      <t>スイドウ</t>
    </rPh>
    <rPh sb="5" eb="6">
      <t>キョク</t>
    </rPh>
    <rPh sb="6" eb="9">
      <t>セタガヤ</t>
    </rPh>
    <rPh sb="9" eb="10">
      <t>ヒガシ</t>
    </rPh>
    <rPh sb="10" eb="13">
      <t>エイギョウショ</t>
    </rPh>
    <phoneticPr fontId="0"/>
  </si>
  <si>
    <t>太子堂1-13-13</t>
  </si>
  <si>
    <t>東京都水道局世田谷西営業所</t>
    <rPh sb="0" eb="3">
      <t>トウキョウト</t>
    </rPh>
    <rPh sb="3" eb="5">
      <t>スイドウ</t>
    </rPh>
    <rPh sb="5" eb="6">
      <t>キョク</t>
    </rPh>
    <rPh sb="6" eb="9">
      <t>セタガヤ</t>
    </rPh>
    <rPh sb="9" eb="10">
      <t>ニシ</t>
    </rPh>
    <rPh sb="10" eb="13">
      <t>エイギョウショ</t>
    </rPh>
    <phoneticPr fontId="0"/>
  </si>
  <si>
    <t>桜丘5-50-16</t>
  </si>
  <si>
    <t>東京都下水道局世田谷出張所</t>
    <rPh sb="0" eb="3">
      <t>トウキョウト</t>
    </rPh>
    <rPh sb="3" eb="6">
      <t>ゲスイドウ</t>
    </rPh>
    <rPh sb="6" eb="7">
      <t>キョク</t>
    </rPh>
    <rPh sb="7" eb="10">
      <t>セタガヤ</t>
    </rPh>
    <rPh sb="10" eb="12">
      <t>シュッチョウ</t>
    </rPh>
    <rPh sb="12" eb="13">
      <t>ジョ</t>
    </rPh>
    <phoneticPr fontId="0"/>
  </si>
  <si>
    <t>弦巻4-30-1</t>
  </si>
  <si>
    <t>農協</t>
    <rPh sb="0" eb="2">
      <t>ノウキョウ</t>
    </rPh>
    <phoneticPr fontId="0"/>
  </si>
  <si>
    <t>世田谷目黒農業協同組合</t>
    <rPh sb="0" eb="3">
      <t>セタガヤ</t>
    </rPh>
    <rPh sb="3" eb="5">
      <t>メグロ</t>
    </rPh>
    <rPh sb="5" eb="7">
      <t>ノウギョウ</t>
    </rPh>
    <rPh sb="7" eb="9">
      <t>キョウドウ</t>
    </rPh>
    <rPh sb="9" eb="11">
      <t>クミアイ</t>
    </rPh>
    <phoneticPr fontId="0"/>
  </si>
  <si>
    <t>桜新町2-8-1</t>
    <rPh sb="0" eb="3">
      <t>サクラシンマチ</t>
    </rPh>
    <phoneticPr fontId="0"/>
  </si>
  <si>
    <t>東京中央農業協同組合本店</t>
    <rPh sb="0" eb="2">
      <t>トウキョウ</t>
    </rPh>
    <rPh sb="2" eb="4">
      <t>チュウオウ</t>
    </rPh>
    <rPh sb="4" eb="6">
      <t>ノウギョウ</t>
    </rPh>
    <rPh sb="6" eb="8">
      <t>キョウドウ</t>
    </rPh>
    <rPh sb="8" eb="10">
      <t>クミアイ</t>
    </rPh>
    <rPh sb="10" eb="12">
      <t>ホンテン</t>
    </rPh>
    <phoneticPr fontId="0"/>
  </si>
  <si>
    <t>粕谷3-1-1</t>
    <rPh sb="0" eb="2">
      <t>カスヤ</t>
    </rPh>
    <phoneticPr fontId="0"/>
  </si>
  <si>
    <t>東京中央農業協同組合千歳支店</t>
    <rPh sb="0" eb="2">
      <t>トウキョウ</t>
    </rPh>
    <rPh sb="2" eb="4">
      <t>チュウオウ</t>
    </rPh>
    <rPh sb="4" eb="6">
      <t>ノウギョウ</t>
    </rPh>
    <rPh sb="6" eb="8">
      <t>キョウドウ</t>
    </rPh>
    <rPh sb="8" eb="10">
      <t>クミアイ</t>
    </rPh>
    <rPh sb="10" eb="12">
      <t>チトセ</t>
    </rPh>
    <rPh sb="12" eb="14">
      <t>シテン</t>
    </rPh>
    <phoneticPr fontId="0"/>
  </si>
  <si>
    <t>東京中央農業協同組合砧支店</t>
    <rPh sb="0" eb="2">
      <t>トウキョウ</t>
    </rPh>
    <rPh sb="2" eb="4">
      <t>チュウオウ</t>
    </rPh>
    <rPh sb="4" eb="6">
      <t>ノウギョウ</t>
    </rPh>
    <rPh sb="6" eb="8">
      <t>キョウドウ</t>
    </rPh>
    <rPh sb="8" eb="10">
      <t>クミアイ</t>
    </rPh>
    <rPh sb="10" eb="11">
      <t>キヌタ</t>
    </rPh>
    <rPh sb="11" eb="13">
      <t>シテン</t>
    </rPh>
    <phoneticPr fontId="0"/>
  </si>
  <si>
    <t>喜多見5-4-3</t>
    <rPh sb="0" eb="3">
      <t>キタミ</t>
    </rPh>
    <phoneticPr fontId="0"/>
  </si>
  <si>
    <t>私立美術館</t>
    <rPh sb="0" eb="2">
      <t>シリツ</t>
    </rPh>
    <rPh sb="2" eb="5">
      <t>ビジュツカン</t>
    </rPh>
    <phoneticPr fontId="0"/>
  </si>
  <si>
    <t>長谷川町子美術館</t>
    <rPh sb="0" eb="3">
      <t>ハセガワ</t>
    </rPh>
    <rPh sb="3" eb="5">
      <t>マチコ</t>
    </rPh>
    <rPh sb="5" eb="8">
      <t>ビジュツカン</t>
    </rPh>
    <phoneticPr fontId="0"/>
  </si>
  <si>
    <t>桜新町1-30-6</t>
    <rPh sb="0" eb="3">
      <t>サクラシンマチ</t>
    </rPh>
    <phoneticPr fontId="0"/>
  </si>
  <si>
    <t>五島美術館</t>
    <rPh sb="0" eb="2">
      <t>ゴトウ</t>
    </rPh>
    <rPh sb="2" eb="5">
      <t>ビジュツカン</t>
    </rPh>
    <phoneticPr fontId="0"/>
  </si>
  <si>
    <t>上野毛3-9-25</t>
    <rPh sb="0" eb="3">
      <t>カミノゲ</t>
    </rPh>
    <phoneticPr fontId="0"/>
  </si>
  <si>
    <t>静嘉堂文庫美術館</t>
    <rPh sb="0" eb="1">
      <t>セイ</t>
    </rPh>
    <rPh sb="1" eb="2">
      <t>カ</t>
    </rPh>
    <rPh sb="2" eb="3">
      <t>ドウ</t>
    </rPh>
    <rPh sb="3" eb="5">
      <t>ブンコ</t>
    </rPh>
    <rPh sb="5" eb="8">
      <t>ビジュツカン</t>
    </rPh>
    <phoneticPr fontId="0"/>
  </si>
  <si>
    <t>岡本2-23-1</t>
    <rPh sb="0" eb="2">
      <t>オカモト</t>
    </rPh>
    <phoneticPr fontId="0"/>
  </si>
  <si>
    <t>賀川豊彦記念松沢資料館</t>
    <rPh sb="0" eb="2">
      <t>カガワ</t>
    </rPh>
    <rPh sb="2" eb="4">
      <t>トヨヒコ</t>
    </rPh>
    <rPh sb="4" eb="6">
      <t>キネン</t>
    </rPh>
    <rPh sb="6" eb="8">
      <t>マツザワ</t>
    </rPh>
    <rPh sb="8" eb="11">
      <t>シリョウカン</t>
    </rPh>
    <phoneticPr fontId="0"/>
  </si>
  <si>
    <t>上北沢3-8-19</t>
    <rPh sb="0" eb="3">
      <t>カミキタザワ</t>
    </rPh>
    <phoneticPr fontId="0"/>
  </si>
  <si>
    <t>スポーツ施設、都立公園</t>
    <rPh sb="4" eb="6">
      <t>シセツ</t>
    </rPh>
    <rPh sb="7" eb="9">
      <t>トリツ</t>
    </rPh>
    <rPh sb="9" eb="11">
      <t>コウエン</t>
    </rPh>
    <phoneticPr fontId="0"/>
  </si>
  <si>
    <t>都立駒沢オリンピック公園総合運動場</t>
    <rPh sb="0" eb="2">
      <t>トリツ</t>
    </rPh>
    <rPh sb="2" eb="4">
      <t>コマザワ</t>
    </rPh>
    <rPh sb="10" eb="12">
      <t>コウエン</t>
    </rPh>
    <rPh sb="12" eb="14">
      <t>ソウゴウ</t>
    </rPh>
    <rPh sb="14" eb="17">
      <t>ウンドウジョウ</t>
    </rPh>
    <phoneticPr fontId="0"/>
  </si>
  <si>
    <t>用賀2-29-22</t>
    <rPh sb="0" eb="2">
      <t>ヨウガ</t>
    </rPh>
    <phoneticPr fontId="0"/>
  </si>
  <si>
    <t>上祖師谷ぱる児童館</t>
    <rPh sb="0" eb="4">
      <t>カミソシガヤ</t>
    </rPh>
    <rPh sb="6" eb="9">
      <t>ジドウカン</t>
    </rPh>
    <phoneticPr fontId="0"/>
  </si>
  <si>
    <r>
      <t>宇奈根2-</t>
    </r>
    <r>
      <rPr>
        <sz val="9"/>
        <color indexed="10"/>
        <rFont val="ＭＳ 明朝"/>
        <family val="1"/>
        <charset val="128"/>
      </rPr>
      <t>4</t>
    </r>
    <rPh sb="0" eb="3">
      <t>ウナネ</t>
    </rPh>
    <phoneticPr fontId="0"/>
  </si>
  <si>
    <r>
      <t>上祖師谷</t>
    </r>
    <r>
      <rPr>
        <sz val="9"/>
        <color indexed="10"/>
        <rFont val="ＭＳ 明朝"/>
        <family val="1"/>
        <charset val="128"/>
      </rPr>
      <t>ぱ</t>
    </r>
    <r>
      <rPr>
        <sz val="9"/>
        <rFont val="ＭＳ 明朝"/>
        <family val="1"/>
        <charset val="128"/>
      </rPr>
      <t>る児童館</t>
    </r>
    <rPh sb="0" eb="4">
      <t>カミソシガヤ</t>
    </rPh>
    <rPh sb="6" eb="9">
      <t>ジドウカン</t>
    </rPh>
    <phoneticPr fontId="0"/>
  </si>
  <si>
    <t>駒沢公園1-1</t>
    <rPh sb="0" eb="2">
      <t>コマザワ</t>
    </rPh>
    <rPh sb="2" eb="4">
      <t>コウエン</t>
    </rPh>
    <phoneticPr fontId="0"/>
  </si>
  <si>
    <t>大蔵4-7-1</t>
    <rPh sb="0" eb="2">
      <t>オオクラ</t>
    </rPh>
    <phoneticPr fontId="0"/>
  </si>
  <si>
    <t>都立砧公園</t>
    <rPh sb="0" eb="2">
      <t>トリツ</t>
    </rPh>
    <rPh sb="2" eb="3">
      <t>キヌタ</t>
    </rPh>
    <rPh sb="3" eb="5">
      <t>コウエン</t>
    </rPh>
    <phoneticPr fontId="0"/>
  </si>
  <si>
    <t>砧公園1-1</t>
    <rPh sb="0" eb="1">
      <t>キヌタ</t>
    </rPh>
    <rPh sb="1" eb="3">
      <t>コウエン</t>
    </rPh>
    <phoneticPr fontId="0"/>
  </si>
  <si>
    <t>健康保険二子玉川園スポーツセンター</t>
    <rPh sb="0" eb="2">
      <t>ケンコウ</t>
    </rPh>
    <rPh sb="2" eb="4">
      <t>ホケン</t>
    </rPh>
    <rPh sb="4" eb="9">
      <t>フタコタマガワエン</t>
    </rPh>
    <phoneticPr fontId="0"/>
  </si>
  <si>
    <t>鎌田1-16-1</t>
    <rPh sb="0" eb="2">
      <t>カマタ</t>
    </rPh>
    <phoneticPr fontId="0"/>
  </si>
  <si>
    <t>ゆうぽうと世田谷レクセンター</t>
    <rPh sb="5" eb="8">
      <t>セタガヤ</t>
    </rPh>
    <phoneticPr fontId="0"/>
  </si>
  <si>
    <t>鎌田2-17-1</t>
    <rPh sb="0" eb="2">
      <t>カマタ</t>
    </rPh>
    <phoneticPr fontId="0"/>
  </si>
  <si>
    <t>都立蘆花恒春園</t>
    <rPh sb="0" eb="2">
      <t>トリツ</t>
    </rPh>
    <rPh sb="2" eb="4">
      <t>ロカ</t>
    </rPh>
    <rPh sb="4" eb="5">
      <t>ツネ</t>
    </rPh>
    <rPh sb="5" eb="6">
      <t>ハル</t>
    </rPh>
    <rPh sb="6" eb="7">
      <t>エン</t>
    </rPh>
    <phoneticPr fontId="0"/>
  </si>
  <si>
    <t>粕谷1-20-1</t>
    <rPh sb="0" eb="2">
      <t>カスヤ</t>
    </rPh>
    <phoneticPr fontId="0"/>
  </si>
  <si>
    <t>都立祖師谷公園</t>
    <rPh sb="0" eb="2">
      <t>トリツ</t>
    </rPh>
    <rPh sb="2" eb="5">
      <t>ソシガヤ</t>
    </rPh>
    <rPh sb="5" eb="7">
      <t>コウエン</t>
    </rPh>
    <phoneticPr fontId="0"/>
  </si>
  <si>
    <t>上祖師谷3-22-19</t>
    <rPh sb="0" eb="4">
      <t>カミソシガヤ</t>
    </rPh>
    <phoneticPr fontId="0"/>
  </si>
  <si>
    <t>その他私立図書室</t>
    <rPh sb="2" eb="3">
      <t>タ</t>
    </rPh>
    <rPh sb="3" eb="5">
      <t>シリツ</t>
    </rPh>
    <rPh sb="5" eb="8">
      <t>トショシツ</t>
    </rPh>
    <phoneticPr fontId="0"/>
  </si>
  <si>
    <t>大宅壮一文庫</t>
    <rPh sb="0" eb="2">
      <t>オオヤ</t>
    </rPh>
    <rPh sb="2" eb="4">
      <t>ソウイチ</t>
    </rPh>
    <rPh sb="4" eb="6">
      <t>ブンコ</t>
    </rPh>
    <phoneticPr fontId="0"/>
  </si>
  <si>
    <t>八幡山3-10-20</t>
    <rPh sb="0" eb="3">
      <t>ハチマンヤマ</t>
    </rPh>
    <phoneticPr fontId="0"/>
  </si>
  <si>
    <t>日本ロシア語情報図書館</t>
    <rPh sb="0" eb="2">
      <t>ニホン</t>
    </rPh>
    <rPh sb="5" eb="6">
      <t>ゴ</t>
    </rPh>
    <rPh sb="6" eb="8">
      <t>ジョウホウ</t>
    </rPh>
    <rPh sb="8" eb="11">
      <t>トショカン</t>
    </rPh>
    <phoneticPr fontId="0"/>
  </si>
  <si>
    <t>経堂1-11-2</t>
    <rPh sb="0" eb="2">
      <t>キョウドウ</t>
    </rPh>
    <phoneticPr fontId="0"/>
  </si>
  <si>
    <t>駅舎</t>
    <rPh sb="0" eb="2">
      <t>エキシャ</t>
    </rPh>
    <phoneticPr fontId="0"/>
  </si>
  <si>
    <t>京王線代田橋駅</t>
    <rPh sb="0" eb="3">
      <t>ケイオウセン</t>
    </rPh>
    <rPh sb="3" eb="5">
      <t>ダイタ</t>
    </rPh>
    <rPh sb="5" eb="6">
      <t>バシ</t>
    </rPh>
    <rPh sb="6" eb="7">
      <t>エキ</t>
    </rPh>
    <phoneticPr fontId="0"/>
  </si>
  <si>
    <t>京王線明大前駅</t>
    <rPh sb="0" eb="3">
      <t>ケイオウセン</t>
    </rPh>
    <rPh sb="3" eb="5">
      <t>メイダイ</t>
    </rPh>
    <rPh sb="5" eb="6">
      <t>マエ</t>
    </rPh>
    <rPh sb="6" eb="7">
      <t>エキ</t>
    </rPh>
    <phoneticPr fontId="0"/>
  </si>
  <si>
    <t>京王線下高井戸駅</t>
    <rPh sb="0" eb="3">
      <t>ケイオウセン</t>
    </rPh>
    <rPh sb="3" eb="7">
      <t>シモタカイド</t>
    </rPh>
    <rPh sb="7" eb="8">
      <t>エキ</t>
    </rPh>
    <phoneticPr fontId="0"/>
  </si>
  <si>
    <t>京王線桜上水駅</t>
    <rPh sb="0" eb="3">
      <t>ケイオウセン</t>
    </rPh>
    <rPh sb="3" eb="6">
      <t>サクラジョウスイ</t>
    </rPh>
    <rPh sb="6" eb="7">
      <t>エキ</t>
    </rPh>
    <phoneticPr fontId="0"/>
  </si>
  <si>
    <t>京王線上北沢駅</t>
    <rPh sb="0" eb="3">
      <t>ケイオウセン</t>
    </rPh>
    <rPh sb="3" eb="6">
      <t>カミキタザワ</t>
    </rPh>
    <rPh sb="6" eb="7">
      <t>エキ</t>
    </rPh>
    <phoneticPr fontId="0"/>
  </si>
  <si>
    <t>京王線八幡山駅</t>
    <rPh sb="0" eb="3">
      <t>ケイオウセン</t>
    </rPh>
    <rPh sb="3" eb="6">
      <t>ハチマンヤマ</t>
    </rPh>
    <rPh sb="6" eb="7">
      <t>エキ</t>
    </rPh>
    <phoneticPr fontId="0"/>
  </si>
  <si>
    <t>京王線芦花公園駅</t>
    <rPh sb="0" eb="3">
      <t>ケイオウセン</t>
    </rPh>
    <rPh sb="3" eb="7">
      <t>ロカコウエン</t>
    </rPh>
    <rPh sb="7" eb="8">
      <t>エキ</t>
    </rPh>
    <phoneticPr fontId="0"/>
  </si>
  <si>
    <t>京王線千歳烏山駅</t>
    <rPh sb="0" eb="3">
      <t>ケイオウセン</t>
    </rPh>
    <rPh sb="3" eb="7">
      <t>チトセカラスヤマ</t>
    </rPh>
    <rPh sb="7" eb="8">
      <t>エキ</t>
    </rPh>
    <phoneticPr fontId="0"/>
  </si>
  <si>
    <t>京王井の頭線池ノ上駅</t>
    <rPh sb="0" eb="2">
      <t>ケイオウ</t>
    </rPh>
    <rPh sb="2" eb="3">
      <t>イ</t>
    </rPh>
    <rPh sb="4" eb="5">
      <t>カシラ</t>
    </rPh>
    <rPh sb="5" eb="6">
      <t>セン</t>
    </rPh>
    <rPh sb="6" eb="7">
      <t>イケ</t>
    </rPh>
    <rPh sb="8" eb="9">
      <t>ウエ</t>
    </rPh>
    <rPh sb="9" eb="10">
      <t>エキ</t>
    </rPh>
    <phoneticPr fontId="0"/>
  </si>
  <si>
    <t>京王井の頭線下北沢駅</t>
    <rPh sb="0" eb="3">
      <t>ケイオウイ</t>
    </rPh>
    <rPh sb="4" eb="6">
      <t>カシラセン</t>
    </rPh>
    <rPh sb="6" eb="9">
      <t>シモキタザワ</t>
    </rPh>
    <rPh sb="9" eb="10">
      <t>エキ</t>
    </rPh>
    <phoneticPr fontId="0"/>
  </si>
  <si>
    <t>京王井の頭線新代田駅</t>
    <rPh sb="0" eb="2">
      <t>ケイオウ</t>
    </rPh>
    <rPh sb="2" eb="3">
      <t>イ</t>
    </rPh>
    <rPh sb="4" eb="5">
      <t>カシラ</t>
    </rPh>
    <rPh sb="5" eb="6">
      <t>セン</t>
    </rPh>
    <rPh sb="6" eb="7">
      <t>シン</t>
    </rPh>
    <rPh sb="7" eb="9">
      <t>ダイタ</t>
    </rPh>
    <rPh sb="9" eb="10">
      <t>エキ</t>
    </rPh>
    <phoneticPr fontId="0"/>
  </si>
  <si>
    <t>京王井の頭線東松原駅</t>
    <rPh sb="0" eb="3">
      <t>ケイオウイ</t>
    </rPh>
    <rPh sb="4" eb="6">
      <t>カシラセン</t>
    </rPh>
    <rPh sb="6" eb="7">
      <t>ヒガシ</t>
    </rPh>
    <rPh sb="7" eb="9">
      <t>マツバラ</t>
    </rPh>
    <rPh sb="9" eb="10">
      <t>エキ</t>
    </rPh>
    <phoneticPr fontId="0"/>
  </si>
  <si>
    <t>小田急線東北沢駅</t>
    <rPh sb="0" eb="4">
      <t>オダキュウセン</t>
    </rPh>
    <rPh sb="4" eb="5">
      <t>ヒガシ</t>
    </rPh>
    <rPh sb="5" eb="7">
      <t>キタザワ</t>
    </rPh>
    <rPh sb="7" eb="8">
      <t>エキ</t>
    </rPh>
    <phoneticPr fontId="0"/>
  </si>
  <si>
    <t>小田急線下北沢駅</t>
    <rPh sb="0" eb="4">
      <t>オダキュウセン</t>
    </rPh>
    <rPh sb="4" eb="7">
      <t>シモキタザワ</t>
    </rPh>
    <rPh sb="7" eb="8">
      <t>エキ</t>
    </rPh>
    <phoneticPr fontId="0"/>
  </si>
  <si>
    <t>小田急線世田谷代田駅</t>
    <rPh sb="0" eb="4">
      <t>オダキュウセン</t>
    </rPh>
    <rPh sb="4" eb="7">
      <t>セタガヤ</t>
    </rPh>
    <rPh sb="7" eb="9">
      <t>ダイタ</t>
    </rPh>
    <rPh sb="9" eb="10">
      <t>エキ</t>
    </rPh>
    <phoneticPr fontId="0"/>
  </si>
  <si>
    <t>小田急線梅ヶ丘駅</t>
    <rPh sb="0" eb="4">
      <t>オダキュウセン</t>
    </rPh>
    <rPh sb="4" eb="7">
      <t>ウメガオカ</t>
    </rPh>
    <rPh sb="7" eb="8">
      <t>エキ</t>
    </rPh>
    <phoneticPr fontId="0"/>
  </si>
  <si>
    <t>小田急線豪徳寺駅</t>
    <rPh sb="0" eb="4">
      <t>オダキュウセン</t>
    </rPh>
    <rPh sb="4" eb="7">
      <t>ゴウトクジ</t>
    </rPh>
    <rPh sb="7" eb="8">
      <t>エキ</t>
    </rPh>
    <phoneticPr fontId="0"/>
  </si>
  <si>
    <t>小田急線経堂駅</t>
    <rPh sb="0" eb="4">
      <t>オダキュウセン</t>
    </rPh>
    <rPh sb="4" eb="6">
      <t>キョウドウ</t>
    </rPh>
    <rPh sb="6" eb="7">
      <t>エキ</t>
    </rPh>
    <phoneticPr fontId="0"/>
  </si>
  <si>
    <t>小田急線千歳船橋駅</t>
    <rPh sb="0" eb="4">
      <t>オダキュウセン</t>
    </rPh>
    <rPh sb="4" eb="6">
      <t>チトセ</t>
    </rPh>
    <rPh sb="6" eb="8">
      <t>フナバシ</t>
    </rPh>
    <rPh sb="8" eb="9">
      <t>エキ</t>
    </rPh>
    <phoneticPr fontId="0"/>
  </si>
  <si>
    <t>小田急線祖師ヶ谷大蔵駅</t>
    <rPh sb="0" eb="4">
      <t>オダキュウセン</t>
    </rPh>
    <rPh sb="4" eb="6">
      <t>ソシ</t>
    </rPh>
    <rPh sb="7" eb="8">
      <t>タニ</t>
    </rPh>
    <rPh sb="8" eb="10">
      <t>オオクラ</t>
    </rPh>
    <rPh sb="10" eb="11">
      <t>エキ</t>
    </rPh>
    <phoneticPr fontId="0"/>
  </si>
  <si>
    <t>小田急線成城学園前駅</t>
    <rPh sb="0" eb="4">
      <t>オダキュウセン</t>
    </rPh>
    <rPh sb="4" eb="6">
      <t>セイジョウ</t>
    </rPh>
    <rPh sb="6" eb="8">
      <t>ガクエン</t>
    </rPh>
    <rPh sb="8" eb="9">
      <t>マエ</t>
    </rPh>
    <rPh sb="9" eb="10">
      <t>エキ</t>
    </rPh>
    <phoneticPr fontId="0"/>
  </si>
  <si>
    <t>小田急線喜多見駅</t>
    <rPh sb="0" eb="4">
      <t>オダキュウセン</t>
    </rPh>
    <rPh sb="4" eb="7">
      <t>キタミ</t>
    </rPh>
    <rPh sb="7" eb="8">
      <t>エキ</t>
    </rPh>
    <phoneticPr fontId="0"/>
  </si>
  <si>
    <t>東急田園都市線池尻大橋駅</t>
    <rPh sb="0" eb="2">
      <t>トウキュウ</t>
    </rPh>
    <rPh sb="2" eb="4">
      <t>デンエン</t>
    </rPh>
    <rPh sb="4" eb="6">
      <t>トシ</t>
    </rPh>
    <rPh sb="6" eb="7">
      <t>セン</t>
    </rPh>
    <rPh sb="7" eb="9">
      <t>イケジリ</t>
    </rPh>
    <rPh sb="9" eb="11">
      <t>オオハシ</t>
    </rPh>
    <rPh sb="11" eb="12">
      <t>エキ</t>
    </rPh>
    <phoneticPr fontId="0"/>
  </si>
  <si>
    <t>東急田園都市線三軒茶屋駅</t>
    <rPh sb="0" eb="2">
      <t>トウキュウ</t>
    </rPh>
    <rPh sb="2" eb="4">
      <t>デンエン</t>
    </rPh>
    <rPh sb="4" eb="6">
      <t>トシ</t>
    </rPh>
    <rPh sb="6" eb="7">
      <t>セン</t>
    </rPh>
    <rPh sb="7" eb="9">
      <t>サンゲン</t>
    </rPh>
    <rPh sb="9" eb="11">
      <t>チャヤ</t>
    </rPh>
    <rPh sb="11" eb="12">
      <t>エキ</t>
    </rPh>
    <phoneticPr fontId="0"/>
  </si>
  <si>
    <t>東急田園都市線駒沢大学駅</t>
    <rPh sb="0" eb="2">
      <t>トウキュウ</t>
    </rPh>
    <rPh sb="2" eb="4">
      <t>デンエン</t>
    </rPh>
    <rPh sb="4" eb="6">
      <t>トシ</t>
    </rPh>
    <rPh sb="6" eb="7">
      <t>セン</t>
    </rPh>
    <rPh sb="7" eb="9">
      <t>コマザワ</t>
    </rPh>
    <rPh sb="9" eb="11">
      <t>ダイガク</t>
    </rPh>
    <rPh sb="11" eb="12">
      <t>エキ</t>
    </rPh>
    <phoneticPr fontId="0"/>
  </si>
  <si>
    <t>東急田園都市線桜新町駅</t>
    <rPh sb="0" eb="2">
      <t>トウキュウ</t>
    </rPh>
    <rPh sb="2" eb="4">
      <t>デンエン</t>
    </rPh>
    <rPh sb="4" eb="6">
      <t>トシ</t>
    </rPh>
    <rPh sb="6" eb="7">
      <t>セン</t>
    </rPh>
    <rPh sb="7" eb="8">
      <t>サクラ</t>
    </rPh>
    <rPh sb="8" eb="10">
      <t>シンマチ</t>
    </rPh>
    <rPh sb="10" eb="11">
      <t>エキ</t>
    </rPh>
    <phoneticPr fontId="0"/>
  </si>
  <si>
    <t>東急田園都市線用賀駅</t>
    <rPh sb="0" eb="2">
      <t>トウキュウ</t>
    </rPh>
    <rPh sb="2" eb="4">
      <t>デンエン</t>
    </rPh>
    <rPh sb="4" eb="6">
      <t>トシ</t>
    </rPh>
    <rPh sb="6" eb="7">
      <t>セン</t>
    </rPh>
    <rPh sb="7" eb="9">
      <t>ヨウガ</t>
    </rPh>
    <rPh sb="9" eb="10">
      <t>エキ</t>
    </rPh>
    <phoneticPr fontId="0"/>
  </si>
  <si>
    <t>東急田園都市線二子玉川駅</t>
    <rPh sb="0" eb="2">
      <t>トウキュウ</t>
    </rPh>
    <rPh sb="2" eb="4">
      <t>デンエン</t>
    </rPh>
    <rPh sb="4" eb="6">
      <t>トシ</t>
    </rPh>
    <rPh sb="6" eb="7">
      <t>セン</t>
    </rPh>
    <rPh sb="7" eb="11">
      <t>フタコタマガワ</t>
    </rPh>
    <rPh sb="11" eb="12">
      <t>エキ</t>
    </rPh>
    <phoneticPr fontId="0"/>
  </si>
  <si>
    <t>東急大井町線九品仏駅</t>
    <rPh sb="0" eb="2">
      <t>トウキュウ</t>
    </rPh>
    <rPh sb="2" eb="5">
      <t>オオイマチ</t>
    </rPh>
    <rPh sb="5" eb="6">
      <t>セン</t>
    </rPh>
    <rPh sb="6" eb="9">
      <t>クホンブツ</t>
    </rPh>
    <rPh sb="9" eb="10">
      <t>エキ</t>
    </rPh>
    <phoneticPr fontId="0"/>
  </si>
  <si>
    <t>東急大井町線尾山台駅</t>
    <rPh sb="0" eb="2">
      <t>トウキュウ</t>
    </rPh>
    <rPh sb="2" eb="5">
      <t>オオイマチ</t>
    </rPh>
    <rPh sb="5" eb="6">
      <t>セン</t>
    </rPh>
    <rPh sb="6" eb="9">
      <t>オヤマダイ</t>
    </rPh>
    <rPh sb="9" eb="10">
      <t>エキ</t>
    </rPh>
    <phoneticPr fontId="0"/>
  </si>
  <si>
    <t>東急大井町線等々力駅</t>
    <rPh sb="0" eb="2">
      <t>トウキュウ</t>
    </rPh>
    <rPh sb="2" eb="5">
      <t>オオイマチ</t>
    </rPh>
    <rPh sb="5" eb="6">
      <t>セン</t>
    </rPh>
    <rPh sb="6" eb="9">
      <t>トドロキ</t>
    </rPh>
    <rPh sb="9" eb="10">
      <t>エキ</t>
    </rPh>
    <phoneticPr fontId="0"/>
  </si>
  <si>
    <t>東急大井町線上野毛駅</t>
    <rPh sb="0" eb="2">
      <t>トウキュウ</t>
    </rPh>
    <rPh sb="2" eb="5">
      <t>オオイマチ</t>
    </rPh>
    <rPh sb="5" eb="6">
      <t>セン</t>
    </rPh>
    <rPh sb="6" eb="9">
      <t>カミノゲ</t>
    </rPh>
    <rPh sb="9" eb="10">
      <t>エキ</t>
    </rPh>
    <phoneticPr fontId="0"/>
  </si>
  <si>
    <t>東急東横線自由が丘駅</t>
    <rPh sb="0" eb="2">
      <t>トウキュウ</t>
    </rPh>
    <rPh sb="2" eb="4">
      <t>トウヨコ</t>
    </rPh>
    <rPh sb="4" eb="5">
      <t>セン</t>
    </rPh>
    <rPh sb="5" eb="7">
      <t>ジユウ</t>
    </rPh>
    <rPh sb="8" eb="9">
      <t>オカ</t>
    </rPh>
    <rPh sb="9" eb="10">
      <t>エキ</t>
    </rPh>
    <phoneticPr fontId="0"/>
  </si>
  <si>
    <t>東急東横線田園調布駅</t>
    <rPh sb="0" eb="2">
      <t>トウキュウ</t>
    </rPh>
    <rPh sb="2" eb="4">
      <t>トウヨコ</t>
    </rPh>
    <rPh sb="4" eb="5">
      <t>セン</t>
    </rPh>
    <rPh sb="5" eb="7">
      <t>デンエン</t>
    </rPh>
    <rPh sb="7" eb="9">
      <t>チョウフ</t>
    </rPh>
    <rPh sb="9" eb="10">
      <t>エキ</t>
    </rPh>
    <phoneticPr fontId="0"/>
  </si>
  <si>
    <t>東急目黒線奥沢駅</t>
    <rPh sb="0" eb="2">
      <t>トウキュウ</t>
    </rPh>
    <rPh sb="2" eb="4">
      <t>メグロ</t>
    </rPh>
    <rPh sb="4" eb="5">
      <t>セン</t>
    </rPh>
    <rPh sb="5" eb="7">
      <t>オクサワ</t>
    </rPh>
    <rPh sb="7" eb="8">
      <t>エキ</t>
    </rPh>
    <phoneticPr fontId="0"/>
  </si>
  <si>
    <t>船橋児童館</t>
    <phoneticPr fontId="0"/>
  </si>
  <si>
    <t>粕谷児童館</t>
    <phoneticPr fontId="0"/>
  </si>
  <si>
    <t>T237</t>
  </si>
  <si>
    <t>T238</t>
  </si>
  <si>
    <t>T239</t>
  </si>
  <si>
    <t>新代田まちづくりセンター</t>
    <rPh sb="0" eb="1">
      <t>シン</t>
    </rPh>
    <rPh sb="1" eb="3">
      <t>ダイタ</t>
    </rPh>
    <phoneticPr fontId="0"/>
  </si>
  <si>
    <t>松沢まちづくりセンター</t>
    <rPh sb="0" eb="2">
      <t>マツザワ</t>
    </rPh>
    <phoneticPr fontId="0"/>
  </si>
  <si>
    <t>東急世田谷線上町駅</t>
    <rPh sb="0" eb="2">
      <t>トウキュウ</t>
    </rPh>
    <rPh sb="2" eb="5">
      <t>セタガヤ</t>
    </rPh>
    <rPh sb="5" eb="6">
      <t>セン</t>
    </rPh>
    <rPh sb="6" eb="8">
      <t>カミマチ</t>
    </rPh>
    <rPh sb="8" eb="9">
      <t>エキ</t>
    </rPh>
    <phoneticPr fontId="0"/>
  </si>
  <si>
    <t>私立特養ホーム</t>
    <rPh sb="0" eb="2">
      <t>シリツ</t>
    </rPh>
    <rPh sb="2" eb="4">
      <t>トクヨウ</t>
    </rPh>
    <phoneticPr fontId="0"/>
  </si>
  <si>
    <t>喜多見ホーム</t>
    <rPh sb="0" eb="3">
      <t>キタミ</t>
    </rPh>
    <phoneticPr fontId="0"/>
  </si>
  <si>
    <t>喜多見7-20-26</t>
    <rPh sb="0" eb="3">
      <t>キタミ</t>
    </rPh>
    <phoneticPr fontId="0"/>
  </si>
  <si>
    <t>砧ホーム</t>
    <rPh sb="0" eb="1">
      <t>キヌタ</t>
    </rPh>
    <phoneticPr fontId="0"/>
  </si>
  <si>
    <t>久我山園</t>
    <rPh sb="0" eb="3">
      <t>クガヤマ</t>
    </rPh>
    <rPh sb="3" eb="4">
      <t>エン</t>
    </rPh>
    <phoneticPr fontId="0"/>
  </si>
  <si>
    <t>北烏山2-14-14</t>
    <rPh sb="0" eb="3">
      <t>キタカラスヤマ</t>
    </rPh>
    <phoneticPr fontId="0"/>
  </si>
  <si>
    <t>さつき荘</t>
    <rPh sb="3" eb="4">
      <t>ソウ</t>
    </rPh>
    <phoneticPr fontId="0"/>
  </si>
  <si>
    <t>等々力5-19-10</t>
    <rPh sb="0" eb="3">
      <t>トドロキ</t>
    </rPh>
    <phoneticPr fontId="0"/>
  </si>
  <si>
    <t>成城アルテンハイム</t>
    <rPh sb="0" eb="2">
      <t>セイジョウ</t>
    </rPh>
    <phoneticPr fontId="0"/>
  </si>
  <si>
    <t>成城6-13-17</t>
    <rPh sb="0" eb="2">
      <t>セイジョウ</t>
    </rPh>
    <phoneticPr fontId="0"/>
  </si>
  <si>
    <t>第２有隣ホーム</t>
    <rPh sb="0" eb="1">
      <t>ダイ</t>
    </rPh>
    <rPh sb="2" eb="3">
      <t>ユウ</t>
    </rPh>
    <rPh sb="3" eb="4">
      <t>リン</t>
    </rPh>
    <phoneticPr fontId="0"/>
  </si>
  <si>
    <t>船橋2-15-38</t>
    <rPh sb="0" eb="2">
      <t>フナバシ</t>
    </rPh>
    <phoneticPr fontId="0"/>
  </si>
  <si>
    <t>千歳敬心苑</t>
    <rPh sb="0" eb="2">
      <t>チトセ</t>
    </rPh>
    <rPh sb="2" eb="3">
      <t>ケイ</t>
    </rPh>
    <rPh sb="3" eb="4">
      <t>シン</t>
    </rPh>
    <rPh sb="4" eb="5">
      <t>エン</t>
    </rPh>
    <phoneticPr fontId="0"/>
  </si>
  <si>
    <t>給田5-9-5</t>
    <rPh sb="0" eb="2">
      <t>キュウデン</t>
    </rPh>
    <phoneticPr fontId="0"/>
  </si>
  <si>
    <t>東京敬寿園</t>
    <rPh sb="0" eb="2">
      <t>トウキョウ</t>
    </rPh>
    <rPh sb="2" eb="3">
      <t>ケイ</t>
    </rPh>
    <rPh sb="3" eb="4">
      <t>コトブキ</t>
    </rPh>
    <rPh sb="4" eb="5">
      <t>エン</t>
    </rPh>
    <phoneticPr fontId="0"/>
  </si>
  <si>
    <t>上祖師谷7-1-1</t>
    <rPh sb="0" eb="4">
      <t>カミソシガヤ</t>
    </rPh>
    <phoneticPr fontId="0"/>
  </si>
  <si>
    <t>等々力共愛ホームズ</t>
    <rPh sb="0" eb="3">
      <t>トドロキ</t>
    </rPh>
    <rPh sb="3" eb="5">
      <t>キョウアイ</t>
    </rPh>
    <phoneticPr fontId="0"/>
  </si>
  <si>
    <t>等々力1-24-11</t>
    <rPh sb="0" eb="3">
      <t>トドロキ</t>
    </rPh>
    <phoneticPr fontId="0"/>
  </si>
  <si>
    <t>等々力の家</t>
    <rPh sb="0" eb="3">
      <t>トドロキ</t>
    </rPh>
    <rPh sb="4" eb="5">
      <t>イエ</t>
    </rPh>
    <phoneticPr fontId="0"/>
  </si>
  <si>
    <t>等々力8-26-16</t>
    <rPh sb="0" eb="3">
      <t>トドロキ</t>
    </rPh>
    <phoneticPr fontId="0"/>
  </si>
  <si>
    <t>博水の郷</t>
    <rPh sb="0" eb="1">
      <t>ハク</t>
    </rPh>
    <rPh sb="1" eb="2">
      <t>スイ</t>
    </rPh>
    <rPh sb="3" eb="4">
      <t>ゴウ</t>
    </rPh>
    <phoneticPr fontId="0"/>
  </si>
  <si>
    <t>鎌田3-16-6</t>
    <rPh sb="0" eb="2">
      <t>カマタ</t>
    </rPh>
    <phoneticPr fontId="0"/>
  </si>
  <si>
    <t>フレンズホーム</t>
  </si>
  <si>
    <t>下馬2-21-11</t>
    <rPh sb="0" eb="2">
      <t>シモウマ</t>
    </rPh>
    <phoneticPr fontId="0"/>
  </si>
  <si>
    <t>フォーライフ桃郷</t>
    <rPh sb="6" eb="7">
      <t>モモ</t>
    </rPh>
    <rPh sb="7" eb="8">
      <t>ゴウ</t>
    </rPh>
    <phoneticPr fontId="0"/>
  </si>
  <si>
    <t>北烏山7-8-11</t>
    <rPh sb="0" eb="3">
      <t>キタカラスヤマ</t>
    </rPh>
    <phoneticPr fontId="0"/>
  </si>
  <si>
    <t>有隣ホーム</t>
    <rPh sb="0" eb="1">
      <t>ユウ</t>
    </rPh>
    <rPh sb="1" eb="2">
      <t>リン</t>
    </rPh>
    <phoneticPr fontId="0"/>
  </si>
  <si>
    <t>東急大井町線緑が丘駅</t>
    <rPh sb="0" eb="2">
      <t>トウキュウ</t>
    </rPh>
    <rPh sb="2" eb="5">
      <t>オオイマチ</t>
    </rPh>
    <rPh sb="5" eb="6">
      <t>セン</t>
    </rPh>
    <rPh sb="6" eb="7">
      <t>ミドリ</t>
    </rPh>
    <rPh sb="8" eb="9">
      <t>オカ</t>
    </rPh>
    <rPh sb="9" eb="10">
      <t>エキ</t>
    </rPh>
    <phoneticPr fontId="0"/>
  </si>
  <si>
    <t>世田谷区資源循環センター</t>
    <rPh sb="0" eb="4">
      <t>セタガヤク</t>
    </rPh>
    <rPh sb="4" eb="6">
      <t>シゲン</t>
    </rPh>
    <rPh sb="6" eb="8">
      <t>ジュンカン</t>
    </rPh>
    <phoneticPr fontId="0"/>
  </si>
  <si>
    <t>大蔵1-1-12</t>
    <rPh sb="0" eb="2">
      <t>オオクラ</t>
    </rPh>
    <phoneticPr fontId="0"/>
  </si>
  <si>
    <t>烏山中央自転車等駐輪場</t>
    <rPh sb="0" eb="2">
      <t>カラスヤマ</t>
    </rPh>
    <rPh sb="2" eb="4">
      <t>チュウオウ</t>
    </rPh>
    <rPh sb="4" eb="7">
      <t>ジテンシャ</t>
    </rPh>
    <rPh sb="7" eb="8">
      <t>トウ</t>
    </rPh>
    <rPh sb="8" eb="11">
      <t>チュウリンジョウ</t>
    </rPh>
    <phoneticPr fontId="0"/>
  </si>
  <si>
    <t>H21整備</t>
    <rPh sb="3" eb="5">
      <t>セイビ</t>
    </rPh>
    <phoneticPr fontId="5"/>
  </si>
  <si>
    <t>南烏山5-17</t>
    <rPh sb="0" eb="1">
      <t>ミナミ</t>
    </rPh>
    <rPh sb="1" eb="3">
      <t>カラスヤマ</t>
    </rPh>
    <phoneticPr fontId="0"/>
  </si>
  <si>
    <t>子育てステーション烏山</t>
    <rPh sb="0" eb="2">
      <t>コソダ</t>
    </rPh>
    <rPh sb="9" eb="11">
      <t>カラスヤマ</t>
    </rPh>
    <phoneticPr fontId="0"/>
  </si>
  <si>
    <t>大蔵2丁目複合型子ども支援センター</t>
    <rPh sb="0" eb="2">
      <t>オオクラ</t>
    </rPh>
    <rPh sb="3" eb="5">
      <t>チョウメ</t>
    </rPh>
    <rPh sb="5" eb="8">
      <t>フクゴウガタ</t>
    </rPh>
    <rPh sb="8" eb="9">
      <t>コ</t>
    </rPh>
    <rPh sb="11" eb="13">
      <t>シエン</t>
    </rPh>
    <phoneticPr fontId="0"/>
  </si>
  <si>
    <t>大蔵2-10-1</t>
    <rPh sb="0" eb="2">
      <t>オオクラ</t>
    </rPh>
    <phoneticPr fontId="0"/>
  </si>
  <si>
    <t>さら就労塾＠ぽれぽれ</t>
    <rPh sb="2" eb="4">
      <t>シュウロウ</t>
    </rPh>
    <rPh sb="4" eb="5">
      <t>ジュク</t>
    </rPh>
    <phoneticPr fontId="0"/>
  </si>
  <si>
    <t>千歳台3-17-16</t>
    <rPh sb="0" eb="3">
      <t>チトセダイ</t>
    </rPh>
    <phoneticPr fontId="0"/>
  </si>
  <si>
    <t>名称</t>
    <rPh sb="0" eb="2">
      <t>メイショウ</t>
    </rPh>
    <phoneticPr fontId="5"/>
  </si>
  <si>
    <t>所在地</t>
    <rPh sb="0" eb="3">
      <t>ショザイチ</t>
    </rPh>
    <phoneticPr fontId="5"/>
  </si>
  <si>
    <t>用途</t>
    <rPh sb="0" eb="2">
      <t>ヨウト</t>
    </rPh>
    <phoneticPr fontId="5"/>
  </si>
  <si>
    <t>施設
№</t>
    <rPh sb="0" eb="2">
      <t>シセツ</t>
    </rPh>
    <phoneticPr fontId="5"/>
  </si>
  <si>
    <t>世田谷区公共的施設トイレ実態調査 結果一覧表（訪問調査）</t>
    <rPh sb="0" eb="4">
      <t>セタガヤク</t>
    </rPh>
    <rPh sb="4" eb="7">
      <t>コウキョウテキ</t>
    </rPh>
    <rPh sb="7" eb="9">
      <t>シセツ</t>
    </rPh>
    <rPh sb="12" eb="14">
      <t>ジッタイ</t>
    </rPh>
    <rPh sb="14" eb="16">
      <t>チョウサ</t>
    </rPh>
    <rPh sb="17" eb="19">
      <t>ケッカ</t>
    </rPh>
    <rPh sb="19" eb="22">
      <t>イチランヒョウ</t>
    </rPh>
    <rPh sb="23" eb="25">
      <t>ホウモン</t>
    </rPh>
    <rPh sb="25" eb="27">
      <t>チョウサ</t>
    </rPh>
    <phoneticPr fontId="5"/>
  </si>
  <si>
    <t>本庁舎</t>
    <rPh sb="0" eb="1">
      <t>ホン</t>
    </rPh>
    <rPh sb="1" eb="2">
      <t>チョウ</t>
    </rPh>
    <rPh sb="2" eb="3">
      <t>シャ</t>
    </rPh>
    <phoneticPr fontId="0"/>
  </si>
  <si>
    <t>区役所第1庁舎</t>
    <rPh sb="0" eb="3">
      <t>クヤクショ</t>
    </rPh>
    <rPh sb="3" eb="4">
      <t>ダイ</t>
    </rPh>
    <rPh sb="5" eb="6">
      <t>チョウ</t>
    </rPh>
    <rPh sb="6" eb="7">
      <t>シャ</t>
    </rPh>
    <phoneticPr fontId="0"/>
  </si>
  <si>
    <t>世田谷4-21-27</t>
    <rPh sb="0" eb="3">
      <t>セタガヤ</t>
    </rPh>
    <phoneticPr fontId="0"/>
  </si>
  <si>
    <t>区役所第2庁舎</t>
    <rPh sb="0" eb="3">
      <t>クヤクショ</t>
    </rPh>
    <rPh sb="3" eb="4">
      <t>ダイ</t>
    </rPh>
    <rPh sb="5" eb="6">
      <t>チョウ</t>
    </rPh>
    <rPh sb="6" eb="7">
      <t>シャ</t>
    </rPh>
    <phoneticPr fontId="0"/>
  </si>
  <si>
    <t>世田谷4-22-35</t>
    <rPh sb="0" eb="3">
      <t>セタガヤ</t>
    </rPh>
    <phoneticPr fontId="0"/>
  </si>
  <si>
    <t>区役所第3庁舎</t>
    <rPh sb="0" eb="3">
      <t>クヤクショ</t>
    </rPh>
    <rPh sb="3" eb="4">
      <t>ダイ</t>
    </rPh>
    <rPh sb="5" eb="6">
      <t>チョウ</t>
    </rPh>
    <rPh sb="6" eb="7">
      <t>シャ</t>
    </rPh>
    <phoneticPr fontId="0"/>
  </si>
  <si>
    <t>世田谷4-22-33</t>
    <rPh sb="0" eb="3">
      <t>セタガヤ</t>
    </rPh>
    <phoneticPr fontId="0"/>
  </si>
  <si>
    <t>区役所分庁舎（ノバビル）</t>
    <rPh sb="0" eb="3">
      <t>クヤクショ</t>
    </rPh>
    <rPh sb="3" eb="4">
      <t>ブン</t>
    </rPh>
    <rPh sb="4" eb="6">
      <t>チョウシャ</t>
    </rPh>
    <phoneticPr fontId="0"/>
  </si>
  <si>
    <t>世田谷4-22-11</t>
    <rPh sb="0" eb="3">
      <t>セタガヤ</t>
    </rPh>
    <phoneticPr fontId="0"/>
  </si>
  <si>
    <t>区役所城山分庁舎</t>
    <rPh sb="0" eb="3">
      <t>クヤクショ</t>
    </rPh>
    <rPh sb="3" eb="5">
      <t>シロヤマ</t>
    </rPh>
    <rPh sb="5" eb="6">
      <t>ブン</t>
    </rPh>
    <rPh sb="6" eb="8">
      <t>チョウシャ</t>
    </rPh>
    <phoneticPr fontId="0"/>
  </si>
  <si>
    <t>世田谷4-24-1</t>
    <rPh sb="0" eb="3">
      <t>セタガヤ</t>
    </rPh>
    <phoneticPr fontId="0"/>
  </si>
  <si>
    <t>三軒茶屋分庁舎</t>
    <rPh sb="0" eb="2">
      <t>サンゲン</t>
    </rPh>
    <rPh sb="2" eb="4">
      <t>チャヤ</t>
    </rPh>
    <rPh sb="4" eb="5">
      <t>ブン</t>
    </rPh>
    <rPh sb="5" eb="7">
      <t>チョウシャ</t>
    </rPh>
    <phoneticPr fontId="0"/>
  </si>
  <si>
    <t>太子堂2-16-7</t>
    <rPh sb="0" eb="3">
      <t>タイシドウ</t>
    </rPh>
    <phoneticPr fontId="0"/>
  </si>
  <si>
    <t>総合支所</t>
    <rPh sb="0" eb="2">
      <t>ソウゴウ</t>
    </rPh>
    <rPh sb="2" eb="4">
      <t>シショ</t>
    </rPh>
    <phoneticPr fontId="0"/>
  </si>
  <si>
    <t>北沢総合支所</t>
    <rPh sb="0" eb="2">
      <t>キタザワ</t>
    </rPh>
    <rPh sb="2" eb="4">
      <t>ソウゴウ</t>
    </rPh>
    <rPh sb="4" eb="6">
      <t>シショ</t>
    </rPh>
    <phoneticPr fontId="0"/>
  </si>
  <si>
    <t>北沢2-8-18</t>
    <rPh sb="0" eb="2">
      <t>キタザワ</t>
    </rPh>
    <phoneticPr fontId="0"/>
  </si>
  <si>
    <t>玉川総合支所</t>
    <rPh sb="0" eb="2">
      <t>タマガワ</t>
    </rPh>
    <rPh sb="2" eb="4">
      <t>ソウゴウ</t>
    </rPh>
    <rPh sb="4" eb="6">
      <t>シショ</t>
    </rPh>
    <phoneticPr fontId="0"/>
  </si>
  <si>
    <t>等々力3-4-1</t>
    <rPh sb="0" eb="3">
      <t>トドロキ</t>
    </rPh>
    <phoneticPr fontId="0"/>
  </si>
  <si>
    <t>玉川総合支所分庁舎</t>
    <rPh sb="0" eb="1">
      <t>タマ</t>
    </rPh>
    <rPh sb="1" eb="2">
      <t>カワ</t>
    </rPh>
    <rPh sb="2" eb="4">
      <t>ソウゴウ</t>
    </rPh>
    <rPh sb="4" eb="6">
      <t>シショ</t>
    </rPh>
    <rPh sb="6" eb="7">
      <t>ブン</t>
    </rPh>
    <rPh sb="7" eb="9">
      <t>チョウシャ</t>
    </rPh>
    <phoneticPr fontId="0"/>
  </si>
  <si>
    <t>等々力4-19-18</t>
    <rPh sb="0" eb="3">
      <t>トドロキ</t>
    </rPh>
    <phoneticPr fontId="0"/>
  </si>
  <si>
    <t>砧総合支所</t>
    <rPh sb="0" eb="1">
      <t>キヌタ</t>
    </rPh>
    <rPh sb="1" eb="3">
      <t>ソウゴウ</t>
    </rPh>
    <rPh sb="3" eb="5">
      <t>シショ</t>
    </rPh>
    <phoneticPr fontId="0"/>
  </si>
  <si>
    <t>成城6-2-1</t>
    <rPh sb="0" eb="2">
      <t>セイジョウ</t>
    </rPh>
    <phoneticPr fontId="0"/>
  </si>
  <si>
    <t>成城6-3-10</t>
    <rPh sb="0" eb="2">
      <t>セイジョウ</t>
    </rPh>
    <phoneticPr fontId="0"/>
  </si>
  <si>
    <t>烏山総合支所</t>
    <rPh sb="0" eb="2">
      <t>カラスヤマ</t>
    </rPh>
    <rPh sb="2" eb="4">
      <t>ソウゴウ</t>
    </rPh>
    <rPh sb="4" eb="6">
      <t>シショ</t>
    </rPh>
    <phoneticPr fontId="0"/>
  </si>
  <si>
    <t>南烏山6-22-14</t>
    <rPh sb="0" eb="1">
      <t>ミナミ</t>
    </rPh>
    <rPh sb="1" eb="3">
      <t>カラスヤマ</t>
    </rPh>
    <phoneticPr fontId="0"/>
  </si>
  <si>
    <t>出張所</t>
    <rPh sb="0" eb="2">
      <t>シュッチョウ</t>
    </rPh>
    <rPh sb="2" eb="3">
      <t>ジョ</t>
    </rPh>
    <phoneticPr fontId="0"/>
  </si>
  <si>
    <t>経堂出張所</t>
    <rPh sb="0" eb="2">
      <t>キョウドウ</t>
    </rPh>
    <rPh sb="2" eb="4">
      <t>シュッチョウ</t>
    </rPh>
    <rPh sb="4" eb="5">
      <t>ジョ</t>
    </rPh>
    <phoneticPr fontId="0"/>
  </si>
  <si>
    <t>宮坂1-44-29</t>
    <rPh sb="0" eb="2">
      <t>ミヤサカ</t>
    </rPh>
    <phoneticPr fontId="0"/>
  </si>
  <si>
    <t>用賀出張所</t>
    <rPh sb="0" eb="2">
      <t>ヨウガ</t>
    </rPh>
    <rPh sb="2" eb="4">
      <t>シュッチョウ</t>
    </rPh>
    <rPh sb="4" eb="5">
      <t>ジョ</t>
    </rPh>
    <phoneticPr fontId="0"/>
  </si>
  <si>
    <t>用賀出張所二子玉川分室</t>
    <rPh sb="0" eb="2">
      <t>ヨウガ</t>
    </rPh>
    <rPh sb="2" eb="4">
      <t>シュッチョウ</t>
    </rPh>
    <rPh sb="4" eb="5">
      <t>ジョ</t>
    </rPh>
    <rPh sb="5" eb="9">
      <t>フタコタマガワ</t>
    </rPh>
    <rPh sb="9" eb="11">
      <t>ブンシツ</t>
    </rPh>
    <phoneticPr fontId="0"/>
  </si>
  <si>
    <t>池尻3-27-21</t>
  </si>
  <si>
    <t>梅丘1-61-16</t>
  </si>
  <si>
    <t>奥沢3-5-7</t>
  </si>
  <si>
    <t>上馬4-1-3</t>
  </si>
  <si>
    <t>上北沢4-32-9</t>
  </si>
  <si>
    <t>上祖師谷2-7-6</t>
  </si>
  <si>
    <t>中町2-33-11</t>
  </si>
  <si>
    <t>世田谷1-23-5</t>
  </si>
  <si>
    <t>喜多見3-21-22</t>
  </si>
  <si>
    <t>砧5-8-18</t>
  </si>
  <si>
    <t>奥沢7-35-4</t>
  </si>
  <si>
    <t>下馬4-13-5</t>
  </si>
  <si>
    <t>羽根木1-6-14</t>
  </si>
  <si>
    <t>祖師谷4-1-23</t>
  </si>
  <si>
    <t>代沢3-27-3</t>
  </si>
  <si>
    <t>経堂2-1</t>
    <rPh sb="0" eb="2">
      <t>キョウドウ</t>
    </rPh>
    <phoneticPr fontId="5"/>
  </si>
  <si>
    <t>船橋1-1</t>
    <rPh sb="0" eb="2">
      <t>フナバシ</t>
    </rPh>
    <phoneticPr fontId="5"/>
  </si>
  <si>
    <t>祖師谷1-7-1</t>
    <rPh sb="0" eb="3">
      <t>ソシガヤ</t>
    </rPh>
    <phoneticPr fontId="5"/>
  </si>
  <si>
    <t>成城6-5-34</t>
    <rPh sb="0" eb="2">
      <t>セイジョウ</t>
    </rPh>
    <phoneticPr fontId="5"/>
  </si>
  <si>
    <t>喜多見9-2-33</t>
    <rPh sb="0" eb="3">
      <t>キタミ</t>
    </rPh>
    <phoneticPr fontId="0"/>
  </si>
  <si>
    <t>目黒区緑ヶ丘3-1-10</t>
    <rPh sb="0" eb="3">
      <t>メグロク</t>
    </rPh>
    <rPh sb="3" eb="6">
      <t>ミドリガオカ</t>
    </rPh>
    <phoneticPr fontId="5"/>
  </si>
  <si>
    <t>太子堂4-1</t>
    <rPh sb="0" eb="3">
      <t>タイシドウ</t>
    </rPh>
    <phoneticPr fontId="5"/>
  </si>
  <si>
    <t>池尻3-2</t>
    <phoneticPr fontId="5"/>
  </si>
  <si>
    <t>太子堂2-15</t>
    <rPh sb="0" eb="3">
      <t>タイシドウ</t>
    </rPh>
    <phoneticPr fontId="5"/>
  </si>
  <si>
    <t>上馬4-3</t>
    <rPh sb="0" eb="2">
      <t>カミウマ</t>
    </rPh>
    <phoneticPr fontId="5"/>
  </si>
  <si>
    <t>桜新町2-8</t>
    <rPh sb="0" eb="1">
      <t>サクラ</t>
    </rPh>
    <rPh sb="1" eb="3">
      <t>シンマチ</t>
    </rPh>
    <phoneticPr fontId="5"/>
  </si>
  <si>
    <t>用賀2-39</t>
    <rPh sb="0" eb="2">
      <t>ヨウガ</t>
    </rPh>
    <phoneticPr fontId="5"/>
  </si>
  <si>
    <t>玉川2-22-13</t>
    <rPh sb="0" eb="2">
      <t>タマガワ</t>
    </rPh>
    <phoneticPr fontId="5"/>
  </si>
  <si>
    <t>奥沢7-20-1</t>
    <rPh sb="0" eb="2">
      <t>オクサワ</t>
    </rPh>
    <phoneticPr fontId="5"/>
  </si>
  <si>
    <t>等々力5-5-7</t>
    <rPh sb="0" eb="3">
      <t>トドロキ</t>
    </rPh>
    <phoneticPr fontId="5"/>
  </si>
  <si>
    <t>等々力3-1-1</t>
    <rPh sb="0" eb="3">
      <t>トドロキ</t>
    </rPh>
    <phoneticPr fontId="5"/>
  </si>
  <si>
    <t>上野毛1-26-6</t>
    <rPh sb="0" eb="3">
      <t>カミノゲ</t>
    </rPh>
    <phoneticPr fontId="0"/>
  </si>
  <si>
    <t>目黒区自由が丘1-9-8</t>
    <rPh sb="0" eb="3">
      <t>メグロク</t>
    </rPh>
    <rPh sb="3" eb="5">
      <t>ジユウ</t>
    </rPh>
    <rPh sb="6" eb="7">
      <t>オカ</t>
    </rPh>
    <phoneticPr fontId="5"/>
  </si>
  <si>
    <t>大田区田園調布3-25-18</t>
    <rPh sb="0" eb="3">
      <t>オオタク</t>
    </rPh>
    <rPh sb="3" eb="7">
      <t>デンエンチョウフ</t>
    </rPh>
    <phoneticPr fontId="5"/>
  </si>
  <si>
    <t>奥沢3-47-17</t>
    <rPh sb="0" eb="2">
      <t>オクサワ</t>
    </rPh>
    <phoneticPr fontId="5"/>
  </si>
  <si>
    <t>世田谷3-4-3</t>
    <rPh sb="0" eb="3">
      <t>セタガヤ</t>
    </rPh>
    <phoneticPr fontId="5"/>
  </si>
  <si>
    <t>駒沢4-33-12</t>
  </si>
  <si>
    <t>船橋4-1-12</t>
  </si>
  <si>
    <t>赤堤5-31-5</t>
  </si>
  <si>
    <t>公衆便所バリアフリー改善調査より</t>
    <rPh sb="0" eb="2">
      <t>コウシュウ</t>
    </rPh>
    <rPh sb="2" eb="4">
      <t>ベンジョ</t>
    </rPh>
    <rPh sb="10" eb="12">
      <t>カイゼン</t>
    </rPh>
    <rPh sb="12" eb="14">
      <t>チョウサ</t>
    </rPh>
    <phoneticPr fontId="5"/>
  </si>
  <si>
    <t>T233</t>
  </si>
  <si>
    <t>T234</t>
  </si>
  <si>
    <t>T235</t>
  </si>
  <si>
    <t>T236</t>
  </si>
  <si>
    <t>松原2-17-36</t>
  </si>
  <si>
    <t>若林3-34-1</t>
  </si>
  <si>
    <t>区民センター</t>
    <rPh sb="0" eb="2">
      <t>クミン</t>
    </rPh>
    <phoneticPr fontId="0"/>
  </si>
  <si>
    <t>太子堂区民センター</t>
    <rPh sb="0" eb="3">
      <t>タイシドウ</t>
    </rPh>
    <rPh sb="3" eb="5">
      <t>クミン</t>
    </rPh>
    <phoneticPr fontId="0"/>
  </si>
  <si>
    <t>太子堂1-14-20</t>
  </si>
  <si>
    <t>弦巻区民センター</t>
    <rPh sb="0" eb="2">
      <t>ツルマキ</t>
    </rPh>
    <rPh sb="2" eb="4">
      <t>クミン</t>
    </rPh>
    <phoneticPr fontId="0"/>
  </si>
  <si>
    <t>弦巻1-26-11</t>
  </si>
  <si>
    <t>宮坂区民センター</t>
    <rPh sb="0" eb="2">
      <t>ミヤサカ</t>
    </rPh>
    <rPh sb="2" eb="4">
      <t>クミン</t>
    </rPh>
    <phoneticPr fontId="0"/>
  </si>
  <si>
    <t>宮坂1-24-6</t>
  </si>
  <si>
    <t>桜丘区民センター</t>
    <rPh sb="0" eb="2">
      <t>サクラガオカ</t>
    </rPh>
    <rPh sb="2" eb="4">
      <t>クミン</t>
    </rPh>
    <phoneticPr fontId="0"/>
  </si>
  <si>
    <t>桜丘5-14-1</t>
  </si>
  <si>
    <t>桜丘区民センター（桜丘集会室）</t>
    <rPh sb="0" eb="2">
      <t>サクラガオカ</t>
    </rPh>
    <rPh sb="2" eb="4">
      <t>クミン</t>
    </rPh>
    <rPh sb="9" eb="11">
      <t>サクラガオカ</t>
    </rPh>
    <rPh sb="11" eb="14">
      <t>シュウカイシツ</t>
    </rPh>
    <phoneticPr fontId="0"/>
  </si>
  <si>
    <t>桜丘2-22-1</t>
  </si>
  <si>
    <t>代田区民センター</t>
    <rPh sb="0" eb="2">
      <t>ダイタ</t>
    </rPh>
    <rPh sb="2" eb="4">
      <t>クミン</t>
    </rPh>
    <phoneticPr fontId="0"/>
  </si>
  <si>
    <t>代田6-34-13</t>
  </si>
  <si>
    <t>奥沢区民センター</t>
    <rPh sb="0" eb="2">
      <t>オクサワ</t>
    </rPh>
    <rPh sb="2" eb="4">
      <t>クミン</t>
    </rPh>
    <phoneticPr fontId="0"/>
  </si>
  <si>
    <t>奥沢3-47-8</t>
  </si>
  <si>
    <t>玉川台区民センター</t>
    <rPh sb="0" eb="3">
      <t>タマガワダイ</t>
    </rPh>
    <rPh sb="3" eb="5">
      <t>クミン</t>
    </rPh>
    <phoneticPr fontId="0"/>
  </si>
  <si>
    <t>玉川台1-6-15</t>
  </si>
  <si>
    <t>深沢区民センター</t>
    <rPh sb="0" eb="2">
      <t>フカサワ</t>
    </rPh>
    <rPh sb="2" eb="4">
      <t>クミン</t>
    </rPh>
    <phoneticPr fontId="0"/>
  </si>
  <si>
    <t>深沢4-33-11</t>
  </si>
  <si>
    <t>鎌田区民センター</t>
    <rPh sb="0" eb="2">
      <t>カマタ</t>
    </rPh>
    <rPh sb="2" eb="4">
      <t>クミン</t>
    </rPh>
    <phoneticPr fontId="0"/>
  </si>
  <si>
    <t>鎌田3-35-1</t>
  </si>
  <si>
    <t>上北沢区民センター</t>
    <rPh sb="0" eb="3">
      <t>カミキタザワ</t>
    </rPh>
    <rPh sb="3" eb="5">
      <t>クミン</t>
    </rPh>
    <phoneticPr fontId="0"/>
  </si>
  <si>
    <t>上北沢3-8-9</t>
  </si>
  <si>
    <t>粕谷区民センター</t>
    <rPh sb="0" eb="2">
      <t>カスヤ</t>
    </rPh>
    <rPh sb="2" eb="4">
      <t>クミン</t>
    </rPh>
    <phoneticPr fontId="0"/>
  </si>
  <si>
    <t>粕谷4-13-6</t>
  </si>
  <si>
    <t>烏山区民センター</t>
    <rPh sb="0" eb="2">
      <t>カラスヤマ</t>
    </rPh>
    <rPh sb="2" eb="4">
      <t>クミン</t>
    </rPh>
    <phoneticPr fontId="0"/>
  </si>
  <si>
    <t>南烏山6-2-19</t>
  </si>
  <si>
    <t>区民会館・別館</t>
    <rPh sb="0" eb="2">
      <t>クミン</t>
    </rPh>
    <rPh sb="2" eb="4">
      <t>カイカン</t>
    </rPh>
    <rPh sb="5" eb="7">
      <t>ベッカン</t>
    </rPh>
    <phoneticPr fontId="0"/>
  </si>
  <si>
    <t>世田谷区民会館</t>
    <rPh sb="0" eb="3">
      <t>セタガヤ</t>
    </rPh>
    <rPh sb="3" eb="5">
      <t>クミン</t>
    </rPh>
    <rPh sb="5" eb="7">
      <t>カイカン</t>
    </rPh>
    <phoneticPr fontId="0"/>
  </si>
  <si>
    <t>世田谷4-21-27</t>
  </si>
  <si>
    <t>世田谷区民会館別館「三茶しゃれなぁど」</t>
    <rPh sb="0" eb="3">
      <t>セタガヤ</t>
    </rPh>
    <rPh sb="3" eb="5">
      <t>クミン</t>
    </rPh>
    <rPh sb="5" eb="7">
      <t>カイカン</t>
    </rPh>
    <rPh sb="7" eb="9">
      <t>ベッカン</t>
    </rPh>
    <rPh sb="10" eb="11">
      <t>３</t>
    </rPh>
    <rPh sb="11" eb="12">
      <t>チャ</t>
    </rPh>
    <phoneticPr fontId="0"/>
  </si>
  <si>
    <t>太子堂2-16-7（ 三軒茶屋分庁舎内）</t>
  </si>
  <si>
    <t>世田谷区民会館第2別館(キャロットタワー26F)</t>
    <rPh sb="0" eb="3">
      <t>セタガヤ</t>
    </rPh>
    <rPh sb="3" eb="5">
      <t>クミン</t>
    </rPh>
    <rPh sb="5" eb="7">
      <t>カイカン</t>
    </rPh>
    <rPh sb="7" eb="8">
      <t>ダイ</t>
    </rPh>
    <rPh sb="9" eb="11">
      <t>ベッカン</t>
    </rPh>
    <phoneticPr fontId="0"/>
  </si>
  <si>
    <t>太子堂4-1-1（ キャロットタワー26階）</t>
  </si>
  <si>
    <t>北沢タウンホール</t>
    <rPh sb="0" eb="2">
      <t>キタザワ</t>
    </rPh>
    <phoneticPr fontId="0"/>
  </si>
  <si>
    <t>北沢2-8-18</t>
  </si>
  <si>
    <t>梅丘パークホール</t>
    <rPh sb="0" eb="2">
      <t>ウメガオカ</t>
    </rPh>
    <phoneticPr fontId="0"/>
  </si>
  <si>
    <t>松原6-4-1</t>
  </si>
  <si>
    <t>オストメイト対応</t>
    <rPh sb="6" eb="8">
      <t>タイオウ</t>
    </rPh>
    <phoneticPr fontId="5"/>
  </si>
  <si>
    <t>玉川区民会館</t>
    <rPh sb="0" eb="2">
      <t>タマガワ</t>
    </rPh>
    <rPh sb="2" eb="4">
      <t>クミン</t>
    </rPh>
    <rPh sb="4" eb="6">
      <t>カイカン</t>
    </rPh>
    <phoneticPr fontId="0"/>
  </si>
  <si>
    <t>等々力3-4-1（玉川総合支所内）</t>
  </si>
  <si>
    <t>上用賀アートホール</t>
    <rPh sb="0" eb="3">
      <t>カミヨウガ</t>
    </rPh>
    <phoneticPr fontId="0"/>
  </si>
  <si>
    <t xml:space="preserve">上用賀5-14-1-102 </t>
  </si>
  <si>
    <t>砧区民会館「成城ホール」</t>
    <rPh sb="0" eb="1">
      <t>キヌタ</t>
    </rPh>
    <rPh sb="1" eb="3">
      <t>クミン</t>
    </rPh>
    <rPh sb="3" eb="5">
      <t>カイカン</t>
    </rPh>
    <rPh sb="6" eb="8">
      <t>セイジョウ</t>
    </rPh>
    <phoneticPr fontId="0"/>
  </si>
  <si>
    <t>成城6-2-1</t>
  </si>
  <si>
    <t>地区会館</t>
    <rPh sb="0" eb="2">
      <t>チク</t>
    </rPh>
    <rPh sb="2" eb="4">
      <t>カイカン</t>
    </rPh>
    <phoneticPr fontId="0"/>
  </si>
  <si>
    <t>池尻地区会館</t>
  </si>
  <si>
    <t>池尻2-34-3</t>
  </si>
  <si>
    <t>三宿地区会館</t>
  </si>
  <si>
    <t>三宿2-7-10</t>
  </si>
  <si>
    <t>世田谷地区会館</t>
  </si>
  <si>
    <t>世田谷2-25-10</t>
  </si>
  <si>
    <t>経堂地区会館</t>
  </si>
  <si>
    <t>経堂3-37-13</t>
  </si>
  <si>
    <t>経堂地区会館別館</t>
    <rPh sb="6" eb="8">
      <t>ベッカン</t>
    </rPh>
    <phoneticPr fontId="0"/>
  </si>
  <si>
    <t>経堂3-1-15</t>
  </si>
  <si>
    <t>経堂南地区会館</t>
  </si>
  <si>
    <t>経堂5-21-6</t>
  </si>
  <si>
    <t>下馬地区会館</t>
  </si>
  <si>
    <t>下馬4-27-14</t>
  </si>
  <si>
    <t>下馬南地区会館</t>
  </si>
  <si>
    <t>下馬6-41-6</t>
  </si>
  <si>
    <t>野沢地区会館</t>
  </si>
  <si>
    <t>野沢1-8-14</t>
  </si>
  <si>
    <t>中里地区会館</t>
  </si>
  <si>
    <t>上馬2-24-17</t>
  </si>
  <si>
    <t>上馬地区会館</t>
  </si>
  <si>
    <t>上馬4-3-20</t>
  </si>
  <si>
    <t>代田南地区会館</t>
  </si>
  <si>
    <t>代田1-21-11</t>
  </si>
  <si>
    <t>代田地区会館</t>
  </si>
  <si>
    <t>代田4-14-3</t>
  </si>
  <si>
    <t>梅丘地区会館</t>
  </si>
  <si>
    <t>梅丘1-2-18</t>
  </si>
  <si>
    <t>代沢東地区会館</t>
  </si>
  <si>
    <t>代沢1-31-8</t>
  </si>
  <si>
    <t>代沢地区会館</t>
  </si>
  <si>
    <t>代沢5-8-19</t>
  </si>
  <si>
    <t>北沢地区会館</t>
  </si>
  <si>
    <t>北沢3-3-10</t>
  </si>
  <si>
    <t>松原地区会館</t>
  </si>
  <si>
    <t>松原5-17-6</t>
  </si>
  <si>
    <t>桜上水南地区会館</t>
    <rPh sb="6" eb="8">
      <t>カイカン</t>
    </rPh>
    <phoneticPr fontId="0"/>
  </si>
  <si>
    <t>桜上水3-4-11</t>
  </si>
  <si>
    <t>東玉川地区会館</t>
  </si>
  <si>
    <t>東玉川1-19-15</t>
  </si>
  <si>
    <t>奥沢東地区会館</t>
  </si>
  <si>
    <t>奥沢2-9-28</t>
  </si>
  <si>
    <t>九品仏地区会館</t>
  </si>
  <si>
    <t>奥沢7-34-3</t>
  </si>
  <si>
    <t>奥沢地区会館</t>
  </si>
  <si>
    <t>奥沢7-36-9</t>
  </si>
  <si>
    <t>玉堤地区会館</t>
  </si>
  <si>
    <t>玉堤1-12-18</t>
  </si>
  <si>
    <t>尾山台地区会館</t>
  </si>
  <si>
    <t>等々力2-17-14</t>
  </si>
  <si>
    <t>用賀地区会館</t>
  </si>
  <si>
    <t>用賀4-38-16</t>
  </si>
  <si>
    <t>二子玉川地区会館</t>
    <rPh sb="6" eb="8">
      <t>カイカン</t>
    </rPh>
    <phoneticPr fontId="0"/>
  </si>
  <si>
    <t>玉川4-4-5</t>
  </si>
  <si>
    <t>二子玉川地区会館別館</t>
    <rPh sb="6" eb="8">
      <t>カイカン</t>
    </rPh>
    <rPh sb="8" eb="10">
      <t>ベッカン</t>
    </rPh>
    <phoneticPr fontId="0"/>
  </si>
  <si>
    <t>玉川3-27-1</t>
  </si>
  <si>
    <t>瀬田地区会館</t>
  </si>
  <si>
    <t>瀬田4-18-11</t>
  </si>
  <si>
    <t>新町地区会館</t>
  </si>
  <si>
    <t>新町2-21-10</t>
  </si>
  <si>
    <t>深沢地区会館</t>
  </si>
  <si>
    <t>深沢1-14-22</t>
  </si>
  <si>
    <t>駒沢地区会館</t>
  </si>
  <si>
    <t>駒沢3-13-5</t>
  </si>
  <si>
    <t>上野毛地区会館</t>
  </si>
  <si>
    <t>等々力地区会館</t>
  </si>
  <si>
    <t>等々力3-25-16</t>
  </si>
  <si>
    <t>祖師谷地区会館</t>
  </si>
  <si>
    <t>祖師谷3-30-30</t>
  </si>
  <si>
    <t>船橋地区会館</t>
  </si>
  <si>
    <t>船橋3-11-8</t>
  </si>
  <si>
    <t>千歳台地区会館</t>
  </si>
  <si>
    <t>千歳台3-31-9</t>
  </si>
  <si>
    <t>喜多見東地区会館</t>
    <rPh sb="6" eb="8">
      <t>カイカン</t>
    </rPh>
    <phoneticPr fontId="0"/>
  </si>
  <si>
    <t>喜多見5-11-10</t>
  </si>
  <si>
    <t>喜多見地区会館</t>
  </si>
  <si>
    <t>喜多見8-23-23</t>
  </si>
  <si>
    <t>宇奈根地区会館</t>
  </si>
  <si>
    <t>宇奈根2-23-20</t>
  </si>
  <si>
    <t>岡本地区会館</t>
  </si>
  <si>
    <t>岡本1-25-4</t>
  </si>
  <si>
    <t>大蔵地区会館</t>
  </si>
  <si>
    <t>砧3-5-6</t>
  </si>
  <si>
    <t>砧地区会館</t>
  </si>
  <si>
    <t>砧8-2-21</t>
  </si>
  <si>
    <t>上北沢地区会館</t>
  </si>
  <si>
    <t>上北沢2-1-3</t>
  </si>
  <si>
    <t>上祖師谷地区会館</t>
    <rPh sb="6" eb="8">
      <t>カイカン</t>
    </rPh>
    <phoneticPr fontId="0"/>
  </si>
  <si>
    <t>上祖師谷4-5-6</t>
  </si>
  <si>
    <t>給田地区会館</t>
  </si>
  <si>
    <t>給田3-14-7</t>
  </si>
  <si>
    <t>北烏山地区会館</t>
  </si>
  <si>
    <t>北烏山9-25-26</t>
  </si>
  <si>
    <t>区民集会所</t>
    <rPh sb="0" eb="2">
      <t>クミン</t>
    </rPh>
    <rPh sb="2" eb="4">
      <t>シュウカイ</t>
    </rPh>
    <rPh sb="4" eb="5">
      <t>ジョ</t>
    </rPh>
    <phoneticPr fontId="0"/>
  </si>
  <si>
    <t>池尻区民集会所</t>
  </si>
  <si>
    <t>三軒茶屋区民集会所</t>
  </si>
  <si>
    <t>太子堂2-17-6</t>
  </si>
  <si>
    <t>丸山区民集会所</t>
  </si>
  <si>
    <t>三軒茶屋2-32-14</t>
  </si>
  <si>
    <t>弦巻区民集会所</t>
  </si>
  <si>
    <t>弦巻5-1-18</t>
  </si>
  <si>
    <t>下馬区民集会所</t>
  </si>
  <si>
    <t>下馬3-14-9</t>
  </si>
  <si>
    <t>野沢区民集会所</t>
  </si>
  <si>
    <t>野沢4-24-1（ ヴィルヌーブタワー駒沢2 階）</t>
  </si>
  <si>
    <t>若林区民集会所</t>
  </si>
  <si>
    <t>若林1-34-2</t>
  </si>
  <si>
    <t>新代田区民集会所</t>
  </si>
  <si>
    <t>羽根木区民集会所</t>
  </si>
  <si>
    <t>羽根木2-8-6（東松原ハイム1階）</t>
  </si>
  <si>
    <t>大原区民集会所</t>
  </si>
  <si>
    <t>大原1-16-16（ シルクロードビル1階）</t>
  </si>
  <si>
    <t>下北沢区民集会所</t>
  </si>
  <si>
    <t>北沢2-26-6（ モンブランビル地下と3階）</t>
  </si>
  <si>
    <t>北沢南区民集会所</t>
  </si>
  <si>
    <t>北沢3-25-8</t>
  </si>
  <si>
    <t>北沢区民集会所</t>
  </si>
  <si>
    <t>北沢4-24-22</t>
  </si>
  <si>
    <t>桜上水区民集会所</t>
  </si>
  <si>
    <t>桜上水2-6-9（花形ビル2階）</t>
  </si>
  <si>
    <t>松沢区民集会所</t>
  </si>
  <si>
    <t>六所橋区民集会所</t>
  </si>
  <si>
    <t>赤堤2-10-13</t>
  </si>
  <si>
    <t>上野毛区民集会所</t>
  </si>
  <si>
    <t>上野毛1-26-14</t>
  </si>
  <si>
    <t>野毛区民集会所</t>
  </si>
  <si>
    <t>野毛2-4-4</t>
  </si>
  <si>
    <t>用賀区民集会所</t>
  </si>
  <si>
    <t>用賀4-10-6</t>
  </si>
  <si>
    <t>中町区民集会所</t>
  </si>
  <si>
    <t>中町4-15-6</t>
  </si>
  <si>
    <t>桜新町区民集会所</t>
  </si>
  <si>
    <t>桜新町1-30-14</t>
  </si>
  <si>
    <t>成城南区民集会所</t>
  </si>
  <si>
    <t>成城2-33-15（成城会館2階）</t>
  </si>
  <si>
    <t>成城区民集会所</t>
  </si>
  <si>
    <t>成城6-16-30（キクビル1階）</t>
  </si>
  <si>
    <t>祖師谷区民集会所</t>
  </si>
  <si>
    <t>希望丘区民集会所</t>
  </si>
  <si>
    <t>船橋7-8-4</t>
  </si>
  <si>
    <t>鎌田区民集会所</t>
  </si>
  <si>
    <t>鎌田2-1-24</t>
  </si>
  <si>
    <t>山野区民集会所</t>
  </si>
  <si>
    <t>砧1-11-3（ 都営砧一丁目アパート内）</t>
  </si>
  <si>
    <t>八幡山区民集会所</t>
  </si>
  <si>
    <t>八幡山3-32-26（区営八幡山三丁目第２アパート内）</t>
  </si>
  <si>
    <t>上祖師谷一丁目区民集会所</t>
  </si>
  <si>
    <t>上祖師谷1-24-2（区営上祖師谷一丁目第２アパート内）</t>
  </si>
  <si>
    <t>南烏山区民集会所</t>
  </si>
  <si>
    <t>南烏山3-23-7（芦花パークヒル3 ・2階）</t>
  </si>
  <si>
    <t>寺町通り区民集会所</t>
  </si>
  <si>
    <t>北烏山5-1-4</t>
  </si>
  <si>
    <t>敬老会館</t>
    <rPh sb="0" eb="2">
      <t>ケイロウ</t>
    </rPh>
    <rPh sb="2" eb="4">
      <t>カイカン</t>
    </rPh>
    <phoneticPr fontId="0"/>
  </si>
  <si>
    <t>北烏山東敬老会館</t>
    <rPh sb="0" eb="3">
      <t>キタカラスヤマ</t>
    </rPh>
    <rPh sb="3" eb="4">
      <t>ヒガシ</t>
    </rPh>
    <rPh sb="4" eb="6">
      <t>ケイロウ</t>
    </rPh>
    <rPh sb="6" eb="8">
      <t>カイカン</t>
    </rPh>
    <phoneticPr fontId="0"/>
  </si>
  <si>
    <t xml:space="preserve">北烏山2-2-6 </t>
  </si>
  <si>
    <t xml:space="preserve">松原3-22-10 </t>
  </si>
  <si>
    <t>高齢者集会所</t>
    <rPh sb="0" eb="3">
      <t>コウレイシャ</t>
    </rPh>
    <rPh sb="3" eb="5">
      <t>シュウカイ</t>
    </rPh>
    <rPh sb="5" eb="6">
      <t>ジョ</t>
    </rPh>
    <phoneticPr fontId="0"/>
  </si>
  <si>
    <t>桜高齢者集会所</t>
    <rPh sb="0" eb="1">
      <t>サクラ</t>
    </rPh>
    <rPh sb="1" eb="4">
      <t>コウレイシャ</t>
    </rPh>
    <rPh sb="4" eb="6">
      <t>シュウカイ</t>
    </rPh>
    <rPh sb="6" eb="7">
      <t>ジョ</t>
    </rPh>
    <phoneticPr fontId="0"/>
  </si>
  <si>
    <t xml:space="preserve">桜1-2-19 </t>
  </si>
  <si>
    <t>上馬高齢者集会所</t>
    <rPh sb="0" eb="2">
      <t>カミウマ</t>
    </rPh>
    <rPh sb="2" eb="5">
      <t>コウレイシャ</t>
    </rPh>
    <rPh sb="5" eb="7">
      <t>シュウカイ</t>
    </rPh>
    <rPh sb="7" eb="8">
      <t>ジョ</t>
    </rPh>
    <phoneticPr fontId="0"/>
  </si>
  <si>
    <t xml:space="preserve">上馬4-36-9 </t>
  </si>
  <si>
    <t xml:space="preserve">成城3-13-25 </t>
  </si>
  <si>
    <t>保健福祉センター</t>
    <rPh sb="0" eb="2">
      <t>ホケン</t>
    </rPh>
    <rPh sb="2" eb="4">
      <t>フクシ</t>
    </rPh>
    <phoneticPr fontId="0"/>
  </si>
  <si>
    <t>総合福祉センター</t>
    <rPh sb="0" eb="2">
      <t>ソウゴウ</t>
    </rPh>
    <rPh sb="2" eb="4">
      <t>フクシ</t>
    </rPh>
    <phoneticPr fontId="0"/>
  </si>
  <si>
    <t>松原6-41-7</t>
    <rPh sb="0" eb="2">
      <t>マツバラ</t>
    </rPh>
    <phoneticPr fontId="0"/>
  </si>
  <si>
    <t>保健センター</t>
    <rPh sb="0" eb="2">
      <t>ホケン</t>
    </rPh>
    <phoneticPr fontId="0"/>
  </si>
  <si>
    <t>三軒茶屋2-53-16</t>
    <rPh sb="0" eb="4">
      <t>サンチャ</t>
    </rPh>
    <phoneticPr fontId="0"/>
  </si>
  <si>
    <t>総合福祉センター玉川分室</t>
    <rPh sb="0" eb="2">
      <t>ソウゴウ</t>
    </rPh>
    <rPh sb="2" eb="4">
      <t>フクシ</t>
    </rPh>
    <rPh sb="8" eb="10">
      <t>タマガワ</t>
    </rPh>
    <rPh sb="10" eb="12">
      <t>ブンシツ</t>
    </rPh>
    <phoneticPr fontId="0"/>
  </si>
  <si>
    <t>中町2-25-17</t>
    <rPh sb="0" eb="2">
      <t>ナカマチ</t>
    </rPh>
    <phoneticPr fontId="0"/>
  </si>
  <si>
    <t>北沢保健福祉センター</t>
    <rPh sb="0" eb="2">
      <t>キタザワ</t>
    </rPh>
    <rPh sb="2" eb="4">
      <t>ホケン</t>
    </rPh>
    <rPh sb="4" eb="6">
      <t>フクシ</t>
    </rPh>
    <phoneticPr fontId="0"/>
  </si>
  <si>
    <t>松原6-3-5</t>
    <rPh sb="0" eb="2">
      <t>マツバラ</t>
    </rPh>
    <phoneticPr fontId="0"/>
  </si>
  <si>
    <t>H22整備20-1781</t>
    <rPh sb="3" eb="5">
      <t>セイビ</t>
    </rPh>
    <phoneticPr fontId="5"/>
  </si>
  <si>
    <t>H21整備20-2012</t>
    <phoneticPr fontId="5"/>
  </si>
  <si>
    <t>H21整備21-1286</t>
    <phoneticPr fontId="5"/>
  </si>
  <si>
    <t>用賀2−29−22</t>
    <phoneticPr fontId="5"/>
  </si>
  <si>
    <t>№</t>
    <phoneticPr fontId="5"/>
  </si>
  <si>
    <t>訂正20121109所管より</t>
    <rPh sb="0" eb="2">
      <t>テイセイ</t>
    </rPh>
    <rPh sb="10" eb="12">
      <t>ショカン</t>
    </rPh>
    <phoneticPr fontId="5"/>
  </si>
  <si>
    <r>
      <t>H23整備　</t>
    </r>
    <r>
      <rPr>
        <sz val="10"/>
        <color indexed="48"/>
        <rFont val="ＭＳ 明朝"/>
        <family val="1"/>
        <charset val="128"/>
      </rPr>
      <t>訂正20121109所管より</t>
    </r>
    <rPh sb="3" eb="5">
      <t>セイビ</t>
    </rPh>
    <phoneticPr fontId="5"/>
  </si>
  <si>
    <t>T240</t>
  </si>
  <si>
    <t>T241</t>
  </si>
  <si>
    <t>T242</t>
  </si>
  <si>
    <t>T243</t>
  </si>
  <si>
    <r>
      <t>H23整備　</t>
    </r>
    <r>
      <rPr>
        <sz val="10"/>
        <color indexed="48"/>
        <rFont val="ＭＳ 明朝"/>
        <family val="1"/>
        <charset val="128"/>
      </rPr>
      <t>訂正20121108所管より</t>
    </r>
    <r>
      <rPr>
        <sz val="10"/>
        <rFont val="ＭＳ 明朝"/>
        <family val="1"/>
        <charset val="128"/>
      </rPr>
      <t/>
    </r>
    <rPh sb="3" eb="5">
      <t>セイビ</t>
    </rPh>
    <phoneticPr fontId="5"/>
  </si>
  <si>
    <t>訂正20121110所管より</t>
    <rPh sb="0" eb="2">
      <t>テイセイ</t>
    </rPh>
    <rPh sb="10" eb="12">
      <t>ショカン</t>
    </rPh>
    <phoneticPr fontId="5"/>
  </si>
  <si>
    <t>南烏山3-1-16</t>
    <rPh sb="0" eb="1">
      <t>ミナミ</t>
    </rPh>
    <rPh sb="1" eb="3">
      <t>カラスヤマ</t>
    </rPh>
    <phoneticPr fontId="5"/>
  </si>
  <si>
    <t>H22整備21-0160,0253</t>
    <rPh sb="3" eb="5">
      <t>セイビ</t>
    </rPh>
    <phoneticPr fontId="5"/>
  </si>
  <si>
    <t>H22整備20-1882</t>
    <rPh sb="3" eb="5">
      <t>セイビ</t>
    </rPh>
    <phoneticPr fontId="5"/>
  </si>
  <si>
    <t>大原2-18-9</t>
    <rPh sb="0" eb="2">
      <t>オオハラ</t>
    </rPh>
    <phoneticPr fontId="5"/>
  </si>
  <si>
    <t>松原2-45-1</t>
    <rPh sb="0" eb="2">
      <t>マツバラ</t>
    </rPh>
    <phoneticPr fontId="5"/>
  </si>
  <si>
    <t>松原3-29-17</t>
    <rPh sb="0" eb="2">
      <t>マツバラ</t>
    </rPh>
    <phoneticPr fontId="5"/>
  </si>
  <si>
    <t>桜上水5-29-52</t>
    <rPh sb="0" eb="1">
      <t>サクラ</t>
    </rPh>
    <rPh sb="1" eb="3">
      <t>ジョウスイ</t>
    </rPh>
    <phoneticPr fontId="5"/>
  </si>
  <si>
    <t>上北沢4-14-3</t>
    <rPh sb="0" eb="3">
      <t>カミキタザワ</t>
    </rPh>
    <phoneticPr fontId="5"/>
  </si>
  <si>
    <t>杉並区上高井戸1-1-11</t>
    <rPh sb="0" eb="3">
      <t>スギナミク</t>
    </rPh>
    <rPh sb="3" eb="7">
      <t>カミタカイド</t>
    </rPh>
    <phoneticPr fontId="5"/>
  </si>
  <si>
    <t>代沢2-43-8</t>
    <rPh sb="0" eb="2">
      <t>ダイザワ</t>
    </rPh>
    <phoneticPr fontId="5"/>
  </si>
  <si>
    <t>北沢2-23</t>
    <rPh sb="0" eb="2">
      <t>キタザワ</t>
    </rPh>
    <phoneticPr fontId="5"/>
  </si>
  <si>
    <t>代田5-30-18</t>
    <rPh sb="0" eb="2">
      <t>ダイタ</t>
    </rPh>
    <phoneticPr fontId="5"/>
  </si>
  <si>
    <t>松原5-1</t>
    <rPh sb="0" eb="2">
      <t>マツバラ</t>
    </rPh>
    <phoneticPr fontId="5"/>
  </si>
  <si>
    <t>北沢3-1-4</t>
    <rPh sb="0" eb="2">
      <t>キタザワ</t>
    </rPh>
    <phoneticPr fontId="5"/>
  </si>
  <si>
    <t>北沢2-24-2</t>
    <rPh sb="0" eb="2">
      <t>キタザワ</t>
    </rPh>
    <phoneticPr fontId="5"/>
  </si>
  <si>
    <t>代田2-31-12</t>
    <rPh sb="0" eb="2">
      <t>ダイタ</t>
    </rPh>
    <phoneticPr fontId="5"/>
  </si>
  <si>
    <t>梅丘1-31-7</t>
    <rPh sb="0" eb="2">
      <t>ウメガオカ</t>
    </rPh>
    <phoneticPr fontId="5"/>
  </si>
  <si>
    <t>豪徳寺1-40</t>
    <rPh sb="0" eb="3">
      <t>ゴウトクジ</t>
    </rPh>
    <phoneticPr fontId="5"/>
  </si>
  <si>
    <t>砧保健福祉センター（旧）
→祖師谷三丁目福祉施設</t>
    <rPh sb="0" eb="1">
      <t>キヌタ</t>
    </rPh>
    <rPh sb="1" eb="3">
      <t>ホケン</t>
    </rPh>
    <rPh sb="3" eb="5">
      <t>フクシ</t>
    </rPh>
    <rPh sb="10" eb="11">
      <t>キュウ</t>
    </rPh>
    <phoneticPr fontId="0"/>
  </si>
  <si>
    <t>祖師谷3-21-1</t>
    <rPh sb="0" eb="3">
      <t>ソシガヤ</t>
    </rPh>
    <phoneticPr fontId="0"/>
  </si>
  <si>
    <t>福祉施設</t>
    <rPh sb="0" eb="2">
      <t>フクシ</t>
    </rPh>
    <rPh sb="2" eb="4">
      <t>シセツ</t>
    </rPh>
    <phoneticPr fontId="0"/>
  </si>
  <si>
    <t>若林4-37-8</t>
    <rPh sb="0" eb="2">
      <t>ワカバヤシ</t>
    </rPh>
    <phoneticPr fontId="0"/>
  </si>
  <si>
    <t>厚生会館(全体)</t>
    <rPh sb="5" eb="7">
      <t>ゼンタイ</t>
    </rPh>
    <phoneticPr fontId="0"/>
  </si>
  <si>
    <t>豪徳寺2−28−3</t>
  </si>
  <si>
    <t>厚生会館(研修調査室)</t>
  </si>
  <si>
    <t>老人休養ホーム　ふじみ荘</t>
  </si>
  <si>
    <t>上用賀6-2-13</t>
    <rPh sb="0" eb="3">
      <t>カミヨウガ</t>
    </rPh>
    <phoneticPr fontId="0"/>
  </si>
  <si>
    <t>上北沢ホーム（特別養護老人ホーム）</t>
    <rPh sb="7" eb="9">
      <t>トクベツ</t>
    </rPh>
    <rPh sb="9" eb="11">
      <t>ヨウゴ</t>
    </rPh>
    <rPh sb="11" eb="13">
      <t>ロウジン</t>
    </rPh>
    <phoneticPr fontId="0"/>
  </si>
  <si>
    <t>上北沢1-28-17</t>
    <rPh sb="0" eb="3">
      <t>カミキタザワ</t>
    </rPh>
    <phoneticPr fontId="0"/>
  </si>
  <si>
    <t>H22整備</t>
    <rPh sb="3" eb="5">
      <t>セイビ</t>
    </rPh>
    <phoneticPr fontId="5"/>
  </si>
  <si>
    <t>H23整備</t>
    <rPh sb="3" eb="5">
      <t>セイビ</t>
    </rPh>
    <phoneticPr fontId="5"/>
  </si>
  <si>
    <t>大蔵第二運動公園（旧：東京厚生年金スポーツセンター）</t>
    <rPh sb="0" eb="2">
      <t>オオクラ</t>
    </rPh>
    <rPh sb="2" eb="4">
      <t>ダイニ</t>
    </rPh>
    <rPh sb="4" eb="6">
      <t>ウンドウ</t>
    </rPh>
    <rPh sb="6" eb="8">
      <t>コウエン</t>
    </rPh>
    <rPh sb="9" eb="10">
      <t>キュウ</t>
    </rPh>
    <rPh sb="11" eb="13">
      <t>トウキョウ</t>
    </rPh>
    <rPh sb="13" eb="15">
      <t>コウセイ</t>
    </rPh>
    <rPh sb="15" eb="17">
      <t>ネンキン</t>
    </rPh>
    <phoneticPr fontId="0"/>
  </si>
  <si>
    <t>授乳室</t>
    <rPh sb="0" eb="2">
      <t>ジュニュウ</t>
    </rPh>
    <rPh sb="2" eb="3">
      <t>シツ</t>
    </rPh>
    <phoneticPr fontId="5"/>
  </si>
  <si>
    <t>公衆便所</t>
    <rPh sb="0" eb="2">
      <t>コウシュウ</t>
    </rPh>
    <rPh sb="2" eb="4">
      <t>ベンジョ</t>
    </rPh>
    <phoneticPr fontId="5"/>
  </si>
  <si>
    <t>三軒茶屋駅前公衆便所</t>
    <rPh sb="0" eb="2">
      <t>サンケン</t>
    </rPh>
    <rPh sb="2" eb="4">
      <t>チャヤ</t>
    </rPh>
    <rPh sb="4" eb="6">
      <t>エキマエ</t>
    </rPh>
    <rPh sb="6" eb="8">
      <t>コウシュウ</t>
    </rPh>
    <rPh sb="8" eb="10">
      <t>ベンジョ</t>
    </rPh>
    <phoneticPr fontId="5"/>
  </si>
  <si>
    <t>その他
授乳室など</t>
    <rPh sb="2" eb="3">
      <t>タ</t>
    </rPh>
    <rPh sb="4" eb="6">
      <t>ジュニュウ</t>
    </rPh>
    <rPh sb="6" eb="7">
      <t>シツ</t>
    </rPh>
    <phoneticPr fontId="5"/>
  </si>
  <si>
    <t>H23整備、フルスペック</t>
    <rPh sb="3" eb="5">
      <t>セイビ</t>
    </rPh>
    <phoneticPr fontId="5"/>
  </si>
  <si>
    <t>福祉施設</t>
    <rPh sb="0" eb="2">
      <t>フクシ</t>
    </rPh>
    <rPh sb="2" eb="4">
      <t>シセツ</t>
    </rPh>
    <phoneticPr fontId="5"/>
  </si>
  <si>
    <t>給田福祉園</t>
    <rPh sb="0" eb="2">
      <t>キュウデン</t>
    </rPh>
    <rPh sb="2" eb="4">
      <t>フクシ</t>
    </rPh>
    <rPh sb="4" eb="5">
      <t>エン</t>
    </rPh>
    <phoneticPr fontId="5"/>
  </si>
  <si>
    <t>給田5-2</t>
    <rPh sb="0" eb="2">
      <t>キュウデン</t>
    </rPh>
    <phoneticPr fontId="5"/>
  </si>
  <si>
    <t>成城六丁目事務所棟</t>
    <phoneticPr fontId="0"/>
  </si>
  <si>
    <t>桜丘すみれば自然庭園（管理所）</t>
    <phoneticPr fontId="5"/>
  </si>
  <si>
    <t>ﾌｨｯﾃｨﾝｸﾞﾎﾞｰﾄﾞ</t>
    <phoneticPr fontId="5"/>
  </si>
  <si>
    <t>開設時間</t>
    <rPh sb="0" eb="2">
      <t>カイセツ</t>
    </rPh>
    <rPh sb="2" eb="4">
      <t>ジカン</t>
    </rPh>
    <phoneticPr fontId="5"/>
  </si>
  <si>
    <t>きたざわ苑（特別養護老人ホーム）</t>
    <rPh sb="6" eb="8">
      <t>トクベツ</t>
    </rPh>
    <rPh sb="8" eb="10">
      <t>ヨウゴ</t>
    </rPh>
    <rPh sb="10" eb="12">
      <t>ロウジン</t>
    </rPh>
    <phoneticPr fontId="0"/>
  </si>
  <si>
    <t>北沢5−24−18</t>
  </si>
  <si>
    <t>芦花ホーム（特別養護老人ホーム）</t>
    <rPh sb="6" eb="8">
      <t>トクベツ</t>
    </rPh>
    <rPh sb="8" eb="10">
      <t>ヨウゴ</t>
    </rPh>
    <rPh sb="10" eb="12">
      <t>ロウジン</t>
    </rPh>
    <phoneticPr fontId="0"/>
  </si>
  <si>
    <t>粕谷2−23−1</t>
  </si>
  <si>
    <t>高齢者センター「新樹苑」</t>
    <rPh sb="0" eb="3">
      <t>コウレイシャ</t>
    </rPh>
    <rPh sb="8" eb="9">
      <t>シン</t>
    </rPh>
    <rPh sb="9" eb="10">
      <t>ジュ</t>
    </rPh>
    <rPh sb="10" eb="11">
      <t>エン</t>
    </rPh>
    <phoneticPr fontId="0"/>
  </si>
  <si>
    <t>八幡山3-18-27</t>
    <rPh sb="0" eb="3">
      <t>ハチマンヤマ</t>
    </rPh>
    <phoneticPr fontId="0"/>
  </si>
  <si>
    <t>土と農の交流園</t>
  </si>
  <si>
    <t>桜上水2-11-1</t>
    <rPh sb="0" eb="3">
      <t>サクラジョウスイ</t>
    </rPh>
    <phoneticPr fontId="0"/>
  </si>
  <si>
    <t>在宅復帰施設「ほのぼの」</t>
  </si>
  <si>
    <t>南烏山4-28-3</t>
    <rPh sb="0" eb="1">
      <t>ミナミ</t>
    </rPh>
    <rPh sb="1" eb="3">
      <t>カラスヤマ</t>
    </rPh>
    <phoneticPr fontId="0"/>
  </si>
  <si>
    <t>心身障害者休養ホーム　ひまわり荘</t>
  </si>
  <si>
    <t>上用賀5−24−18</t>
  </si>
  <si>
    <t>身体障害者自立体験ホームなかまっち</t>
  </si>
  <si>
    <t>中町2-17-21</t>
  </si>
  <si>
    <t>知的障害者生活寮「松原けやき寮」</t>
    <rPh sb="0" eb="2">
      <t>チテキ</t>
    </rPh>
    <rPh sb="2" eb="5">
      <t>ショウガイシャ</t>
    </rPh>
    <rPh sb="5" eb="7">
      <t>セイカツ</t>
    </rPh>
    <rPh sb="7" eb="8">
      <t>リョウ</t>
    </rPh>
    <rPh sb="9" eb="11">
      <t>マツバラ</t>
    </rPh>
    <rPh sb="14" eb="15">
      <t>リョウ</t>
    </rPh>
    <phoneticPr fontId="0"/>
  </si>
  <si>
    <t>松原6-43-17</t>
    <rPh sb="0" eb="2">
      <t>マツバラ</t>
    </rPh>
    <phoneticPr fontId="0"/>
  </si>
  <si>
    <t>三宿つくしんぼホーム</t>
  </si>
  <si>
    <t>三宿2-30-7</t>
    <rPh sb="0" eb="2">
      <t>ミシュク</t>
    </rPh>
    <phoneticPr fontId="0"/>
  </si>
  <si>
    <t>駒沢生活実習所</t>
  </si>
  <si>
    <t>弦巻2-1-5</t>
    <rPh sb="0" eb="2">
      <t>ツルマキ</t>
    </rPh>
    <phoneticPr fontId="0"/>
  </si>
  <si>
    <t>九品仏生活実習所</t>
  </si>
  <si>
    <t>奥沢7-39-13</t>
    <rPh sb="0" eb="2">
      <t>オクサワ</t>
    </rPh>
    <phoneticPr fontId="0"/>
  </si>
  <si>
    <t>奥沢福祉園</t>
  </si>
  <si>
    <t>奥沢6−29−2</t>
  </si>
  <si>
    <t>桜上水福祉園</t>
  </si>
  <si>
    <t>桜上水2-13-16</t>
    <rPh sb="0" eb="3">
      <t>サクラジョウスイ</t>
    </rPh>
    <phoneticPr fontId="0"/>
  </si>
  <si>
    <t>烏山福祉園</t>
  </si>
  <si>
    <t>北烏山3−11−1</t>
  </si>
  <si>
    <t>千歳台福祉園</t>
  </si>
  <si>
    <t>千歳台3-31-9</t>
    <rPh sb="0" eb="3">
      <t>チトセダイ</t>
    </rPh>
    <phoneticPr fontId="0"/>
  </si>
  <si>
    <t>すまいる梅丘（身体障害者デイサービスセンター）</t>
  </si>
  <si>
    <t>梅丘1−36−2−101</t>
  </si>
  <si>
    <t>ほほえみ経堂（身体障害者デイサービスセンター）</t>
  </si>
  <si>
    <t>経堂3−6−24</t>
  </si>
  <si>
    <t>友愛デイサービスセンター</t>
    <rPh sb="0" eb="2">
      <t>ユウアイ</t>
    </rPh>
    <phoneticPr fontId="0"/>
  </si>
  <si>
    <t>砧3-9-11</t>
    <rPh sb="0" eb="1">
      <t>キヌタ</t>
    </rPh>
    <phoneticPr fontId="0"/>
  </si>
  <si>
    <t>ケアセンターふらっと</t>
  </si>
  <si>
    <t>下馬2-20-14</t>
    <rPh sb="0" eb="2">
      <t>シモウマ</t>
    </rPh>
    <phoneticPr fontId="0"/>
  </si>
  <si>
    <t>玉堤つどいの家</t>
    <rPh sb="0" eb="1">
      <t>タマ</t>
    </rPh>
    <rPh sb="1" eb="2">
      <t>ツツミ</t>
    </rPh>
    <rPh sb="6" eb="7">
      <t>イエ</t>
    </rPh>
    <phoneticPr fontId="0"/>
  </si>
  <si>
    <t>玉堤2-3-1</t>
    <rPh sb="0" eb="1">
      <t>タマ</t>
    </rPh>
    <rPh sb="1" eb="2">
      <t>ツツミ</t>
    </rPh>
    <phoneticPr fontId="0"/>
  </si>
  <si>
    <t>東北沢つどいの家</t>
    <rPh sb="0" eb="1">
      <t>ヒガシ</t>
    </rPh>
    <rPh sb="1" eb="3">
      <t>キタザワ</t>
    </rPh>
    <rPh sb="7" eb="8">
      <t>イエ</t>
    </rPh>
    <phoneticPr fontId="0"/>
  </si>
  <si>
    <t>北沢4-24-22</t>
    <rPh sb="0" eb="2">
      <t>キタザワ</t>
    </rPh>
    <phoneticPr fontId="0"/>
  </si>
  <si>
    <t>知的障害者就労支援センター すきっぷ</t>
  </si>
  <si>
    <t>船橋5−33−1</t>
  </si>
  <si>
    <t>砧工房分場　キタミ・クリーンファーム</t>
  </si>
  <si>
    <t>喜多見7-3-1</t>
    <rPh sb="0" eb="3">
      <t>キタミ</t>
    </rPh>
    <phoneticPr fontId="0"/>
  </si>
  <si>
    <t>世田谷福祉作業所</t>
  </si>
  <si>
    <t>下馬2-31-34-101</t>
    <rPh sb="0" eb="2">
      <t>シモウマ</t>
    </rPh>
    <phoneticPr fontId="0"/>
  </si>
  <si>
    <t>玉川福祉作業所</t>
  </si>
  <si>
    <t>玉川1-7-2</t>
    <rPh sb="0" eb="2">
      <t>タマガワ</t>
    </rPh>
    <phoneticPr fontId="0"/>
  </si>
  <si>
    <t>玉川福祉作業所等々力分場</t>
  </si>
  <si>
    <t>等々力2-13-4</t>
    <rPh sb="0" eb="3">
      <t>トドロキ</t>
    </rPh>
    <phoneticPr fontId="0"/>
  </si>
  <si>
    <t>砧工房</t>
  </si>
  <si>
    <t>砧4-32-14</t>
    <rPh sb="0" eb="1">
      <t>キヌタ</t>
    </rPh>
    <phoneticPr fontId="0"/>
  </si>
  <si>
    <t>下馬福祉工房</t>
  </si>
  <si>
    <t>下馬2-20-14　2階</t>
    <rPh sb="0" eb="2">
      <t>シモウマ</t>
    </rPh>
    <rPh sb="11" eb="12">
      <t>カイ</t>
    </rPh>
    <phoneticPr fontId="0"/>
  </si>
  <si>
    <t>岡本福祉作業ホーム</t>
  </si>
  <si>
    <t>岡本2−33−24</t>
  </si>
  <si>
    <t>岡本福祉作業ホーム　玉堤分場</t>
  </si>
  <si>
    <t>玉堤2−3−1ボヌール玉堤地階</t>
  </si>
  <si>
    <t>社会就労センターパイ焼き窯</t>
    <rPh sb="0" eb="2">
      <t>シャカイ</t>
    </rPh>
    <rPh sb="2" eb="4">
      <t>シュウロウ</t>
    </rPh>
    <rPh sb="10" eb="11">
      <t>ヤ</t>
    </rPh>
    <rPh sb="12" eb="13">
      <t>カマ</t>
    </rPh>
    <phoneticPr fontId="0"/>
  </si>
  <si>
    <t>等々力2-36-13</t>
    <rPh sb="0" eb="3">
      <t>トドロキ</t>
    </rPh>
    <phoneticPr fontId="0"/>
  </si>
  <si>
    <t>烏山福祉作業所</t>
  </si>
  <si>
    <t>北烏山1−29−15</t>
  </si>
  <si>
    <t>喜多見福祉作業所</t>
    <rPh sb="0" eb="3">
      <t>キタミ</t>
    </rPh>
    <rPh sb="3" eb="5">
      <t>フクシ</t>
    </rPh>
    <rPh sb="5" eb="7">
      <t>サギョウ</t>
    </rPh>
    <rPh sb="7" eb="8">
      <t>ショ</t>
    </rPh>
    <phoneticPr fontId="0"/>
  </si>
  <si>
    <t>喜多見9-1-35</t>
    <rPh sb="0" eb="3">
      <t>キタミ</t>
    </rPh>
    <phoneticPr fontId="0"/>
  </si>
  <si>
    <t>上町福祉作業所</t>
    <rPh sb="0" eb="2">
      <t>カミマチ</t>
    </rPh>
    <rPh sb="2" eb="4">
      <t>フクシ</t>
    </rPh>
    <rPh sb="4" eb="6">
      <t>サギョウ</t>
    </rPh>
    <rPh sb="6" eb="7">
      <t>ショ</t>
    </rPh>
    <phoneticPr fontId="0"/>
  </si>
  <si>
    <t>世田谷3-9-11</t>
    <rPh sb="0" eb="3">
      <t>セタガヤ</t>
    </rPh>
    <phoneticPr fontId="0"/>
  </si>
  <si>
    <t>梅丘精神障害者共同作業所　ウッドペッカーの森</t>
  </si>
  <si>
    <t>松原6−4−1</t>
  </si>
  <si>
    <t>障害者就労支援センターすきっぷ相談室</t>
    <rPh sb="0" eb="3">
      <t>ショウガイシャ</t>
    </rPh>
    <rPh sb="3" eb="5">
      <t>シュウロウ</t>
    </rPh>
    <rPh sb="5" eb="7">
      <t>シエン</t>
    </rPh>
    <rPh sb="15" eb="18">
      <t>ソウダンシツ</t>
    </rPh>
    <phoneticPr fontId="0"/>
  </si>
  <si>
    <t>船橋5-33-1</t>
    <rPh sb="0" eb="2">
      <t>フナバシ</t>
    </rPh>
    <phoneticPr fontId="0"/>
  </si>
  <si>
    <t>障害者就労支援センターしごとねっと</t>
    <rPh sb="0" eb="3">
      <t>ショウガイシャ</t>
    </rPh>
    <rPh sb="3" eb="5">
      <t>シュウロウ</t>
    </rPh>
    <rPh sb="5" eb="7">
      <t>シエン</t>
    </rPh>
    <phoneticPr fontId="0"/>
  </si>
  <si>
    <t>太子堂2-15-1</t>
    <rPh sb="0" eb="3">
      <t>タイシドウ</t>
    </rPh>
    <phoneticPr fontId="0"/>
  </si>
  <si>
    <t>就労障害者生活支援センター「クローバー」</t>
    <rPh sb="0" eb="2">
      <t>シュウロウ</t>
    </rPh>
    <rPh sb="2" eb="5">
      <t>ショウガイシャ</t>
    </rPh>
    <rPh sb="5" eb="7">
      <t>セイカツ</t>
    </rPh>
    <rPh sb="7" eb="9">
      <t>シエン</t>
    </rPh>
    <phoneticPr fontId="0"/>
  </si>
  <si>
    <t>就労障害者生活支援センター分室「そしがや」</t>
    <rPh sb="0" eb="2">
      <t>シュウロウ</t>
    </rPh>
    <rPh sb="2" eb="5">
      <t>ショウガイシャ</t>
    </rPh>
    <rPh sb="5" eb="7">
      <t>セイカツ</t>
    </rPh>
    <rPh sb="7" eb="9">
      <t>シエン</t>
    </rPh>
    <rPh sb="13" eb="15">
      <t>ブンシツ</t>
    </rPh>
    <phoneticPr fontId="0"/>
  </si>
  <si>
    <t>祖師谷3-1-3</t>
    <rPh sb="0" eb="3">
      <t>ソシガヤ</t>
    </rPh>
    <phoneticPr fontId="0"/>
  </si>
  <si>
    <t>ショップぴあ喜多見</t>
    <rPh sb="6" eb="9">
      <t>キタミ</t>
    </rPh>
    <phoneticPr fontId="0"/>
  </si>
  <si>
    <t>喜多見9-2-33小田急マルシェ喜多見2</t>
    <rPh sb="0" eb="3">
      <t>キタミ</t>
    </rPh>
    <rPh sb="9" eb="12">
      <t>オダキュウ</t>
    </rPh>
    <rPh sb="16" eb="19">
      <t>キタミ</t>
    </rPh>
    <phoneticPr fontId="0"/>
  </si>
  <si>
    <t>自立生活センターHANDS世田谷</t>
    <rPh sb="0" eb="2">
      <t>ジリツ</t>
    </rPh>
    <rPh sb="2" eb="4">
      <t>セイカツ</t>
    </rPh>
    <rPh sb="13" eb="16">
      <t>セタガヤ</t>
    </rPh>
    <phoneticPr fontId="0"/>
  </si>
  <si>
    <t>豪徳寺1-32-21スマイルホーム豪徳寺1階</t>
    <rPh sb="0" eb="3">
      <t>ゴウトクジ</t>
    </rPh>
    <rPh sb="17" eb="20">
      <t>ゴウトクジ</t>
    </rPh>
    <rPh sb="21" eb="22">
      <t>カイ</t>
    </rPh>
    <phoneticPr fontId="0"/>
  </si>
  <si>
    <t>地域生活支援センターサポートセンターきぬた</t>
    <rPh sb="0" eb="2">
      <t>チイキ</t>
    </rPh>
    <rPh sb="2" eb="4">
      <t>セイカツ</t>
    </rPh>
    <rPh sb="4" eb="6">
      <t>シエン</t>
    </rPh>
    <phoneticPr fontId="0"/>
  </si>
  <si>
    <t>祖師谷3-36-26生活の森ビル3階</t>
    <rPh sb="0" eb="3">
      <t>ソシガヤ</t>
    </rPh>
    <rPh sb="10" eb="12">
      <t>セイカツ</t>
    </rPh>
    <rPh sb="13" eb="14">
      <t>モリ</t>
    </rPh>
    <rPh sb="17" eb="18">
      <t>カイ</t>
    </rPh>
    <phoneticPr fontId="0"/>
  </si>
  <si>
    <t>地域生活支援センターMOTA</t>
    <rPh sb="0" eb="2">
      <t>チイキ</t>
    </rPh>
    <rPh sb="2" eb="4">
      <t>セイカツ</t>
    </rPh>
    <rPh sb="4" eb="6">
      <t>シエン</t>
    </rPh>
    <phoneticPr fontId="0"/>
  </si>
  <si>
    <t>赤堤5-33-5</t>
    <rPh sb="0" eb="2">
      <t>アカツツミ</t>
    </rPh>
    <phoneticPr fontId="0"/>
  </si>
  <si>
    <t>障害者支援情報センター三軒茶屋プリズム</t>
    <rPh sb="0" eb="3">
      <t>ショウガイシャ</t>
    </rPh>
    <rPh sb="3" eb="5">
      <t>シエン</t>
    </rPh>
    <rPh sb="5" eb="7">
      <t>ジョウホウ</t>
    </rPh>
    <rPh sb="11" eb="15">
      <t>サンチャ</t>
    </rPh>
    <phoneticPr fontId="0"/>
  </si>
  <si>
    <t>ボランティア協会　ボランティアセンター</t>
  </si>
  <si>
    <t>下馬2−20−14（パーム下馬1・2F）</t>
  </si>
  <si>
    <t>福祉用具・住宅改造展示相談室たすけっと</t>
    <rPh sb="0" eb="2">
      <t>フクシ</t>
    </rPh>
    <rPh sb="2" eb="4">
      <t>ヨウグ</t>
    </rPh>
    <rPh sb="5" eb="7">
      <t>ジュウタク</t>
    </rPh>
    <rPh sb="7" eb="9">
      <t>カイゾウ</t>
    </rPh>
    <rPh sb="9" eb="11">
      <t>テンジ</t>
    </rPh>
    <rPh sb="11" eb="14">
      <t>ソウダンシツ</t>
    </rPh>
    <phoneticPr fontId="0"/>
  </si>
  <si>
    <t>松原6-41-12</t>
    <rPh sb="0" eb="2">
      <t>マツバラ</t>
    </rPh>
    <phoneticPr fontId="0"/>
  </si>
  <si>
    <t>(社)世田谷区シルバー人材センター用賀作業所</t>
  </si>
  <si>
    <t>玉川台1-12-1</t>
    <rPh sb="0" eb="3">
      <t>タマガワダイ</t>
    </rPh>
    <phoneticPr fontId="0"/>
  </si>
  <si>
    <t>(社）世田谷シルバー人材センター烏山支部</t>
  </si>
  <si>
    <t>粕谷1-7-34</t>
    <rPh sb="0" eb="2">
      <t>カスヤ</t>
    </rPh>
    <phoneticPr fontId="0"/>
  </si>
  <si>
    <t>（社）世田谷区シルバー人材センター</t>
  </si>
  <si>
    <t>宮坂1-24-6宮坂区民センター内</t>
    <rPh sb="0" eb="2">
      <t>ミヤサカ</t>
    </rPh>
    <rPh sb="8" eb="10">
      <t>ミヤサカ</t>
    </rPh>
    <rPh sb="10" eb="12">
      <t>クミン</t>
    </rPh>
    <rPh sb="16" eb="17">
      <t>ナイ</t>
    </rPh>
    <phoneticPr fontId="0"/>
  </si>
  <si>
    <t>デイ・ホームたまがわ(1階部分）</t>
  </si>
  <si>
    <t>野毛2−4−4</t>
  </si>
  <si>
    <t>デイ・ホーム玉川田園調布</t>
  </si>
  <si>
    <t>玉川田園調布2−16−12</t>
  </si>
  <si>
    <t>デイ・ホーム弦巻</t>
  </si>
  <si>
    <t>弦巻5−13−19</t>
  </si>
  <si>
    <t>デイ・ホーム桜丘</t>
  </si>
  <si>
    <t>桜丘1−19−22</t>
  </si>
  <si>
    <t>デイ・ホーム三軒茶屋</t>
  </si>
  <si>
    <t>三軒茶屋2−32−14</t>
  </si>
  <si>
    <t>デイ・ホーム松原</t>
  </si>
  <si>
    <t>松原5−17−6</t>
  </si>
  <si>
    <t>デイ・ホーム上馬</t>
  </si>
  <si>
    <t>上馬4−36−9</t>
  </si>
  <si>
    <t>デイ・ホーム上用賀（都営住宅1階部分）</t>
  </si>
  <si>
    <t>上用賀5−14−1−101</t>
  </si>
  <si>
    <t>デイ・ホーム深沢</t>
  </si>
  <si>
    <t>深沢4−17−1　深沢環境共生住宅内</t>
  </si>
  <si>
    <t>デイ・ホーム世田谷</t>
  </si>
  <si>
    <t>世田谷4−15−3</t>
  </si>
  <si>
    <t>デイ・ホーム赤堤</t>
  </si>
  <si>
    <t>赤堤1−37−11</t>
  </si>
  <si>
    <t>デイ・ホーム太子堂</t>
  </si>
  <si>
    <t>太子堂5−24−20</t>
  </si>
  <si>
    <t>デイ・ホーム代沢</t>
  </si>
  <si>
    <t>代沢4−44−12リバースセブンS</t>
  </si>
  <si>
    <t>デイ・ホーム大原</t>
  </si>
  <si>
    <t>大原1−23−13</t>
  </si>
  <si>
    <t>デイ・ホーム池尻</t>
  </si>
  <si>
    <t>池尻2−4−26</t>
  </si>
  <si>
    <t>デイ・ホーム中丸</t>
  </si>
  <si>
    <t>野沢3−25−10</t>
  </si>
  <si>
    <t>デイ・ホーム中町（1階部分）</t>
  </si>
  <si>
    <t>中町4−15−21</t>
  </si>
  <si>
    <t>デイ・ホーム等々力</t>
  </si>
  <si>
    <t>等々力5−19−11</t>
  </si>
  <si>
    <t>鎌田ケアセンター</t>
  </si>
  <si>
    <t>鎌田3-35-1鎌田区民センター内</t>
    <rPh sb="0" eb="2">
      <t>カマタ</t>
    </rPh>
    <rPh sb="8" eb="10">
      <t>カマタ</t>
    </rPh>
    <rPh sb="10" eb="12">
      <t>クミン</t>
    </rPh>
    <rPh sb="16" eb="17">
      <t>ナイ</t>
    </rPh>
    <phoneticPr fontId="0"/>
  </si>
  <si>
    <t>祖師谷ケアセンター</t>
  </si>
  <si>
    <t>祖師谷4-28-6-101</t>
    <rPh sb="0" eb="3">
      <t>ソシガヤ</t>
    </rPh>
    <phoneticPr fontId="0"/>
  </si>
  <si>
    <t>食事サービスサポートセンター　だんらん</t>
  </si>
  <si>
    <t>鎌田3−13−1</t>
  </si>
  <si>
    <t>松原保健施設〈子ども初期救急診療所〉</t>
  </si>
  <si>
    <t>松原6−41−8</t>
  </si>
  <si>
    <t>松原保健施設〈子ども休日夜間薬局〉</t>
  </si>
  <si>
    <t>三浦はる子記念　くちなしの家</t>
  </si>
  <si>
    <t>砧8-26-33</t>
    <rPh sb="0" eb="1">
      <t>キヌタ</t>
    </rPh>
    <phoneticPr fontId="0"/>
  </si>
  <si>
    <t>宇奈根ふれあいの家</t>
  </si>
  <si>
    <t>宇奈根1-38-2</t>
    <rPh sb="0" eb="3">
      <t>ウナネ</t>
    </rPh>
    <phoneticPr fontId="0"/>
  </si>
  <si>
    <t>下馬ふれあいルーム</t>
  </si>
  <si>
    <t>下馬3-14-9</t>
    <rPh sb="0" eb="2">
      <t>シモウマ</t>
    </rPh>
    <phoneticPr fontId="0"/>
  </si>
  <si>
    <t>駒沢中学校支えあいルーム</t>
  </si>
  <si>
    <t>駒沢2-39-25</t>
    <rPh sb="0" eb="2">
      <t>コマザワ</t>
    </rPh>
    <phoneticPr fontId="0"/>
  </si>
  <si>
    <t>桜新町ふれあいルーム</t>
  </si>
  <si>
    <t>桜新町1-30-14</t>
    <rPh sb="0" eb="3">
      <t>サクラシンマチ</t>
    </rPh>
    <phoneticPr fontId="0"/>
  </si>
  <si>
    <t>松原ふれあいの家</t>
  </si>
  <si>
    <t>松原2-21-18</t>
    <rPh sb="0" eb="2">
      <t>マツバラ</t>
    </rPh>
    <phoneticPr fontId="0"/>
  </si>
  <si>
    <t>上馬塩田ふれあいの家</t>
  </si>
  <si>
    <t>上馬2-17-13</t>
    <rPh sb="0" eb="2">
      <t>カミウマ</t>
    </rPh>
    <phoneticPr fontId="0"/>
  </si>
  <si>
    <t>千歳ふれあいルーム</t>
  </si>
  <si>
    <t>千歳台6-16-11</t>
    <rPh sb="0" eb="3">
      <t>チトセダイ</t>
    </rPh>
    <phoneticPr fontId="0"/>
  </si>
  <si>
    <t>池尻小学校ふれあいルーム</t>
  </si>
  <si>
    <t>池尻2-4-5</t>
    <rPh sb="0" eb="2">
      <t>イケジリ</t>
    </rPh>
    <phoneticPr fontId="0"/>
  </si>
  <si>
    <t>中町ふれあいの家</t>
  </si>
  <si>
    <t>中町5-19-2</t>
    <rPh sb="0" eb="2">
      <t>ナカマチ</t>
    </rPh>
    <phoneticPr fontId="0"/>
  </si>
  <si>
    <t>東玉川ふれあいルーム</t>
  </si>
  <si>
    <t>等々力ふれあいルーム</t>
  </si>
  <si>
    <t>等々力2-33-14</t>
    <rPh sb="0" eb="3">
      <t>トドロキ</t>
    </rPh>
    <phoneticPr fontId="0"/>
  </si>
  <si>
    <t>南烏山ふれあいの家</t>
  </si>
  <si>
    <t>南烏山2-22-7</t>
    <rPh sb="0" eb="1">
      <t>ミナミ</t>
    </rPh>
    <rPh sb="1" eb="3">
      <t>カラスヤマ</t>
    </rPh>
    <phoneticPr fontId="0"/>
  </si>
  <si>
    <t>二子玉川ふれあいルーム</t>
  </si>
  <si>
    <t>玉川4-4-5</t>
    <rPh sb="0" eb="2">
      <t>タマガワ</t>
    </rPh>
    <phoneticPr fontId="0"/>
  </si>
  <si>
    <t>八幡山ふれあいの家</t>
  </si>
  <si>
    <t>八幡山1-11-10</t>
    <rPh sb="0" eb="3">
      <t>ハチマンヤマ</t>
    </rPh>
    <phoneticPr fontId="0"/>
  </si>
  <si>
    <t>用賀ふれあいルーム</t>
  </si>
  <si>
    <t>用賀4-38-16</t>
    <rPh sb="0" eb="2">
      <t>ヨウガ</t>
    </rPh>
    <phoneticPr fontId="0"/>
  </si>
  <si>
    <t>図書館</t>
    <rPh sb="0" eb="3">
      <t>トショカン</t>
    </rPh>
    <phoneticPr fontId="0"/>
  </si>
  <si>
    <t>中央図書館</t>
  </si>
  <si>
    <t>弦巻3-16-8</t>
  </si>
  <si>
    <t>梅丘図書館</t>
  </si>
  <si>
    <t>代田4-38-10</t>
  </si>
  <si>
    <t>奥沢図書館</t>
  </si>
  <si>
    <t>尾山台図書館</t>
  </si>
  <si>
    <t>粕谷図書館</t>
  </si>
  <si>
    <t>鎌田図書館</t>
  </si>
  <si>
    <t>上北沢図書館</t>
  </si>
  <si>
    <t>烏山図書館</t>
  </si>
  <si>
    <t>砧図書館</t>
  </si>
  <si>
    <t>祖師谷3-10-4</t>
  </si>
  <si>
    <t>桜丘図書館</t>
  </si>
  <si>
    <t>下馬図書館</t>
  </si>
  <si>
    <t>下馬2-32-1</t>
  </si>
  <si>
    <t>世田谷図書館</t>
  </si>
  <si>
    <t>若林4-29-26</t>
  </si>
  <si>
    <t>代田図書館</t>
  </si>
  <si>
    <t>玉川台図書館</t>
  </si>
  <si>
    <t>深沢図書館</t>
  </si>
  <si>
    <t>経堂図書館</t>
  </si>
  <si>
    <t>宮坂3-1-30</t>
  </si>
  <si>
    <t>池尻まちかど図書室</t>
  </si>
  <si>
    <t>希望丘まちかど図書室</t>
  </si>
  <si>
    <t>野毛図書室</t>
  </si>
  <si>
    <t>野毛2-15-19</t>
  </si>
  <si>
    <t>松沢まちかど図書室</t>
  </si>
  <si>
    <t>喜多見東地区会館まちかど図書室</t>
  </si>
  <si>
    <t>美術館等</t>
    <rPh sb="0" eb="3">
      <t>ビジュツカン</t>
    </rPh>
    <rPh sb="3" eb="4">
      <t>トウ</t>
    </rPh>
    <phoneticPr fontId="0"/>
  </si>
  <si>
    <t>世田谷美術館分館　宮本三郎記念美術館</t>
  </si>
  <si>
    <t>奥沢5-38-13</t>
    <rPh sb="0" eb="2">
      <t>オクサワ</t>
    </rPh>
    <phoneticPr fontId="0"/>
  </si>
  <si>
    <t>世田谷美術館分館向井潤吉アトリエ館</t>
  </si>
  <si>
    <t>弦巻2-5-1</t>
    <rPh sb="0" eb="2">
      <t>ツルマキ</t>
    </rPh>
    <phoneticPr fontId="0"/>
  </si>
  <si>
    <t>世田谷美術館</t>
  </si>
  <si>
    <t>砧公園1-2</t>
    <rPh sb="0" eb="1">
      <t>キヌタ</t>
    </rPh>
    <rPh sb="1" eb="3">
      <t>コウエン</t>
    </rPh>
    <phoneticPr fontId="0"/>
  </si>
  <si>
    <t>世田谷文学館</t>
  </si>
  <si>
    <t>南烏山1-10-10</t>
    <rPh sb="0" eb="1">
      <t>ミナミ</t>
    </rPh>
    <rPh sb="1" eb="3">
      <t>カラスヤマ</t>
    </rPh>
    <phoneticPr fontId="0"/>
  </si>
  <si>
    <t>清川泰次記念ギャラリー</t>
  </si>
  <si>
    <t>成城2-22-17</t>
    <rPh sb="0" eb="2">
      <t>セイジョウ</t>
    </rPh>
    <phoneticPr fontId="0"/>
  </si>
  <si>
    <t>スポーツ施設</t>
    <rPh sb="4" eb="6">
      <t>シセツ</t>
    </rPh>
    <phoneticPr fontId="0"/>
  </si>
  <si>
    <t>総合運動場体育館</t>
    <rPh sb="0" eb="2">
      <t>ソウゴウ</t>
    </rPh>
    <rPh sb="2" eb="5">
      <t>ウンドウジョウ</t>
    </rPh>
    <rPh sb="5" eb="8">
      <t>タイイクカン</t>
    </rPh>
    <phoneticPr fontId="0"/>
  </si>
  <si>
    <t>大蔵4-6-1</t>
    <rPh sb="0" eb="2">
      <t>オオクラ</t>
    </rPh>
    <phoneticPr fontId="0"/>
  </si>
  <si>
    <t>総合運動場体育館温水プール</t>
    <rPh sb="0" eb="2">
      <t>ソウゴウ</t>
    </rPh>
    <rPh sb="2" eb="5">
      <t>ウンドウジョウ</t>
    </rPh>
    <rPh sb="5" eb="8">
      <t>タイイクカン</t>
    </rPh>
    <rPh sb="8" eb="10">
      <t>オンスイ</t>
    </rPh>
    <phoneticPr fontId="0"/>
  </si>
  <si>
    <t>千歳温水プール</t>
    <rPh sb="0" eb="2">
      <t>チトセ</t>
    </rPh>
    <rPh sb="2" eb="4">
      <t>オンスイ</t>
    </rPh>
    <phoneticPr fontId="0"/>
  </si>
  <si>
    <t>船橋7-9-1</t>
    <rPh sb="0" eb="2">
      <t>フナバシ</t>
    </rPh>
    <phoneticPr fontId="0"/>
  </si>
  <si>
    <t>二子玉川緑地運動場</t>
  </si>
  <si>
    <t>鎌田1-3-5</t>
    <rPh sb="0" eb="2">
      <t>カマタ</t>
    </rPh>
    <phoneticPr fontId="0"/>
  </si>
  <si>
    <t>八幡山小地域体育館</t>
  </si>
  <si>
    <t>八幡山1-14-1</t>
    <rPh sb="0" eb="3">
      <t>ハチマンヤマ</t>
    </rPh>
    <phoneticPr fontId="0"/>
  </si>
  <si>
    <t>尾山台地域体育館</t>
  </si>
  <si>
    <t>尾山台3-19-3</t>
    <rPh sb="0" eb="3">
      <t>オヤマダイ</t>
    </rPh>
    <phoneticPr fontId="0"/>
  </si>
  <si>
    <t>北烏山地区体育室</t>
  </si>
  <si>
    <t>北烏山8-1-6</t>
    <rPh sb="0" eb="3">
      <t>キタカラスヤマ</t>
    </rPh>
    <phoneticPr fontId="0"/>
  </si>
  <si>
    <t>上馬地区体育室</t>
  </si>
  <si>
    <t>上馬3-6-10　旭ビル地下1階</t>
    <rPh sb="0" eb="2">
      <t>カミウマ</t>
    </rPh>
    <rPh sb="9" eb="10">
      <t>アサヒ</t>
    </rPh>
    <rPh sb="12" eb="14">
      <t>チカ</t>
    </rPh>
    <rPh sb="15" eb="16">
      <t>カイ</t>
    </rPh>
    <phoneticPr fontId="0"/>
  </si>
  <si>
    <t>公園施設</t>
    <rPh sb="0" eb="2">
      <t>コウエン</t>
    </rPh>
    <rPh sb="2" eb="4">
      <t>シセツ</t>
    </rPh>
    <phoneticPr fontId="0"/>
  </si>
  <si>
    <t>石仏公園</t>
  </si>
  <si>
    <t>経堂3−6−5</t>
  </si>
  <si>
    <t>上馬公園</t>
  </si>
  <si>
    <t>上馬1−10−18</t>
  </si>
  <si>
    <t>松原西ふれあいの家</t>
    <rPh sb="0" eb="2">
      <t>マツバラ</t>
    </rPh>
    <rPh sb="2" eb="3">
      <t>ニシ</t>
    </rPh>
    <rPh sb="8" eb="9">
      <t>イエ</t>
    </rPh>
    <phoneticPr fontId="0"/>
  </si>
  <si>
    <r>
      <t>H21整備21-1136、</t>
    </r>
    <r>
      <rPr>
        <sz val="10"/>
        <color indexed="11"/>
        <rFont val="ＭＳ 明朝"/>
        <family val="1"/>
        <charset val="128"/>
      </rPr>
      <t>H24.9.10訂正TEL</t>
    </r>
    <phoneticPr fontId="5"/>
  </si>
  <si>
    <t>成城ふれあいの家</t>
    <rPh sb="0" eb="2">
      <t>セイジョウ</t>
    </rPh>
    <rPh sb="7" eb="8">
      <t>イエ</t>
    </rPh>
    <phoneticPr fontId="0"/>
  </si>
  <si>
    <r>
      <t>H21整備21-1119、</t>
    </r>
    <r>
      <rPr>
        <sz val="10"/>
        <color indexed="11"/>
        <rFont val="ＭＳ 明朝"/>
        <family val="1"/>
        <charset val="128"/>
      </rPr>
      <t>H24.9.10訂正TEL</t>
    </r>
    <phoneticPr fontId="5"/>
  </si>
  <si>
    <t>有</t>
  </si>
  <si>
    <t/>
  </si>
  <si>
    <t>成城六丁目事務所棟</t>
    <phoneticPr fontId="0"/>
  </si>
  <si>
    <t>調査対象件数</t>
    <rPh sb="0" eb="2">
      <t>チョウサ</t>
    </rPh>
    <rPh sb="2" eb="4">
      <t>タイショウ</t>
    </rPh>
    <rPh sb="4" eb="6">
      <t>ケンスウ</t>
    </rPh>
    <phoneticPr fontId="5"/>
  </si>
  <si>
    <t>上馬北公園</t>
  </si>
  <si>
    <t>上馬2−30−9</t>
  </si>
  <si>
    <t>上馬東公園</t>
  </si>
  <si>
    <t>上馬2−10−2</t>
  </si>
  <si>
    <t>上馬四丁目公園</t>
    <rPh sb="2" eb="5">
      <t>４チョウメ</t>
    </rPh>
    <phoneticPr fontId="0"/>
  </si>
  <si>
    <t>上馬4−35−4</t>
  </si>
  <si>
    <t>小泉公園</t>
  </si>
  <si>
    <t>駒沢2−42−1</t>
  </si>
  <si>
    <t>こどものひろば公園</t>
  </si>
  <si>
    <t>下馬2−31−4</t>
  </si>
  <si>
    <t>駒繋公園</t>
  </si>
  <si>
    <t>下馬4−28−3</t>
  </si>
  <si>
    <t>駒留公園</t>
  </si>
  <si>
    <t>上馬5−34−13</t>
  </si>
  <si>
    <t>桜公園</t>
  </si>
  <si>
    <t>車いす対応</t>
    <rPh sb="0" eb="1">
      <t>クルマ</t>
    </rPh>
    <rPh sb="3" eb="5">
      <t>タイオウ</t>
    </rPh>
    <phoneticPr fontId="5"/>
  </si>
  <si>
    <t>大人用ベッド</t>
    <rPh sb="0" eb="3">
      <t>オトナヨウ</t>
    </rPh>
    <phoneticPr fontId="5"/>
  </si>
  <si>
    <t>有</t>
    <rPh sb="0" eb="1">
      <t>アリ</t>
    </rPh>
    <phoneticPr fontId="5"/>
  </si>
  <si>
    <t>公園調書より</t>
    <rPh sb="0" eb="2">
      <t>コウエン</t>
    </rPh>
    <rPh sb="2" eb="4">
      <t>チョウショ</t>
    </rPh>
    <phoneticPr fontId="5"/>
  </si>
  <si>
    <t>二子玉川東公園</t>
    <rPh sb="0" eb="4">
      <t>フタコタマガワ</t>
    </rPh>
    <rPh sb="4" eb="7">
      <t>ヒガシコウエン</t>
    </rPh>
    <phoneticPr fontId="5"/>
  </si>
  <si>
    <t>玉川1-15-8</t>
    <rPh sb="0" eb="2">
      <t>タマガワ</t>
    </rPh>
    <phoneticPr fontId="5"/>
  </si>
  <si>
    <t>旧厚生年金スポーツセンター</t>
    <rPh sb="0" eb="1">
      <t>キュウ</t>
    </rPh>
    <rPh sb="1" eb="3">
      <t>コウセイ</t>
    </rPh>
    <rPh sb="3" eb="5">
      <t>ネンキン</t>
    </rPh>
    <phoneticPr fontId="5"/>
  </si>
  <si>
    <t>桜木ふれあい緑地</t>
    <rPh sb="6" eb="8">
      <t>リョクチ</t>
    </rPh>
    <phoneticPr fontId="5"/>
  </si>
  <si>
    <t>桜1-27-28</t>
    <rPh sb="0" eb="1">
      <t>サクラ</t>
    </rPh>
    <phoneticPr fontId="5"/>
  </si>
  <si>
    <t>将軍池広場</t>
    <rPh sb="0" eb="2">
      <t>ショウグン</t>
    </rPh>
    <rPh sb="2" eb="3">
      <t>イケ</t>
    </rPh>
    <rPh sb="3" eb="5">
      <t>ヒロバ</t>
    </rPh>
    <phoneticPr fontId="5"/>
  </si>
  <si>
    <t>上北沢2-1-11</t>
    <rPh sb="0" eb="3">
      <t>カミキタザワ</t>
    </rPh>
    <phoneticPr fontId="5"/>
  </si>
  <si>
    <t>開設年（H21以降）</t>
    <rPh sb="0" eb="2">
      <t>カイセツ</t>
    </rPh>
    <rPh sb="2" eb="3">
      <t>ネン</t>
    </rPh>
    <rPh sb="7" eb="9">
      <t>イコウ</t>
    </rPh>
    <phoneticPr fontId="5"/>
  </si>
  <si>
    <t>備考２</t>
    <rPh sb="0" eb="2">
      <t>ビコウ</t>
    </rPh>
    <phoneticPr fontId="5"/>
  </si>
  <si>
    <t>経堂けやき公園（旧：経堂第二児童遊園）</t>
    <rPh sb="0" eb="2">
      <t>キョウドウ</t>
    </rPh>
    <rPh sb="5" eb="7">
      <t>コウエン</t>
    </rPh>
    <rPh sb="8" eb="9">
      <t>キュウ</t>
    </rPh>
    <phoneticPr fontId="5"/>
  </si>
  <si>
    <t>H21.12.8名称変更、開設</t>
    <rPh sb="8" eb="10">
      <t>メイショウ</t>
    </rPh>
    <rPh sb="10" eb="12">
      <t>ヘンコウ</t>
    </rPh>
    <rPh sb="13" eb="15">
      <t>カイセツ</t>
    </rPh>
    <phoneticPr fontId="5"/>
  </si>
  <si>
    <t>同一建物内に車いす対応トイレ有</t>
    <rPh sb="0" eb="2">
      <t>ドウイツ</t>
    </rPh>
    <rPh sb="2" eb="4">
      <t>タテモノ</t>
    </rPh>
    <rPh sb="4" eb="5">
      <t>ナイ</t>
    </rPh>
    <rPh sb="6" eb="7">
      <t>クルマ</t>
    </rPh>
    <rPh sb="9" eb="11">
      <t>タイオウ</t>
    </rPh>
    <rPh sb="14" eb="15">
      <t>アリ</t>
    </rPh>
    <phoneticPr fontId="5"/>
  </si>
  <si>
    <t>桜2−7−3</t>
  </si>
  <si>
    <t>桜みんなの公園</t>
  </si>
  <si>
    <t>桜2−3−4</t>
  </si>
  <si>
    <t>桜丘こぶし公園</t>
  </si>
  <si>
    <t>桜丘3−19−8</t>
  </si>
  <si>
    <t>三軒茶屋公園</t>
  </si>
  <si>
    <t>三軒茶屋2−27−8</t>
  </si>
  <si>
    <t>したのやばし公園</t>
  </si>
  <si>
    <t>太子堂3−1−30</t>
  </si>
  <si>
    <t>下馬公園</t>
  </si>
  <si>
    <t>下馬6−42−1</t>
  </si>
  <si>
    <t>下馬中央公園</t>
  </si>
  <si>
    <t>下馬4−1−1</t>
  </si>
  <si>
    <t>世田谷公園</t>
  </si>
  <si>
    <t>池尻1−5−27</t>
  </si>
  <si>
    <t>世田谷丸山公園</t>
  </si>
  <si>
    <t>三軒茶屋2−33−18</t>
  </si>
  <si>
    <t>太子堂円泉ヶ丘公園</t>
    <rPh sb="0" eb="3">
      <t>タイシドウ</t>
    </rPh>
    <rPh sb="3" eb="4">
      <t>エン</t>
    </rPh>
    <rPh sb="4" eb="5">
      <t>イズミ</t>
    </rPh>
    <rPh sb="6" eb="7">
      <t>オカ</t>
    </rPh>
    <rPh sb="7" eb="9">
      <t>コウエン</t>
    </rPh>
    <phoneticPr fontId="0"/>
  </si>
  <si>
    <t>太子堂3-30-20</t>
    <rPh sb="0" eb="3">
      <t>タイシドウ</t>
    </rPh>
    <phoneticPr fontId="0"/>
  </si>
  <si>
    <t>鶴ヶ久保公園</t>
  </si>
  <si>
    <t>野沢2−4−6</t>
  </si>
  <si>
    <t>弦巻どんぐり山公園</t>
  </si>
  <si>
    <t>弦巻3−15−1</t>
  </si>
  <si>
    <t>弦巻三丁目東公園</t>
  </si>
  <si>
    <t>弦巻3−5−20</t>
  </si>
  <si>
    <t>長島大榎公園</t>
  </si>
  <si>
    <t>経堂5−17−25</t>
  </si>
  <si>
    <t>南原公園</t>
  </si>
  <si>
    <t>野沢3−2−12</t>
  </si>
  <si>
    <t>西太子堂公園</t>
  </si>
  <si>
    <t>太子堂4−5−13</t>
  </si>
  <si>
    <t>西原公園</t>
  </si>
  <si>
    <t>桜丘5−11−12</t>
  </si>
  <si>
    <t>子の神公園</t>
  </si>
  <si>
    <t>下馬4−10−5</t>
  </si>
  <si>
    <t>野沢公園</t>
  </si>
  <si>
    <t>野沢3−19−6</t>
  </si>
  <si>
    <t>弁天公園</t>
  </si>
  <si>
    <t>桜丘5−42−1</t>
  </si>
  <si>
    <t>南台公園</t>
  </si>
  <si>
    <t>経堂5−38−11</t>
  </si>
  <si>
    <t>向天神橋公園</t>
  </si>
  <si>
    <t>弦巻2−9−8</t>
  </si>
  <si>
    <t>山下公園</t>
  </si>
  <si>
    <t>宮坂2−24−14</t>
  </si>
  <si>
    <t>山下西公園</t>
  </si>
  <si>
    <t>宮坂3−34−7</t>
  </si>
  <si>
    <t>若林公園</t>
  </si>
  <si>
    <t>若林4−34−2</t>
  </si>
  <si>
    <t>赤堤けやき公園</t>
  </si>
  <si>
    <t>赤堤5-22-10</t>
  </si>
  <si>
    <t>赤松公園</t>
  </si>
  <si>
    <t>赤堤4−10−1</t>
  </si>
  <si>
    <t>上北沢八幡公園</t>
  </si>
  <si>
    <t>桜上水3-21-6</t>
  </si>
  <si>
    <t>北沢公園</t>
  </si>
  <si>
    <t>北沢3−4−1</t>
  </si>
  <si>
    <t>北沢四丁目公園</t>
  </si>
  <si>
    <t>北沢4-12-17</t>
  </si>
  <si>
    <t>桜上水公園</t>
  </si>
  <si>
    <t>桜上水5-5-24</t>
  </si>
  <si>
    <t>世田谷城阯公園</t>
  </si>
  <si>
    <t>豪徳寺2-14-1</t>
  </si>
  <si>
    <t>代沢せせらぎ公園</t>
  </si>
  <si>
    <t>代沢4-36-1</t>
  </si>
  <si>
    <t>代田五丁目公園</t>
  </si>
  <si>
    <t>代田5-32-9</t>
  </si>
  <si>
    <t>羽根木公園</t>
  </si>
  <si>
    <t>代田4−38−52</t>
  </si>
  <si>
    <t>羽根木二丁目公園</t>
  </si>
  <si>
    <t>羽根木2-9-2</t>
  </si>
  <si>
    <t>松原公園</t>
  </si>
  <si>
    <t>松原5-35-14</t>
  </si>
  <si>
    <t>松原つみき公園</t>
  </si>
  <si>
    <t>松原1-3-7</t>
  </si>
  <si>
    <t>ベビーベッド</t>
    <phoneticPr fontId="5"/>
  </si>
  <si>
    <t>ベビーｼｰﾄ</t>
    <phoneticPr fontId="5"/>
  </si>
  <si>
    <t>ベビーチェア</t>
    <phoneticPr fontId="5"/>
  </si>
  <si>
    <t>有</t>
    <phoneticPr fontId="5"/>
  </si>
  <si>
    <t>多機能WC以外</t>
    <rPh sb="0" eb="3">
      <t>タキノウ</t>
    </rPh>
    <rPh sb="5" eb="7">
      <t>イガイ</t>
    </rPh>
    <phoneticPr fontId="5"/>
  </si>
  <si>
    <t>特定多数</t>
    <rPh sb="0" eb="2">
      <t>トクテイ</t>
    </rPh>
    <rPh sb="2" eb="4">
      <t>タスウ</t>
    </rPh>
    <phoneticPr fontId="5"/>
  </si>
  <si>
    <t>民間施設</t>
    <rPh sb="0" eb="2">
      <t>ミンカン</t>
    </rPh>
    <rPh sb="2" eb="4">
      <t>シセツ</t>
    </rPh>
    <phoneticPr fontId="5"/>
  </si>
  <si>
    <t>奥沢公園</t>
    <rPh sb="0" eb="2">
      <t>オクサワ</t>
    </rPh>
    <rPh sb="2" eb="4">
      <t>コウエン</t>
    </rPh>
    <phoneticPr fontId="0"/>
  </si>
  <si>
    <t>奥沢1-19-2</t>
    <rPh sb="0" eb="2">
      <t>オクサワ</t>
    </rPh>
    <phoneticPr fontId="0"/>
  </si>
  <si>
    <t>奥沢子安公園</t>
    <rPh sb="0" eb="2">
      <t>オクサワ</t>
    </rPh>
    <rPh sb="2" eb="4">
      <t>コヤス</t>
    </rPh>
    <rPh sb="4" eb="6">
      <t>コウエン</t>
    </rPh>
    <phoneticPr fontId="0"/>
  </si>
  <si>
    <t>奥沢1-11-12</t>
    <rPh sb="0" eb="2">
      <t>オクサワ</t>
    </rPh>
    <phoneticPr fontId="0"/>
  </si>
  <si>
    <t>奥沢西公園</t>
    <rPh sb="0" eb="2">
      <t>オクサワ</t>
    </rPh>
    <rPh sb="2" eb="3">
      <t>ニシ</t>
    </rPh>
    <rPh sb="3" eb="5">
      <t>コウエン</t>
    </rPh>
    <phoneticPr fontId="0"/>
  </si>
  <si>
    <t>奥沢8-4-17</t>
    <rPh sb="0" eb="2">
      <t>オクサワ</t>
    </rPh>
    <phoneticPr fontId="0"/>
  </si>
  <si>
    <t>奥沢二丁目公園</t>
    <rPh sb="0" eb="2">
      <t>オクサワ</t>
    </rPh>
    <rPh sb="2" eb="5">
      <t>2チョウメ</t>
    </rPh>
    <rPh sb="5" eb="7">
      <t>コウエン</t>
    </rPh>
    <phoneticPr fontId="0"/>
  </si>
  <si>
    <t>奥沢2-39-9</t>
    <rPh sb="0" eb="2">
      <t>オクサワ</t>
    </rPh>
    <phoneticPr fontId="0"/>
  </si>
  <si>
    <t>尾山台公園</t>
    <rPh sb="0" eb="3">
      <t>オヤマダイ</t>
    </rPh>
    <rPh sb="3" eb="5">
      <t>コウエン</t>
    </rPh>
    <phoneticPr fontId="0"/>
  </si>
  <si>
    <t>尾山台3-23-3</t>
    <rPh sb="0" eb="2">
      <t>オヤマ</t>
    </rPh>
    <rPh sb="2" eb="3">
      <t>ダイ</t>
    </rPh>
    <phoneticPr fontId="0"/>
  </si>
  <si>
    <t>上野毛自然公園</t>
  </si>
  <si>
    <t>上野毛2-17-19</t>
  </si>
  <si>
    <t>上用賀三丁目公園</t>
    <rPh sb="0" eb="3">
      <t>カミヨウガ</t>
    </rPh>
    <rPh sb="3" eb="6">
      <t>3チョウメ</t>
    </rPh>
    <rPh sb="6" eb="8">
      <t>コウエン</t>
    </rPh>
    <phoneticPr fontId="0"/>
  </si>
  <si>
    <t>上用賀3-6-3</t>
    <rPh sb="0" eb="3">
      <t>カミヨウガ</t>
    </rPh>
    <phoneticPr fontId="0"/>
  </si>
  <si>
    <t>駒沢緑泉公園</t>
  </si>
  <si>
    <t>駒沢3-19-8</t>
  </si>
  <si>
    <t>権蔵橋公園</t>
    <rPh sb="0" eb="1">
      <t>ゴン</t>
    </rPh>
    <rPh sb="1" eb="2">
      <t>ゾウ</t>
    </rPh>
    <rPh sb="2" eb="3">
      <t>バシ</t>
    </rPh>
    <rPh sb="3" eb="5">
      <t>コウエン</t>
    </rPh>
    <phoneticPr fontId="0"/>
  </si>
  <si>
    <t>中町1-14-9</t>
    <rPh sb="0" eb="2">
      <t>ナカマチ</t>
    </rPh>
    <phoneticPr fontId="0"/>
  </si>
  <si>
    <t>新町南公園</t>
    <rPh sb="0" eb="2">
      <t>シンマチ</t>
    </rPh>
    <rPh sb="2" eb="3">
      <t>ミナミ</t>
    </rPh>
    <rPh sb="3" eb="5">
      <t>コウエン</t>
    </rPh>
    <phoneticPr fontId="0"/>
  </si>
  <si>
    <t>新町2−21-8</t>
  </si>
  <si>
    <t>世田谷新町公園</t>
    <rPh sb="0" eb="3">
      <t>セタガヤ</t>
    </rPh>
    <rPh sb="3" eb="5">
      <t>シンマチ</t>
    </rPh>
    <rPh sb="5" eb="7">
      <t>コウエン</t>
    </rPh>
    <phoneticPr fontId="0"/>
  </si>
  <si>
    <t>桜新町2-6-1</t>
    <rPh sb="0" eb="1">
      <t>サクラ</t>
    </rPh>
    <rPh sb="1" eb="3">
      <t>シンマチ</t>
    </rPh>
    <phoneticPr fontId="0"/>
  </si>
  <si>
    <t>瀬田農業公園</t>
  </si>
  <si>
    <t>瀬田5-30-1</t>
  </si>
  <si>
    <t>瀬田三丁目公園</t>
    <rPh sb="0" eb="2">
      <t>セタ</t>
    </rPh>
    <rPh sb="2" eb="5">
      <t>3チョウメ</t>
    </rPh>
    <rPh sb="5" eb="7">
      <t>コウエン</t>
    </rPh>
    <phoneticPr fontId="0"/>
  </si>
  <si>
    <t>瀬田3-13-2</t>
    <rPh sb="0" eb="2">
      <t>セタ</t>
    </rPh>
    <phoneticPr fontId="0"/>
  </si>
  <si>
    <t>多摩川玉川公園</t>
    <rPh sb="0" eb="3">
      <t>タマガワ</t>
    </rPh>
    <rPh sb="3" eb="5">
      <t>タマガワ</t>
    </rPh>
    <rPh sb="5" eb="7">
      <t>コウエン</t>
    </rPh>
    <phoneticPr fontId="0"/>
  </si>
  <si>
    <t>玉堤1丁目先</t>
    <rPh sb="3" eb="5">
      <t>チョウメ</t>
    </rPh>
    <rPh sb="5" eb="6">
      <t>サキ</t>
    </rPh>
    <phoneticPr fontId="0"/>
  </si>
  <si>
    <t>玉川台公園</t>
    <rPh sb="0" eb="3">
      <t>タマガワダイ</t>
    </rPh>
    <rPh sb="3" eb="5">
      <t>コウエン</t>
    </rPh>
    <phoneticPr fontId="0"/>
  </si>
  <si>
    <t>玉川台2-18-20</t>
  </si>
  <si>
    <t>T1</t>
    <phoneticPr fontId="5"/>
  </si>
  <si>
    <t>T2</t>
  </si>
  <si>
    <t>T3</t>
  </si>
  <si>
    <t>T4</t>
  </si>
  <si>
    <t>T5</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</si>
  <si>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</si>
  <si>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</si>
  <si>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</si>
  <si>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</si>
  <si>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</si>
  <si>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</si>
  <si>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</si>
  <si>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</si>
  <si>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</si>
  <si>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</si>
  <si>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</si>
  <si>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</si>
  <si>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</si>
  <si>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</si>
  <si>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</si>
  <si>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</si>
  <si>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</si>
  <si>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</si>
  <si>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</si>
  <si>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</si>
  <si>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</si>
  <si>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</si>
  <si>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</si>
  <si>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</si>
  <si>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</si>
  <si>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</si>
  <si>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</si>
  <si>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</si>
  <si>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</si>
  <si>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</si>
  <si>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</si>
  <si>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</si>
  <si>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</si>
  <si>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</si>
  <si>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</si>
  <si>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T41</t>
  </si>
  <si>
    <t>T42</t>
  </si>
  <si>
    <t>T43</t>
  </si>
  <si>
    <t>T44</t>
  </si>
  <si>
    <t>T45</t>
  </si>
  <si>
    <t>T46</t>
  </si>
  <si>
    <t>T47</t>
  </si>
  <si>
    <t>T48</t>
  </si>
  <si>
    <t>T49</t>
  </si>
  <si>
    <t>T50</t>
  </si>
  <si>
    <t>T51</t>
  </si>
  <si>
    <t>T52</t>
  </si>
  <si>
    <t>T53</t>
  </si>
  <si>
    <t>T54</t>
  </si>
  <si>
    <t>T55</t>
  </si>
  <si>
    <t>T56</t>
  </si>
  <si>
    <t>T57</t>
  </si>
  <si>
    <t>T58</t>
  </si>
  <si>
    <t>T59</t>
  </si>
  <si>
    <t>T60</t>
  </si>
  <si>
    <t>T61</t>
  </si>
  <si>
    <t>T62</t>
  </si>
  <si>
    <t>T63</t>
  </si>
  <si>
    <t>T64</t>
  </si>
  <si>
    <t>T65</t>
  </si>
  <si>
    <t>T66</t>
  </si>
  <si>
    <t>T67</t>
  </si>
  <si>
    <t>T68</t>
  </si>
  <si>
    <t>T69</t>
  </si>
  <si>
    <t>T70</t>
  </si>
  <si>
    <t>T72</t>
  </si>
  <si>
    <t>T74</t>
  </si>
  <si>
    <t>T75</t>
  </si>
  <si>
    <t>T76</t>
  </si>
  <si>
    <t>T77</t>
  </si>
  <si>
    <t>T78</t>
  </si>
  <si>
    <t>T79</t>
  </si>
  <si>
    <t>T80</t>
  </si>
  <si>
    <t>T81</t>
  </si>
  <si>
    <t>T82</t>
  </si>
  <si>
    <t>T83</t>
  </si>
  <si>
    <t>T84</t>
  </si>
  <si>
    <t>T85</t>
  </si>
  <si>
    <t>T86</t>
  </si>
  <si>
    <t>T87</t>
  </si>
  <si>
    <t>T88</t>
  </si>
  <si>
    <t>T89</t>
  </si>
  <si>
    <t>T90</t>
  </si>
  <si>
    <t>H24.9.6訂正TEL</t>
    <phoneticPr fontId="5"/>
  </si>
  <si>
    <r>
      <t>H21整備、</t>
    </r>
    <r>
      <rPr>
        <sz val="10"/>
        <color indexed="11"/>
        <rFont val="ＭＳ 明朝"/>
        <family val="1"/>
        <charset val="128"/>
      </rPr>
      <t>H24.9.11訂正TEL</t>
    </r>
    <rPh sb="3" eb="5">
      <t>セイビ</t>
    </rPh>
    <phoneticPr fontId="5"/>
  </si>
  <si>
    <t>T91</t>
  </si>
  <si>
    <t>T92</t>
  </si>
  <si>
    <t>T93</t>
  </si>
  <si>
    <t>T94</t>
  </si>
  <si>
    <t>T95</t>
  </si>
  <si>
    <t>T96</t>
  </si>
  <si>
    <t>T97</t>
  </si>
  <si>
    <t>T98</t>
  </si>
  <si>
    <t>T99</t>
  </si>
  <si>
    <t>T100</t>
  </si>
  <si>
    <t>T101</t>
  </si>
  <si>
    <t>T102</t>
  </si>
  <si>
    <t>T103</t>
  </si>
  <si>
    <t>T104</t>
  </si>
  <si>
    <t>T105</t>
  </si>
  <si>
    <t>T106</t>
  </si>
  <si>
    <t>T107</t>
  </si>
  <si>
    <t>T108</t>
  </si>
  <si>
    <t>T109</t>
  </si>
  <si>
    <t>T110</t>
  </si>
  <si>
    <t>T111</t>
  </si>
  <si>
    <t>T112</t>
  </si>
  <si>
    <t>T113</t>
  </si>
  <si>
    <t>T114</t>
  </si>
  <si>
    <t>T115</t>
  </si>
  <si>
    <t>T116</t>
  </si>
  <si>
    <t>T117</t>
  </si>
  <si>
    <t>T118</t>
  </si>
  <si>
    <t>T119</t>
  </si>
  <si>
    <t>T120</t>
  </si>
  <si>
    <t>T121</t>
  </si>
  <si>
    <t>T122</t>
  </si>
  <si>
    <t>T123</t>
  </si>
  <si>
    <t>T124</t>
  </si>
  <si>
    <t>T125</t>
  </si>
  <si>
    <t>T126</t>
  </si>
  <si>
    <t>T127</t>
  </si>
  <si>
    <t>T128</t>
  </si>
  <si>
    <t>T129</t>
  </si>
  <si>
    <t>T130</t>
  </si>
  <si>
    <t>T131</t>
  </si>
  <si>
    <t>T132</t>
  </si>
  <si>
    <t>T133</t>
  </si>
  <si>
    <t>T134</t>
  </si>
  <si>
    <t>T135</t>
  </si>
  <si>
    <t>T136</t>
  </si>
  <si>
    <t>T137</t>
  </si>
  <si>
    <t>T138</t>
  </si>
  <si>
    <t>T139</t>
  </si>
  <si>
    <t>T140</t>
  </si>
  <si>
    <t>T141</t>
  </si>
  <si>
    <t>T142</t>
  </si>
  <si>
    <t>T143</t>
  </si>
  <si>
    <t>T144</t>
  </si>
  <si>
    <t>T145</t>
  </si>
  <si>
    <t>T146</t>
  </si>
  <si>
    <t>T147</t>
  </si>
  <si>
    <t>T148</t>
  </si>
  <si>
    <t>T149</t>
  </si>
  <si>
    <t>T150</t>
  </si>
  <si>
    <t>T151</t>
  </si>
  <si>
    <t>T152</t>
  </si>
  <si>
    <t>T153</t>
  </si>
  <si>
    <t>T154</t>
  </si>
  <si>
    <t>T155</t>
  </si>
  <si>
    <t>T156</t>
  </si>
  <si>
    <t>T157</t>
  </si>
  <si>
    <t>T158</t>
  </si>
  <si>
    <t>T159</t>
  </si>
  <si>
    <t>T160</t>
  </si>
  <si>
    <t>T161</t>
  </si>
  <si>
    <t>T162</t>
  </si>
  <si>
    <t>T163</t>
  </si>
  <si>
    <t>T164</t>
  </si>
  <si>
    <t>T165</t>
  </si>
  <si>
    <t>T166</t>
  </si>
  <si>
    <t>T167</t>
  </si>
  <si>
    <t>T168</t>
  </si>
  <si>
    <t>T169</t>
  </si>
  <si>
    <t>T170</t>
  </si>
  <si>
    <t>T171</t>
  </si>
  <si>
    <t>T172</t>
  </si>
  <si>
    <t>T173</t>
  </si>
  <si>
    <t>T174</t>
  </si>
  <si>
    <t>T175</t>
  </si>
  <si>
    <t>T176</t>
  </si>
  <si>
    <t>T177</t>
  </si>
  <si>
    <t>T178</t>
  </si>
  <si>
    <t>T179</t>
  </si>
  <si>
    <t>T180</t>
  </si>
  <si>
    <t>T181</t>
  </si>
  <si>
    <t>T182</t>
  </si>
  <si>
    <t>T183</t>
  </si>
  <si>
    <t>T184</t>
  </si>
  <si>
    <t>T185</t>
  </si>
  <si>
    <t>T186</t>
  </si>
  <si>
    <t>T187</t>
  </si>
  <si>
    <t>T188</t>
  </si>
  <si>
    <t>T189</t>
  </si>
  <si>
    <t>T190</t>
  </si>
  <si>
    <t>T191</t>
  </si>
  <si>
    <t>T192</t>
  </si>
  <si>
    <t>T193</t>
  </si>
  <si>
    <t>T194</t>
  </si>
  <si>
    <t>T195</t>
  </si>
  <si>
    <t>T196</t>
  </si>
  <si>
    <t>T197</t>
  </si>
  <si>
    <t>T198</t>
  </si>
  <si>
    <t>T199</t>
  </si>
  <si>
    <t>T200</t>
  </si>
  <si>
    <t>T201</t>
  </si>
  <si>
    <t>T202</t>
  </si>
  <si>
    <t>T203</t>
  </si>
  <si>
    <t>T204</t>
  </si>
  <si>
    <t>T205</t>
  </si>
  <si>
    <t>T206</t>
  </si>
  <si>
    <t>T207</t>
  </si>
  <si>
    <t>T208</t>
  </si>
  <si>
    <t>T209</t>
  </si>
  <si>
    <t>T210</t>
  </si>
  <si>
    <t>T211</t>
  </si>
  <si>
    <t>T212</t>
  </si>
  <si>
    <t>T213</t>
  </si>
  <si>
    <t>T214</t>
  </si>
  <si>
    <t>T215</t>
  </si>
  <si>
    <t>T216</t>
  </si>
  <si>
    <t>T217</t>
  </si>
  <si>
    <t>T218</t>
  </si>
  <si>
    <t>T219</t>
  </si>
  <si>
    <t>T220</t>
  </si>
  <si>
    <t>T221</t>
  </si>
  <si>
    <t>T222</t>
  </si>
  <si>
    <t>T223</t>
  </si>
  <si>
    <t>T224</t>
  </si>
  <si>
    <t>T225</t>
  </si>
  <si>
    <t>T226</t>
  </si>
  <si>
    <t>T227</t>
  </si>
  <si>
    <t>T228</t>
  </si>
  <si>
    <t>T229</t>
  </si>
  <si>
    <t>T230</t>
  </si>
  <si>
    <t>T231</t>
  </si>
  <si>
    <t>T232</t>
  </si>
  <si>
    <t>玉川中町公園</t>
    <rPh sb="0" eb="2">
      <t>タマガワ</t>
    </rPh>
    <rPh sb="2" eb="3">
      <t>ナカ</t>
    </rPh>
    <rPh sb="3" eb="4">
      <t>マチ</t>
    </rPh>
    <rPh sb="4" eb="6">
      <t>コウエン</t>
    </rPh>
    <phoneticPr fontId="0"/>
  </si>
  <si>
    <t>中町5-19-3</t>
    <rPh sb="0" eb="2">
      <t>ナカマチ</t>
    </rPh>
    <phoneticPr fontId="0"/>
  </si>
  <si>
    <t>玉川野毛町公園</t>
  </si>
  <si>
    <t>野毛1-25-1</t>
  </si>
  <si>
    <t>多摩川緑地広場管理公社</t>
  </si>
  <si>
    <t>玉堤1−5−1</t>
  </si>
  <si>
    <t>多摩川遊園</t>
    <rPh sb="0" eb="3">
      <t>タマガワ</t>
    </rPh>
    <rPh sb="3" eb="5">
      <t>ユウエン</t>
    </rPh>
    <phoneticPr fontId="0"/>
  </si>
  <si>
    <t>玉堤2-1-1先</t>
    <rPh sb="0" eb="1">
      <t>タマ</t>
    </rPh>
    <rPh sb="1" eb="2">
      <t>ツツミ</t>
    </rPh>
    <rPh sb="7" eb="8">
      <t>サキ</t>
    </rPh>
    <phoneticPr fontId="0"/>
  </si>
  <si>
    <t>天神公園</t>
    <rPh sb="0" eb="2">
      <t>テンジン</t>
    </rPh>
    <rPh sb="2" eb="4">
      <t>コウエン</t>
    </rPh>
    <phoneticPr fontId="0"/>
  </si>
  <si>
    <t>上用賀1-8-1</t>
    <rPh sb="0" eb="3">
      <t>カミヨウガ</t>
    </rPh>
    <phoneticPr fontId="0"/>
  </si>
  <si>
    <t>等々力渓谷公園</t>
  </si>
  <si>
    <t>等々力1-22-16</t>
  </si>
  <si>
    <t>等々力七丁目公園</t>
    <rPh sb="0" eb="3">
      <t>トドロキ</t>
    </rPh>
    <rPh sb="3" eb="6">
      <t>7チョウメ</t>
    </rPh>
    <rPh sb="6" eb="8">
      <t>コウエン</t>
    </rPh>
    <phoneticPr fontId="0"/>
  </si>
  <si>
    <t>等々力7-22-14</t>
    <rPh sb="0" eb="3">
      <t>トドロキ</t>
    </rPh>
    <phoneticPr fontId="0"/>
  </si>
  <si>
    <t>等々力八丁目公園</t>
  </si>
  <si>
    <t>等々力8-18-3</t>
  </si>
  <si>
    <t>中町二丁目公園</t>
    <rPh sb="0" eb="2">
      <t>ナカマチ</t>
    </rPh>
    <rPh sb="2" eb="5">
      <t>2チョウメ</t>
    </rPh>
    <rPh sb="5" eb="7">
      <t>コウエン</t>
    </rPh>
    <phoneticPr fontId="0"/>
  </si>
  <si>
    <t>中町2-34-1</t>
    <rPh sb="0" eb="2">
      <t>ナカマチ</t>
    </rPh>
    <phoneticPr fontId="0"/>
  </si>
  <si>
    <t>中町四丁目公園</t>
    <rPh sb="0" eb="2">
      <t>ナカマチ</t>
    </rPh>
    <rPh sb="2" eb="5">
      <t>4チョウメ</t>
    </rPh>
    <rPh sb="5" eb="7">
      <t>コウエン</t>
    </rPh>
    <phoneticPr fontId="0"/>
  </si>
  <si>
    <t>中町4-1-11</t>
    <rPh sb="0" eb="2">
      <t>ナカマチ</t>
    </rPh>
    <phoneticPr fontId="0"/>
  </si>
  <si>
    <t>ねこじゃやらし公園</t>
    <rPh sb="7" eb="9">
      <t>コウエン</t>
    </rPh>
    <phoneticPr fontId="0"/>
  </si>
  <si>
    <t>奥沢7-46-5</t>
    <rPh sb="0" eb="2">
      <t>オクサワ</t>
    </rPh>
    <phoneticPr fontId="0"/>
  </si>
  <si>
    <t>東玉川公園</t>
    <rPh sb="0" eb="1">
      <t>ヒガシ</t>
    </rPh>
    <rPh sb="1" eb="3">
      <t>タマガワ</t>
    </rPh>
    <rPh sb="3" eb="5">
      <t>コウエン</t>
    </rPh>
    <phoneticPr fontId="0"/>
  </si>
  <si>
    <t>東玉川1-32-2</t>
    <rPh sb="0" eb="1">
      <t>ヒガシ</t>
    </rPh>
    <rPh sb="1" eb="3">
      <t>タマガワ</t>
    </rPh>
    <phoneticPr fontId="0"/>
  </si>
  <si>
    <r>
      <t>老人会館</t>
    </r>
    <r>
      <rPr>
        <sz val="9"/>
        <color indexed="10"/>
        <rFont val="ＭＳ 明朝"/>
        <family val="1"/>
        <charset val="128"/>
      </rPr>
      <t>（旧）
→ひだまり友遊会館</t>
    </r>
    <rPh sb="13" eb="14">
      <t>トモ</t>
    </rPh>
    <rPh sb="14" eb="15">
      <t>アソ</t>
    </rPh>
    <rPh sb="15" eb="17">
      <t>カイカン</t>
    </rPh>
    <phoneticPr fontId="5"/>
  </si>
  <si>
    <t>兵庫島公園</t>
    <rPh sb="0" eb="2">
      <t>ヒョウゴ</t>
    </rPh>
    <rPh sb="2" eb="3">
      <t>ジマ</t>
    </rPh>
    <rPh sb="3" eb="5">
      <t>コウエン</t>
    </rPh>
    <phoneticPr fontId="0"/>
  </si>
  <si>
    <t>玉川3-2-1</t>
    <rPh sb="0" eb="2">
      <t>タマガワ</t>
    </rPh>
    <phoneticPr fontId="0"/>
  </si>
  <si>
    <t>深沢公園</t>
    <rPh sb="0" eb="2">
      <t>フカサワ</t>
    </rPh>
    <rPh sb="2" eb="4">
      <t>コウエン</t>
    </rPh>
    <phoneticPr fontId="0"/>
  </si>
  <si>
    <t>深沢3-13-12</t>
    <rPh sb="0" eb="2">
      <t>フカサワ</t>
    </rPh>
    <phoneticPr fontId="0"/>
  </si>
  <si>
    <t>深沢中村公園</t>
    <rPh sb="0" eb="2">
      <t>フカサワ</t>
    </rPh>
    <rPh sb="2" eb="4">
      <t>ナカムラ</t>
    </rPh>
    <rPh sb="4" eb="6">
      <t>コウエン</t>
    </rPh>
    <phoneticPr fontId="0"/>
  </si>
  <si>
    <t>深沢4-36-23</t>
    <rPh sb="0" eb="2">
      <t>フカサワ</t>
    </rPh>
    <phoneticPr fontId="0"/>
  </si>
  <si>
    <t>深沢西公園</t>
    <rPh sb="0" eb="2">
      <t>フカサワ</t>
    </rPh>
    <rPh sb="2" eb="3">
      <t>ニシ</t>
    </rPh>
    <rPh sb="3" eb="5">
      <t>コウエン</t>
    </rPh>
    <phoneticPr fontId="0"/>
  </si>
  <si>
    <t>深沢8-15-10</t>
    <rPh sb="0" eb="2">
      <t>フカサワ</t>
    </rPh>
    <phoneticPr fontId="0"/>
  </si>
  <si>
    <t>深沢四丁目公園</t>
    <rPh sb="0" eb="2">
      <t>フカサワ</t>
    </rPh>
    <rPh sb="2" eb="5">
      <t>4チョウメ</t>
    </rPh>
    <rPh sb="5" eb="7">
      <t>コウエン</t>
    </rPh>
    <phoneticPr fontId="0"/>
  </si>
  <si>
    <t>深沢4-21-3</t>
    <rPh sb="0" eb="2">
      <t>フカサワ</t>
    </rPh>
    <phoneticPr fontId="0"/>
  </si>
  <si>
    <t>三島公園</t>
    <rPh sb="0" eb="2">
      <t>ミシマ</t>
    </rPh>
    <rPh sb="2" eb="4">
      <t>コウエン</t>
    </rPh>
    <phoneticPr fontId="0"/>
  </si>
  <si>
    <t>深沢5-11-18</t>
    <rPh sb="0" eb="2">
      <t>フカサワ</t>
    </rPh>
    <phoneticPr fontId="0"/>
  </si>
  <si>
    <t>用賀公園</t>
    <rPh sb="0" eb="2">
      <t>ヨウガ</t>
    </rPh>
    <rPh sb="2" eb="4">
      <t>コウエン</t>
    </rPh>
    <phoneticPr fontId="0"/>
  </si>
  <si>
    <t>上用賀6-13-18</t>
    <rPh sb="0" eb="3">
      <t>カミヨウガ</t>
    </rPh>
    <phoneticPr fontId="0"/>
  </si>
  <si>
    <t>用賀南公園</t>
    <rPh sb="0" eb="2">
      <t>ヨウガ</t>
    </rPh>
    <rPh sb="2" eb="3">
      <t>ミナミ</t>
    </rPh>
    <rPh sb="3" eb="5">
      <t>コウエン</t>
    </rPh>
    <phoneticPr fontId="0"/>
  </si>
  <si>
    <t>用賀1-9-3</t>
    <rPh sb="0" eb="2">
      <t>ヨウガ</t>
    </rPh>
    <phoneticPr fontId="0"/>
  </si>
  <si>
    <t>用賀二丁目公園</t>
    <rPh sb="0" eb="2">
      <t>ヨウガ</t>
    </rPh>
    <rPh sb="2" eb="5">
      <t>2チョウメ</t>
    </rPh>
    <rPh sb="5" eb="7">
      <t>コウエン</t>
    </rPh>
    <phoneticPr fontId="0"/>
  </si>
  <si>
    <t>用賀2-18-3</t>
    <rPh sb="0" eb="2">
      <t>ヨウガ</t>
    </rPh>
    <phoneticPr fontId="0"/>
  </si>
  <si>
    <t>石井戸公園</t>
    <rPh sb="0" eb="2">
      <t>イシイ</t>
    </rPh>
    <rPh sb="2" eb="3">
      <t>ト</t>
    </rPh>
    <rPh sb="3" eb="5">
      <t>コウエン</t>
    </rPh>
    <phoneticPr fontId="0"/>
  </si>
  <si>
    <t>大蔵5-1-20</t>
    <rPh sb="0" eb="2">
      <t>オオクラ</t>
    </rPh>
    <phoneticPr fontId="0"/>
  </si>
  <si>
    <t>宇奈根公園</t>
    <rPh sb="0" eb="3">
      <t>ウナネ</t>
    </rPh>
    <rPh sb="3" eb="5">
      <t>コウエン</t>
    </rPh>
    <phoneticPr fontId="0"/>
  </si>
  <si>
    <t>鎌田2、宇奈根1</t>
    <rPh sb="0" eb="2">
      <t>カマタ</t>
    </rPh>
    <rPh sb="4" eb="7">
      <t>ウナネ</t>
    </rPh>
    <phoneticPr fontId="0"/>
  </si>
  <si>
    <t>宇奈根台口公園</t>
    <rPh sb="0" eb="3">
      <t>ウナネ</t>
    </rPh>
    <rPh sb="3" eb="4">
      <t>ダイ</t>
    </rPh>
    <rPh sb="4" eb="5">
      <t>クチ</t>
    </rPh>
    <rPh sb="5" eb="7">
      <t>コウエン</t>
    </rPh>
    <phoneticPr fontId="0"/>
  </si>
  <si>
    <t>宇奈根2-9-31</t>
    <rPh sb="0" eb="3">
      <t>ウナネ</t>
    </rPh>
    <phoneticPr fontId="0"/>
  </si>
  <si>
    <t>宇奈根東部記念公園</t>
    <rPh sb="0" eb="3">
      <t>ウナネ</t>
    </rPh>
    <rPh sb="3" eb="5">
      <t>トウブ</t>
    </rPh>
    <rPh sb="5" eb="7">
      <t>キネン</t>
    </rPh>
    <rPh sb="7" eb="9">
      <t>コウエン</t>
    </rPh>
    <phoneticPr fontId="0"/>
  </si>
  <si>
    <t>宇奈根1-42-8</t>
    <rPh sb="0" eb="3">
      <t>ウナネ</t>
    </rPh>
    <phoneticPr fontId="0"/>
  </si>
  <si>
    <t>宇奈根龍王公園</t>
    <rPh sb="0" eb="3">
      <t>ウナネ</t>
    </rPh>
    <rPh sb="3" eb="4">
      <t>リュウ</t>
    </rPh>
    <rPh sb="4" eb="5">
      <t>オウ</t>
    </rPh>
    <rPh sb="5" eb="7">
      <t>コウエン</t>
    </rPh>
    <phoneticPr fontId="0"/>
  </si>
  <si>
    <t>宇奈根渡し場道公園</t>
    <rPh sb="0" eb="3">
      <t>ウナネ</t>
    </rPh>
    <rPh sb="3" eb="4">
      <t>ワタ</t>
    </rPh>
    <rPh sb="5" eb="6">
      <t>バ</t>
    </rPh>
    <rPh sb="6" eb="7">
      <t>ミチ</t>
    </rPh>
    <rPh sb="7" eb="9">
      <t>コウエン</t>
    </rPh>
    <phoneticPr fontId="0"/>
  </si>
  <si>
    <t>宇奈根2-8-28</t>
    <rPh sb="0" eb="3">
      <t>ウナネ</t>
    </rPh>
    <phoneticPr fontId="0"/>
  </si>
  <si>
    <t>大蔵運動公園</t>
    <rPh sb="0" eb="2">
      <t>オオクラ</t>
    </rPh>
    <rPh sb="2" eb="4">
      <t>ウンドウ</t>
    </rPh>
    <rPh sb="4" eb="6">
      <t>コウエン</t>
    </rPh>
    <phoneticPr fontId="0"/>
  </si>
  <si>
    <t>岡本公園</t>
    <rPh sb="0" eb="2">
      <t>オカモト</t>
    </rPh>
    <rPh sb="2" eb="4">
      <t>コウエン</t>
    </rPh>
    <phoneticPr fontId="0"/>
  </si>
  <si>
    <t>岡本2-19-1</t>
    <rPh sb="0" eb="2">
      <t>オカモト</t>
    </rPh>
    <phoneticPr fontId="0"/>
  </si>
  <si>
    <t>おっこし記念公園</t>
    <rPh sb="4" eb="6">
      <t>キネン</t>
    </rPh>
    <rPh sb="6" eb="8">
      <t>コウエン</t>
    </rPh>
    <phoneticPr fontId="0"/>
  </si>
  <si>
    <t>大蔵6-8-4</t>
    <rPh sb="0" eb="2">
      <t>オオクラ</t>
    </rPh>
    <phoneticPr fontId="0"/>
  </si>
  <si>
    <t>上祖師谷6丁目16番33号</t>
    <phoneticPr fontId="5"/>
  </si>
  <si>
    <t>南烏山5丁目21番1号</t>
    <phoneticPr fontId="5"/>
  </si>
  <si>
    <t>桜丘3丁目28番10号</t>
    <phoneticPr fontId="5"/>
  </si>
  <si>
    <t>桜丘4丁目23番12号</t>
    <phoneticPr fontId="5"/>
  </si>
  <si>
    <t>三宿2丁目27番27号</t>
    <phoneticPr fontId="5"/>
  </si>
  <si>
    <t>経堂3丁目22番2号</t>
    <phoneticPr fontId="5"/>
  </si>
  <si>
    <t>経堂4丁目33番9号</t>
    <phoneticPr fontId="5"/>
  </si>
  <si>
    <t>上北沢5丁目48番10号</t>
    <phoneticPr fontId="5"/>
  </si>
  <si>
    <t>宮坂3丁目15番15号</t>
    <phoneticPr fontId="5"/>
  </si>
  <si>
    <t>弦巻3丁目16番8号</t>
    <phoneticPr fontId="5"/>
  </si>
  <si>
    <t>代沢2丁目37番18号</t>
    <phoneticPr fontId="5"/>
  </si>
  <si>
    <t>用賀4丁目7番1号</t>
    <phoneticPr fontId="5"/>
  </si>
  <si>
    <t>南烏山4丁目26番3号</t>
    <phoneticPr fontId="5"/>
  </si>
  <si>
    <t>喜多見2丁目10番40号</t>
    <phoneticPr fontId="5"/>
  </si>
  <si>
    <t>弦巻1丁目26番11号</t>
    <phoneticPr fontId="5"/>
  </si>
  <si>
    <t>新町2丁目23番4号101</t>
    <rPh sb="9" eb="10">
      <t>ゴウ</t>
    </rPh>
    <phoneticPr fontId="5"/>
  </si>
  <si>
    <t>深沢4丁目33番11号　深沢区民センター2階</t>
    <phoneticPr fontId="5"/>
  </si>
  <si>
    <t>船橋5丁目17番28号</t>
    <phoneticPr fontId="5"/>
  </si>
  <si>
    <t>等々力3丁目25番16号</t>
    <phoneticPr fontId="5"/>
  </si>
  <si>
    <t>粕谷4丁目13番6号</t>
    <phoneticPr fontId="5"/>
  </si>
  <si>
    <t>豪徳寺1丁目40番</t>
    <rPh sb="0" eb="3">
      <t>ゴウトクジ</t>
    </rPh>
    <phoneticPr fontId="5"/>
  </si>
  <si>
    <t>経堂けやき公園（旧　経堂第二児童遊園）</t>
    <rPh sb="0" eb="2">
      <t>キョウドウ</t>
    </rPh>
    <rPh sb="5" eb="7">
      <t>コウエン</t>
    </rPh>
    <rPh sb="8" eb="9">
      <t>キュウ</t>
    </rPh>
    <phoneticPr fontId="5"/>
  </si>
  <si>
    <t>大蔵第二運動公園（旧　東京厚生年金スポーツセンター）</t>
    <rPh sb="0" eb="2">
      <t>オオクラ</t>
    </rPh>
    <rPh sb="2" eb="4">
      <t>ダイニ</t>
    </rPh>
    <rPh sb="4" eb="6">
      <t>ウンドウ</t>
    </rPh>
    <rPh sb="6" eb="8">
      <t>コウエン</t>
    </rPh>
    <rPh sb="9" eb="10">
      <t>キュウ</t>
    </rPh>
    <rPh sb="11" eb="13">
      <t>トウキョウ</t>
    </rPh>
    <rPh sb="13" eb="15">
      <t>コウセイ</t>
    </rPh>
    <rPh sb="15" eb="17">
      <t>ネンキン</t>
    </rPh>
    <phoneticPr fontId="0"/>
  </si>
  <si>
    <t>北沢2丁目8番18号　北沢タウンホール9から11階</t>
    <rPh sb="0" eb="2">
      <t>キタザワ</t>
    </rPh>
    <rPh sb="11" eb="13">
      <t>キタザワ</t>
    </rPh>
    <rPh sb="24" eb="25">
      <t>カイ</t>
    </rPh>
    <phoneticPr fontId="0"/>
  </si>
  <si>
    <t>南烏山3丁目23番7号（芦花パークヒル3　　2階）</t>
    <phoneticPr fontId="5"/>
  </si>
  <si>
    <t>祖師谷三丁目福祉施設（旧　砧保健福祉センター　）　</t>
    <rPh sb="13" eb="14">
      <t>キヌタ</t>
    </rPh>
    <rPh sb="14" eb="16">
      <t>ホケン</t>
    </rPh>
    <rPh sb="16" eb="18">
      <t>フクシ</t>
    </rPh>
    <phoneticPr fontId="0"/>
  </si>
  <si>
    <t>成城みつ池緑地（注意　イベント時のみ開設）</t>
    <rPh sb="0" eb="2">
      <t>セイジョウ</t>
    </rPh>
    <rPh sb="4" eb="5">
      <t>イケ</t>
    </rPh>
    <rPh sb="5" eb="7">
      <t>リョクチ</t>
    </rPh>
    <rPh sb="8" eb="10">
      <t>チュウイ</t>
    </rPh>
    <rPh sb="15" eb="16">
      <t>ジ</t>
    </rPh>
    <rPh sb="18" eb="20">
      <t>カイセツ</t>
    </rPh>
    <phoneticPr fontId="0"/>
  </si>
  <si>
    <t>ひだまり友遊会館（旧　老人会館）</t>
    <phoneticPr fontId="5"/>
  </si>
  <si>
    <t>さら就労塾アットマークぽれぽれ</t>
    <rPh sb="2" eb="4">
      <t>シュウロウ</t>
    </rPh>
    <rPh sb="4" eb="5">
      <t>ジュク</t>
    </rPh>
    <phoneticPr fontId="0"/>
  </si>
  <si>
    <t>福祉用具・住宅改造展示相談室　たすけっと</t>
    <rPh sb="0" eb="2">
      <t>フクシ</t>
    </rPh>
    <rPh sb="2" eb="4">
      <t>ヨウグ</t>
    </rPh>
    <rPh sb="5" eb="7">
      <t>ジュウタク</t>
    </rPh>
    <rPh sb="7" eb="9">
      <t>カイゾウ</t>
    </rPh>
    <rPh sb="9" eb="11">
      <t>テンジ</t>
    </rPh>
    <rPh sb="11" eb="14">
      <t>ソウダンシツ</t>
    </rPh>
    <phoneticPr fontId="0"/>
  </si>
  <si>
    <t>就労障害者生活支援センター分室　そしがや</t>
    <rPh sb="0" eb="2">
      <t>シュウロウ</t>
    </rPh>
    <rPh sb="2" eb="5">
      <t>ショウガイシャ</t>
    </rPh>
    <rPh sb="5" eb="7">
      <t>セイカツ</t>
    </rPh>
    <rPh sb="7" eb="9">
      <t>シエン</t>
    </rPh>
    <rPh sb="13" eb="15">
      <t>ブンシツ</t>
    </rPh>
    <phoneticPr fontId="0"/>
  </si>
  <si>
    <t>高齢者センター　新樹苑</t>
    <rPh sb="0" eb="3">
      <t>コウレイシャ</t>
    </rPh>
    <rPh sb="8" eb="9">
      <t>シン</t>
    </rPh>
    <rPh sb="9" eb="10">
      <t>ジュ</t>
    </rPh>
    <rPh sb="10" eb="11">
      <t>エン</t>
    </rPh>
    <phoneticPr fontId="0"/>
  </si>
  <si>
    <t>砧区民会館　成城ホール</t>
    <rPh sb="0" eb="1">
      <t>キヌタ</t>
    </rPh>
    <rPh sb="1" eb="3">
      <t>クミン</t>
    </rPh>
    <rPh sb="3" eb="5">
      <t>カイカン</t>
    </rPh>
    <rPh sb="6" eb="8">
      <t>セイジョウ</t>
    </rPh>
    <phoneticPr fontId="0"/>
  </si>
  <si>
    <t>太子堂2丁目16番7号（三軒茶屋分庁舎3階）</t>
    <rPh sb="20" eb="21">
      <t>カイ</t>
    </rPh>
    <phoneticPr fontId="0"/>
  </si>
  <si>
    <t>トイレ一覧表</t>
    <phoneticPr fontId="5"/>
  </si>
  <si>
    <t>笠森公園</t>
    <rPh sb="0" eb="1">
      <t>カサ</t>
    </rPh>
    <rPh sb="1" eb="2">
      <t>モリ</t>
    </rPh>
    <rPh sb="2" eb="4">
      <t>コウエン</t>
    </rPh>
    <phoneticPr fontId="0"/>
  </si>
  <si>
    <t>千歳台1-4-1</t>
    <rPh sb="0" eb="3">
      <t>チトセダイ</t>
    </rPh>
    <phoneticPr fontId="0"/>
  </si>
  <si>
    <t>鎌田前耕地公園</t>
    <rPh sb="0" eb="2">
      <t>カマタ</t>
    </rPh>
    <rPh sb="2" eb="3">
      <t>マエ</t>
    </rPh>
    <rPh sb="3" eb="5">
      <t>コウチ</t>
    </rPh>
    <rPh sb="5" eb="7">
      <t>コウエン</t>
    </rPh>
    <phoneticPr fontId="0"/>
  </si>
  <si>
    <t>岡本2-10-10</t>
  </si>
  <si>
    <t>鎌田二丁目南公園</t>
    <rPh sb="0" eb="2">
      <t>カマタ</t>
    </rPh>
    <rPh sb="2" eb="5">
      <t>2チョウメ</t>
    </rPh>
    <rPh sb="5" eb="6">
      <t>ミナミ</t>
    </rPh>
    <rPh sb="6" eb="8">
      <t>コウエン</t>
    </rPh>
    <phoneticPr fontId="0"/>
  </si>
  <si>
    <t>鎌田2-19-1</t>
    <rPh sb="0" eb="2">
      <t>カマタ</t>
    </rPh>
    <phoneticPr fontId="0"/>
  </si>
  <si>
    <t>観音公園</t>
    <rPh sb="0" eb="2">
      <t>カンノン</t>
    </rPh>
    <rPh sb="2" eb="4">
      <t>コウエン</t>
    </rPh>
    <phoneticPr fontId="0"/>
  </si>
  <si>
    <t>砧4-15-14</t>
  </si>
  <si>
    <t>喜多見公園</t>
    <rPh sb="0" eb="3">
      <t>キタミ</t>
    </rPh>
    <rPh sb="3" eb="5">
      <t>コウエン</t>
    </rPh>
    <phoneticPr fontId="0"/>
  </si>
  <si>
    <t>喜多見まちかど公園</t>
    <rPh sb="0" eb="3">
      <t>キタミ</t>
    </rPh>
    <rPh sb="7" eb="9">
      <t>コウエン</t>
    </rPh>
    <phoneticPr fontId="0"/>
  </si>
  <si>
    <t>喜多見1-25-3</t>
    <rPh sb="0" eb="3">
      <t>キタミ</t>
    </rPh>
    <phoneticPr fontId="0"/>
  </si>
  <si>
    <t>砧大根公園</t>
    <rPh sb="0" eb="1">
      <t>キヌタ</t>
    </rPh>
    <rPh sb="1" eb="3">
      <t>オオネ</t>
    </rPh>
    <rPh sb="3" eb="5">
      <t>コウエン</t>
    </rPh>
    <phoneticPr fontId="0"/>
  </si>
  <si>
    <t>砧5-15-14</t>
    <rPh sb="0" eb="1">
      <t>キヌタ</t>
    </rPh>
    <phoneticPr fontId="0"/>
  </si>
  <si>
    <t>砧町公園</t>
    <rPh sb="0" eb="1">
      <t>キヌタ</t>
    </rPh>
    <rPh sb="1" eb="2">
      <t>マチ</t>
    </rPh>
    <rPh sb="2" eb="4">
      <t>コウエン</t>
    </rPh>
    <phoneticPr fontId="0"/>
  </si>
  <si>
    <t>砧3-10-8</t>
    <rPh sb="0" eb="1">
      <t>キヌタ</t>
    </rPh>
    <phoneticPr fontId="0"/>
  </si>
  <si>
    <t>希望丘公園</t>
    <rPh sb="0" eb="2">
      <t>キボウ</t>
    </rPh>
    <rPh sb="2" eb="3">
      <t>オカ</t>
    </rPh>
    <rPh sb="3" eb="5">
      <t>コウエン</t>
    </rPh>
    <phoneticPr fontId="0"/>
  </si>
  <si>
    <t>船橋7-9-2</t>
    <rPh sb="0" eb="2">
      <t>フナバシ</t>
    </rPh>
    <phoneticPr fontId="0"/>
  </si>
  <si>
    <t>希望丘北公園</t>
    <rPh sb="0" eb="2">
      <t>キボウ</t>
    </rPh>
    <rPh sb="2" eb="3">
      <t>オカ</t>
    </rPh>
    <rPh sb="3" eb="4">
      <t>キタ</t>
    </rPh>
    <rPh sb="4" eb="6">
      <t>コウエン</t>
    </rPh>
    <phoneticPr fontId="0"/>
  </si>
  <si>
    <t>千歳台4-29-1</t>
    <rPh sb="0" eb="3">
      <t>チトセダイ</t>
    </rPh>
    <phoneticPr fontId="0"/>
  </si>
  <si>
    <t>ベビーベッド</t>
    <phoneticPr fontId="5"/>
  </si>
  <si>
    <t>池尻まちづくりセンター</t>
    <rPh sb="0" eb="2">
      <t>イケジリ</t>
    </rPh>
    <phoneticPr fontId="0"/>
  </si>
  <si>
    <t>希望丘記念公園</t>
    <rPh sb="0" eb="2">
      <t>キボウ</t>
    </rPh>
    <rPh sb="2" eb="3">
      <t>オカ</t>
    </rPh>
    <rPh sb="3" eb="5">
      <t>キネン</t>
    </rPh>
    <rPh sb="5" eb="7">
      <t>コウエン</t>
    </rPh>
    <phoneticPr fontId="0"/>
  </si>
  <si>
    <t>千歳台4-2-7</t>
    <rPh sb="0" eb="3">
      <t>チトセダイ</t>
    </rPh>
    <phoneticPr fontId="0"/>
  </si>
  <si>
    <t>希望丘中公園</t>
    <rPh sb="0" eb="2">
      <t>キボウ</t>
    </rPh>
    <rPh sb="2" eb="3">
      <t>オカ</t>
    </rPh>
    <rPh sb="3" eb="4">
      <t>ナカ</t>
    </rPh>
    <rPh sb="4" eb="6">
      <t>コウエン</t>
    </rPh>
    <phoneticPr fontId="0"/>
  </si>
  <si>
    <t>千歳台4-11-29</t>
    <rPh sb="0" eb="3">
      <t>チトセダイ</t>
    </rPh>
    <phoneticPr fontId="0"/>
  </si>
  <si>
    <t>希望丘南公園</t>
    <rPh sb="0" eb="2">
      <t>キボウ</t>
    </rPh>
    <rPh sb="2" eb="3">
      <t>オカ</t>
    </rPh>
    <rPh sb="3" eb="4">
      <t>ミナミ</t>
    </rPh>
    <rPh sb="4" eb="6">
      <t>コウエン</t>
    </rPh>
    <phoneticPr fontId="0"/>
  </si>
  <si>
    <t>千歳台3-15-7</t>
    <rPh sb="0" eb="3">
      <t>チトセダイ</t>
    </rPh>
    <phoneticPr fontId="0"/>
  </si>
  <si>
    <t>草山公園</t>
    <rPh sb="0" eb="1">
      <t>クサ</t>
    </rPh>
    <rPh sb="1" eb="2">
      <t>ヤマ</t>
    </rPh>
    <rPh sb="2" eb="4">
      <t>コウエン</t>
    </rPh>
    <phoneticPr fontId="0"/>
  </si>
  <si>
    <t>砧4-5-11</t>
    <rPh sb="0" eb="1">
      <t>キヌタ</t>
    </rPh>
    <phoneticPr fontId="0"/>
  </si>
  <si>
    <t>次大夫堀公園</t>
    <rPh sb="0" eb="1">
      <t>ツギ</t>
    </rPh>
    <rPh sb="1" eb="2">
      <t>ダイ</t>
    </rPh>
    <rPh sb="2" eb="3">
      <t>オット</t>
    </rPh>
    <rPh sb="3" eb="4">
      <t>ホリ</t>
    </rPh>
    <rPh sb="4" eb="6">
      <t>コウエン</t>
    </rPh>
    <phoneticPr fontId="0"/>
  </si>
  <si>
    <t>喜多見5-27-14</t>
    <rPh sb="0" eb="3">
      <t>キタミ</t>
    </rPh>
    <phoneticPr fontId="0"/>
  </si>
  <si>
    <t>成城さくら公園</t>
    <rPh sb="0" eb="2">
      <t>セイジョウ</t>
    </rPh>
    <rPh sb="5" eb="7">
      <t>コウエン</t>
    </rPh>
    <phoneticPr fontId="0"/>
  </si>
  <si>
    <t>成城3-18-17</t>
    <rPh sb="0" eb="2">
      <t>セイジョウ</t>
    </rPh>
    <phoneticPr fontId="0"/>
  </si>
  <si>
    <t>祖師谷三丁目公園</t>
    <rPh sb="0" eb="3">
      <t>ソシガヤ</t>
    </rPh>
    <rPh sb="3" eb="6">
      <t>3チョウメ</t>
    </rPh>
    <rPh sb="6" eb="8">
      <t>コウエン</t>
    </rPh>
    <phoneticPr fontId="0"/>
  </si>
  <si>
    <t>祖師谷3-14-23</t>
  </si>
  <si>
    <t>田直公園</t>
    <rPh sb="0" eb="1">
      <t>タ</t>
    </rPh>
    <rPh sb="1" eb="2">
      <t>チョク</t>
    </rPh>
    <rPh sb="2" eb="4">
      <t>コウエン</t>
    </rPh>
    <phoneticPr fontId="0"/>
  </si>
  <si>
    <t>大蔵5-22-3</t>
    <rPh sb="0" eb="2">
      <t>オオクラ</t>
    </rPh>
    <phoneticPr fontId="0"/>
  </si>
  <si>
    <t>多摩川二子橋公園</t>
    <rPh sb="0" eb="3">
      <t>タマガワ</t>
    </rPh>
    <rPh sb="3" eb="4">
      <t>2</t>
    </rPh>
    <rPh sb="4" eb="5">
      <t>コ</t>
    </rPh>
    <rPh sb="5" eb="6">
      <t>ハシ</t>
    </rPh>
    <rPh sb="6" eb="8">
      <t>コウエン</t>
    </rPh>
    <phoneticPr fontId="0"/>
  </si>
  <si>
    <t>鎌田1・2丁目先</t>
    <rPh sb="0" eb="2">
      <t>カマタ</t>
    </rPh>
    <rPh sb="5" eb="7">
      <t>チョウメ</t>
    </rPh>
    <rPh sb="7" eb="8">
      <t>サキ</t>
    </rPh>
    <phoneticPr fontId="0"/>
  </si>
  <si>
    <t>塚戸公園</t>
    <rPh sb="0" eb="1">
      <t>ツカ</t>
    </rPh>
    <rPh sb="1" eb="2">
      <t>ト</t>
    </rPh>
    <rPh sb="2" eb="4">
      <t>コウエン</t>
    </rPh>
    <phoneticPr fontId="0"/>
  </si>
  <si>
    <t>祖師谷6-20-1</t>
    <rPh sb="0" eb="3">
      <t>ソシガヤ</t>
    </rPh>
    <phoneticPr fontId="0"/>
  </si>
  <si>
    <t>堂ケ谷戸公園</t>
    <rPh sb="0" eb="1">
      <t>ドウ</t>
    </rPh>
    <rPh sb="2" eb="3">
      <t>ヤ</t>
    </rPh>
    <rPh sb="3" eb="4">
      <t>ト</t>
    </rPh>
    <rPh sb="4" eb="6">
      <t>コウエン</t>
    </rPh>
    <phoneticPr fontId="0"/>
  </si>
  <si>
    <t>鎌田3-32-14</t>
    <rPh sb="0" eb="2">
      <t>カマタ</t>
    </rPh>
    <phoneticPr fontId="0"/>
  </si>
  <si>
    <t>西山野公園</t>
    <rPh sb="0" eb="1">
      <t>ニシ</t>
    </rPh>
    <rPh sb="1" eb="3">
      <t>ヤマノ</t>
    </rPh>
    <rPh sb="3" eb="5">
      <t>コウエン</t>
    </rPh>
    <phoneticPr fontId="0"/>
  </si>
  <si>
    <t>砧6-12-1</t>
    <rPh sb="0" eb="1">
      <t>キヌタ</t>
    </rPh>
    <phoneticPr fontId="0"/>
  </si>
  <si>
    <t>富士見公園</t>
    <rPh sb="0" eb="3">
      <t>フジミ</t>
    </rPh>
    <rPh sb="3" eb="5">
      <t>コウエン</t>
    </rPh>
    <phoneticPr fontId="0"/>
  </si>
  <si>
    <t>砧4-36-1</t>
    <rPh sb="0" eb="1">
      <t>キヌタ</t>
    </rPh>
    <phoneticPr fontId="0"/>
  </si>
  <si>
    <t>船橋二丁目公園</t>
    <rPh sb="0" eb="2">
      <t>フナバシ</t>
    </rPh>
    <rPh sb="2" eb="5">
      <t>2チョウメ</t>
    </rPh>
    <rPh sb="5" eb="7">
      <t>コウエン</t>
    </rPh>
    <phoneticPr fontId="0"/>
  </si>
  <si>
    <t>船橋2-20-4</t>
    <rPh sb="0" eb="2">
      <t>フナバシ</t>
    </rPh>
    <phoneticPr fontId="0"/>
  </si>
  <si>
    <t>三峰公園</t>
    <rPh sb="0" eb="2">
      <t>ミツミネ</t>
    </rPh>
    <rPh sb="2" eb="4">
      <t>コウエン</t>
    </rPh>
    <phoneticPr fontId="0"/>
  </si>
  <si>
    <t>砧4-6-14</t>
    <rPh sb="0" eb="1">
      <t>キヌタ</t>
    </rPh>
    <phoneticPr fontId="0"/>
  </si>
  <si>
    <t>みやっぱら公園</t>
    <rPh sb="5" eb="7">
      <t>コウエン</t>
    </rPh>
    <phoneticPr fontId="0"/>
  </si>
  <si>
    <t>喜多見4-27-24</t>
    <rPh sb="0" eb="3">
      <t>キタミ</t>
    </rPh>
    <phoneticPr fontId="0"/>
  </si>
  <si>
    <t>明正公園</t>
    <rPh sb="0" eb="2">
      <t>アキマサ</t>
    </rPh>
    <rPh sb="2" eb="4">
      <t>コウエン</t>
    </rPh>
    <phoneticPr fontId="0"/>
  </si>
  <si>
    <t>成城3-1-8</t>
    <rPh sb="0" eb="2">
      <t>セイジョウ</t>
    </rPh>
    <phoneticPr fontId="0"/>
  </si>
  <si>
    <t>廻沢公園</t>
    <rPh sb="0" eb="1">
      <t>メグ</t>
    </rPh>
    <rPh sb="1" eb="2">
      <t>サワ</t>
    </rPh>
    <rPh sb="2" eb="4">
      <t>コウエン</t>
    </rPh>
    <phoneticPr fontId="0"/>
  </si>
  <si>
    <t>千歳台4-16-14</t>
    <rPh sb="0" eb="3">
      <t>チトセダイ</t>
    </rPh>
    <phoneticPr fontId="0"/>
  </si>
  <si>
    <t>廻沢南公園</t>
    <rPh sb="0" eb="1">
      <t>メグ</t>
    </rPh>
    <rPh sb="1" eb="2">
      <t>サワ</t>
    </rPh>
    <rPh sb="2" eb="3">
      <t>ミナミ</t>
    </rPh>
    <rPh sb="3" eb="5">
      <t>コウエン</t>
    </rPh>
    <phoneticPr fontId="0"/>
  </si>
  <si>
    <t>千歳台2-23-9</t>
    <rPh sb="0" eb="3">
      <t>チトセダイ</t>
    </rPh>
    <phoneticPr fontId="0"/>
  </si>
  <si>
    <t>山野公園</t>
    <rPh sb="0" eb="2">
      <t>ヤマノ</t>
    </rPh>
    <rPh sb="2" eb="4">
      <t>コウエン</t>
    </rPh>
    <phoneticPr fontId="0"/>
  </si>
  <si>
    <t>砧6-10-3</t>
    <rPh sb="0" eb="1">
      <t>キヌタ</t>
    </rPh>
    <phoneticPr fontId="0"/>
  </si>
  <si>
    <t>葭根公園</t>
    <rPh sb="0" eb="1">
      <t>ヨシ</t>
    </rPh>
    <rPh sb="1" eb="2">
      <t>ネ</t>
    </rPh>
    <rPh sb="2" eb="4">
      <t>コウエン</t>
    </rPh>
    <phoneticPr fontId="0"/>
  </si>
  <si>
    <t>船橋6-21-1</t>
    <rPh sb="0" eb="2">
      <t>フナバシ</t>
    </rPh>
    <phoneticPr fontId="0"/>
  </si>
  <si>
    <t>上北沢公園</t>
  </si>
  <si>
    <t>上北沢2−1−5</t>
  </si>
  <si>
    <t>上祖師谷神明公園</t>
    <rPh sb="0" eb="4">
      <t>カミソシガヤ</t>
    </rPh>
    <rPh sb="4" eb="6">
      <t>シンメイ</t>
    </rPh>
    <rPh sb="6" eb="8">
      <t>コウエン</t>
    </rPh>
    <phoneticPr fontId="0"/>
  </si>
  <si>
    <t>上祖師谷4-19-20</t>
    <rPh sb="0" eb="4">
      <t>カミソシガヤ</t>
    </rPh>
    <phoneticPr fontId="0"/>
  </si>
  <si>
    <t>上祖師谷パンダ公園</t>
    <rPh sb="0" eb="4">
      <t>カミソシガヤ</t>
    </rPh>
    <rPh sb="7" eb="9">
      <t>コウエン</t>
    </rPh>
    <phoneticPr fontId="0"/>
  </si>
  <si>
    <t>上祖師谷3-4-7</t>
    <rPh sb="0" eb="4">
      <t>カミソシガヤ</t>
    </rPh>
    <phoneticPr fontId="0"/>
  </si>
  <si>
    <t>上祖師谷四丁目公園</t>
    <rPh sb="0" eb="4">
      <t>カミソシガヤ</t>
    </rPh>
    <rPh sb="4" eb="7">
      <t>4チョウメ</t>
    </rPh>
    <rPh sb="7" eb="9">
      <t>コウエン</t>
    </rPh>
    <phoneticPr fontId="0"/>
  </si>
  <si>
    <t>上祖師谷4-34-8</t>
    <rPh sb="0" eb="4">
      <t>カミソシガヤ</t>
    </rPh>
    <phoneticPr fontId="0"/>
  </si>
  <si>
    <t>上祖師谷五丁目公園</t>
  </si>
  <si>
    <t>上祖師谷5−9−4</t>
  </si>
  <si>
    <t>上祖師谷七丁目公園</t>
    <rPh sb="0" eb="4">
      <t>カミソシガヤ</t>
    </rPh>
    <rPh sb="4" eb="7">
      <t>7チョウメ</t>
    </rPh>
    <rPh sb="7" eb="9">
      <t>コウエン</t>
    </rPh>
    <phoneticPr fontId="0"/>
  </si>
  <si>
    <t>上祖師谷7-18-2</t>
    <rPh sb="0" eb="4">
      <t>カミソシガヤ</t>
    </rPh>
    <phoneticPr fontId="0"/>
  </si>
  <si>
    <t>烏山公園</t>
    <rPh sb="0" eb="2">
      <t>カラスヤマ</t>
    </rPh>
    <rPh sb="2" eb="4">
      <t>コウエン</t>
    </rPh>
    <phoneticPr fontId="0"/>
  </si>
  <si>
    <t>北烏山1-20-1</t>
    <rPh sb="0" eb="3">
      <t>キタカラスヤマ</t>
    </rPh>
    <phoneticPr fontId="0"/>
  </si>
  <si>
    <t>北烏山えのき公園</t>
    <rPh sb="0" eb="1">
      <t>キタ</t>
    </rPh>
    <rPh sb="1" eb="3">
      <t>カラスヤマ</t>
    </rPh>
    <rPh sb="6" eb="8">
      <t>コウエン</t>
    </rPh>
    <phoneticPr fontId="0"/>
  </si>
  <si>
    <t>北烏山9-26-31</t>
    <rPh sb="0" eb="3">
      <t>キタカラスヤマ</t>
    </rPh>
    <phoneticPr fontId="0"/>
  </si>
  <si>
    <t>北烏山もぐら公園</t>
  </si>
  <si>
    <t>北烏山8−5−18</t>
  </si>
  <si>
    <t>北烏山三丁目公園</t>
    <rPh sb="0" eb="1">
      <t>キタ</t>
    </rPh>
    <rPh sb="1" eb="3">
      <t>カラスヤマ</t>
    </rPh>
    <rPh sb="3" eb="6">
      <t>3チョウメ</t>
    </rPh>
    <rPh sb="6" eb="8">
      <t>コウエン</t>
    </rPh>
    <phoneticPr fontId="0"/>
  </si>
  <si>
    <t>北烏山3-6-16</t>
    <rPh sb="0" eb="3">
      <t>キタカラスヤマ</t>
    </rPh>
    <phoneticPr fontId="0"/>
  </si>
  <si>
    <t>北烏山九丁目公園</t>
    <rPh sb="0" eb="3">
      <t>キタカラスヤマ</t>
    </rPh>
    <rPh sb="3" eb="6">
      <t>9チョウメ</t>
    </rPh>
    <rPh sb="6" eb="8">
      <t>コウエン</t>
    </rPh>
    <phoneticPr fontId="0"/>
  </si>
  <si>
    <t>北烏山9-18-29</t>
    <rPh sb="0" eb="3">
      <t>キタカラスヤマ</t>
    </rPh>
    <phoneticPr fontId="0"/>
  </si>
  <si>
    <t>希望丘東公園</t>
    <rPh sb="0" eb="2">
      <t>キボウ</t>
    </rPh>
    <rPh sb="2" eb="3">
      <t>オカ</t>
    </rPh>
    <rPh sb="3" eb="4">
      <t>ヒガシ</t>
    </rPh>
    <rPh sb="4" eb="6">
      <t>コウエン</t>
    </rPh>
    <phoneticPr fontId="0"/>
  </si>
  <si>
    <t>八幡山1-3-8</t>
    <rPh sb="0" eb="3">
      <t>ハチマンヤマ</t>
    </rPh>
    <phoneticPr fontId="0"/>
  </si>
  <si>
    <t>給田公園</t>
    <rPh sb="0" eb="2">
      <t>キュウデン</t>
    </rPh>
    <rPh sb="2" eb="4">
      <t>コウエン</t>
    </rPh>
    <phoneticPr fontId="0"/>
  </si>
  <si>
    <t>給田1-14-12</t>
    <rPh sb="0" eb="2">
      <t>キュウデン</t>
    </rPh>
    <phoneticPr fontId="0"/>
  </si>
  <si>
    <t>給田西公園</t>
    <rPh sb="0" eb="2">
      <t>キュウデン</t>
    </rPh>
    <rPh sb="2" eb="3">
      <t>ニシ</t>
    </rPh>
    <rPh sb="3" eb="5">
      <t>コウエン</t>
    </rPh>
    <phoneticPr fontId="0"/>
  </si>
  <si>
    <t>給田4-5-1</t>
    <rPh sb="0" eb="2">
      <t>キュウデン</t>
    </rPh>
    <phoneticPr fontId="0"/>
  </si>
  <si>
    <t>大道北記念公園</t>
  </si>
  <si>
    <t>上祖師谷6−11−9</t>
  </si>
  <si>
    <t>大道北三十三志公園</t>
  </si>
  <si>
    <t>上祖師谷6−16−33</t>
  </si>
  <si>
    <t>千歳烏山南公園</t>
  </si>
  <si>
    <t>南烏山5−21−1</t>
  </si>
  <si>
    <t>西之谷公園</t>
  </si>
  <si>
    <t>北烏山6−12−21</t>
  </si>
  <si>
    <t>八幡山公園</t>
    <rPh sb="0" eb="3">
      <t>ハチマンヤマ</t>
    </rPh>
    <rPh sb="3" eb="5">
      <t>コウエン</t>
    </rPh>
    <phoneticPr fontId="0"/>
  </si>
  <si>
    <t>八幡山1-27-24</t>
    <rPh sb="0" eb="3">
      <t>ハチマンヤマ</t>
    </rPh>
    <phoneticPr fontId="0"/>
  </si>
  <si>
    <t>八幡山西公園</t>
    <rPh sb="0" eb="3">
      <t>ハチマンヤマ</t>
    </rPh>
    <rPh sb="3" eb="4">
      <t>ニシ</t>
    </rPh>
    <rPh sb="4" eb="6">
      <t>コウエン</t>
    </rPh>
    <phoneticPr fontId="0"/>
  </si>
  <si>
    <t>八幡山三丁目公園</t>
    <rPh sb="0" eb="3">
      <t>ハチマンヤマ</t>
    </rPh>
    <rPh sb="3" eb="6">
      <t>3チョウメ</t>
    </rPh>
    <rPh sb="6" eb="8">
      <t>コウエン</t>
    </rPh>
    <phoneticPr fontId="0"/>
  </si>
  <si>
    <t>八幡山3-9-21</t>
    <rPh sb="0" eb="3">
      <t>ハチマンヤマ</t>
    </rPh>
    <phoneticPr fontId="0"/>
  </si>
  <si>
    <t>松沢公園</t>
    <rPh sb="0" eb="2">
      <t>マツザワ</t>
    </rPh>
    <rPh sb="2" eb="4">
      <t>コウエン</t>
    </rPh>
    <phoneticPr fontId="0"/>
  </si>
  <si>
    <t>上北沢2-1-4</t>
    <rPh sb="0" eb="3">
      <t>カミキタザワ</t>
    </rPh>
    <phoneticPr fontId="0"/>
  </si>
  <si>
    <t>松葉山公園</t>
    <rPh sb="0" eb="2">
      <t>マツバ</t>
    </rPh>
    <rPh sb="2" eb="3">
      <t>ヤマ</t>
    </rPh>
    <rPh sb="3" eb="5">
      <t>コウエン</t>
    </rPh>
    <phoneticPr fontId="0"/>
  </si>
  <si>
    <t>北烏山3-23-11</t>
    <rPh sb="0" eb="3">
      <t>キタカラスヤマ</t>
    </rPh>
    <phoneticPr fontId="0"/>
  </si>
  <si>
    <t>山下こども公園</t>
    <rPh sb="0" eb="2">
      <t>ヤマシタ</t>
    </rPh>
    <rPh sb="5" eb="7">
      <t>コウエン</t>
    </rPh>
    <phoneticPr fontId="0"/>
  </si>
  <si>
    <t>八幡山1-11-5</t>
    <rPh sb="0" eb="3">
      <t>ハチマンヤマ</t>
    </rPh>
    <phoneticPr fontId="0"/>
  </si>
  <si>
    <t>桜丘宇山緑地</t>
  </si>
  <si>
    <t>桜丘3−28−10</t>
  </si>
  <si>
    <t>桜丘4−23−12</t>
  </si>
  <si>
    <t>三宿の森緑地</t>
  </si>
  <si>
    <t>三宿2−27−27</t>
  </si>
  <si>
    <t>奥沢六丁目緑地</t>
    <rPh sb="0" eb="2">
      <t>オクサワ</t>
    </rPh>
    <rPh sb="2" eb="5">
      <t>6チョウメ</t>
    </rPh>
    <rPh sb="5" eb="7">
      <t>リョクチ</t>
    </rPh>
    <phoneticPr fontId="0"/>
  </si>
  <si>
    <t>奥沢6-25-3</t>
    <rPh sb="0" eb="2">
      <t>オクサワ</t>
    </rPh>
    <phoneticPr fontId="0"/>
  </si>
  <si>
    <t>馬事公苑前緑地</t>
    <rPh sb="0" eb="1">
      <t>ウマ</t>
    </rPh>
    <rPh sb="1" eb="2">
      <t>コト</t>
    </rPh>
    <rPh sb="2" eb="3">
      <t>オオヤケ</t>
    </rPh>
    <rPh sb="3" eb="4">
      <t>ソノ</t>
    </rPh>
    <rPh sb="4" eb="5">
      <t>マエ</t>
    </rPh>
    <rPh sb="5" eb="7">
      <t>リョクチ</t>
    </rPh>
    <phoneticPr fontId="0"/>
  </si>
  <si>
    <t>上用賀2-3-4</t>
    <rPh sb="0" eb="3">
      <t>カミヨウガ</t>
    </rPh>
    <phoneticPr fontId="0"/>
  </si>
  <si>
    <t>成城みつ池緑地</t>
    <rPh sb="0" eb="2">
      <t>セイジョウ</t>
    </rPh>
    <rPh sb="4" eb="5">
      <t>イケ</t>
    </rPh>
    <rPh sb="5" eb="7">
      <t>リョクチ</t>
    </rPh>
    <phoneticPr fontId="0"/>
  </si>
  <si>
    <t>成城4-20-8</t>
    <rPh sb="0" eb="2">
      <t>セイジョウ</t>
    </rPh>
    <phoneticPr fontId="0"/>
  </si>
  <si>
    <t>成城三丁目緑地</t>
    <rPh sb="0" eb="2">
      <t>セイジョウ</t>
    </rPh>
    <rPh sb="2" eb="5">
      <t>3チョウメ</t>
    </rPh>
    <rPh sb="5" eb="7">
      <t>リョクチ</t>
    </rPh>
    <phoneticPr fontId="0"/>
  </si>
  <si>
    <t>成城3-16-38</t>
    <rPh sb="0" eb="2">
      <t>セイジョウ</t>
    </rPh>
    <phoneticPr fontId="0"/>
  </si>
  <si>
    <t>給田四丁目緑地</t>
    <rPh sb="0" eb="2">
      <t>キュウデン</t>
    </rPh>
    <rPh sb="2" eb="5">
      <t>4チョウメ</t>
    </rPh>
    <rPh sb="5" eb="7">
      <t>リョクチ</t>
    </rPh>
    <phoneticPr fontId="0"/>
  </si>
  <si>
    <t>給田4-25-18</t>
    <rPh sb="0" eb="2">
      <t>キュウデン</t>
    </rPh>
    <phoneticPr fontId="0"/>
  </si>
  <si>
    <t>八幡山かまのくち緑地</t>
    <rPh sb="0" eb="3">
      <t>ハチマンヤマ</t>
    </rPh>
    <rPh sb="8" eb="10">
      <t>リョクチ</t>
    </rPh>
    <phoneticPr fontId="0"/>
  </si>
  <si>
    <t>八幡山2-13-1</t>
    <rPh sb="0" eb="3">
      <t>ハチマンヤマ</t>
    </rPh>
    <phoneticPr fontId="0"/>
  </si>
  <si>
    <t>烏山川緑道　三宿</t>
  </si>
  <si>
    <t>三宿1−29先</t>
  </si>
  <si>
    <t>池尻北広場</t>
  </si>
  <si>
    <t>池尻4−27−16</t>
  </si>
  <si>
    <t>経堂児童遊園</t>
  </si>
  <si>
    <t>宮坂3−19−7</t>
  </si>
  <si>
    <t>経堂3−22−2</t>
  </si>
  <si>
    <t>経堂四丁目児童遊園</t>
  </si>
  <si>
    <t>経堂4−33−9</t>
  </si>
  <si>
    <t>桜丘三丁目児童遊園</t>
  </si>
  <si>
    <t>桜丘3−10−19</t>
  </si>
  <si>
    <t>下馬二丁目広場</t>
  </si>
  <si>
    <t>下馬2−21−4</t>
  </si>
  <si>
    <t>世田谷天祖神社広場</t>
  </si>
  <si>
    <t>世田谷1−23−5</t>
  </si>
  <si>
    <t>太子堂八幡広場</t>
  </si>
  <si>
    <t>太子堂5−23−4</t>
  </si>
  <si>
    <t>北沢八幡児童遊園</t>
  </si>
  <si>
    <t>ベビーシート</t>
    <phoneticPr fontId="5"/>
  </si>
  <si>
    <t>代沢3-25-3</t>
  </si>
  <si>
    <t>北沢五丁目児童遊園</t>
  </si>
  <si>
    <t>北沢5-13-3</t>
  </si>
  <si>
    <t>下代田児童遊園</t>
  </si>
  <si>
    <t>代沢1-23-9</t>
  </si>
  <si>
    <t>代田北広場</t>
  </si>
  <si>
    <t>代田6-11-12</t>
  </si>
  <si>
    <t>代田南広場</t>
  </si>
  <si>
    <t>代田1-23-1</t>
  </si>
  <si>
    <t>弁天児童遊園</t>
  </si>
  <si>
    <t>松原3-22-12</t>
  </si>
  <si>
    <t>尾山台クラブ広場</t>
    <rPh sb="0" eb="3">
      <t>オヤマダイ</t>
    </rPh>
    <rPh sb="6" eb="8">
      <t>ヒロバ</t>
    </rPh>
    <phoneticPr fontId="0"/>
  </si>
  <si>
    <t>尾山台2-17-10</t>
    <rPh sb="0" eb="3">
      <t>オヤマダイ</t>
    </rPh>
    <phoneticPr fontId="0"/>
  </si>
  <si>
    <t>九品仏広場</t>
    <rPh sb="0" eb="3">
      <t>クホンブツ</t>
    </rPh>
    <rPh sb="3" eb="5">
      <t>ヒロバ</t>
    </rPh>
    <phoneticPr fontId="0"/>
  </si>
  <si>
    <t>奥沢7-34-6</t>
    <rPh sb="0" eb="2">
      <t>オクサワ</t>
    </rPh>
    <phoneticPr fontId="0"/>
  </si>
  <si>
    <t>瀬田東広場</t>
    <rPh sb="0" eb="2">
      <t>セタ</t>
    </rPh>
    <rPh sb="2" eb="3">
      <t>ヒガシ</t>
    </rPh>
    <rPh sb="3" eb="5">
      <t>ヒロバ</t>
    </rPh>
    <phoneticPr fontId="0"/>
  </si>
  <si>
    <t>瀬田2-8-17</t>
    <rPh sb="0" eb="2">
      <t>セタ</t>
    </rPh>
    <phoneticPr fontId="0"/>
  </si>
  <si>
    <t>玉川一丁目河川広場</t>
    <rPh sb="0" eb="2">
      <t>タマガワ</t>
    </rPh>
    <rPh sb="2" eb="5">
      <t>1チョウメ</t>
    </rPh>
    <rPh sb="5" eb="7">
      <t>カセン</t>
    </rPh>
    <rPh sb="7" eb="9">
      <t>ヒロバ</t>
    </rPh>
    <phoneticPr fontId="0"/>
  </si>
  <si>
    <t>玉川1-3-1</t>
    <rPh sb="0" eb="2">
      <t>タマガワ</t>
    </rPh>
    <phoneticPr fontId="0"/>
  </si>
  <si>
    <t>玉川台広場</t>
    <rPh sb="0" eb="3">
      <t>タマガワダイ</t>
    </rPh>
    <rPh sb="3" eb="5">
      <t>ヒロバ</t>
    </rPh>
    <phoneticPr fontId="0"/>
  </si>
  <si>
    <t>玉川台1-17-1</t>
    <rPh sb="0" eb="2">
      <t>タマガワ</t>
    </rPh>
    <rPh sb="2" eb="3">
      <t>ダイ</t>
    </rPh>
    <phoneticPr fontId="0"/>
  </si>
  <si>
    <t>はなみずき広場</t>
    <rPh sb="5" eb="7">
      <t>ヒロバ</t>
    </rPh>
    <phoneticPr fontId="0"/>
  </si>
  <si>
    <t>玉川4-4-26先</t>
    <rPh sb="0" eb="2">
      <t>タマガワ</t>
    </rPh>
    <rPh sb="8" eb="9">
      <t>サキ</t>
    </rPh>
    <phoneticPr fontId="0"/>
  </si>
  <si>
    <t>ぽかぽか広場</t>
    <rPh sb="4" eb="6">
      <t>ヒロバ</t>
    </rPh>
    <phoneticPr fontId="0"/>
  </si>
  <si>
    <t>玉川田園調布1-19-2</t>
    <rPh sb="0" eb="2">
      <t>タマガワ</t>
    </rPh>
    <rPh sb="2" eb="4">
      <t>デンエン</t>
    </rPh>
    <rPh sb="4" eb="6">
      <t>チョウフ</t>
    </rPh>
    <phoneticPr fontId="0"/>
  </si>
  <si>
    <t>池田児童遊園</t>
    <rPh sb="0" eb="2">
      <t>イケダ</t>
    </rPh>
    <rPh sb="2" eb="4">
      <t>ジドウ</t>
    </rPh>
    <rPh sb="4" eb="6">
      <t>ユウエン</t>
    </rPh>
    <phoneticPr fontId="0"/>
  </si>
  <si>
    <t>船橋3-11-12</t>
    <rPh sb="0" eb="2">
      <t>フナバシ</t>
    </rPh>
    <phoneticPr fontId="0"/>
  </si>
  <si>
    <t>きたみふれあい広場</t>
    <rPh sb="7" eb="9">
      <t>ヒロバ</t>
    </rPh>
    <phoneticPr fontId="0"/>
  </si>
  <si>
    <t>喜多見9-25-5</t>
    <rPh sb="0" eb="3">
      <t>キタミ</t>
    </rPh>
    <phoneticPr fontId="0"/>
  </si>
  <si>
    <t>成城五丁目猪股庭園</t>
    <rPh sb="0" eb="2">
      <t>セイジョウ</t>
    </rPh>
    <rPh sb="2" eb="5">
      <t>5チョウメ</t>
    </rPh>
    <rPh sb="5" eb="7">
      <t>イノマタ</t>
    </rPh>
    <rPh sb="7" eb="9">
      <t>テイエン</t>
    </rPh>
    <phoneticPr fontId="0"/>
  </si>
  <si>
    <t>成城5-12-19</t>
    <rPh sb="0" eb="2">
      <t>セイジョウ</t>
    </rPh>
    <phoneticPr fontId="0"/>
  </si>
  <si>
    <t>成城八丁目広場</t>
    <rPh sb="0" eb="2">
      <t>セイジョウ</t>
    </rPh>
    <rPh sb="2" eb="5">
      <t>8チョウメ</t>
    </rPh>
    <rPh sb="5" eb="7">
      <t>ヒロバ</t>
    </rPh>
    <phoneticPr fontId="0"/>
  </si>
  <si>
    <t>成城8-28-1</t>
    <rPh sb="0" eb="2">
      <t>セイジョウ</t>
    </rPh>
    <phoneticPr fontId="0"/>
  </si>
  <si>
    <t>祖師谷ぞうさん広場</t>
    <rPh sb="0" eb="3">
      <t>ソシガヤ</t>
    </rPh>
    <rPh sb="7" eb="9">
      <t>ヒロバ</t>
    </rPh>
    <phoneticPr fontId="0"/>
  </si>
  <si>
    <t>祖師谷4-28-19</t>
    <rPh sb="0" eb="3">
      <t>ソシガヤ</t>
    </rPh>
    <phoneticPr fontId="0"/>
  </si>
  <si>
    <t>西経堂児童遊園</t>
    <rPh sb="0" eb="1">
      <t>ニシ</t>
    </rPh>
    <rPh sb="1" eb="3">
      <t>キョウドウ</t>
    </rPh>
    <rPh sb="3" eb="5">
      <t>ジドウ</t>
    </rPh>
    <rPh sb="5" eb="7">
      <t>ユウエン</t>
    </rPh>
    <phoneticPr fontId="0"/>
  </si>
  <si>
    <t>船橋3-25-13</t>
    <rPh sb="0" eb="2">
      <t>フナバシ</t>
    </rPh>
    <phoneticPr fontId="0"/>
  </si>
  <si>
    <t>西経堂第二児童遊園</t>
    <rPh sb="0" eb="1">
      <t>ニシ</t>
    </rPh>
    <rPh sb="1" eb="3">
      <t>キョウドウ</t>
    </rPh>
    <rPh sb="3" eb="5">
      <t>ダイ2</t>
    </rPh>
    <rPh sb="5" eb="7">
      <t>ジドウ</t>
    </rPh>
    <rPh sb="7" eb="9">
      <t>ユウエン</t>
    </rPh>
    <phoneticPr fontId="0"/>
  </si>
  <si>
    <t>船橋5-17-1</t>
    <rPh sb="0" eb="2">
      <t>フナバシ</t>
    </rPh>
    <phoneticPr fontId="0"/>
  </si>
  <si>
    <t>上北沢きんもくせい広場</t>
  </si>
  <si>
    <t>上北沢5−48−10</t>
  </si>
  <si>
    <t>南烏山りんれい広場</t>
    <rPh sb="0" eb="1">
      <t>ミナミ</t>
    </rPh>
    <rPh sb="1" eb="3">
      <t>カラスヤマ</t>
    </rPh>
    <rPh sb="7" eb="9">
      <t>ヒロバ</t>
    </rPh>
    <phoneticPr fontId="0"/>
  </si>
  <si>
    <t>南烏山4-21-2</t>
    <rPh sb="0" eb="3">
      <t>ミナミカラスヤマ</t>
    </rPh>
    <phoneticPr fontId="0"/>
  </si>
  <si>
    <t>大原2-31遊び場</t>
  </si>
  <si>
    <t>大原2-31-14</t>
  </si>
  <si>
    <t>瀬田四丁目広場（旧　小坂邸）</t>
  </si>
  <si>
    <t>瀬田4-41-21</t>
  </si>
  <si>
    <t>深沢7－14遊び場</t>
    <rPh sb="0" eb="2">
      <t>フカサワ</t>
    </rPh>
    <rPh sb="6" eb="7">
      <t>アソ</t>
    </rPh>
    <rPh sb="8" eb="9">
      <t>バ</t>
    </rPh>
    <phoneticPr fontId="0"/>
  </si>
  <si>
    <t>深沢7-14-10</t>
    <rPh sb="0" eb="2">
      <t>フカサワ</t>
    </rPh>
    <phoneticPr fontId="0"/>
  </si>
  <si>
    <t>鎌田1－6遊び場</t>
    <rPh sb="0" eb="2">
      <t>カマタ</t>
    </rPh>
    <rPh sb="5" eb="6">
      <t>アソ</t>
    </rPh>
    <rPh sb="7" eb="8">
      <t>バ</t>
    </rPh>
    <phoneticPr fontId="0"/>
  </si>
  <si>
    <t>鎌田1-6-1</t>
    <rPh sb="0" eb="2">
      <t>カマタ</t>
    </rPh>
    <phoneticPr fontId="0"/>
  </si>
  <si>
    <t>八幡山はらっぱ広場</t>
  </si>
  <si>
    <t>八幡山3−40−21</t>
  </si>
  <si>
    <t>その他施設1</t>
    <rPh sb="2" eb="3">
      <t>タ</t>
    </rPh>
    <rPh sb="3" eb="5">
      <t>シセツ</t>
    </rPh>
    <phoneticPr fontId="0"/>
  </si>
  <si>
    <t>みどり会館</t>
    <rPh sb="3" eb="5">
      <t>カイカン</t>
    </rPh>
    <phoneticPr fontId="0"/>
  </si>
  <si>
    <t>北烏山5-1-5</t>
    <rPh sb="0" eb="3">
      <t>キタカラスヤマ</t>
    </rPh>
    <phoneticPr fontId="0"/>
  </si>
  <si>
    <t>なかまちNPOセンター</t>
  </si>
  <si>
    <t>中町2-21-12</t>
    <rPh sb="0" eb="2">
      <t>ナカマチ</t>
    </rPh>
    <phoneticPr fontId="0"/>
  </si>
  <si>
    <r>
      <t>喜多見2-</t>
    </r>
    <r>
      <rPr>
        <sz val="9"/>
        <color indexed="10"/>
        <rFont val="ＭＳ 明朝"/>
        <family val="1"/>
        <charset val="128"/>
      </rPr>
      <t>10-45</t>
    </r>
    <rPh sb="0" eb="3">
      <t>キタミ</t>
    </rPh>
    <phoneticPr fontId="0"/>
  </si>
  <si>
    <t>世田谷区消費生活センター</t>
    <rPh sb="0" eb="4">
      <t>セタガヤク</t>
    </rPh>
    <rPh sb="4" eb="6">
      <t>ショウヒ</t>
    </rPh>
    <rPh sb="6" eb="8">
      <t>セイカツ</t>
    </rPh>
    <phoneticPr fontId="0"/>
  </si>
  <si>
    <t>太子堂2-16-7（ 三軒茶屋分庁舎3階）</t>
    <rPh sb="19" eb="20">
      <t>カイ</t>
    </rPh>
    <phoneticPr fontId="0"/>
  </si>
  <si>
    <t>男女共同参画センター</t>
    <rPh sb="0" eb="2">
      <t>ダンジョ</t>
    </rPh>
    <rPh sb="2" eb="4">
      <t>キョウドウ</t>
    </rPh>
    <rPh sb="4" eb="6">
      <t>サンカク</t>
    </rPh>
    <phoneticPr fontId="0"/>
  </si>
  <si>
    <t>北沢2-8-18北沢タウンホール9～11階</t>
    <rPh sb="0" eb="2">
      <t>キタザワ</t>
    </rPh>
    <rPh sb="8" eb="10">
      <t>キタザワ</t>
    </rPh>
    <rPh sb="20" eb="21">
      <t>カイ</t>
    </rPh>
    <phoneticPr fontId="0"/>
  </si>
  <si>
    <t>世田谷文化生活情報センター</t>
    <rPh sb="0" eb="3">
      <t>セタガヤ</t>
    </rPh>
    <rPh sb="3" eb="5">
      <t>ブンカ</t>
    </rPh>
    <rPh sb="5" eb="7">
      <t>セイカツ</t>
    </rPh>
    <rPh sb="7" eb="9">
      <t>ジョウホウ</t>
    </rPh>
    <phoneticPr fontId="0"/>
  </si>
  <si>
    <t>太子堂4-1-1（ キャロットタワー）</t>
  </si>
  <si>
    <t>世田谷ものづくり学校</t>
    <rPh sb="0" eb="3">
      <t>セタガヤ</t>
    </rPh>
    <rPh sb="8" eb="10">
      <t>ガッコウ</t>
    </rPh>
    <phoneticPr fontId="0"/>
  </si>
  <si>
    <t>砧クラインガルテン</t>
    <rPh sb="0" eb="1">
      <t>キヌタ</t>
    </rPh>
    <phoneticPr fontId="0"/>
  </si>
  <si>
    <t>砧3-31-5</t>
    <rPh sb="0" eb="1">
      <t>キヌタ</t>
    </rPh>
    <phoneticPr fontId="0"/>
  </si>
  <si>
    <t>区立パルメゾン上北沢</t>
  </si>
  <si>
    <t>上北沢4−25−17</t>
  </si>
  <si>
    <t>子ども子育て総合センター</t>
  </si>
  <si>
    <t>宮坂3−15−15</t>
  </si>
  <si>
    <t>世田谷区教育会館</t>
  </si>
  <si>
    <t>弦巻3−16−8</t>
  </si>
  <si>
    <t>教育相談室玉川分室</t>
  </si>
  <si>
    <t>玉川2−1−15</t>
  </si>
  <si>
    <t>郷土資料館</t>
  </si>
  <si>
    <t>世田谷1−29−18</t>
  </si>
  <si>
    <t>青年の家</t>
  </si>
  <si>
    <t>野毛2−15−19</t>
  </si>
  <si>
    <t>池之上青少年会館</t>
  </si>
  <si>
    <t>代沢2−37−18</t>
  </si>
  <si>
    <t>次大夫堀公園民家園</t>
  </si>
  <si>
    <t>喜多見5−27−14</t>
  </si>
  <si>
    <t>岡本公園民家園</t>
  </si>
  <si>
    <t>岡本2−19−1</t>
  </si>
  <si>
    <t>清掃・リサイクル施設</t>
    <rPh sb="0" eb="2">
      <t>セイソウ</t>
    </rPh>
    <rPh sb="8" eb="10">
      <t>シセツ</t>
    </rPh>
    <phoneticPr fontId="0"/>
  </si>
  <si>
    <t>玉川清掃事務所</t>
  </si>
  <si>
    <t>野毛1−3−7</t>
  </si>
  <si>
    <t>エコプラザ用賀</t>
  </si>
  <si>
    <t>用賀4−7−1</t>
  </si>
  <si>
    <t>リサイクル千歳台</t>
  </si>
  <si>
    <t>千歳台1−1−5</t>
  </si>
  <si>
    <t>喜多見資源化センター</t>
  </si>
  <si>
    <t>喜多見1−2−20先</t>
  </si>
  <si>
    <t>砧清掃事務所（千歳清掃工場内）</t>
  </si>
  <si>
    <t>八幡山2−7−1</t>
  </si>
  <si>
    <t>世田谷清掃事務所</t>
  </si>
  <si>
    <t>上馬5−21−13</t>
  </si>
  <si>
    <t>世田谷清掃事務所　弦巻分室</t>
  </si>
  <si>
    <t>弦巻1−51−12</t>
  </si>
  <si>
    <t>自転車等駐車場</t>
    <rPh sb="0" eb="3">
      <t>ジテンシャ</t>
    </rPh>
    <rPh sb="3" eb="4">
      <t>トウ</t>
    </rPh>
    <rPh sb="4" eb="7">
      <t>チュウシャジョウ</t>
    </rPh>
    <phoneticPr fontId="0"/>
  </si>
  <si>
    <t>烏山地下自転車等駐車場</t>
  </si>
  <si>
    <t>南烏山6-2-21</t>
  </si>
  <si>
    <t>烏山南自転車等駐車場</t>
  </si>
  <si>
    <t>上祖師谷1-38-13</t>
  </si>
  <si>
    <t>下高井戸南自転車等駐車場</t>
  </si>
  <si>
    <t>松原3-27-30</t>
  </si>
  <si>
    <t>公衆便所</t>
  </si>
  <si>
    <t>北沢公衆便所</t>
    <rPh sb="0" eb="2">
      <t>キタザワ</t>
    </rPh>
    <phoneticPr fontId="5"/>
  </si>
  <si>
    <t>代田公衆便所</t>
    <rPh sb="0" eb="2">
      <t>ダイタ</t>
    </rPh>
    <phoneticPr fontId="5"/>
  </si>
  <si>
    <t>世田谷公衆便所</t>
    <rPh sb="0" eb="3">
      <t>セタガヤ</t>
    </rPh>
    <phoneticPr fontId="5"/>
  </si>
  <si>
    <t>用賀公衆便所</t>
    <rPh sb="0" eb="2">
      <t>ヨウガ</t>
    </rPh>
    <phoneticPr fontId="5"/>
  </si>
  <si>
    <t>下高井戸公衆便所</t>
    <rPh sb="0" eb="4">
      <t>シモタカイド</t>
    </rPh>
    <phoneticPr fontId="5"/>
  </si>
  <si>
    <t>等々力公衆便所</t>
    <rPh sb="0" eb="3">
      <t>トドロキ</t>
    </rPh>
    <phoneticPr fontId="5"/>
  </si>
  <si>
    <t>南烏山公衆便所</t>
    <rPh sb="0" eb="3">
      <t>ミナミカラスヤマ</t>
    </rPh>
    <phoneticPr fontId="5"/>
  </si>
  <si>
    <t>三軒茶屋公衆便所</t>
    <rPh sb="0" eb="4">
      <t>サンゲンヂャヤ</t>
    </rPh>
    <rPh sb="4" eb="6">
      <t>コウシュウ</t>
    </rPh>
    <phoneticPr fontId="5"/>
  </si>
  <si>
    <t>梅丘公衆便所</t>
    <rPh sb="0" eb="2">
      <t>ウメガオカ</t>
    </rPh>
    <phoneticPr fontId="5"/>
  </si>
  <si>
    <t>北沢2-10-8</t>
    <rPh sb="0" eb="2">
      <t>キタザワ</t>
    </rPh>
    <phoneticPr fontId="5"/>
  </si>
  <si>
    <t>太子堂2-16-3</t>
    <rPh sb="0" eb="3">
      <t>タイシドウ</t>
    </rPh>
    <phoneticPr fontId="5"/>
  </si>
  <si>
    <t>代田2-18-1</t>
    <rPh sb="0" eb="2">
      <t>ダイタ</t>
    </rPh>
    <phoneticPr fontId="5"/>
  </si>
  <si>
    <t>世田谷1-48-4</t>
    <rPh sb="0" eb="3">
      <t>セタガヤ</t>
    </rPh>
    <phoneticPr fontId="5"/>
  </si>
  <si>
    <t>用賀4-10-6</t>
    <rPh sb="0" eb="2">
      <t>ヨウガ</t>
    </rPh>
    <phoneticPr fontId="5"/>
  </si>
  <si>
    <t>等々力3-4-4</t>
    <rPh sb="0" eb="3">
      <t>トドロキ</t>
    </rPh>
    <phoneticPr fontId="5"/>
  </si>
  <si>
    <t>南烏山2-23-18</t>
    <rPh sb="0" eb="3">
      <t>ミナミカラスヤマ</t>
    </rPh>
    <phoneticPr fontId="5"/>
  </si>
  <si>
    <t>梅丘1-43-11</t>
    <rPh sb="0" eb="2">
      <t>ウメガオカ</t>
    </rPh>
    <phoneticPr fontId="5"/>
  </si>
  <si>
    <t>駒沢自転車等駐車場</t>
  </si>
  <si>
    <t>駒沢2-6-17</t>
  </si>
  <si>
    <t>上野毛北自転車等駐車場</t>
  </si>
  <si>
    <t>上野毛1-27-13</t>
  </si>
  <si>
    <t>千歳船橋南自転車等駐車場</t>
  </si>
  <si>
    <t>千歳船橋北自転車等駐車場</t>
  </si>
  <si>
    <t>船橋1-38-13</t>
  </si>
  <si>
    <t>二子玉川西自転車等駐車場</t>
  </si>
  <si>
    <t>玉川3-15-3</t>
  </si>
  <si>
    <t>児童館</t>
    <rPh sb="0" eb="3">
      <t>ジドウカン</t>
    </rPh>
    <phoneticPr fontId="0"/>
  </si>
  <si>
    <t xml:space="preserve">烏山児童館 </t>
  </si>
  <si>
    <t>南烏山4−26−3</t>
  </si>
  <si>
    <t>世田谷4丁目21番27号</t>
  </si>
  <si>
    <t>世田谷4丁目21番27号</t>
    <rPh sb="0" eb="3">
      <t>セタガヤ</t>
    </rPh>
    <rPh sb="4" eb="6">
      <t>チョウメ</t>
    </rPh>
    <rPh sb="8" eb="9">
      <t>バン</t>
    </rPh>
    <rPh sb="11" eb="12">
      <t>ゴウ</t>
    </rPh>
    <phoneticPr fontId="0"/>
  </si>
  <si>
    <t>世田谷4丁目22番35号</t>
    <rPh sb="0" eb="3">
      <t>セタガヤ</t>
    </rPh>
    <rPh sb="4" eb="6">
      <t>チョウメ</t>
    </rPh>
    <rPh sb="8" eb="9">
      <t>バン</t>
    </rPh>
    <rPh sb="11" eb="12">
      <t>ゴウ</t>
    </rPh>
    <phoneticPr fontId="0"/>
  </si>
  <si>
    <t>世田谷4丁目22番33号</t>
    <rPh sb="0" eb="3">
      <t>セタガヤ</t>
    </rPh>
    <rPh sb="4" eb="6">
      <t>チョウメ</t>
    </rPh>
    <rPh sb="8" eb="9">
      <t>バン</t>
    </rPh>
    <rPh sb="11" eb="12">
      <t>ゴウ</t>
    </rPh>
    <phoneticPr fontId="0"/>
  </si>
  <si>
    <t>世田谷4丁目24番1号</t>
    <rPh sb="0" eb="3">
      <t>セタガヤ</t>
    </rPh>
    <rPh sb="4" eb="6">
      <t>チョウメ</t>
    </rPh>
    <rPh sb="8" eb="9">
      <t>バン</t>
    </rPh>
    <rPh sb="10" eb="11">
      <t>ゴウ</t>
    </rPh>
    <phoneticPr fontId="0"/>
  </si>
  <si>
    <t>太子堂2丁目16番7号</t>
    <rPh sb="0" eb="3">
      <t>タイシドウ</t>
    </rPh>
    <rPh sb="4" eb="6">
      <t>チョウメ</t>
    </rPh>
    <rPh sb="8" eb="9">
      <t>バン</t>
    </rPh>
    <rPh sb="10" eb="11">
      <t>ゴウ</t>
    </rPh>
    <phoneticPr fontId="0"/>
  </si>
  <si>
    <t>松原5丁目1番</t>
    <rPh sb="0" eb="2">
      <t>マツバラ</t>
    </rPh>
    <rPh sb="6" eb="7">
      <t>バン</t>
    </rPh>
    <phoneticPr fontId="5"/>
  </si>
  <si>
    <t>経堂2丁目1番</t>
    <rPh sb="0" eb="2">
      <t>キョウドウ</t>
    </rPh>
    <rPh sb="6" eb="7">
      <t>バン</t>
    </rPh>
    <phoneticPr fontId="5"/>
  </si>
  <si>
    <t>砧公園1丁目1番</t>
    <rPh sb="0" eb="1">
      <t>キヌタ</t>
    </rPh>
    <rPh sb="1" eb="3">
      <t>コウエン</t>
    </rPh>
    <rPh sb="7" eb="8">
      <t>バン</t>
    </rPh>
    <phoneticPr fontId="0"/>
  </si>
  <si>
    <t>砧公園1丁目2番</t>
    <rPh sb="0" eb="1">
      <t>キヌタ</t>
    </rPh>
    <rPh sb="1" eb="3">
      <t>コウエン</t>
    </rPh>
    <rPh sb="7" eb="8">
      <t>バン</t>
    </rPh>
    <phoneticPr fontId="0"/>
  </si>
  <si>
    <t>宇奈根2丁目4番</t>
    <rPh sb="0" eb="3">
      <t>ウナネ</t>
    </rPh>
    <rPh sb="7" eb="8">
      <t>バン</t>
    </rPh>
    <phoneticPr fontId="0"/>
  </si>
  <si>
    <t>駒沢公園1丁目1番</t>
    <rPh sb="0" eb="2">
      <t>コマザワ</t>
    </rPh>
    <rPh sb="2" eb="4">
      <t>コウエン</t>
    </rPh>
    <rPh sb="8" eb="9">
      <t>バン</t>
    </rPh>
    <phoneticPr fontId="0"/>
  </si>
  <si>
    <t>船橋1丁目1番</t>
    <rPh sb="0" eb="2">
      <t>フナバシ</t>
    </rPh>
    <rPh sb="6" eb="7">
      <t>バン</t>
    </rPh>
    <phoneticPr fontId="5"/>
  </si>
  <si>
    <t>池尻3丁目2番</t>
    <rPh sb="6" eb="7">
      <t>バン</t>
    </rPh>
    <phoneticPr fontId="5"/>
  </si>
  <si>
    <t>太子堂2丁目15番</t>
    <rPh sb="0" eb="3">
      <t>タイシドウ</t>
    </rPh>
    <rPh sb="8" eb="9">
      <t>バン</t>
    </rPh>
    <phoneticPr fontId="5"/>
  </si>
  <si>
    <t>上馬4丁目3番</t>
    <rPh sb="0" eb="2">
      <t>カミウマ</t>
    </rPh>
    <rPh sb="6" eb="7">
      <t>バン</t>
    </rPh>
    <phoneticPr fontId="5"/>
  </si>
  <si>
    <t>桜新町2丁目8番</t>
    <rPh sb="0" eb="1">
      <t>サクラ</t>
    </rPh>
    <rPh sb="1" eb="3">
      <t>シンマチ</t>
    </rPh>
    <rPh sb="7" eb="8">
      <t>バン</t>
    </rPh>
    <phoneticPr fontId="5"/>
  </si>
  <si>
    <t>用賀2丁目39番</t>
    <rPh sb="0" eb="2">
      <t>ヨウガ</t>
    </rPh>
    <rPh sb="7" eb="8">
      <t>バン</t>
    </rPh>
    <phoneticPr fontId="5"/>
  </si>
  <si>
    <t>南烏山5丁目17番</t>
    <rPh sb="0" eb="1">
      <t>ミナミ</t>
    </rPh>
    <rPh sb="1" eb="3">
      <t>カラスヤマ</t>
    </rPh>
    <rPh sb="8" eb="9">
      <t>バン</t>
    </rPh>
    <phoneticPr fontId="0"/>
  </si>
  <si>
    <t>太子堂4丁目1番</t>
    <rPh sb="0" eb="3">
      <t>タイシドウ</t>
    </rPh>
    <rPh sb="7" eb="8">
      <t>バン</t>
    </rPh>
    <phoneticPr fontId="5"/>
  </si>
  <si>
    <t>北沢2丁目8番18号</t>
  </si>
  <si>
    <t>北沢2丁目8番18号</t>
    <rPh sb="0" eb="2">
      <t>キタザワ</t>
    </rPh>
    <rPh sb="9" eb="10">
      <t>ゴウ</t>
    </rPh>
    <phoneticPr fontId="0"/>
  </si>
  <si>
    <t>等々力3丁目4番1号</t>
    <rPh sb="0" eb="3">
      <t>トドロキ</t>
    </rPh>
    <rPh sb="9" eb="10">
      <t>ゴウ</t>
    </rPh>
    <phoneticPr fontId="0"/>
  </si>
  <si>
    <t>等々力4丁目19番18号</t>
    <rPh sb="0" eb="3">
      <t>トドロキ</t>
    </rPh>
    <phoneticPr fontId="0"/>
  </si>
  <si>
    <t>成城6丁目2番1号</t>
  </si>
  <si>
    <t>成城6丁目2番1号</t>
    <rPh sb="0" eb="2">
      <t>セイジョウ</t>
    </rPh>
    <phoneticPr fontId="0"/>
  </si>
  <si>
    <t>成城6丁目3番10号</t>
    <rPh sb="0" eb="2">
      <t>セイジョウ</t>
    </rPh>
    <phoneticPr fontId="0"/>
  </si>
  <si>
    <t>南烏山6丁目22番14号</t>
    <rPh sb="0" eb="1">
      <t>ミナミ</t>
    </rPh>
    <rPh sb="1" eb="3">
      <t>カラスヤマ</t>
    </rPh>
    <phoneticPr fontId="0"/>
  </si>
  <si>
    <t>宮坂1丁目44番29号</t>
    <rPh sb="0" eb="2">
      <t>ミヤサカ</t>
    </rPh>
    <phoneticPr fontId="0"/>
  </si>
  <si>
    <t>用賀2丁目29番22号</t>
    <rPh sb="0" eb="2">
      <t>ヨウガ</t>
    </rPh>
    <phoneticPr fontId="0"/>
  </si>
  <si>
    <t>玉川2丁目21番1号　二子玉川ライズS.C.タウンフロント1階</t>
    <rPh sb="0" eb="2">
      <t>タマガワ</t>
    </rPh>
    <rPh sb="11" eb="15">
      <t>フタコタマガワ</t>
    </rPh>
    <rPh sb="30" eb="31">
      <t>カイ</t>
    </rPh>
    <phoneticPr fontId="0"/>
  </si>
  <si>
    <t>池尻3丁目27番21号</t>
  </si>
  <si>
    <t>弦巻1丁目26番11号</t>
  </si>
  <si>
    <t>宮坂1丁目24番6号</t>
  </si>
  <si>
    <t>桜丘5丁目14番1号</t>
  </si>
  <si>
    <t>玉川台1丁目6番15号</t>
  </si>
  <si>
    <t>深沢4丁目33番11号</t>
  </si>
  <si>
    <t>鎌田3丁目35番1号</t>
  </si>
  <si>
    <t>上北沢3丁目8番9号</t>
  </si>
  <si>
    <t>粕谷4丁目13番6号</t>
  </si>
  <si>
    <t>南烏山6丁目2番19号</t>
  </si>
  <si>
    <t>等々力3丁目4番1号（玉川総合支所内）</t>
  </si>
  <si>
    <t xml:space="preserve">上用賀5丁目14番1号102 </t>
    <rPh sb="10" eb="11">
      <t>ゴウ</t>
    </rPh>
    <phoneticPr fontId="5"/>
  </si>
  <si>
    <t>経堂3丁目1番15号</t>
  </si>
  <si>
    <t>経堂5丁目21番6号</t>
  </si>
  <si>
    <t>下馬6丁目41番6号</t>
  </si>
  <si>
    <t>梅丘1丁目2番18号</t>
  </si>
  <si>
    <t>代沢5丁目8番19号</t>
  </si>
  <si>
    <t>松原5丁目17番6号</t>
  </si>
  <si>
    <t>東玉川1丁目19番15号</t>
  </si>
  <si>
    <t>奥沢2丁目9番28号</t>
  </si>
  <si>
    <t>奥沢7丁目34番3号</t>
  </si>
  <si>
    <t>玉堤1丁目12番18号</t>
  </si>
  <si>
    <t>等々力2丁目17番14号</t>
  </si>
  <si>
    <t>玉川3丁目27番1号</t>
  </si>
  <si>
    <t>瀬田4丁目18番11号</t>
  </si>
  <si>
    <t>駒沢3丁目13番5号</t>
  </si>
  <si>
    <t>中町2丁目33番11号</t>
  </si>
  <si>
    <t>等々力3丁目25番16号</t>
  </si>
  <si>
    <t>祖師谷3丁目30番30号</t>
  </si>
  <si>
    <t>船橋3丁目11番8号</t>
  </si>
  <si>
    <t>千歳台3丁目31番9号</t>
  </si>
  <si>
    <t>喜多見5丁目11番10号</t>
  </si>
  <si>
    <t>宇奈根2丁目23番20号</t>
  </si>
  <si>
    <t>岡本1丁目25番4号</t>
  </si>
  <si>
    <t>砧3丁目5番6号</t>
  </si>
  <si>
    <t>砧8丁目2番21号</t>
  </si>
  <si>
    <t>上北沢2丁目1番3号</t>
  </si>
  <si>
    <t>給田3丁目14番7号</t>
  </si>
  <si>
    <t>弦巻5丁目1番18号</t>
  </si>
  <si>
    <t>下馬3丁目14番9号</t>
  </si>
  <si>
    <t>若林1丁目34番2号</t>
  </si>
  <si>
    <t>北沢3丁目25番8号</t>
  </si>
  <si>
    <t>赤堤5丁目31番5号</t>
  </si>
  <si>
    <t>赤堤2丁目10番13号</t>
  </si>
  <si>
    <t>用賀4丁目10番6号</t>
  </si>
  <si>
    <t>中町4丁目15番6号</t>
  </si>
  <si>
    <t>桜新町1丁目30番14号</t>
  </si>
  <si>
    <t>祖師谷4丁目1番23号</t>
  </si>
  <si>
    <t>砧1丁目11番3号（ 都営砧一丁目アパート内）</t>
  </si>
  <si>
    <t>八幡山3丁目32番26号（区営八幡山三丁目第２アパート内）</t>
  </si>
  <si>
    <t>上祖師谷1丁目24番2号（区営上祖師谷一丁目第２アパート内）</t>
  </si>
  <si>
    <t>北烏山5丁目1番4号</t>
  </si>
  <si>
    <t>上馬4丁目36番9号</t>
  </si>
  <si>
    <t>松原6丁目41番7号</t>
    <rPh sb="0" eb="2">
      <t>マツバラ</t>
    </rPh>
    <phoneticPr fontId="0"/>
  </si>
  <si>
    <t>中町2丁目25番17号</t>
    <rPh sb="0" eb="2">
      <t>ナカマチ</t>
    </rPh>
    <phoneticPr fontId="0"/>
  </si>
  <si>
    <t>松原6丁目3番5号</t>
    <rPh sb="0" eb="2">
      <t>マツバラ</t>
    </rPh>
    <phoneticPr fontId="0"/>
  </si>
  <si>
    <t>祖師谷3丁目21番1号</t>
    <rPh sb="0" eb="3">
      <t>ソシガヤ</t>
    </rPh>
    <phoneticPr fontId="0"/>
  </si>
  <si>
    <t>若林4丁目37番8号</t>
    <rPh sb="0" eb="2">
      <t>ワカバヤシ</t>
    </rPh>
    <phoneticPr fontId="0"/>
  </si>
  <si>
    <t>八幡山3丁目18番27号</t>
    <rPh sb="0" eb="3">
      <t>ハチマンヤマ</t>
    </rPh>
    <phoneticPr fontId="0"/>
  </si>
  <si>
    <t>桜上水2丁目11番1号</t>
    <rPh sb="0" eb="3">
      <t>サクラジョウスイ</t>
    </rPh>
    <phoneticPr fontId="0"/>
  </si>
  <si>
    <t>下馬2丁目20番14号</t>
    <rPh sb="0" eb="2">
      <t>シモウマ</t>
    </rPh>
    <phoneticPr fontId="0"/>
  </si>
  <si>
    <t>祖師谷3丁目1番3号</t>
    <rPh sb="0" eb="3">
      <t>ソシガヤ</t>
    </rPh>
    <phoneticPr fontId="0"/>
  </si>
  <si>
    <t>松原6丁目41番12号</t>
    <rPh sb="0" eb="2">
      <t>マツバラ</t>
    </rPh>
    <phoneticPr fontId="0"/>
  </si>
  <si>
    <t>弦巻3丁目16番8号</t>
  </si>
  <si>
    <t>代田4丁目38番10号</t>
  </si>
  <si>
    <t>祖師谷3丁目10番4号</t>
  </si>
  <si>
    <t>下馬2丁目32番1号</t>
  </si>
  <si>
    <t>宮坂3丁目1番30号</t>
  </si>
  <si>
    <t>奥沢5丁目38番13号</t>
    <rPh sb="0" eb="2">
      <t>オクサワ</t>
    </rPh>
    <phoneticPr fontId="0"/>
  </si>
  <si>
    <t>南烏山1丁目10番10号</t>
    <rPh sb="0" eb="1">
      <t>ミナミ</t>
    </rPh>
    <rPh sb="1" eb="3">
      <t>カラスヤマ</t>
    </rPh>
    <phoneticPr fontId="0"/>
  </si>
  <si>
    <t>成城2丁目22番17号</t>
    <rPh sb="0" eb="2">
      <t>セイジョウ</t>
    </rPh>
    <phoneticPr fontId="0"/>
  </si>
  <si>
    <t>大蔵4丁目6番1号</t>
    <rPh sb="0" eb="2">
      <t>オオクラ</t>
    </rPh>
    <phoneticPr fontId="0"/>
  </si>
  <si>
    <t>船橋7丁目9番1号</t>
    <rPh sb="0" eb="2">
      <t>フナバシ</t>
    </rPh>
    <phoneticPr fontId="0"/>
  </si>
  <si>
    <t>太子堂3丁目30番20号</t>
    <rPh sb="0" eb="3">
      <t>タイシドウ</t>
    </rPh>
    <phoneticPr fontId="0"/>
  </si>
  <si>
    <t>桜上水3丁目21番6号</t>
  </si>
  <si>
    <t>豪徳寺2丁目14番1号</t>
  </si>
  <si>
    <t>代沢4丁目36番1号</t>
  </si>
  <si>
    <t>松原5丁目35番14号</t>
  </si>
  <si>
    <t>中町5丁目19番3号</t>
    <rPh sb="0" eb="2">
      <t>ナカマチ</t>
    </rPh>
    <phoneticPr fontId="0"/>
  </si>
  <si>
    <t>等々力1丁目22番16号</t>
  </si>
  <si>
    <t>等々力8丁目18番3号</t>
  </si>
  <si>
    <t>宇奈根2丁目9番31号</t>
    <rPh sb="0" eb="3">
      <t>ウナネ</t>
    </rPh>
    <phoneticPr fontId="0"/>
  </si>
  <si>
    <t>宇奈根1丁目42番8号</t>
    <rPh sb="0" eb="3">
      <t>ウナネ</t>
    </rPh>
    <phoneticPr fontId="0"/>
  </si>
  <si>
    <t>岡本2丁目10番10号</t>
  </si>
  <si>
    <t>喜多見2丁目10番45号</t>
    <rPh sb="0" eb="3">
      <t>キタミ</t>
    </rPh>
    <phoneticPr fontId="0"/>
  </si>
  <si>
    <t>千歳台4丁目29番1号</t>
    <rPh sb="0" eb="3">
      <t>チトセダイ</t>
    </rPh>
    <phoneticPr fontId="0"/>
  </si>
  <si>
    <t>喜多見5丁目27番14号</t>
    <rPh sb="0" eb="3">
      <t>キタミ</t>
    </rPh>
    <phoneticPr fontId="0"/>
  </si>
  <si>
    <t>祖師谷3丁目14番23号</t>
  </si>
  <si>
    <t>鎌田3丁目32番14号</t>
    <rPh sb="0" eb="2">
      <t>カマタ</t>
    </rPh>
    <phoneticPr fontId="0"/>
  </si>
  <si>
    <t>砧4丁目6番14号</t>
    <rPh sb="0" eb="1">
      <t>キヌタ</t>
    </rPh>
    <phoneticPr fontId="0"/>
  </si>
  <si>
    <t>成城3丁目1番8号</t>
    <rPh sb="0" eb="2">
      <t>セイジョウ</t>
    </rPh>
    <phoneticPr fontId="0"/>
  </si>
  <si>
    <t>千歳台4丁目16番14号</t>
    <rPh sb="0" eb="3">
      <t>チトセダイ</t>
    </rPh>
    <phoneticPr fontId="0"/>
  </si>
  <si>
    <t>千歳台2丁目23番9号</t>
    <rPh sb="0" eb="3">
      <t>チトセダイ</t>
    </rPh>
    <phoneticPr fontId="0"/>
  </si>
  <si>
    <t>船橋6丁目21番1号</t>
    <rPh sb="0" eb="2">
      <t>フナバシ</t>
    </rPh>
    <phoneticPr fontId="0"/>
  </si>
  <si>
    <t>上祖師谷3丁目4番7号</t>
    <rPh sb="0" eb="4">
      <t>カミソシガヤ</t>
    </rPh>
    <phoneticPr fontId="0"/>
  </si>
  <si>
    <t>成城4丁目20番8号</t>
    <rPh sb="0" eb="2">
      <t>セイジョウ</t>
    </rPh>
    <phoneticPr fontId="0"/>
  </si>
  <si>
    <t>給田4丁目25番18号</t>
    <rPh sb="0" eb="2">
      <t>キュウデン</t>
    </rPh>
    <phoneticPr fontId="0"/>
  </si>
  <si>
    <t>奥沢7丁目34番6号</t>
    <rPh sb="0" eb="2">
      <t>オクサワ</t>
    </rPh>
    <phoneticPr fontId="0"/>
  </si>
  <si>
    <t>船橋3丁目11番12号</t>
    <rPh sb="0" eb="2">
      <t>フナバシ</t>
    </rPh>
    <phoneticPr fontId="0"/>
  </si>
  <si>
    <t>喜多見9丁目25番5号</t>
    <rPh sb="0" eb="3">
      <t>キタミ</t>
    </rPh>
    <phoneticPr fontId="0"/>
  </si>
  <si>
    <t>北烏山5丁目1番5号</t>
    <rPh sb="0" eb="3">
      <t>キタカラスヤマ</t>
    </rPh>
    <phoneticPr fontId="0"/>
  </si>
  <si>
    <t>中町2丁目21番12号</t>
    <rPh sb="0" eb="2">
      <t>ナカマチ</t>
    </rPh>
    <phoneticPr fontId="0"/>
  </si>
  <si>
    <t>池尻2丁目4番5号</t>
    <rPh sb="0" eb="2">
      <t>イケジリ</t>
    </rPh>
    <phoneticPr fontId="0"/>
  </si>
  <si>
    <t>砧3丁目31番5号</t>
    <rPh sb="0" eb="1">
      <t>キヌタ</t>
    </rPh>
    <phoneticPr fontId="0"/>
  </si>
  <si>
    <t>砧4丁目1番7号</t>
    <rPh sb="0" eb="1">
      <t>キヌタ</t>
    </rPh>
    <phoneticPr fontId="0"/>
  </si>
  <si>
    <t>上祖師谷4丁目5番6号　上祖師谷地区会館内</t>
    <rPh sb="0" eb="4">
      <t>カミソシガヤ</t>
    </rPh>
    <rPh sb="12" eb="16">
      <t>カミソシガヤ</t>
    </rPh>
    <rPh sb="16" eb="18">
      <t>チク</t>
    </rPh>
    <rPh sb="18" eb="20">
      <t>カイカン</t>
    </rPh>
    <rPh sb="20" eb="21">
      <t>ナイ</t>
    </rPh>
    <phoneticPr fontId="0"/>
  </si>
  <si>
    <t>上用賀4丁目14番3号101</t>
    <rPh sb="10" eb="11">
      <t>ゴウ</t>
    </rPh>
    <phoneticPr fontId="5"/>
  </si>
  <si>
    <t>祖師谷4丁目28番6号101</t>
    <rPh sb="0" eb="3">
      <t>ソシガヤ</t>
    </rPh>
    <rPh sb="10" eb="11">
      <t>ゴウ</t>
    </rPh>
    <phoneticPr fontId="0"/>
  </si>
  <si>
    <t>成城4丁目29番1号</t>
    <rPh sb="0" eb="2">
      <t>セイジョウ</t>
    </rPh>
    <phoneticPr fontId="0"/>
  </si>
  <si>
    <t>三軒茶屋2丁目4番4号</t>
  </si>
  <si>
    <t>松原6丁目4番14号</t>
  </si>
  <si>
    <t>中町2丁目9番22号</t>
  </si>
  <si>
    <t>千歳台3丁目19番1号</t>
  </si>
  <si>
    <t>松原6丁目13番10号</t>
  </si>
  <si>
    <t>玉川2丁目1番7号</t>
  </si>
  <si>
    <t>三軒茶屋2丁目1番1号</t>
  </si>
  <si>
    <t>喜多見5丁目4番3号</t>
    <rPh sb="0" eb="3">
      <t>キタミ</t>
    </rPh>
    <phoneticPr fontId="0"/>
  </si>
  <si>
    <t>大蔵4丁目7番1号</t>
    <rPh sb="0" eb="2">
      <t>オオクラ</t>
    </rPh>
    <phoneticPr fontId="0"/>
  </si>
  <si>
    <t>粕谷1丁目20番1号</t>
    <rPh sb="0" eb="2">
      <t>カスヤ</t>
    </rPh>
    <phoneticPr fontId="0"/>
  </si>
  <si>
    <t>大原2丁目18番9号</t>
    <rPh sb="0" eb="2">
      <t>オオハラ</t>
    </rPh>
    <phoneticPr fontId="5"/>
  </si>
  <si>
    <t>松原2丁目45番1号</t>
    <rPh sb="0" eb="2">
      <t>マツバラ</t>
    </rPh>
    <phoneticPr fontId="5"/>
  </si>
  <si>
    <t>松原3丁目29番17号</t>
    <rPh sb="0" eb="2">
      <t>マツバラ</t>
    </rPh>
    <phoneticPr fontId="5"/>
  </si>
  <si>
    <t>桜上水5丁目29番52号</t>
    <rPh sb="0" eb="1">
      <t>サクラ</t>
    </rPh>
    <rPh sb="1" eb="3">
      <t>ジョウスイ</t>
    </rPh>
    <phoneticPr fontId="5"/>
  </si>
  <si>
    <t>上北沢4丁目14番3号</t>
    <rPh sb="0" eb="3">
      <t>カミキタザワ</t>
    </rPh>
    <phoneticPr fontId="5"/>
  </si>
  <si>
    <t>杉並区上高井戸1丁目1番11号</t>
    <rPh sb="0" eb="3">
      <t>スギナミク</t>
    </rPh>
    <rPh sb="3" eb="7">
      <t>カミタカイド</t>
    </rPh>
    <phoneticPr fontId="5"/>
  </si>
  <si>
    <t>南烏山3丁目1番16号</t>
    <rPh sb="0" eb="1">
      <t>ミナミ</t>
    </rPh>
    <rPh sb="1" eb="3">
      <t>カラスヤマ</t>
    </rPh>
    <phoneticPr fontId="5"/>
  </si>
  <si>
    <t>南烏山6丁目1番1号</t>
    <rPh sb="0" eb="1">
      <t>ミナミ</t>
    </rPh>
    <rPh sb="1" eb="3">
      <t>カラスヤマ</t>
    </rPh>
    <phoneticPr fontId="5"/>
  </si>
  <si>
    <t>代沢2丁目43番8号</t>
    <rPh sb="0" eb="2">
      <t>ダイザワ</t>
    </rPh>
    <phoneticPr fontId="5"/>
  </si>
  <si>
    <t>代田5丁目30番18号</t>
    <rPh sb="0" eb="2">
      <t>ダイタ</t>
    </rPh>
    <phoneticPr fontId="5"/>
  </si>
  <si>
    <t>北沢3丁目1番4号</t>
    <rPh sb="0" eb="2">
      <t>キタザワ</t>
    </rPh>
    <phoneticPr fontId="5"/>
  </si>
  <si>
    <t>北沢2丁目24番2号</t>
    <rPh sb="0" eb="2">
      <t>キタザワ</t>
    </rPh>
    <phoneticPr fontId="5"/>
  </si>
  <si>
    <t>代田2丁目31番12号</t>
    <rPh sb="0" eb="2">
      <t>ダイタ</t>
    </rPh>
    <phoneticPr fontId="5"/>
  </si>
  <si>
    <t>梅丘1丁目31番7号</t>
    <rPh sb="0" eb="2">
      <t>ウメガオカ</t>
    </rPh>
    <phoneticPr fontId="5"/>
  </si>
  <si>
    <t>祖師谷1丁目7番1号</t>
    <rPh sb="0" eb="3">
      <t>ソシガヤ</t>
    </rPh>
    <phoneticPr fontId="5"/>
  </si>
  <si>
    <t>成城6丁目5番34号</t>
    <rPh sb="0" eb="2">
      <t>セイジョウ</t>
    </rPh>
    <phoneticPr fontId="5"/>
  </si>
  <si>
    <t>喜多見9丁目2番33号</t>
    <rPh sb="0" eb="3">
      <t>キタミ</t>
    </rPh>
    <phoneticPr fontId="0"/>
  </si>
  <si>
    <t>玉川2丁目22番13号</t>
    <rPh sb="0" eb="2">
      <t>タマガワ</t>
    </rPh>
    <phoneticPr fontId="5"/>
  </si>
  <si>
    <t>奥沢7丁目20番1号</t>
    <rPh sb="0" eb="2">
      <t>オクサワ</t>
    </rPh>
    <phoneticPr fontId="5"/>
  </si>
  <si>
    <t>等々力5丁目5番7号</t>
    <rPh sb="0" eb="3">
      <t>トドロキ</t>
    </rPh>
    <phoneticPr fontId="5"/>
  </si>
  <si>
    <t>上野毛1丁目26番6号</t>
    <rPh sb="0" eb="3">
      <t>カミノゲ</t>
    </rPh>
    <phoneticPr fontId="0"/>
  </si>
  <si>
    <t>目黒区自由が丘1丁目9番8号</t>
    <rPh sb="0" eb="3">
      <t>メグロク</t>
    </rPh>
    <rPh sb="3" eb="5">
      <t>ジユウ</t>
    </rPh>
    <rPh sb="6" eb="7">
      <t>オカ</t>
    </rPh>
    <phoneticPr fontId="5"/>
  </si>
  <si>
    <t>大田区田園調布3丁目25番18号</t>
    <rPh sb="0" eb="3">
      <t>オオタク</t>
    </rPh>
    <rPh sb="3" eb="7">
      <t>デンエンチョウフ</t>
    </rPh>
    <phoneticPr fontId="5"/>
  </si>
  <si>
    <t>奥沢3丁目47番17号</t>
    <rPh sb="0" eb="2">
      <t>オクサワ</t>
    </rPh>
    <phoneticPr fontId="5"/>
  </si>
  <si>
    <t>世田谷3丁目4番3号</t>
    <rPh sb="0" eb="3">
      <t>セタガヤ</t>
    </rPh>
    <phoneticPr fontId="5"/>
  </si>
  <si>
    <t>大蔵1丁目1番12号</t>
    <rPh sb="0" eb="2">
      <t>オオクラ</t>
    </rPh>
    <phoneticPr fontId="0"/>
  </si>
  <si>
    <t>大蔵2丁目10番1号</t>
    <rPh sb="0" eb="2">
      <t>オオクラ</t>
    </rPh>
    <phoneticPr fontId="0"/>
  </si>
  <si>
    <t>千歳台3丁目17番16号</t>
    <rPh sb="0" eb="3">
      <t>チトセダイ</t>
    </rPh>
    <phoneticPr fontId="0"/>
  </si>
  <si>
    <t>玉川1丁目15番8号</t>
    <rPh sb="0" eb="2">
      <t>タマガワ</t>
    </rPh>
    <phoneticPr fontId="5"/>
  </si>
  <si>
    <t>桜1丁目27番28号</t>
    <rPh sb="0" eb="1">
      <t>サクラ</t>
    </rPh>
    <phoneticPr fontId="5"/>
  </si>
  <si>
    <t>羽根木1丁目6番14号</t>
  </si>
  <si>
    <t>世田谷1丁目48番4号</t>
    <rPh sb="0" eb="3">
      <t>セタガヤ</t>
    </rPh>
    <phoneticPr fontId="5"/>
  </si>
  <si>
    <t>用賀4丁目10番6号</t>
    <rPh sb="0" eb="2">
      <t>ヨウガ</t>
    </rPh>
    <phoneticPr fontId="5"/>
  </si>
  <si>
    <t>梅丘1丁目43番11号</t>
    <rPh sb="0" eb="2">
      <t>ウメガオカ</t>
    </rPh>
    <phoneticPr fontId="5"/>
  </si>
  <si>
    <t>豪徳寺2丁目28番3号</t>
  </si>
  <si>
    <t>上用賀5丁目24番18号</t>
    <rPh sb="8" eb="9">
      <t>バン</t>
    </rPh>
    <phoneticPr fontId="5"/>
  </si>
  <si>
    <t>梅丘1丁目36番2号101</t>
    <rPh sb="9" eb="10">
      <t>ゴウ</t>
    </rPh>
    <phoneticPr fontId="5"/>
  </si>
  <si>
    <t>経堂3丁目6番24号</t>
    <phoneticPr fontId="5"/>
  </si>
  <si>
    <t>鎌田3丁目13番1号</t>
    <phoneticPr fontId="5"/>
  </si>
  <si>
    <t>松原6丁目41番8号</t>
    <phoneticPr fontId="5"/>
  </si>
  <si>
    <t>上馬4丁目35番4号</t>
    <phoneticPr fontId="5"/>
  </si>
  <si>
    <t>上馬5丁目34番13号</t>
    <phoneticPr fontId="5"/>
  </si>
  <si>
    <t>桜2丁目3番4号</t>
    <phoneticPr fontId="5"/>
  </si>
  <si>
    <t>下馬4丁目1番1号</t>
    <phoneticPr fontId="5"/>
  </si>
  <si>
    <t>池尻1丁目5番27号</t>
    <phoneticPr fontId="5"/>
  </si>
  <si>
    <t>野沢2丁目4番6号</t>
    <phoneticPr fontId="5"/>
  </si>
  <si>
    <t>弦巻3丁目15番1号</t>
    <phoneticPr fontId="5"/>
  </si>
  <si>
    <t>野沢3丁目2番12号</t>
    <phoneticPr fontId="5"/>
  </si>
  <si>
    <t>若林4丁目34番2号</t>
    <phoneticPr fontId="5"/>
  </si>
  <si>
    <t>代田4丁目38番52号</t>
    <phoneticPr fontId="5"/>
  </si>
  <si>
    <t>上北沢2丁目1番5号</t>
    <phoneticPr fontId="5"/>
  </si>
  <si>
    <t>上祖師谷5丁目9番4号</t>
    <phoneticPr fontId="5"/>
  </si>
  <si>
    <t>北烏山8丁目5番18号</t>
    <phoneticPr fontId="5"/>
  </si>
  <si>
    <t>鎌田児童館</t>
    <rPh sb="0" eb="2">
      <t>カマタ</t>
    </rPh>
    <rPh sb="2" eb="5">
      <t>ジドウカン</t>
    </rPh>
    <phoneticPr fontId="0"/>
  </si>
  <si>
    <t>喜多見児童館</t>
  </si>
  <si>
    <t>喜多見2−10−40</t>
  </si>
  <si>
    <t>玉川台児童館</t>
  </si>
  <si>
    <t>玉川台1−6−15</t>
  </si>
  <si>
    <t>弦巻児童館</t>
  </si>
  <si>
    <t>弦巻1−26−11</t>
  </si>
  <si>
    <t>桜丘区民センター内桜丘児童館</t>
  </si>
  <si>
    <t>桜丘5−14−1</t>
  </si>
  <si>
    <t>山野児童館</t>
  </si>
  <si>
    <t>砧4-1-7</t>
    <rPh sb="0" eb="1">
      <t>キヌタ</t>
    </rPh>
    <phoneticPr fontId="0"/>
  </si>
  <si>
    <t>若林児童館</t>
  </si>
  <si>
    <t>若林5−18−13</t>
  </si>
  <si>
    <t>松沢児童館</t>
    <rPh sb="0" eb="2">
      <t>マツザワ</t>
    </rPh>
    <rPh sb="2" eb="5">
      <t>ジドウカン</t>
    </rPh>
    <phoneticPr fontId="0"/>
  </si>
  <si>
    <t>赤堤4-37-14</t>
    <rPh sb="0" eb="2">
      <t>アカツツミ</t>
    </rPh>
    <phoneticPr fontId="0"/>
  </si>
  <si>
    <t>上祖師谷4-5-6上祖師谷地区会館内</t>
    <rPh sb="0" eb="4">
      <t>カミソシガヤ</t>
    </rPh>
    <rPh sb="9" eb="13">
      <t>カミソシガヤ</t>
    </rPh>
    <rPh sb="13" eb="15">
      <t>チク</t>
    </rPh>
    <rPh sb="15" eb="17">
      <t>カイカン</t>
    </rPh>
    <rPh sb="17" eb="18">
      <t>ナイ</t>
    </rPh>
    <phoneticPr fontId="0"/>
  </si>
  <si>
    <t>上町児童館</t>
  </si>
  <si>
    <t>世田谷2−30−16</t>
  </si>
  <si>
    <t>上北沢児童館</t>
  </si>
  <si>
    <t>上北沢3-8-9上北沢区民センター内</t>
    <rPh sb="0" eb="3">
      <t>カミキタザワ</t>
    </rPh>
    <rPh sb="8" eb="11">
      <t>カミキタザワ</t>
    </rPh>
    <rPh sb="11" eb="13">
      <t>クミン</t>
    </rPh>
    <rPh sb="17" eb="18">
      <t>ナイ</t>
    </rPh>
    <phoneticPr fontId="0"/>
  </si>
  <si>
    <t>上用賀児童館</t>
  </si>
  <si>
    <t>上用賀4－14－3－101</t>
  </si>
  <si>
    <t>新町児童館</t>
  </si>
  <si>
    <t>新町2−23−4−101</t>
  </si>
  <si>
    <t>深沢児童館</t>
  </si>
  <si>
    <t>深沢4−33−11深沢区民センター2階</t>
  </si>
  <si>
    <t>成城3−18−23</t>
  </si>
  <si>
    <t>H24.9.6訂正TEL</t>
    <rPh sb="7" eb="9">
      <t>テイセイ</t>
    </rPh>
    <phoneticPr fontId="5"/>
  </si>
  <si>
    <r>
      <t>池尻まちづくり</t>
    </r>
    <r>
      <rPr>
        <sz val="9"/>
        <color indexed="11"/>
        <rFont val="ＭＳ 明朝"/>
        <family val="1"/>
        <charset val="128"/>
      </rPr>
      <t>センター</t>
    </r>
    <rPh sb="0" eb="2">
      <t>イケジリ</t>
    </rPh>
    <phoneticPr fontId="0"/>
  </si>
  <si>
    <r>
      <t>梅丘まちづくり</t>
    </r>
    <r>
      <rPr>
        <sz val="9"/>
        <color indexed="11"/>
        <rFont val="ＭＳ 明朝"/>
        <family val="1"/>
        <charset val="128"/>
      </rPr>
      <t>センター</t>
    </r>
    <rPh sb="0" eb="2">
      <t>ウメガオカ</t>
    </rPh>
    <phoneticPr fontId="0"/>
  </si>
  <si>
    <r>
      <t>奥沢まちづくり</t>
    </r>
    <r>
      <rPr>
        <sz val="9"/>
        <color indexed="11"/>
        <rFont val="ＭＳ 明朝"/>
        <family val="1"/>
        <charset val="128"/>
      </rPr>
      <t>センター</t>
    </r>
    <rPh sb="0" eb="2">
      <t>オクサワ</t>
    </rPh>
    <phoneticPr fontId="0"/>
  </si>
  <si>
    <r>
      <t>上馬まちづくり</t>
    </r>
    <r>
      <rPr>
        <sz val="9"/>
        <color indexed="11"/>
        <rFont val="ＭＳ 明朝"/>
        <family val="1"/>
        <charset val="128"/>
      </rPr>
      <t>センター</t>
    </r>
    <rPh sb="0" eb="2">
      <t>カミウマ</t>
    </rPh>
    <phoneticPr fontId="0"/>
  </si>
  <si>
    <r>
      <t>上北沢まちづくり</t>
    </r>
    <r>
      <rPr>
        <sz val="9"/>
        <color indexed="11"/>
        <rFont val="ＭＳ 明朝"/>
        <family val="1"/>
        <charset val="128"/>
      </rPr>
      <t>センター</t>
    </r>
    <rPh sb="0" eb="1">
      <t>カミ</t>
    </rPh>
    <rPh sb="1" eb="3">
      <t>キタザワ</t>
    </rPh>
    <phoneticPr fontId="0"/>
  </si>
  <si>
    <r>
      <t>上祖師谷まちづくり</t>
    </r>
    <r>
      <rPr>
        <sz val="9"/>
        <color indexed="11"/>
        <rFont val="ＭＳ 明朝"/>
        <family val="1"/>
        <charset val="128"/>
      </rPr>
      <t>センター</t>
    </r>
    <rPh sb="0" eb="1">
      <t>カミ</t>
    </rPh>
    <rPh sb="1" eb="4">
      <t>ソシガヤ</t>
    </rPh>
    <phoneticPr fontId="0"/>
  </si>
  <si>
    <r>
      <t>上野毛まちづくり</t>
    </r>
    <r>
      <rPr>
        <sz val="9"/>
        <color indexed="11"/>
        <rFont val="ＭＳ 明朝"/>
        <family val="1"/>
        <charset val="128"/>
      </rPr>
      <t>センター</t>
    </r>
    <rPh sb="0" eb="3">
      <t>カミノゲ</t>
    </rPh>
    <phoneticPr fontId="0"/>
  </si>
  <si>
    <r>
      <t>上町まちづくり</t>
    </r>
    <r>
      <rPr>
        <sz val="9"/>
        <color indexed="11"/>
        <rFont val="ＭＳ 明朝"/>
        <family val="1"/>
        <charset val="128"/>
      </rPr>
      <t>センター</t>
    </r>
    <rPh sb="0" eb="2">
      <t>ウワマチ</t>
    </rPh>
    <phoneticPr fontId="0"/>
  </si>
  <si>
    <r>
      <t>喜多見まちづくり</t>
    </r>
    <r>
      <rPr>
        <sz val="9"/>
        <color indexed="11"/>
        <rFont val="ＭＳ 明朝"/>
        <family val="1"/>
        <charset val="128"/>
      </rPr>
      <t>センター</t>
    </r>
    <rPh sb="0" eb="3">
      <t>キタミ</t>
    </rPh>
    <phoneticPr fontId="0"/>
  </si>
  <si>
    <r>
      <t>砧まちづくり</t>
    </r>
    <r>
      <rPr>
        <sz val="9"/>
        <color indexed="11"/>
        <rFont val="ＭＳ 明朝"/>
        <family val="1"/>
        <charset val="128"/>
      </rPr>
      <t>センター</t>
    </r>
    <rPh sb="0" eb="1">
      <t>キヌタ</t>
    </rPh>
    <phoneticPr fontId="0"/>
  </si>
  <si>
    <r>
      <t>九品仏まちづくり</t>
    </r>
    <r>
      <rPr>
        <sz val="9"/>
        <color indexed="11"/>
        <rFont val="ＭＳ 明朝"/>
        <family val="1"/>
        <charset val="128"/>
      </rPr>
      <t>センター</t>
    </r>
    <rPh sb="0" eb="3">
      <t>クホンブツ</t>
    </rPh>
    <phoneticPr fontId="0"/>
  </si>
  <si>
    <r>
      <t>下馬まちづくり</t>
    </r>
    <r>
      <rPr>
        <sz val="9"/>
        <color indexed="11"/>
        <rFont val="ＭＳ 明朝"/>
        <family val="1"/>
        <charset val="128"/>
      </rPr>
      <t>センター</t>
    </r>
    <rPh sb="0" eb="2">
      <t>シモウマ</t>
    </rPh>
    <phoneticPr fontId="0"/>
  </si>
  <si>
    <r>
      <t>新代田まちづくり</t>
    </r>
    <r>
      <rPr>
        <sz val="9"/>
        <color indexed="11"/>
        <rFont val="ＭＳ 明朝"/>
        <family val="1"/>
        <charset val="128"/>
      </rPr>
      <t>センター</t>
    </r>
    <rPh sb="0" eb="1">
      <t>シン</t>
    </rPh>
    <rPh sb="1" eb="3">
      <t>ダイタ</t>
    </rPh>
    <phoneticPr fontId="0"/>
  </si>
  <si>
    <r>
      <t>祖師谷まちづくり</t>
    </r>
    <r>
      <rPr>
        <sz val="9"/>
        <color indexed="11"/>
        <rFont val="ＭＳ 明朝"/>
        <family val="1"/>
        <charset val="128"/>
      </rPr>
      <t>センター</t>
    </r>
    <rPh sb="0" eb="3">
      <t>ソシガヤ</t>
    </rPh>
    <phoneticPr fontId="0"/>
  </si>
  <si>
    <r>
      <t>代沢まちづくり</t>
    </r>
    <r>
      <rPr>
        <sz val="9"/>
        <color indexed="11"/>
        <rFont val="ＭＳ 明朝"/>
        <family val="1"/>
        <charset val="128"/>
      </rPr>
      <t>センター</t>
    </r>
    <rPh sb="0" eb="1">
      <t>ダイ</t>
    </rPh>
    <rPh sb="1" eb="2">
      <t>サワ</t>
    </rPh>
    <phoneticPr fontId="0"/>
  </si>
  <si>
    <r>
      <t>深沢まちづくり</t>
    </r>
    <r>
      <rPr>
        <sz val="9"/>
        <color indexed="11"/>
        <rFont val="ＭＳ 明朝"/>
        <family val="1"/>
        <charset val="128"/>
      </rPr>
      <t>センター</t>
    </r>
    <rPh sb="0" eb="2">
      <t>フカサワ</t>
    </rPh>
    <phoneticPr fontId="0"/>
  </si>
  <si>
    <r>
      <t>船橋まちづくり</t>
    </r>
    <r>
      <rPr>
        <sz val="9"/>
        <color indexed="11"/>
        <rFont val="ＭＳ 明朝"/>
        <family val="1"/>
        <charset val="128"/>
      </rPr>
      <t>センター</t>
    </r>
    <rPh sb="0" eb="2">
      <t>フナバシ</t>
    </rPh>
    <phoneticPr fontId="0"/>
  </si>
  <si>
    <r>
      <t>松沢まちづくり</t>
    </r>
    <r>
      <rPr>
        <sz val="9"/>
        <color indexed="11"/>
        <rFont val="ＭＳ 明朝"/>
        <family val="1"/>
        <charset val="128"/>
      </rPr>
      <t>センター</t>
    </r>
    <rPh sb="0" eb="2">
      <t>マツザワ</t>
    </rPh>
    <phoneticPr fontId="0"/>
  </si>
  <si>
    <r>
      <t>松原まちづくり</t>
    </r>
    <r>
      <rPr>
        <sz val="9"/>
        <color indexed="11"/>
        <rFont val="ＭＳ 明朝"/>
        <family val="1"/>
        <charset val="128"/>
      </rPr>
      <t>センター</t>
    </r>
    <rPh sb="0" eb="2">
      <t>マツバラ</t>
    </rPh>
    <phoneticPr fontId="0"/>
  </si>
  <si>
    <r>
      <t>若林まちづくり</t>
    </r>
    <r>
      <rPr>
        <sz val="9"/>
        <color indexed="11"/>
        <rFont val="ＭＳ 明朝"/>
        <family val="1"/>
        <charset val="128"/>
      </rPr>
      <t>センター</t>
    </r>
    <rPh sb="0" eb="2">
      <t>ワカバヤシ</t>
    </rPh>
    <phoneticPr fontId="0"/>
  </si>
  <si>
    <r>
      <t>まちづくり</t>
    </r>
    <r>
      <rPr>
        <sz val="9"/>
        <color indexed="11"/>
        <rFont val="ＭＳ 明朝"/>
        <family val="1"/>
        <charset val="128"/>
      </rPr>
      <t>センター</t>
    </r>
    <phoneticPr fontId="0"/>
  </si>
  <si>
    <r>
      <t>区民会館</t>
    </r>
    <r>
      <rPr>
        <strike/>
        <sz val="9"/>
        <color indexed="11"/>
        <rFont val="ＭＳ 明朝"/>
        <family val="1"/>
        <charset val="128"/>
      </rPr>
      <t>・別館</t>
    </r>
    <rPh sb="0" eb="2">
      <t>クミン</t>
    </rPh>
    <rPh sb="2" eb="4">
      <t>カイカン</t>
    </rPh>
    <rPh sb="5" eb="7">
      <t>ベッカン</t>
    </rPh>
    <phoneticPr fontId="0"/>
  </si>
  <si>
    <r>
      <t>H23整備、</t>
    </r>
    <r>
      <rPr>
        <sz val="10"/>
        <color indexed="11"/>
        <rFont val="ＭＳ 明朝"/>
        <family val="1"/>
        <charset val="128"/>
      </rPr>
      <t>H24.9.6訂正TEL</t>
    </r>
    <rPh sb="3" eb="5">
      <t>セイビ</t>
    </rPh>
    <phoneticPr fontId="5"/>
  </si>
  <si>
    <r>
      <t>世田谷区立</t>
    </r>
    <r>
      <rPr>
        <sz val="9"/>
        <rFont val="ＭＳ 明朝"/>
        <family val="1"/>
        <charset val="128"/>
      </rPr>
      <t>成城さくら児童館</t>
    </r>
    <phoneticPr fontId="5"/>
  </si>
  <si>
    <r>
      <t>世田谷区立</t>
    </r>
    <r>
      <rPr>
        <sz val="9"/>
        <rFont val="ＭＳ 明朝"/>
        <family val="1"/>
        <charset val="128"/>
      </rPr>
      <t>船橋児童館</t>
    </r>
    <rPh sb="0" eb="3">
      <t>セタガヤ</t>
    </rPh>
    <rPh sb="3" eb="4">
      <t>ク</t>
    </rPh>
    <rPh sb="4" eb="5">
      <t>リツ</t>
    </rPh>
    <phoneticPr fontId="0"/>
  </si>
  <si>
    <r>
      <t>世田谷区立</t>
    </r>
    <r>
      <rPr>
        <sz val="9"/>
        <rFont val="ＭＳ 明朝"/>
        <family val="1"/>
        <charset val="128"/>
      </rPr>
      <t>粕谷児童館</t>
    </r>
    <rPh sb="0" eb="3">
      <t>セタガヤ</t>
    </rPh>
    <rPh sb="3" eb="4">
      <t>ク</t>
    </rPh>
    <rPh sb="4" eb="5">
      <t>リツ</t>
    </rPh>
    <phoneticPr fontId="0"/>
  </si>
  <si>
    <t>船橋5−17−28</t>
  </si>
  <si>
    <t>祖師谷児童館</t>
    <rPh sb="0" eb="3">
      <t>ソシガヤ</t>
    </rPh>
    <rPh sb="3" eb="6">
      <t>ジドウカン</t>
    </rPh>
    <phoneticPr fontId="0"/>
  </si>
  <si>
    <t>代田児童館</t>
  </si>
  <si>
    <t>代田南児童館</t>
  </si>
  <si>
    <t>代田1−21−11</t>
  </si>
  <si>
    <t>子ども部児童課池尻児童館</t>
    <rPh sb="0" eb="1">
      <t>コ</t>
    </rPh>
    <rPh sb="3" eb="4">
      <t>ブ</t>
    </rPh>
    <rPh sb="4" eb="6">
      <t>ジドウ</t>
    </rPh>
    <rPh sb="6" eb="7">
      <t>カ</t>
    </rPh>
    <phoneticPr fontId="0"/>
  </si>
  <si>
    <t>池尻2−5−8</t>
  </si>
  <si>
    <t>等々力児童館</t>
  </si>
  <si>
    <t>等々力3−25−16</t>
  </si>
  <si>
    <t>粕谷4−13−6</t>
  </si>
  <si>
    <t>野沢児童館</t>
  </si>
  <si>
    <t>野沢1−8−14</t>
  </si>
  <si>
    <t>森の児童館</t>
  </si>
  <si>
    <t>上野毛4-29-18</t>
  </si>
  <si>
    <t>保育園</t>
    <rPh sb="0" eb="3">
      <t>ホイクエン</t>
    </rPh>
    <phoneticPr fontId="0"/>
  </si>
  <si>
    <t>給田保育園</t>
  </si>
  <si>
    <t>給田2−13−6</t>
  </si>
  <si>
    <t>弦巻保育園</t>
  </si>
  <si>
    <t>弦巻3−15−5</t>
  </si>
  <si>
    <t>南大蔵保育園</t>
  </si>
  <si>
    <t>大蔵1−7−11</t>
  </si>
  <si>
    <t>池尻保育園</t>
  </si>
  <si>
    <t>三宿保育園</t>
  </si>
  <si>
    <t>三宿2−37−3</t>
  </si>
  <si>
    <t>太子堂保育園</t>
  </si>
  <si>
    <t>太子堂5−24−27</t>
  </si>
  <si>
    <t>三軒茶屋保育園</t>
  </si>
  <si>
    <t>三軒茶屋1-23-14</t>
  </si>
  <si>
    <t>世田谷保育園</t>
  </si>
  <si>
    <t>若林4−37−11</t>
  </si>
  <si>
    <t>桜保育園</t>
  </si>
  <si>
    <t>桜2-18-3</t>
  </si>
  <si>
    <t>東弦巻保育園</t>
  </si>
  <si>
    <t>弦巻2−29−17</t>
  </si>
  <si>
    <t>西弦巻保育園</t>
  </si>
  <si>
    <t>弦巻5−13−5</t>
  </si>
  <si>
    <t>代田保育園</t>
  </si>
  <si>
    <t>代田3−27−20</t>
  </si>
  <si>
    <t xml:space="preserve">豪徳寺保育園 </t>
  </si>
  <si>
    <t>豪徳寺1丁目34番地2号都営住宅2号棟</t>
  </si>
  <si>
    <t>南桜丘保育園</t>
  </si>
  <si>
    <t>桜丘3−10ー18</t>
  </si>
  <si>
    <t>わかくさ保育園</t>
  </si>
  <si>
    <t>経堂1−25−11</t>
  </si>
  <si>
    <t>下北沢保育園</t>
  </si>
  <si>
    <t>代沢5−34−15</t>
  </si>
  <si>
    <t>大原保育園</t>
  </si>
  <si>
    <t>若竹保育園</t>
  </si>
  <si>
    <t>北沢5−18−4</t>
  </si>
  <si>
    <t>松原北保育園</t>
  </si>
  <si>
    <t>松原1−11−4</t>
  </si>
  <si>
    <t>松原保育園</t>
  </si>
  <si>
    <t>松原5-33-16</t>
  </si>
  <si>
    <t>赤堤保育園</t>
  </si>
  <si>
    <t>赤堤4−1−10</t>
  </si>
  <si>
    <t>梅丘保育園</t>
  </si>
  <si>
    <t>松原6−6−9</t>
  </si>
  <si>
    <t>松沢保育園</t>
  </si>
  <si>
    <t>松沢1−32第2都営住宅2号棟1階</t>
  </si>
  <si>
    <t>上北沢保育園</t>
  </si>
  <si>
    <t>上北沢4−25−3</t>
  </si>
  <si>
    <t>下馬保育園</t>
  </si>
  <si>
    <t>下馬5−32−11</t>
  </si>
  <si>
    <t>駒沢保育園</t>
  </si>
  <si>
    <t>野沢4−22−2</t>
  </si>
  <si>
    <t>上馬保育園</t>
  </si>
  <si>
    <t>上馬5−29−13</t>
  </si>
  <si>
    <t>南奥沢保育園</t>
  </si>
  <si>
    <t>奥沢1−2−13</t>
  </si>
  <si>
    <t>奥沢保育園</t>
  </si>
  <si>
    <t>奥沢2−3−11</t>
  </si>
  <si>
    <t>奥沢西保育園</t>
  </si>
  <si>
    <t>奥沢8−4−14</t>
  </si>
  <si>
    <t>等々力保育園</t>
  </si>
  <si>
    <t>等々力5−22−22</t>
  </si>
  <si>
    <t xml:space="preserve">中町保育園 </t>
  </si>
  <si>
    <t>中町3−27−2</t>
  </si>
  <si>
    <t>玉川保育園</t>
  </si>
  <si>
    <t>玉川4−16−6</t>
  </si>
  <si>
    <t>上用賀保育園</t>
  </si>
  <si>
    <t>上用賀4−2−10</t>
  </si>
  <si>
    <t>ふじみ保育園</t>
  </si>
  <si>
    <t>上用賀5−19−6</t>
  </si>
  <si>
    <t>用賀保育園</t>
  </si>
  <si>
    <t>深沢保育園</t>
  </si>
  <si>
    <t>深沢5−16−17</t>
  </si>
  <si>
    <t>新町保育園</t>
  </si>
  <si>
    <t>駒沢4−3−1</t>
  </si>
  <si>
    <t>上祖師谷保育園</t>
  </si>
  <si>
    <t>上祖師谷1−16−17</t>
  </si>
  <si>
    <t>上祖師谷南保育園</t>
  </si>
  <si>
    <t>上祖師谷4−6−7</t>
  </si>
  <si>
    <t>砧保育園</t>
  </si>
  <si>
    <t>祖師谷4-3-17</t>
  </si>
  <si>
    <t>船橋東保育園</t>
  </si>
  <si>
    <t>船橋5−14−19</t>
  </si>
  <si>
    <t>希望丘保育園</t>
  </si>
  <si>
    <t>船橋6−26−5−101</t>
  </si>
  <si>
    <t>船橋西保育園</t>
  </si>
  <si>
    <t>船橋7−20−16</t>
  </si>
  <si>
    <t>南八幡山保育園</t>
  </si>
  <si>
    <t>八幡山3−9−20−101</t>
  </si>
  <si>
    <t>八幡山保育園</t>
  </si>
  <si>
    <t>八幡山3−37−7−102</t>
  </si>
  <si>
    <t>給田2-13-6</t>
  </si>
  <si>
    <t>芦花保育園</t>
  </si>
  <si>
    <t>南烏山2−30-17-101</t>
  </si>
  <si>
    <t>烏山保育園</t>
  </si>
  <si>
    <t>南烏山6-22-14</t>
  </si>
  <si>
    <t>烏山北保育園</t>
  </si>
  <si>
    <t>北烏山3-13-35</t>
  </si>
  <si>
    <t>西之谷保育園</t>
  </si>
  <si>
    <t>北烏山6-12-21</t>
  </si>
  <si>
    <t>小梅保育園</t>
  </si>
  <si>
    <t>喜多見2-14-41喜多見団地101</t>
  </si>
  <si>
    <t>喜多見保育園</t>
  </si>
  <si>
    <t>成城3-18-20</t>
  </si>
  <si>
    <t>大蔵1-7-11</t>
  </si>
  <si>
    <t>大蔵保育園</t>
  </si>
  <si>
    <t>砧4-5-12</t>
  </si>
  <si>
    <t>上馬5-29-13</t>
    <rPh sb="0" eb="2">
      <t>カミウマ</t>
    </rPh>
    <phoneticPr fontId="0"/>
  </si>
  <si>
    <t>幼稚園</t>
    <rPh sb="0" eb="3">
      <t>ヨウチエン</t>
    </rPh>
    <phoneticPr fontId="0"/>
  </si>
  <si>
    <t>砧幼稚園</t>
  </si>
  <si>
    <t>喜多見6-9-11</t>
  </si>
  <si>
    <t>給田幼稚園</t>
  </si>
  <si>
    <t>給田4-7-11</t>
  </si>
  <si>
    <t>桜丘幼稚園</t>
  </si>
  <si>
    <t>桜丘5-2-19</t>
  </si>
  <si>
    <t>多聞幼稚園</t>
  </si>
  <si>
    <t>三宿2-25-9</t>
  </si>
  <si>
    <t>塚戸幼稚園</t>
  </si>
  <si>
    <t>千歳台6-7-2</t>
  </si>
  <si>
    <t>中町幼稚園</t>
  </si>
  <si>
    <t>中町4-38-21</t>
  </si>
  <si>
    <t>八幡山幼稚園</t>
  </si>
  <si>
    <t>八幡山1-27-25</t>
  </si>
  <si>
    <t>松丘幼稚園</t>
  </si>
  <si>
    <t>弦巻5-21-10</t>
  </si>
  <si>
    <t>三島幼稚園</t>
  </si>
  <si>
    <t>深沢5-11-5</t>
  </si>
  <si>
    <t>その他２</t>
    <rPh sb="2" eb="3">
      <t>タ</t>
    </rPh>
    <phoneticPr fontId="0"/>
  </si>
  <si>
    <t>豪徳寺防災施設</t>
  </si>
  <si>
    <t>梅丘1-40</t>
    <rPh sb="0" eb="1">
      <t>ウメ</t>
    </rPh>
    <rPh sb="1" eb="2">
      <t>オカ</t>
    </rPh>
    <phoneticPr fontId="0"/>
  </si>
  <si>
    <t>世田谷区船橋公文書庫</t>
  </si>
  <si>
    <t>船橋7-20-8</t>
    <rPh sb="0" eb="2">
      <t>フナバシ</t>
    </rPh>
    <phoneticPr fontId="0"/>
  </si>
  <si>
    <t>学校給食太子堂調理場</t>
  </si>
  <si>
    <t>太子堂1-3-46</t>
    <rPh sb="0" eb="3">
      <t>タイシドウ</t>
    </rPh>
    <phoneticPr fontId="0"/>
  </si>
  <si>
    <t>ほっとスクール「城山」</t>
  </si>
  <si>
    <t>豪徳寺2-10-9</t>
    <rPh sb="0" eb="3">
      <t>ゴウトクジ</t>
    </rPh>
    <phoneticPr fontId="0"/>
  </si>
  <si>
    <t>ほっとスクール尾山台</t>
  </si>
  <si>
    <t>尾山台3-19-3尾山台地域体育館2階</t>
    <rPh sb="0" eb="3">
      <t>オヤマダイ</t>
    </rPh>
    <rPh sb="9" eb="12">
      <t>オヤマダイ</t>
    </rPh>
    <rPh sb="12" eb="14">
      <t>チイキ</t>
    </rPh>
    <rPh sb="14" eb="17">
      <t>タイイクカン</t>
    </rPh>
    <rPh sb="18" eb="19">
      <t>カイ</t>
    </rPh>
    <phoneticPr fontId="0"/>
  </si>
  <si>
    <t>八幡山高齢者活動・移動支援施設</t>
  </si>
  <si>
    <t>八幡山1-7-6</t>
    <rPh sb="0" eb="3">
      <t>ハチマンヤマ</t>
    </rPh>
    <phoneticPr fontId="0"/>
  </si>
  <si>
    <t>野川緑地広場</t>
  </si>
  <si>
    <t>成城4-29-1</t>
    <rPh sb="0" eb="2">
      <t>セイジョウ</t>
    </rPh>
    <phoneticPr fontId="0"/>
  </si>
  <si>
    <t>小学校</t>
    <rPh sb="0" eb="3">
      <t>ショウガッコウ</t>
    </rPh>
    <phoneticPr fontId="0"/>
  </si>
  <si>
    <t>赤堤小学校</t>
  </si>
  <si>
    <t>桜丘すみれば自然庭園（管理所）</t>
    <phoneticPr fontId="5"/>
  </si>
  <si>
    <t>赤堤1-41-24</t>
  </si>
  <si>
    <t>旭小学校</t>
  </si>
  <si>
    <t>野沢1-4-3</t>
  </si>
  <si>
    <t>池尻小学校</t>
  </si>
  <si>
    <t>H23新設21-1799</t>
    <rPh sb="3" eb="5">
      <t>シンセツ</t>
    </rPh>
    <phoneticPr fontId="5"/>
  </si>
  <si>
    <t>H23整備23-1362</t>
    <rPh sb="3" eb="5">
      <t>セイビ</t>
    </rPh>
    <phoneticPr fontId="5"/>
  </si>
  <si>
    <t>H23整備23-1813,1814</t>
    <rPh sb="3" eb="5">
      <t>セイビ</t>
    </rPh>
    <phoneticPr fontId="5"/>
  </si>
  <si>
    <t>南烏山6-1-1</t>
    <rPh sb="0" eb="1">
      <t>ミナミ</t>
    </rPh>
    <rPh sb="1" eb="3">
      <t>カラスヤマ</t>
    </rPh>
    <phoneticPr fontId="5"/>
  </si>
  <si>
    <t>H22整備17-0636</t>
    <rPh sb="3" eb="5">
      <t>セイビ</t>
    </rPh>
    <phoneticPr fontId="5"/>
  </si>
  <si>
    <t>玉川2-21-1　二子玉川ライズS.C.タウンフロント1階</t>
    <rPh sb="0" eb="2">
      <t>タマガワ</t>
    </rPh>
    <rPh sb="9" eb="13">
      <t>フタコタマガワ</t>
    </rPh>
    <rPh sb="28" eb="29">
      <t>カイ</t>
    </rPh>
    <phoneticPr fontId="0"/>
  </si>
  <si>
    <t>池尻2-4-10</t>
  </si>
  <si>
    <t>池之上小学校</t>
  </si>
  <si>
    <t>代沢2-42-9</t>
  </si>
  <si>
    <t>奥沢小学校</t>
  </si>
  <si>
    <t>奥沢3-1-1</t>
  </si>
  <si>
    <t>尾山台小学校</t>
  </si>
  <si>
    <t>尾山台3-11-1</t>
  </si>
  <si>
    <t>上北沢小学校</t>
  </si>
  <si>
    <t>上北沢4-22-29</t>
  </si>
  <si>
    <t>烏山小学校</t>
  </si>
  <si>
    <t>給田1-2-1</t>
  </si>
  <si>
    <t>烏山北小学校</t>
  </si>
  <si>
    <t>北烏山6-3-1</t>
  </si>
  <si>
    <t>北沢小学校</t>
  </si>
  <si>
    <t>北沢4-32-20</t>
  </si>
  <si>
    <t>喜多見小学校</t>
  </si>
  <si>
    <t>喜多見3-11-1</t>
  </si>
  <si>
    <t>砧小学校</t>
  </si>
  <si>
    <t>喜多見6-9-1</t>
  </si>
  <si>
    <t>砧南小学校</t>
  </si>
  <si>
    <t>鎌田4-3-1</t>
  </si>
  <si>
    <t>希望丘小学校</t>
  </si>
  <si>
    <t>船橋4-9-1</t>
  </si>
  <si>
    <t>給田小学校</t>
  </si>
  <si>
    <t>給田4-24-1</t>
  </si>
  <si>
    <t>京西小学校</t>
  </si>
  <si>
    <t>用賀4-27-4</t>
  </si>
  <si>
    <t>経堂小学校</t>
  </si>
  <si>
    <t>桜上水1-23-3</t>
  </si>
  <si>
    <t>九品仏小学校</t>
  </si>
  <si>
    <t>奥沢8-12-1</t>
  </si>
  <si>
    <t>駒沢小学校</t>
  </si>
  <si>
    <t>駒沢2-10-6</t>
  </si>
  <si>
    <t>駒繋小学校</t>
  </si>
  <si>
    <t>下馬1-42-12</t>
  </si>
  <si>
    <t>桜小学校</t>
  </si>
  <si>
    <t>世田谷2-4-15</t>
  </si>
  <si>
    <t>桜丘小学校</t>
  </si>
  <si>
    <t>桜丘1-19-17</t>
  </si>
  <si>
    <t>桜町小学校</t>
  </si>
  <si>
    <t>用賀1-5-1</t>
  </si>
  <si>
    <t>笹原小学校</t>
  </si>
  <si>
    <t>桜丘5-19-1</t>
  </si>
  <si>
    <t>三軒茶屋小学校</t>
  </si>
  <si>
    <t>三軒茶屋2-42-1</t>
  </si>
  <si>
    <t>城山小学校</t>
  </si>
  <si>
    <t>梅丘2-1-11</t>
  </si>
  <si>
    <t>瀬田小学校</t>
  </si>
  <si>
    <t>瀬田2-15-1</t>
  </si>
  <si>
    <t>世田谷小学校</t>
  </si>
  <si>
    <t>宮坂1-38-4</t>
  </si>
  <si>
    <t>祖師谷小学校</t>
  </si>
  <si>
    <t>祖師谷3-49-1</t>
  </si>
  <si>
    <t>代沢小学校</t>
  </si>
  <si>
    <t>代沢5-1-10</t>
  </si>
  <si>
    <t>太子堂小学校</t>
  </si>
  <si>
    <t>太子堂5-7-4</t>
  </si>
  <si>
    <t>代田小学校</t>
  </si>
  <si>
    <t>代田4-2-3</t>
  </si>
  <si>
    <t>玉川小学校</t>
  </si>
  <si>
    <t>中町2-29-1</t>
  </si>
  <si>
    <t>玉堤小学校</t>
  </si>
  <si>
    <t>玉堤2-11-1</t>
  </si>
  <si>
    <t>多聞小学校</t>
  </si>
  <si>
    <t>三宿2-26-11</t>
  </si>
  <si>
    <t>千歳小学校</t>
  </si>
  <si>
    <t>成城9-6-1</t>
  </si>
  <si>
    <t>千歳台小学校</t>
  </si>
  <si>
    <t>千歳台4-24-1</t>
  </si>
  <si>
    <t>塚戸小学校</t>
  </si>
  <si>
    <t>千歳台6-7-1</t>
  </si>
  <si>
    <t>弦巻小学校</t>
  </si>
  <si>
    <t>弦巻1-9-18</t>
  </si>
  <si>
    <t>等々力小学校</t>
  </si>
  <si>
    <t>等々力7-26-1</t>
  </si>
  <si>
    <t>中里小学校</t>
  </si>
  <si>
    <t>三軒茶屋1-4-1</t>
  </si>
  <si>
    <t>中町小学校</t>
  </si>
  <si>
    <t>中町4-23-1</t>
  </si>
  <si>
    <t>中丸小学校</t>
  </si>
  <si>
    <t>野沢3-34-16</t>
  </si>
  <si>
    <t>八幡山小学校</t>
  </si>
  <si>
    <t>八幡山1-14-1</t>
  </si>
  <si>
    <t>花見堂小学校</t>
  </si>
  <si>
    <t>代田1-13-9</t>
  </si>
  <si>
    <t>東大原小学校</t>
  </si>
  <si>
    <t>大原1-4-6</t>
  </si>
  <si>
    <t>東玉川小学校</t>
  </si>
  <si>
    <t>奥沢1-1-1</t>
  </si>
  <si>
    <t>東深沢小学校</t>
  </si>
  <si>
    <t>深沢3-7-1</t>
  </si>
  <si>
    <t>深沢小学校</t>
  </si>
  <si>
    <t>新町1-4-24</t>
  </si>
  <si>
    <t>二子玉川小学校</t>
  </si>
  <si>
    <t>玉川4-6-1</t>
  </si>
  <si>
    <t>船橋小学校</t>
  </si>
  <si>
    <t>船橋4-41-1</t>
  </si>
  <si>
    <t>松丘小学校</t>
  </si>
  <si>
    <t>弦巻3-23-12</t>
  </si>
  <si>
    <t>松沢小学校</t>
  </si>
  <si>
    <t>赤堤4-44-22</t>
  </si>
  <si>
    <t>松原小学校</t>
  </si>
  <si>
    <t>松原5-43-26</t>
  </si>
  <si>
    <t>三宿小学校</t>
  </si>
  <si>
    <t>三宿1-12-6</t>
  </si>
  <si>
    <t>武蔵丘小学校</t>
  </si>
  <si>
    <t>北烏山1-47-11</t>
  </si>
  <si>
    <t>明正小学校</t>
  </si>
  <si>
    <t>成城3-3-1</t>
  </si>
  <si>
    <t>守山小学校</t>
  </si>
  <si>
    <t>代田6-21-5</t>
  </si>
  <si>
    <t>八幡小学校</t>
  </si>
  <si>
    <t xml:space="preserve">玉川田園調布2-17-15 </t>
  </si>
  <si>
    <t>大蔵第二運動場</t>
    <rPh sb="0" eb="2">
      <t>オオクラ</t>
    </rPh>
    <rPh sb="2" eb="4">
      <t>ダイニ</t>
    </rPh>
    <rPh sb="4" eb="6">
      <t>ウンドウ</t>
    </rPh>
    <rPh sb="6" eb="7">
      <t>ジョウ</t>
    </rPh>
    <phoneticPr fontId="0"/>
  </si>
  <si>
    <t>祖師谷三丁目福祉施設</t>
    <rPh sb="0" eb="3">
      <t>ソシガヤ</t>
    </rPh>
    <rPh sb="3" eb="6">
      <t>サンチョウメ</t>
    </rPh>
    <rPh sb="6" eb="8">
      <t>フクシ</t>
    </rPh>
    <rPh sb="8" eb="10">
      <t>シセツ</t>
    </rPh>
    <phoneticPr fontId="0"/>
  </si>
  <si>
    <t>大原2-18-9</t>
    <rPh sb="0" eb="2">
      <t>オオハラ</t>
    </rPh>
    <phoneticPr fontId="0"/>
  </si>
  <si>
    <t>松原2-45-1</t>
    <rPh sb="0" eb="2">
      <t>マツバラ</t>
    </rPh>
    <phoneticPr fontId="0"/>
  </si>
  <si>
    <t>松原3-29-17</t>
    <rPh sb="0" eb="2">
      <t>マツバラ</t>
    </rPh>
    <phoneticPr fontId="0"/>
  </si>
  <si>
    <t>桜上水5-29-52</t>
    <rPh sb="0" eb="1">
      <t>サクラ</t>
    </rPh>
    <rPh sb="1" eb="3">
      <t>ジョウスイ</t>
    </rPh>
    <phoneticPr fontId="0"/>
  </si>
  <si>
    <t>上北沢4-14-3</t>
    <rPh sb="0" eb="3">
      <t>カミキタザワ</t>
    </rPh>
    <phoneticPr fontId="0"/>
  </si>
  <si>
    <t>杉並区上高井戸1-1-11</t>
    <rPh sb="0" eb="3">
      <t>スギナミク</t>
    </rPh>
    <rPh sb="3" eb="7">
      <t>カミタカイド</t>
    </rPh>
    <phoneticPr fontId="0"/>
  </si>
  <si>
    <t>南烏山3-1-16</t>
    <rPh sb="0" eb="1">
      <t>ミナミ</t>
    </rPh>
    <rPh sb="1" eb="3">
      <t>カラスヤマ</t>
    </rPh>
    <phoneticPr fontId="0"/>
  </si>
  <si>
    <t>南烏山6-1-1</t>
    <rPh sb="0" eb="1">
      <t>ミナミ</t>
    </rPh>
    <rPh sb="1" eb="3">
      <t>カラスヤマ</t>
    </rPh>
    <phoneticPr fontId="0"/>
  </si>
  <si>
    <t>代沢2-43-8</t>
    <rPh sb="0" eb="2">
      <t>ダイザワ</t>
    </rPh>
    <phoneticPr fontId="0"/>
  </si>
  <si>
    <t>代田5-30-18</t>
    <rPh sb="0" eb="2">
      <t>ダイタ</t>
    </rPh>
    <phoneticPr fontId="0"/>
  </si>
  <si>
    <t>北沢3-1-4</t>
    <rPh sb="0" eb="2">
      <t>キタザワ</t>
    </rPh>
    <phoneticPr fontId="0"/>
  </si>
  <si>
    <t>北沢2-24-2</t>
    <rPh sb="0" eb="2">
      <t>キタザワ</t>
    </rPh>
    <phoneticPr fontId="0"/>
  </si>
  <si>
    <t>代田2-31-12</t>
    <rPh sb="0" eb="2">
      <t>ダイタ</t>
    </rPh>
    <phoneticPr fontId="0"/>
  </si>
  <si>
    <t>祖師谷1-7-1</t>
    <rPh sb="0" eb="3">
      <t>ソシガヤ</t>
    </rPh>
    <phoneticPr fontId="0"/>
  </si>
  <si>
    <t>成城6-5-34</t>
    <rPh sb="0" eb="2">
      <t>セイジョウ</t>
    </rPh>
    <phoneticPr fontId="0"/>
  </si>
  <si>
    <t>太子堂2-15</t>
    <rPh sb="0" eb="3">
      <t>タイシドウ</t>
    </rPh>
    <phoneticPr fontId="0"/>
  </si>
  <si>
    <t>上馬4-3</t>
    <rPh sb="0" eb="2">
      <t>カミウマ</t>
    </rPh>
    <phoneticPr fontId="0"/>
  </si>
  <si>
    <t>桜新町2-8</t>
    <rPh sb="0" eb="1">
      <t>サクラ</t>
    </rPh>
    <rPh sb="1" eb="3">
      <t>シンマチ</t>
    </rPh>
    <phoneticPr fontId="0"/>
  </si>
  <si>
    <t>用賀2-39</t>
    <rPh sb="0" eb="2">
      <t>ヨウガ</t>
    </rPh>
    <phoneticPr fontId="0"/>
  </si>
  <si>
    <t>玉川2-22-13</t>
    <rPh sb="0" eb="2">
      <t>タマガワ</t>
    </rPh>
    <phoneticPr fontId="0"/>
  </si>
  <si>
    <t>奥沢7-20-1</t>
    <rPh sb="0" eb="2">
      <t>オクサワ</t>
    </rPh>
    <phoneticPr fontId="0"/>
  </si>
  <si>
    <t>等々力5-5-7</t>
    <rPh sb="0" eb="3">
      <t>トドロキ</t>
    </rPh>
    <phoneticPr fontId="0"/>
  </si>
  <si>
    <t>目黒区自由が丘1-9-8</t>
    <rPh sb="0" eb="3">
      <t>メグロク</t>
    </rPh>
    <rPh sb="3" eb="5">
      <t>ジユウ</t>
    </rPh>
    <rPh sb="6" eb="7">
      <t>オカ</t>
    </rPh>
    <phoneticPr fontId="0"/>
  </si>
  <si>
    <t>大田区田園調布3-25-18</t>
    <rPh sb="0" eb="3">
      <t>オオタク</t>
    </rPh>
    <rPh sb="3" eb="7">
      <t>デンエンチョウフ</t>
    </rPh>
    <phoneticPr fontId="0"/>
  </si>
  <si>
    <t>奥沢3-47-17</t>
    <rPh sb="0" eb="2">
      <t>オクサワ</t>
    </rPh>
    <phoneticPr fontId="0"/>
  </si>
  <si>
    <t>世田谷3-4-3</t>
    <rPh sb="0" eb="3">
      <t>セタガヤ</t>
    </rPh>
    <phoneticPr fontId="0"/>
  </si>
  <si>
    <t>下馬まちづくりセンター</t>
    <rPh sb="0" eb="11">
      <t>シ</t>
    </rPh>
    <phoneticPr fontId="5"/>
  </si>
  <si>
    <t>区民会館</t>
    <rPh sb="0" eb="2">
      <t>クミン</t>
    </rPh>
    <rPh sb="2" eb="4">
      <t>カイカン</t>
    </rPh>
    <phoneticPr fontId="5"/>
  </si>
  <si>
    <t>世田谷区民会館</t>
    <rPh sb="0" eb="3">
      <t>セタガヤ</t>
    </rPh>
    <rPh sb="3" eb="5">
      <t>クミン</t>
    </rPh>
    <rPh sb="5" eb="7">
      <t>カイカン</t>
    </rPh>
    <phoneticPr fontId="5"/>
  </si>
  <si>
    <t>下馬地区会館</t>
    <rPh sb="0" eb="2">
      <t>シモウマ</t>
    </rPh>
    <rPh sb="2" eb="4">
      <t>チク</t>
    </rPh>
    <rPh sb="4" eb="6">
      <t>カイカン</t>
    </rPh>
    <phoneticPr fontId="5"/>
  </si>
  <si>
    <t>池尻地区会館</t>
    <rPh sb="0" eb="2">
      <t>イケジリ</t>
    </rPh>
    <rPh sb="2" eb="4">
      <t>チク</t>
    </rPh>
    <rPh sb="4" eb="6">
      <t>カイカン</t>
    </rPh>
    <phoneticPr fontId="5"/>
  </si>
  <si>
    <t>野沢地区会館</t>
    <rPh sb="0" eb="2">
      <t>ノザワ</t>
    </rPh>
    <rPh sb="2" eb="4">
      <t>チク</t>
    </rPh>
    <rPh sb="4" eb="6">
      <t>カイカン</t>
    </rPh>
    <phoneticPr fontId="5"/>
  </si>
  <si>
    <t>中里地区会館</t>
    <rPh sb="0" eb="2">
      <t>ナカザト</t>
    </rPh>
    <rPh sb="2" eb="4">
      <t>チク</t>
    </rPh>
    <rPh sb="4" eb="6">
      <t>カイカン</t>
    </rPh>
    <phoneticPr fontId="5"/>
  </si>
  <si>
    <t>上馬2-24-17</t>
    <rPh sb="0" eb="2">
      <t>カミウマ</t>
    </rPh>
    <phoneticPr fontId="5"/>
  </si>
  <si>
    <t>池尻区民集会所</t>
    <rPh sb="0" eb="2">
      <t>イケジリ</t>
    </rPh>
    <rPh sb="2" eb="4">
      <t>クミン</t>
    </rPh>
    <rPh sb="4" eb="7">
      <t>シュウカイジョ</t>
    </rPh>
    <phoneticPr fontId="5"/>
  </si>
  <si>
    <t>三軒茶屋区民集会所</t>
    <rPh sb="0" eb="4">
      <t>サンゲンヂャヤ</t>
    </rPh>
    <rPh sb="4" eb="6">
      <t>クミン</t>
    </rPh>
    <rPh sb="6" eb="9">
      <t>シュウカイジョ</t>
    </rPh>
    <phoneticPr fontId="0"/>
  </si>
  <si>
    <t>代田区民センター</t>
    <rPh sb="0" eb="2">
      <t>ダイタ</t>
    </rPh>
    <rPh sb="2" eb="4">
      <t>クミン</t>
    </rPh>
    <phoneticPr fontId="5"/>
  </si>
  <si>
    <t>北沢地区会館</t>
    <rPh sb="0" eb="2">
      <t>キタザワ</t>
    </rPh>
    <rPh sb="4" eb="6">
      <t>カイカン</t>
    </rPh>
    <phoneticPr fontId="0"/>
  </si>
  <si>
    <t>北沢3-3-10</t>
    <rPh sb="0" eb="2">
      <t>キタザワ</t>
    </rPh>
    <phoneticPr fontId="5"/>
  </si>
  <si>
    <t>北沢区民集会所</t>
    <rPh sb="0" eb="2">
      <t>キタザワ</t>
    </rPh>
    <phoneticPr fontId="5"/>
  </si>
  <si>
    <t>北沢4-24-22</t>
    <rPh sb="0" eb="2">
      <t>キタザワ</t>
    </rPh>
    <phoneticPr fontId="5"/>
  </si>
  <si>
    <t>奥沢地区会館</t>
    <rPh sb="0" eb="2">
      <t>オクサワ</t>
    </rPh>
    <rPh sb="2" eb="4">
      <t>チク</t>
    </rPh>
    <rPh sb="4" eb="6">
      <t>カイカン</t>
    </rPh>
    <phoneticPr fontId="5"/>
  </si>
  <si>
    <t>用賀地区会館</t>
    <rPh sb="0" eb="2">
      <t>ヨウガ</t>
    </rPh>
    <rPh sb="2" eb="4">
      <t>チク</t>
    </rPh>
    <rPh sb="4" eb="6">
      <t>カイカン</t>
    </rPh>
    <phoneticPr fontId="5"/>
  </si>
  <si>
    <t>用賀4-38-16</t>
    <rPh sb="0" eb="2">
      <t>ヨウガ</t>
    </rPh>
    <phoneticPr fontId="5"/>
  </si>
  <si>
    <t>二子玉川地区会館</t>
    <rPh sb="0" eb="4">
      <t>フタコタマガワ</t>
    </rPh>
    <rPh sb="4" eb="6">
      <t>チク</t>
    </rPh>
    <rPh sb="6" eb="8">
      <t>カイカン</t>
    </rPh>
    <phoneticPr fontId="5"/>
  </si>
  <si>
    <t>深沢地区会館</t>
    <rPh sb="0" eb="2">
      <t>フカサワ</t>
    </rPh>
    <rPh sb="2" eb="4">
      <t>チク</t>
    </rPh>
    <rPh sb="4" eb="6">
      <t>カイカン</t>
    </rPh>
    <phoneticPr fontId="5"/>
  </si>
  <si>
    <t>深沢1-14-22</t>
    <rPh sb="0" eb="2">
      <t>フカサワ</t>
    </rPh>
    <phoneticPr fontId="5"/>
  </si>
  <si>
    <t>喜多見地区会館</t>
    <rPh sb="0" eb="3">
      <t>キタミ</t>
    </rPh>
    <rPh sb="3" eb="5">
      <t>チク</t>
    </rPh>
    <rPh sb="5" eb="7">
      <t>カイカン</t>
    </rPh>
    <phoneticPr fontId="5"/>
  </si>
  <si>
    <t>区民集会所</t>
    <rPh sb="0" eb="2">
      <t>クミン</t>
    </rPh>
    <rPh sb="2" eb="4">
      <t>シュウカイ</t>
    </rPh>
    <rPh sb="4" eb="5">
      <t>ジョ</t>
    </rPh>
    <phoneticPr fontId="5"/>
  </si>
  <si>
    <t>希望丘区民集会所</t>
    <rPh sb="0" eb="2">
      <t>キボウ</t>
    </rPh>
    <rPh sb="2" eb="3">
      <t>オカ</t>
    </rPh>
    <rPh sb="3" eb="5">
      <t>クミン</t>
    </rPh>
    <rPh sb="5" eb="7">
      <t>シュウカイ</t>
    </rPh>
    <rPh sb="7" eb="8">
      <t>ジョ</t>
    </rPh>
    <phoneticPr fontId="5"/>
  </si>
  <si>
    <t>砧総合支所区民集会所</t>
    <rPh sb="0" eb="1">
      <t>キヌタ</t>
    </rPh>
    <rPh sb="1" eb="3">
      <t>ソウゴウ</t>
    </rPh>
    <rPh sb="3" eb="5">
      <t>シショ</t>
    </rPh>
    <rPh sb="5" eb="7">
      <t>クミン</t>
    </rPh>
    <rPh sb="7" eb="9">
      <t>シュウカイ</t>
    </rPh>
    <rPh sb="9" eb="10">
      <t>ジョ</t>
    </rPh>
    <phoneticPr fontId="0"/>
  </si>
  <si>
    <t>上北沢まちづくりセンター</t>
    <rPh sb="0" eb="3">
      <t>カミキタザワ</t>
    </rPh>
    <phoneticPr fontId="5"/>
  </si>
  <si>
    <t>上祖師谷まちづくりセンター</t>
    <rPh sb="0" eb="4">
      <t>カミソシガヤ</t>
    </rPh>
    <phoneticPr fontId="5"/>
  </si>
  <si>
    <t>上祖師谷地区会館</t>
    <rPh sb="0" eb="4">
      <t>カミソシガヤ</t>
    </rPh>
    <rPh sb="4" eb="6">
      <t>チク</t>
    </rPh>
    <rPh sb="6" eb="8">
      <t>カイカン</t>
    </rPh>
    <phoneticPr fontId="5"/>
  </si>
  <si>
    <t>世田谷文化生活情報センター</t>
    <rPh sb="0" eb="3">
      <t>セタガヤ</t>
    </rPh>
    <rPh sb="3" eb="5">
      <t>ブンカ</t>
    </rPh>
    <rPh sb="5" eb="7">
      <t>セイカツ</t>
    </rPh>
    <rPh sb="7" eb="9">
      <t>ジョウホウ</t>
    </rPh>
    <phoneticPr fontId="5"/>
  </si>
  <si>
    <t>大蔵4-7-1</t>
    <rPh sb="0" eb="2">
      <t>オオクラ</t>
    </rPh>
    <phoneticPr fontId="5"/>
  </si>
  <si>
    <t>二子玉川緑地運動場</t>
    <rPh sb="0" eb="4">
      <t>フタコタマガワ</t>
    </rPh>
    <rPh sb="4" eb="6">
      <t>リョクチ</t>
    </rPh>
    <rPh sb="6" eb="8">
      <t>ウンドウ</t>
    </rPh>
    <rPh sb="8" eb="9">
      <t>ジョウ</t>
    </rPh>
    <phoneticPr fontId="5"/>
  </si>
  <si>
    <t>鎌田1-3-5</t>
    <rPh sb="0" eb="2">
      <t>カマタ</t>
    </rPh>
    <phoneticPr fontId="5"/>
  </si>
  <si>
    <t>池尻2-4-10</t>
    <rPh sb="0" eb="2">
      <t>イケジリ</t>
    </rPh>
    <phoneticPr fontId="5"/>
  </si>
  <si>
    <t>弦巻1-42-22</t>
    <rPh sb="0" eb="2">
      <t>ツルマキ</t>
    </rPh>
    <phoneticPr fontId="5"/>
  </si>
  <si>
    <t>尾山台地域体育館</t>
    <rPh sb="0" eb="3">
      <t>オヤマダイ</t>
    </rPh>
    <rPh sb="3" eb="5">
      <t>チイキ</t>
    </rPh>
    <rPh sb="5" eb="8">
      <t>タイイクカン</t>
    </rPh>
    <phoneticPr fontId="5"/>
  </si>
  <si>
    <t>尾山台3-19-3</t>
    <rPh sb="0" eb="3">
      <t>オヤマダイ</t>
    </rPh>
    <phoneticPr fontId="5"/>
  </si>
  <si>
    <t>玉川中学校温水プール</t>
    <rPh sb="0" eb="2">
      <t>タマガワ</t>
    </rPh>
    <rPh sb="2" eb="3">
      <t>チュウ</t>
    </rPh>
    <rPh sb="3" eb="5">
      <t>ガッコウ</t>
    </rPh>
    <rPh sb="5" eb="7">
      <t>オンスイ</t>
    </rPh>
    <phoneticPr fontId="5"/>
  </si>
  <si>
    <t>中町4-21-1</t>
    <rPh sb="0" eb="2">
      <t>ナカマチ</t>
    </rPh>
    <phoneticPr fontId="5"/>
  </si>
  <si>
    <t>烏山中学校温水プール</t>
    <rPh sb="0" eb="2">
      <t>カラスヤマ</t>
    </rPh>
    <rPh sb="2" eb="5">
      <t>チュウガッコウ</t>
    </rPh>
    <rPh sb="5" eb="7">
      <t>オンスイ</t>
    </rPh>
    <phoneticPr fontId="5"/>
  </si>
  <si>
    <t>南烏山4-26-1</t>
    <rPh sb="0" eb="3">
      <t>ミナミカラスヤマ</t>
    </rPh>
    <phoneticPr fontId="5"/>
  </si>
  <si>
    <t>梅丘中学校温水プール</t>
    <rPh sb="0" eb="2">
      <t>ウメガオカ</t>
    </rPh>
    <rPh sb="2" eb="5">
      <t>チュウガッコウ</t>
    </rPh>
    <rPh sb="5" eb="7">
      <t>オンスイ</t>
    </rPh>
    <phoneticPr fontId="5"/>
  </si>
  <si>
    <t>松原6-5-11</t>
    <rPh sb="0" eb="2">
      <t>マツバラ</t>
    </rPh>
    <phoneticPr fontId="5"/>
  </si>
  <si>
    <t>北烏山地区体育室</t>
    <rPh sb="0" eb="3">
      <t>キタカラスヤマ</t>
    </rPh>
    <rPh sb="3" eb="5">
      <t>チク</t>
    </rPh>
    <rPh sb="5" eb="8">
      <t>タイイクシツ</t>
    </rPh>
    <phoneticPr fontId="5"/>
  </si>
  <si>
    <t>北烏山8-1-6先</t>
    <rPh sb="0" eb="3">
      <t>キタカラスヤマ</t>
    </rPh>
    <rPh sb="8" eb="9">
      <t>サキ</t>
    </rPh>
    <phoneticPr fontId="5"/>
  </si>
  <si>
    <t>リサイクル千歳台</t>
    <rPh sb="5" eb="8">
      <t>チトセダイ</t>
    </rPh>
    <phoneticPr fontId="5"/>
  </si>
  <si>
    <t>千歳台1-1-5</t>
    <rPh sb="0" eb="3">
      <t>チトセダイ</t>
    </rPh>
    <phoneticPr fontId="5"/>
  </si>
  <si>
    <t>池尻児童館</t>
    <rPh sb="0" eb="2">
      <t>イケジリ</t>
    </rPh>
    <rPh sb="2" eb="4">
      <t>ジドウ</t>
    </rPh>
    <rPh sb="4" eb="5">
      <t>カン</t>
    </rPh>
    <phoneticPr fontId="5"/>
  </si>
  <si>
    <t>若林児童館</t>
    <rPh sb="0" eb="2">
      <t>ワカバヤシ</t>
    </rPh>
    <rPh sb="2" eb="4">
      <t>ジドウ</t>
    </rPh>
    <rPh sb="4" eb="5">
      <t>カン</t>
    </rPh>
    <phoneticPr fontId="5"/>
  </si>
  <si>
    <t>若林5-18-13</t>
    <rPh sb="0" eb="2">
      <t>ワカバヤシ</t>
    </rPh>
    <phoneticPr fontId="5"/>
  </si>
  <si>
    <t>野沢児童館</t>
    <rPh sb="0" eb="2">
      <t>ノザワ</t>
    </rPh>
    <rPh sb="2" eb="4">
      <t>ジドウ</t>
    </rPh>
    <rPh sb="4" eb="5">
      <t>カン</t>
    </rPh>
    <phoneticPr fontId="5"/>
  </si>
  <si>
    <t>上町児童館</t>
    <rPh sb="0" eb="2">
      <t>カミマチ</t>
    </rPh>
    <rPh sb="2" eb="4">
      <t>ジドウ</t>
    </rPh>
    <rPh sb="4" eb="5">
      <t>カン</t>
    </rPh>
    <phoneticPr fontId="5"/>
  </si>
  <si>
    <t>世田谷2-30-16</t>
    <rPh sb="0" eb="3">
      <t>セタガヤ</t>
    </rPh>
    <phoneticPr fontId="5"/>
  </si>
  <si>
    <t>桜丘児童館</t>
    <rPh sb="0" eb="2">
      <t>サクラガオカ</t>
    </rPh>
    <rPh sb="2" eb="4">
      <t>ジドウ</t>
    </rPh>
    <rPh sb="4" eb="5">
      <t>カン</t>
    </rPh>
    <phoneticPr fontId="5"/>
  </si>
  <si>
    <t>代田児童館</t>
    <rPh sb="0" eb="2">
      <t>ダイタ</t>
    </rPh>
    <rPh sb="2" eb="4">
      <t>ジドウ</t>
    </rPh>
    <rPh sb="4" eb="5">
      <t>カン</t>
    </rPh>
    <phoneticPr fontId="5"/>
  </si>
  <si>
    <t>松沢児童館</t>
    <rPh sb="0" eb="2">
      <t>マツザワ</t>
    </rPh>
    <rPh sb="2" eb="4">
      <t>ジドウ</t>
    </rPh>
    <rPh sb="4" eb="5">
      <t>カン</t>
    </rPh>
    <phoneticPr fontId="5"/>
  </si>
  <si>
    <t>赤堤4-37-14</t>
    <rPh sb="0" eb="2">
      <t>アカツツミ</t>
    </rPh>
    <phoneticPr fontId="5"/>
  </si>
  <si>
    <t>代田南児童館</t>
    <rPh sb="0" eb="2">
      <t>ダイタ</t>
    </rPh>
    <rPh sb="2" eb="3">
      <t>ミナミ</t>
    </rPh>
    <rPh sb="3" eb="5">
      <t>ジドウ</t>
    </rPh>
    <rPh sb="5" eb="6">
      <t>カン</t>
    </rPh>
    <phoneticPr fontId="5"/>
  </si>
  <si>
    <t>玉川台児童館</t>
    <rPh sb="0" eb="3">
      <t>タマガワダイ</t>
    </rPh>
    <rPh sb="3" eb="5">
      <t>ジドウ</t>
    </rPh>
    <rPh sb="5" eb="6">
      <t>カン</t>
    </rPh>
    <phoneticPr fontId="5"/>
  </si>
  <si>
    <t>森の児童館</t>
    <rPh sb="0" eb="1">
      <t>モリ</t>
    </rPh>
    <rPh sb="2" eb="4">
      <t>ジドウ</t>
    </rPh>
    <rPh sb="4" eb="5">
      <t>カン</t>
    </rPh>
    <phoneticPr fontId="5"/>
  </si>
  <si>
    <t>上野毛4-29-18</t>
    <rPh sb="0" eb="3">
      <t>カミノゲ</t>
    </rPh>
    <phoneticPr fontId="5"/>
  </si>
  <si>
    <t>成城さくら児童館</t>
    <rPh sb="0" eb="2">
      <t>セイジョウ</t>
    </rPh>
    <rPh sb="5" eb="7">
      <t>ジドウ</t>
    </rPh>
    <rPh sb="7" eb="8">
      <t>カン</t>
    </rPh>
    <phoneticPr fontId="5"/>
  </si>
  <si>
    <t>成城3-18-23</t>
    <rPh sb="0" eb="2">
      <t>セイジョウ</t>
    </rPh>
    <phoneticPr fontId="5"/>
  </si>
  <si>
    <t>鎌田児童館</t>
    <rPh sb="0" eb="2">
      <t>カマタ</t>
    </rPh>
    <rPh sb="2" eb="4">
      <t>ジドウ</t>
    </rPh>
    <rPh sb="4" eb="5">
      <t>カン</t>
    </rPh>
    <phoneticPr fontId="5"/>
  </si>
  <si>
    <t>上北沢児童館</t>
    <rPh sb="0" eb="3">
      <t>カミキタザワ</t>
    </rPh>
    <rPh sb="3" eb="5">
      <t>ジドウ</t>
    </rPh>
    <rPh sb="5" eb="6">
      <t>カン</t>
    </rPh>
    <phoneticPr fontId="5"/>
  </si>
  <si>
    <t>子育てステーション烏山</t>
  </si>
  <si>
    <t>大蔵4-6-1</t>
    <rPh sb="0" eb="2">
      <t>オオクラ</t>
    </rPh>
    <phoneticPr fontId="5"/>
  </si>
  <si>
    <t>太子堂4-22-2</t>
    <rPh sb="0" eb="3">
      <t>タイシドウ</t>
    </rPh>
    <phoneticPr fontId="5"/>
  </si>
  <si>
    <t>北沢2-24-3</t>
    <rPh sb="0" eb="2">
      <t>キタザワ</t>
    </rPh>
    <phoneticPr fontId="5"/>
  </si>
  <si>
    <t>代田図書館</t>
    <rPh sb="0" eb="2">
      <t>ダイタ</t>
    </rPh>
    <rPh sb="2" eb="4">
      <t>トショ</t>
    </rPh>
    <rPh sb="4" eb="5">
      <t>カン</t>
    </rPh>
    <phoneticPr fontId="18"/>
  </si>
  <si>
    <t>烏山図書館</t>
    <rPh sb="0" eb="2">
      <t>カラスヤマ</t>
    </rPh>
    <rPh sb="2" eb="4">
      <t>トショ</t>
    </rPh>
    <rPh sb="4" eb="5">
      <t>カン</t>
    </rPh>
    <phoneticPr fontId="18"/>
  </si>
  <si>
    <t>桜丘図書館</t>
    <rPh sb="0" eb="2">
      <t>サクラガオカ</t>
    </rPh>
    <rPh sb="2" eb="4">
      <t>トショ</t>
    </rPh>
    <rPh sb="4" eb="5">
      <t>カン</t>
    </rPh>
    <phoneticPr fontId="18"/>
  </si>
  <si>
    <t>上北沢図書館</t>
    <rPh sb="0" eb="3">
      <t>カミキタザワ</t>
    </rPh>
    <rPh sb="3" eb="5">
      <t>トショ</t>
    </rPh>
    <rPh sb="5" eb="6">
      <t>カン</t>
    </rPh>
    <phoneticPr fontId="18"/>
  </si>
  <si>
    <t>船橋7-8-4</t>
    <rPh sb="0" eb="2">
      <t>フナバシ</t>
    </rPh>
    <phoneticPr fontId="18"/>
  </si>
  <si>
    <t>野毛図書室</t>
    <rPh sb="0" eb="2">
      <t>ノゲ</t>
    </rPh>
    <rPh sb="2" eb="4">
      <t>トショ</t>
    </rPh>
    <rPh sb="4" eb="5">
      <t>シツ</t>
    </rPh>
    <phoneticPr fontId="18"/>
  </si>
  <si>
    <t>野毛2-15-19</t>
    <rPh sb="0" eb="2">
      <t>ノゲ</t>
    </rPh>
    <phoneticPr fontId="5"/>
  </si>
  <si>
    <t>ひだまり友遊会館</t>
    <rPh sb="4" eb="5">
      <t>トモ</t>
    </rPh>
    <rPh sb="5" eb="6">
      <t>アソ</t>
    </rPh>
    <rPh sb="6" eb="8">
      <t>カイカン</t>
    </rPh>
    <phoneticPr fontId="5"/>
  </si>
  <si>
    <t>上馬まちづくりセンター</t>
    <rPh sb="0" eb="2">
      <t>カミウマ</t>
    </rPh>
    <phoneticPr fontId="5"/>
  </si>
  <si>
    <t>太子堂区民センター</t>
    <rPh sb="0" eb="3">
      <t>タイシドウ</t>
    </rPh>
    <rPh sb="3" eb="5">
      <t>クミン</t>
    </rPh>
    <phoneticPr fontId="5"/>
  </si>
  <si>
    <t>太子堂1-14-20</t>
    <rPh sb="0" eb="3">
      <t>タイシドウ</t>
    </rPh>
    <phoneticPr fontId="5"/>
  </si>
  <si>
    <t>野沢区民集会所</t>
    <rPh sb="0" eb="2">
      <t>ノザワ</t>
    </rPh>
    <rPh sb="2" eb="4">
      <t>クミン</t>
    </rPh>
    <rPh sb="4" eb="6">
      <t>シュウカイ</t>
    </rPh>
    <rPh sb="6" eb="7">
      <t>ジョ</t>
    </rPh>
    <phoneticPr fontId="5"/>
  </si>
  <si>
    <t>丸山区民集会所</t>
    <rPh sb="0" eb="2">
      <t>マルヤマ</t>
    </rPh>
    <rPh sb="2" eb="4">
      <t>クミン</t>
    </rPh>
    <rPh sb="4" eb="6">
      <t>シュウカイ</t>
    </rPh>
    <rPh sb="6" eb="7">
      <t>ジョ</t>
    </rPh>
    <phoneticPr fontId="5"/>
  </si>
  <si>
    <t>上馬地区会館</t>
    <rPh sb="0" eb="2">
      <t>カミウマ</t>
    </rPh>
    <rPh sb="2" eb="4">
      <t>チク</t>
    </rPh>
    <rPh sb="4" eb="6">
      <t>カイカン</t>
    </rPh>
    <phoneticPr fontId="5"/>
  </si>
  <si>
    <t>経堂3-37-13</t>
    <rPh sb="0" eb="2">
      <t>キョウドウ</t>
    </rPh>
    <phoneticPr fontId="5"/>
  </si>
  <si>
    <t>三宿地区会館</t>
    <rPh sb="0" eb="2">
      <t>ミシュク</t>
    </rPh>
    <rPh sb="2" eb="4">
      <t>チク</t>
    </rPh>
    <rPh sb="4" eb="6">
      <t>カイカン</t>
    </rPh>
    <phoneticPr fontId="5"/>
  </si>
  <si>
    <t>羽根木区民集会所　</t>
    <rPh sb="0" eb="3">
      <t>ハネギ</t>
    </rPh>
    <phoneticPr fontId="5"/>
  </si>
  <si>
    <t>深沢まちづくりセンター</t>
    <rPh sb="0" eb="2">
      <t>フカサワ</t>
    </rPh>
    <phoneticPr fontId="5"/>
  </si>
  <si>
    <t>新町地区会館</t>
    <rPh sb="2" eb="4">
      <t>チク</t>
    </rPh>
    <rPh sb="4" eb="6">
      <t>カイカン</t>
    </rPh>
    <phoneticPr fontId="5"/>
  </si>
  <si>
    <t>世田谷図書館</t>
    <rPh sb="0" eb="3">
      <t>セタガヤ</t>
    </rPh>
    <rPh sb="3" eb="5">
      <t>トショ</t>
    </rPh>
    <rPh sb="5" eb="6">
      <t>カン</t>
    </rPh>
    <phoneticPr fontId="18"/>
  </si>
  <si>
    <t>平和資料館</t>
    <rPh sb="0" eb="2">
      <t>ヘイワ</t>
    </rPh>
    <rPh sb="2" eb="4">
      <t>シリョウ</t>
    </rPh>
    <rPh sb="4" eb="5">
      <t>カン</t>
    </rPh>
    <phoneticPr fontId="5"/>
  </si>
  <si>
    <t>南烏山5-17-23</t>
    <rPh sb="0" eb="1">
      <t>ミナミ</t>
    </rPh>
    <rPh sb="1" eb="3">
      <t>カラスヤマ</t>
    </rPh>
    <phoneticPr fontId="0"/>
  </si>
  <si>
    <t>太子堂4-1-1
キャロットタワー26階</t>
    <rPh sb="0" eb="3">
      <t>タイシドウ</t>
    </rPh>
    <rPh sb="19" eb="20">
      <t>カイ</t>
    </rPh>
    <phoneticPr fontId="5"/>
  </si>
  <si>
    <t>烏山出張所</t>
    <rPh sb="0" eb="2">
      <t>カラスヤマ</t>
    </rPh>
    <rPh sb="2" eb="4">
      <t>シュッチョウ</t>
    </rPh>
    <rPh sb="4" eb="5">
      <t>ジョ</t>
    </rPh>
    <phoneticPr fontId="0"/>
  </si>
  <si>
    <t>奥沢まちづくりセンター</t>
    <rPh sb="0" eb="2">
      <t>オクサワ</t>
    </rPh>
    <phoneticPr fontId="0"/>
  </si>
  <si>
    <t>九品仏まちづくりセンター</t>
    <rPh sb="0" eb="3">
      <t>クホンブツ</t>
    </rPh>
    <phoneticPr fontId="0"/>
  </si>
  <si>
    <t>上野毛まちづくりセンター</t>
    <rPh sb="0" eb="3">
      <t>カミノゲ</t>
    </rPh>
    <phoneticPr fontId="0"/>
  </si>
  <si>
    <t>祖師谷まちづくりセンター</t>
    <rPh sb="0" eb="3">
      <t>ソシガヤ</t>
    </rPh>
    <phoneticPr fontId="5"/>
  </si>
  <si>
    <t>船橋まちづくりセンター</t>
    <rPh sb="0" eb="2">
      <t>フナバシ</t>
    </rPh>
    <phoneticPr fontId="5"/>
  </si>
  <si>
    <t>喜多見まちづくりセンター</t>
    <rPh sb="0" eb="3">
      <t>キタミ</t>
    </rPh>
    <phoneticPr fontId="5"/>
  </si>
  <si>
    <t>砧まちづくりセンター</t>
    <rPh sb="0" eb="1">
      <t>キヌタ</t>
    </rPh>
    <phoneticPr fontId="5"/>
  </si>
  <si>
    <t>砧5-8-18</t>
    <rPh sb="0" eb="1">
      <t>キヌタ</t>
    </rPh>
    <phoneticPr fontId="5"/>
  </si>
  <si>
    <t>弦巻中学校トレーニングルーム</t>
    <rPh sb="0" eb="2">
      <t>ツルマキ</t>
    </rPh>
    <rPh sb="2" eb="3">
      <t>チュウ</t>
    </rPh>
    <rPh sb="3" eb="5">
      <t>ガッコウ</t>
    </rPh>
    <phoneticPr fontId="5"/>
  </si>
  <si>
    <t>経堂地区会館</t>
    <phoneticPr fontId="0"/>
  </si>
  <si>
    <t>松原地区会館</t>
    <phoneticPr fontId="5"/>
  </si>
  <si>
    <t>羽根木2-8-6
東松原ハイム1階</t>
    <phoneticPr fontId="5"/>
  </si>
  <si>
    <t>駒沢4-33-12</t>
    <phoneticPr fontId="5"/>
  </si>
  <si>
    <t>東玉川地区会館</t>
    <phoneticPr fontId="5"/>
  </si>
  <si>
    <t>千歳台地区会館</t>
    <phoneticPr fontId="5"/>
  </si>
  <si>
    <t>喜多見8-23-23</t>
    <phoneticPr fontId="5"/>
  </si>
  <si>
    <t>南烏山3-23-7
芦花パークヒル3 2階</t>
    <phoneticPr fontId="5"/>
  </si>
  <si>
    <t>船橋児童館</t>
  </si>
  <si>
    <t>粕谷児童館</t>
  </si>
  <si>
    <t>喜多見図書室</t>
    <rPh sb="0" eb="3">
      <t>キタミ</t>
    </rPh>
    <rPh sb="3" eb="6">
      <t>トショシツ</t>
    </rPh>
    <phoneticPr fontId="18"/>
  </si>
  <si>
    <t>池尻図書室</t>
    <rPh sb="0" eb="2">
      <t>イケジリ</t>
    </rPh>
    <rPh sb="2" eb="4">
      <t>トショ</t>
    </rPh>
    <rPh sb="4" eb="5">
      <t>シツ</t>
    </rPh>
    <phoneticPr fontId="18"/>
  </si>
  <si>
    <t>希望丘図書室</t>
    <rPh sb="0" eb="2">
      <t>キボウ</t>
    </rPh>
    <rPh sb="2" eb="3">
      <t>オカ</t>
    </rPh>
    <rPh sb="3" eb="5">
      <t>トショ</t>
    </rPh>
    <rPh sb="5" eb="6">
      <t>シツ</t>
    </rPh>
    <phoneticPr fontId="18"/>
  </si>
  <si>
    <t>松沢図書室</t>
    <phoneticPr fontId="5"/>
  </si>
  <si>
    <t>池尻3-2</t>
    <phoneticPr fontId="0"/>
  </si>
  <si>
    <t>等々力3-1-1</t>
    <rPh sb="0" eb="3">
      <t>トドロキ</t>
    </rPh>
    <phoneticPr fontId="0"/>
  </si>
  <si>
    <t>世田谷4-21-27</t>
    <phoneticPr fontId="5"/>
  </si>
  <si>
    <t>太子堂まちづくりセンター</t>
    <rPh sb="0" eb="3">
      <t>タイシドウ</t>
    </rPh>
    <phoneticPr fontId="5"/>
  </si>
  <si>
    <t>太子堂出張所</t>
    <rPh sb="0" eb="3">
      <t>タイシドウ</t>
    </rPh>
    <rPh sb="3" eb="5">
      <t>シュッチョウ</t>
    </rPh>
    <rPh sb="5" eb="6">
      <t>ジョ</t>
    </rPh>
    <phoneticPr fontId="5"/>
  </si>
  <si>
    <t>経堂まちづくりセンター</t>
    <rPh sb="0" eb="2">
      <t>キョウドウ</t>
    </rPh>
    <phoneticPr fontId="0"/>
  </si>
  <si>
    <t>成城まちづくりセンター</t>
    <rPh sb="0" eb="2">
      <t>セイジョウ</t>
    </rPh>
    <phoneticPr fontId="0"/>
  </si>
  <si>
    <t>北沢まちづくりセンター</t>
    <rPh sb="0" eb="2">
      <t>キタザワ</t>
    </rPh>
    <phoneticPr fontId="0"/>
  </si>
  <si>
    <t>北沢2-8-18
北沢タウンホール地下1階</t>
    <rPh sb="0" eb="2">
      <t>キタザワ</t>
    </rPh>
    <rPh sb="9" eb="11">
      <t>キタザワ</t>
    </rPh>
    <rPh sb="17" eb="19">
      <t>チカ</t>
    </rPh>
    <rPh sb="20" eb="21">
      <t>カイ</t>
    </rPh>
    <phoneticPr fontId="5"/>
  </si>
  <si>
    <t>上用賀児童館</t>
    <phoneticPr fontId="5"/>
  </si>
  <si>
    <t>奥沢子育て児童ひろば</t>
    <rPh sb="0" eb="2">
      <t>オクサワ</t>
    </rPh>
    <rPh sb="2" eb="4">
      <t>コソダ</t>
    </rPh>
    <rPh sb="5" eb="7">
      <t>ジドウ</t>
    </rPh>
    <phoneticPr fontId="5"/>
  </si>
  <si>
    <t>スポーツ施設</t>
    <rPh sb="4" eb="6">
      <t>シセツ</t>
    </rPh>
    <phoneticPr fontId="5"/>
  </si>
  <si>
    <t>希望丘地域体育館</t>
    <rPh sb="0" eb="3">
      <t>キボウガオカ</t>
    </rPh>
    <rPh sb="3" eb="5">
      <t>チイキ</t>
    </rPh>
    <rPh sb="5" eb="7">
      <t>タイイク</t>
    </rPh>
    <rPh sb="7" eb="8">
      <t>カン</t>
    </rPh>
    <phoneticPr fontId="5"/>
  </si>
  <si>
    <t>上町まちづくりセンター</t>
    <rPh sb="0" eb="2">
      <t>カミマチ</t>
    </rPh>
    <phoneticPr fontId="5"/>
  </si>
  <si>
    <t>世田谷1-23-5</t>
    <phoneticPr fontId="5"/>
  </si>
  <si>
    <t>梅丘まちづくりセンター</t>
    <rPh sb="0" eb="2">
      <t>ウメガオカ</t>
    </rPh>
    <phoneticPr fontId="5"/>
  </si>
  <si>
    <t>代沢まちづくりセンター</t>
    <rPh sb="0" eb="2">
      <t>ダイザワ</t>
    </rPh>
    <phoneticPr fontId="5"/>
  </si>
  <si>
    <t>代沢5-1-15</t>
    <rPh sb="0" eb="2">
      <t>ダイザワ</t>
    </rPh>
    <phoneticPr fontId="5"/>
  </si>
  <si>
    <t>松原6-4-1</t>
    <rPh sb="0" eb="2">
      <t>マツバラ</t>
    </rPh>
    <phoneticPr fontId="5"/>
  </si>
  <si>
    <t>北烏山地区会館</t>
    <rPh sb="0" eb="1">
      <t>キタ</t>
    </rPh>
    <rPh sb="1" eb="3">
      <t>カラスヤマ</t>
    </rPh>
    <phoneticPr fontId="5"/>
  </si>
  <si>
    <t>北烏山9-25-26</t>
    <rPh sb="0" eb="1">
      <t>キタ</t>
    </rPh>
    <rPh sb="1" eb="3">
      <t>カラスヤマ</t>
    </rPh>
    <phoneticPr fontId="5"/>
  </si>
  <si>
    <t>守山地区会館</t>
    <rPh sb="0" eb="1">
      <t>マモリ</t>
    </rPh>
    <rPh sb="1" eb="2">
      <t>ヤマ</t>
    </rPh>
    <rPh sb="2" eb="4">
      <t>チク</t>
    </rPh>
    <rPh sb="4" eb="6">
      <t>カイカン</t>
    </rPh>
    <phoneticPr fontId="5"/>
  </si>
  <si>
    <t>大原区民集会所　</t>
    <rPh sb="0" eb="2">
      <t>オオハラ</t>
    </rPh>
    <rPh sb="2" eb="4">
      <t>クミン</t>
    </rPh>
    <phoneticPr fontId="5"/>
  </si>
  <si>
    <t>北沢3-25-8</t>
    <phoneticPr fontId="5"/>
  </si>
  <si>
    <t>大原1-16-16
シルクロードビル1階</t>
    <rPh sb="0" eb="2">
      <t>オオハラ</t>
    </rPh>
    <rPh sb="19" eb="20">
      <t>カイ</t>
    </rPh>
    <phoneticPr fontId="5"/>
  </si>
  <si>
    <t>下北沢区民集会所　</t>
    <rPh sb="0" eb="3">
      <t>シモキタザワ</t>
    </rPh>
    <rPh sb="3" eb="5">
      <t>クミン</t>
    </rPh>
    <phoneticPr fontId="5"/>
  </si>
  <si>
    <t>北沢2-26-6
モンブランビル地下3階</t>
    <rPh sb="16" eb="18">
      <t>チカ</t>
    </rPh>
    <rPh sb="19" eb="20">
      <t>カイ</t>
    </rPh>
    <phoneticPr fontId="5"/>
  </si>
  <si>
    <t>上野毛区民集会所</t>
    <rPh sb="0" eb="3">
      <t>カミノゲ</t>
    </rPh>
    <phoneticPr fontId="5"/>
  </si>
  <si>
    <t>野毛区民集会所</t>
    <rPh sb="0" eb="2">
      <t>ノゲ</t>
    </rPh>
    <rPh sb="2" eb="4">
      <t>クミン</t>
    </rPh>
    <phoneticPr fontId="5"/>
  </si>
  <si>
    <t>上野毛1-26-14</t>
    <rPh sb="0" eb="3">
      <t>カミノゲ</t>
    </rPh>
    <phoneticPr fontId="5"/>
  </si>
  <si>
    <t>野毛2-4-4</t>
    <rPh sb="0" eb="2">
      <t>ノゲ</t>
    </rPh>
    <phoneticPr fontId="5"/>
  </si>
  <si>
    <t>鎌田区民集会所</t>
    <rPh sb="0" eb="2">
      <t>カマタ</t>
    </rPh>
    <phoneticPr fontId="5"/>
  </si>
  <si>
    <t>鎌田2-1-24</t>
    <rPh sb="0" eb="2">
      <t>カマタ</t>
    </rPh>
    <phoneticPr fontId="5"/>
  </si>
  <si>
    <t>尾山台図書館</t>
    <rPh sb="0" eb="3">
      <t>オヤマダイ</t>
    </rPh>
    <rPh sb="3" eb="5">
      <t>トショ</t>
    </rPh>
    <rPh sb="5" eb="6">
      <t>カン</t>
    </rPh>
    <phoneticPr fontId="18"/>
  </si>
  <si>
    <t>八幡山小地域体育館</t>
    <rPh sb="0" eb="3">
      <t>ハチマンヤマ</t>
    </rPh>
    <rPh sb="3" eb="4">
      <t>ショウ</t>
    </rPh>
    <rPh sb="4" eb="6">
      <t>チイキ</t>
    </rPh>
    <rPh sb="6" eb="9">
      <t>タイイクカン</t>
    </rPh>
    <phoneticPr fontId="5"/>
  </si>
  <si>
    <t>八幡山1-14-1
八幡山小学校内</t>
    <rPh sb="0" eb="3">
      <t>ハチマンヤマ</t>
    </rPh>
    <rPh sb="10" eb="13">
      <t>ハチマンヤマ</t>
    </rPh>
    <rPh sb="13" eb="16">
      <t>ショウガッコウ</t>
    </rPh>
    <rPh sb="16" eb="17">
      <t>ナイ</t>
    </rPh>
    <phoneticPr fontId="5"/>
  </si>
  <si>
    <t>世田谷公衆トイレ</t>
    <rPh sb="0" eb="3">
      <t>セタガヤ</t>
    </rPh>
    <phoneticPr fontId="5"/>
  </si>
  <si>
    <t>用賀公衆トイレ</t>
    <rPh sb="0" eb="2">
      <t>ヨウガ</t>
    </rPh>
    <phoneticPr fontId="5"/>
  </si>
  <si>
    <t>下高井戸公衆トイレ</t>
    <rPh sb="0" eb="4">
      <t>シモタカイド</t>
    </rPh>
    <phoneticPr fontId="5"/>
  </si>
  <si>
    <t>梅丘公衆トイレ</t>
    <rPh sb="0" eb="2">
      <t>ウメガオカ</t>
    </rPh>
    <phoneticPr fontId="5"/>
  </si>
  <si>
    <t>三軒茶屋駅前公衆トイレ</t>
    <rPh sb="0" eb="2">
      <t>サンケン</t>
    </rPh>
    <rPh sb="2" eb="4">
      <t>チャヤ</t>
    </rPh>
    <rPh sb="4" eb="6">
      <t>エキマエ</t>
    </rPh>
    <rPh sb="6" eb="8">
      <t>コウシュウ</t>
    </rPh>
    <phoneticPr fontId="5"/>
  </si>
  <si>
    <t>下北沢駅南口公衆トイレ</t>
    <rPh sb="0" eb="3">
      <t>シモキタザワ</t>
    </rPh>
    <rPh sb="3" eb="4">
      <t>エキ</t>
    </rPh>
    <rPh sb="4" eb="6">
      <t>ミナミグチ</t>
    </rPh>
    <rPh sb="6" eb="8">
      <t>コウシュウ</t>
    </rPh>
    <phoneticPr fontId="5"/>
  </si>
  <si>
    <t>総合運動場陸上競技場</t>
    <rPh sb="0" eb="2">
      <t>ソウゴウ</t>
    </rPh>
    <rPh sb="2" eb="5">
      <t>ウンドウジョウ</t>
    </rPh>
    <rPh sb="5" eb="7">
      <t>リクジョウ</t>
    </rPh>
    <rPh sb="7" eb="10">
      <t>キョウギジョウ</t>
    </rPh>
    <phoneticPr fontId="5"/>
  </si>
  <si>
    <t>京王井の頭線下北沢駅</t>
    <rPh sb="0" eb="2">
      <t>ケイオウ</t>
    </rPh>
    <rPh sb="2" eb="3">
      <t>イ</t>
    </rPh>
    <rPh sb="4" eb="5">
      <t>カシラ</t>
    </rPh>
    <rPh sb="5" eb="6">
      <t>セン</t>
    </rPh>
    <rPh sb="6" eb="9">
      <t>シモキタザワ</t>
    </rPh>
    <rPh sb="9" eb="10">
      <t>エキ</t>
    </rPh>
    <phoneticPr fontId="0"/>
  </si>
  <si>
    <t>北沢2-23-9</t>
    <rPh sb="0" eb="2">
      <t>キタザワ</t>
    </rPh>
    <phoneticPr fontId="5"/>
  </si>
  <si>
    <t>障害福祉部障害者地域生活課</t>
    <phoneticPr fontId="5"/>
  </si>
  <si>
    <t>高齢福祉部高齢福祉課</t>
    <phoneticPr fontId="5"/>
  </si>
  <si>
    <t>子ども・若者部子ども家庭課</t>
    <phoneticPr fontId="5"/>
  </si>
  <si>
    <t>清掃・リサイクル部事業課</t>
    <phoneticPr fontId="5"/>
  </si>
  <si>
    <t>子ども・若者部児童課</t>
  </si>
  <si>
    <t>道路・交通政策部交通政策課</t>
    <phoneticPr fontId="5"/>
  </si>
  <si>
    <t>烏山総合支所地域振興課</t>
    <phoneticPr fontId="5"/>
  </si>
  <si>
    <t>障害福祉部障害保健福祉課</t>
    <phoneticPr fontId="5"/>
  </si>
  <si>
    <t>総務部研修担当課</t>
    <phoneticPr fontId="5"/>
  </si>
  <si>
    <t>清掃・リサイクル部玉川清掃事務所</t>
    <phoneticPr fontId="5"/>
  </si>
  <si>
    <t>土木部土木計画調整課</t>
    <phoneticPr fontId="5"/>
  </si>
  <si>
    <t>土木部交通安全自転車課</t>
    <phoneticPr fontId="5"/>
  </si>
  <si>
    <t>若林まちづくりセンター</t>
    <rPh sb="0" eb="2">
      <t>ワカバヤシ</t>
    </rPh>
    <phoneticPr fontId="5"/>
  </si>
  <si>
    <t>欠番</t>
    <rPh sb="0" eb="2">
      <t>ケツバン</t>
    </rPh>
    <phoneticPr fontId="5"/>
  </si>
  <si>
    <t>松原まちづくりセンター</t>
    <rPh sb="0" eb="2">
      <t>マツバラ</t>
    </rPh>
    <phoneticPr fontId="5"/>
  </si>
  <si>
    <t>世田谷地区会館</t>
    <rPh sb="0" eb="3">
      <t>セタガヤ</t>
    </rPh>
    <rPh sb="3" eb="5">
      <t>チク</t>
    </rPh>
    <rPh sb="5" eb="7">
      <t>カイカン</t>
    </rPh>
    <phoneticPr fontId="5"/>
  </si>
  <si>
    <t>世田谷2-25-17</t>
    <phoneticPr fontId="5"/>
  </si>
  <si>
    <t>玉川1-20-1</t>
    <rPh sb="0" eb="2">
      <t>タマガワ</t>
    </rPh>
    <phoneticPr fontId="5"/>
  </si>
  <si>
    <t>二子玉川分庁舎</t>
    <rPh sb="0" eb="4">
      <t>フタコタマガワ</t>
    </rPh>
    <rPh sb="4" eb="7">
      <t>ブンチョウシャ</t>
    </rPh>
    <phoneticPr fontId="5"/>
  </si>
  <si>
    <t>総合支所</t>
    <rPh sb="0" eb="2">
      <t>ソウゴウ</t>
    </rPh>
    <rPh sb="2" eb="4">
      <t>シショ</t>
    </rPh>
    <phoneticPr fontId="5"/>
  </si>
  <si>
    <t>玉川総合支所</t>
    <rPh sb="0" eb="2">
      <t>タマガワ</t>
    </rPh>
    <rPh sb="2" eb="4">
      <t>ソウゴウ</t>
    </rPh>
    <rPh sb="4" eb="6">
      <t>シショ</t>
    </rPh>
    <phoneticPr fontId="5"/>
  </si>
  <si>
    <t>奥沢図書館</t>
    <phoneticPr fontId="5"/>
  </si>
  <si>
    <t>大蔵第二運動場屋外プール</t>
    <phoneticPr fontId="5"/>
  </si>
  <si>
    <t>大蔵4-7-1</t>
    <phoneticPr fontId="5"/>
  </si>
  <si>
    <t>北烏山地区体育室第2運動広場</t>
    <phoneticPr fontId="5"/>
  </si>
  <si>
    <t>北烏山2-3先</t>
    <phoneticPr fontId="5"/>
  </si>
  <si>
    <t>リコー砧総合運動場</t>
    <phoneticPr fontId="5"/>
  </si>
  <si>
    <t>宇奈根1-5-1</t>
    <phoneticPr fontId="5"/>
  </si>
  <si>
    <t>世田谷公園プール</t>
    <phoneticPr fontId="5"/>
  </si>
  <si>
    <t>池尻1-5-27</t>
    <phoneticPr fontId="5"/>
  </si>
  <si>
    <t>太子堂3-27-17</t>
    <phoneticPr fontId="5"/>
  </si>
  <si>
    <t>太子堂中学校温水プール</t>
    <phoneticPr fontId="5"/>
  </si>
  <si>
    <t>玉川総合支所地域振興課</t>
    <rPh sb="10" eb="11">
      <t>カ</t>
    </rPh>
    <phoneticPr fontId="5"/>
  </si>
  <si>
    <t>桜上水南自転車等駐車場</t>
    <rPh sb="4" eb="7">
      <t>ジテンシャ</t>
    </rPh>
    <rPh sb="7" eb="8">
      <t>トウ</t>
    </rPh>
    <rPh sb="8" eb="11">
      <t>チュウシャジョウ</t>
    </rPh>
    <phoneticPr fontId="0"/>
  </si>
  <si>
    <t>追加</t>
    <rPh sb="0" eb="2">
      <t>ツイカ</t>
    </rPh>
    <phoneticPr fontId="5"/>
  </si>
  <si>
    <t>桜上水4-18-13</t>
    <phoneticPr fontId="5"/>
  </si>
  <si>
    <t>保健福祉政策部保健医療福祉推進課</t>
    <rPh sb="4" eb="6">
      <t>セイサク</t>
    </rPh>
    <rPh sb="15" eb="16">
      <t>カ</t>
    </rPh>
    <phoneticPr fontId="5"/>
  </si>
  <si>
    <t>中町二丁目施設</t>
    <rPh sb="2" eb="5">
      <t>ニチョウメ</t>
    </rPh>
    <rPh sb="5" eb="7">
      <t>シセツ</t>
    </rPh>
    <phoneticPr fontId="5"/>
  </si>
  <si>
    <t>庁舎整備担当部庁舎管理担当課</t>
    <rPh sb="0" eb="2">
      <t>チョウシャ</t>
    </rPh>
    <rPh sb="2" eb="4">
      <t>セイビ</t>
    </rPh>
    <rPh sb="4" eb="6">
      <t>タントウ</t>
    </rPh>
    <rPh sb="6" eb="7">
      <t>ブ</t>
    </rPh>
    <rPh sb="7" eb="14">
      <t>チョウシャカンリタントウカ</t>
    </rPh>
    <phoneticPr fontId="5"/>
  </si>
  <si>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5"/>
  </si>
  <si>
    <t>奥沢3-15-7</t>
    <rPh sb="0" eb="2">
      <t>オクサワ</t>
    </rPh>
    <phoneticPr fontId="5"/>
  </si>
  <si>
    <t>弦巻5-1-18</t>
    <phoneticPr fontId="5"/>
  </si>
  <si>
    <t>三軒茶屋2-32-14</t>
    <phoneticPr fontId="5"/>
  </si>
  <si>
    <t>野沢4-24-1</t>
    <rPh sb="0" eb="2">
      <t>ノザワ</t>
    </rPh>
    <phoneticPr fontId="5"/>
  </si>
  <si>
    <t>等々力3-4-1
玉川総合支所1階,4階</t>
    <rPh sb="0" eb="3">
      <t>トドロキ</t>
    </rPh>
    <rPh sb="9" eb="11">
      <t>タマガワ</t>
    </rPh>
    <rPh sb="11" eb="13">
      <t>ソウゴウ</t>
    </rPh>
    <rPh sb="13" eb="15">
      <t>シショ</t>
    </rPh>
    <rPh sb="16" eb="17">
      <t>カイ</t>
    </rPh>
    <rPh sb="19" eb="20">
      <t>カイ</t>
    </rPh>
    <phoneticPr fontId="5"/>
  </si>
  <si>
    <t>保健センター</t>
    <rPh sb="0" eb="2">
      <t>ホケン</t>
    </rPh>
    <phoneticPr fontId="5"/>
  </si>
  <si>
    <t>烏山区民会館</t>
    <rPh sb="0" eb="2">
      <t>カラスヤマ</t>
    </rPh>
    <rPh sb="2" eb="4">
      <t>クミン</t>
    </rPh>
    <rPh sb="4" eb="6">
      <t>カイカン</t>
    </rPh>
    <phoneticPr fontId="0"/>
  </si>
  <si>
    <t>施設名称</t>
    <rPh sb="0" eb="2">
      <t>シセツ</t>
    </rPh>
    <rPh sb="2" eb="4">
      <t>メイショウ</t>
    </rPh>
    <phoneticPr fontId="5"/>
  </si>
  <si>
    <t>施設種別</t>
    <rPh sb="0" eb="2">
      <t>シセツ</t>
    </rPh>
    <rPh sb="2" eb="4">
      <t>シュベツ</t>
    </rPh>
    <phoneticPr fontId="5"/>
  </si>
  <si>
    <t>用賀まちづくりセンター</t>
    <rPh sb="0" eb="2">
      <t>ヨウガ</t>
    </rPh>
    <phoneticPr fontId="0"/>
  </si>
  <si>
    <t>二子玉川まちづくりセンター</t>
    <rPh sb="0" eb="2">
      <t>フタコ</t>
    </rPh>
    <rPh sb="2" eb="4">
      <t>タマガワ</t>
    </rPh>
    <phoneticPr fontId="5"/>
  </si>
  <si>
    <t>二子玉川出張所</t>
    <rPh sb="0" eb="2">
      <t>フタコ</t>
    </rPh>
    <rPh sb="2" eb="4">
      <t>タマガワ</t>
    </rPh>
    <phoneticPr fontId="5"/>
  </si>
  <si>
    <t>令和4年6月～工事開始のため使用不可</t>
    <rPh sb="5" eb="6">
      <t>ガツ</t>
    </rPh>
    <rPh sb="7" eb="9">
      <t>コウジ</t>
    </rPh>
    <rPh sb="9" eb="11">
      <t>カイシ</t>
    </rPh>
    <rPh sb="14" eb="16">
      <t>シヨウ</t>
    </rPh>
    <rPh sb="16" eb="18">
      <t>フカ</t>
    </rPh>
    <phoneticPr fontId="5"/>
  </si>
  <si>
    <t>北沢2-8-18
北沢タウンホール内</t>
    <rPh sb="0" eb="2">
      <t>キタザワ</t>
    </rPh>
    <rPh sb="9" eb="11">
      <t>キタザワ</t>
    </rPh>
    <rPh sb="17" eb="18">
      <t>ナイ</t>
    </rPh>
    <phoneticPr fontId="5"/>
  </si>
  <si>
    <t>南烏山6-22-14</t>
    <rPh sb="0" eb="1">
      <t>ミナミ</t>
    </rPh>
    <rPh sb="1" eb="3">
      <t>カラスヤマ</t>
    </rPh>
    <phoneticPr fontId="5"/>
  </si>
  <si>
    <t>北沢区民会館別館
「梅丘パークホール」</t>
    <rPh sb="0" eb="2">
      <t>キタザワ</t>
    </rPh>
    <rPh sb="2" eb="4">
      <t>クミン</t>
    </rPh>
    <rPh sb="4" eb="6">
      <t>カイカン</t>
    </rPh>
    <rPh sb="6" eb="8">
      <t>ベッカン</t>
    </rPh>
    <rPh sb="10" eb="12">
      <t>ウメガオカ</t>
    </rPh>
    <phoneticPr fontId="0"/>
  </si>
  <si>
    <t>太子堂2-16-7
三軒茶屋分庁舎3階</t>
    <rPh sb="18" eb="19">
      <t>カイ</t>
    </rPh>
    <phoneticPr fontId="18"/>
  </si>
  <si>
    <t>太子堂1-12-40
グレート王寿ビル3～5階</t>
    <rPh sb="0" eb="3">
      <t>タイシドウ</t>
    </rPh>
    <rPh sb="15" eb="16">
      <t>オウ</t>
    </rPh>
    <rPh sb="16" eb="17">
      <t>ジュ</t>
    </rPh>
    <rPh sb="22" eb="23">
      <t>カイ</t>
    </rPh>
    <phoneticPr fontId="18"/>
  </si>
  <si>
    <t>池尻1-5-27
区立世田谷公園内</t>
    <rPh sb="0" eb="2">
      <t>イケジリ</t>
    </rPh>
    <rPh sb="9" eb="11">
      <t>クリツ</t>
    </rPh>
    <rPh sb="11" eb="14">
      <t>セタガヤ</t>
    </rPh>
    <rPh sb="14" eb="16">
      <t>コウエン</t>
    </rPh>
    <rPh sb="16" eb="17">
      <t>ナイ</t>
    </rPh>
    <phoneticPr fontId="18"/>
  </si>
  <si>
    <t>エコプラザ用賀</t>
    <phoneticPr fontId="5"/>
  </si>
  <si>
    <t>大蔵1-1-12</t>
    <rPh sb="0" eb="2">
      <t>オオクラ</t>
    </rPh>
    <phoneticPr fontId="5"/>
  </si>
  <si>
    <t>野毛1-3-7
玉川清掃事務所1階</t>
    <rPh sb="0" eb="2">
      <t>ノゲ</t>
    </rPh>
    <phoneticPr fontId="5"/>
  </si>
  <si>
    <t>玉川清掃事務所</t>
    <rPh sb="0" eb="2">
      <t>タマガワ</t>
    </rPh>
    <rPh sb="2" eb="4">
      <t>セイソウ</t>
    </rPh>
    <rPh sb="4" eb="6">
      <t>ジム</t>
    </rPh>
    <rPh sb="6" eb="7">
      <t>ショ</t>
    </rPh>
    <phoneticPr fontId="5"/>
  </si>
  <si>
    <t>子ども・子育て総合センター</t>
    <phoneticPr fontId="18"/>
  </si>
  <si>
    <t>上祖師谷4-5-6
上祖師谷地区会館2階</t>
    <rPh sb="0" eb="4">
      <t>カミソシガヤ</t>
    </rPh>
    <rPh sb="10" eb="14">
      <t>カミソシガヤ</t>
    </rPh>
    <rPh sb="14" eb="16">
      <t>チク</t>
    </rPh>
    <rPh sb="16" eb="18">
      <t>カイカン</t>
    </rPh>
    <rPh sb="19" eb="20">
      <t>カイ</t>
    </rPh>
    <phoneticPr fontId="18"/>
  </si>
  <si>
    <t>若林4-22-13
世田谷合同庁舎1階</t>
    <rPh sb="0" eb="2">
      <t>ワカバヤシ</t>
    </rPh>
    <rPh sb="10" eb="17">
      <t>セ</t>
    </rPh>
    <phoneticPr fontId="5"/>
  </si>
  <si>
    <t>本庁舎等</t>
    <rPh sb="0" eb="1">
      <t>ホン</t>
    </rPh>
    <rPh sb="1" eb="2">
      <t>チョウ</t>
    </rPh>
    <rPh sb="2" eb="3">
      <t>シャ</t>
    </rPh>
    <rPh sb="3" eb="4">
      <t>トウ</t>
    </rPh>
    <phoneticPr fontId="0"/>
  </si>
  <si>
    <t>若林4-37-8</t>
    <rPh sb="0" eb="2">
      <t>ワカバヤシ</t>
    </rPh>
    <phoneticPr fontId="18"/>
  </si>
  <si>
    <t>自転車等駐車場</t>
    <rPh sb="0" eb="4">
      <t>ジテンシャナド</t>
    </rPh>
    <rPh sb="4" eb="7">
      <t>チュウシャジョウ</t>
    </rPh>
    <phoneticPr fontId="0"/>
  </si>
  <si>
    <t>太子堂2-16-7
三軒茶屋分庁舎5階</t>
    <rPh sb="18" eb="19">
      <t>カイ</t>
    </rPh>
    <phoneticPr fontId="5"/>
  </si>
  <si>
    <t>宮坂1-24-6</t>
    <phoneticPr fontId="5"/>
  </si>
  <si>
    <t>世田谷美術館分館
清川泰次記念ギャラリー</t>
    <phoneticPr fontId="5"/>
  </si>
  <si>
    <t>世田谷美術館分館
宮本三郎記念美術館</t>
    <phoneticPr fontId="5"/>
  </si>
  <si>
    <t>消費生活課</t>
    <rPh sb="0" eb="2">
      <t>ショウヒ</t>
    </rPh>
    <rPh sb="2" eb="4">
      <t>セイカツ</t>
    </rPh>
    <rPh sb="4" eb="5">
      <t>カ</t>
    </rPh>
    <phoneticPr fontId="18"/>
  </si>
  <si>
    <t>若林1-34-2
若林複合施設1階</t>
    <rPh sb="9" eb="11">
      <t>ワカバヤシ</t>
    </rPh>
    <rPh sb="11" eb="13">
      <t>フクゴウ</t>
    </rPh>
    <rPh sb="13" eb="15">
      <t>シセツ</t>
    </rPh>
    <rPh sb="16" eb="17">
      <t>カイ</t>
    </rPh>
    <phoneticPr fontId="5"/>
  </si>
  <si>
    <t>下馬4-13-4
下馬複合施設1階</t>
    <rPh sb="0" eb="2">
      <t>シモウマ</t>
    </rPh>
    <rPh sb="9" eb="11">
      <t>シモウマ</t>
    </rPh>
    <rPh sb="11" eb="13">
      <t>フクゴウ</t>
    </rPh>
    <rPh sb="13" eb="15">
      <t>シセツ</t>
    </rPh>
    <rPh sb="16" eb="17">
      <t>カイ</t>
    </rPh>
    <phoneticPr fontId="5"/>
  </si>
  <si>
    <t>粕谷4-13-6
粕谷区民センター1～2階</t>
    <phoneticPr fontId="5"/>
  </si>
  <si>
    <t>奥沢4-8-14</t>
    <rPh sb="0" eb="2">
      <t>オクサワ</t>
    </rPh>
    <phoneticPr fontId="18"/>
  </si>
  <si>
    <t>子ども・若者部児童課</t>
    <phoneticPr fontId="5"/>
  </si>
  <si>
    <t>備考</t>
    <rPh sb="0" eb="2">
      <t>ビコウ</t>
    </rPh>
    <phoneticPr fontId="5"/>
  </si>
  <si>
    <t>厚生会館</t>
    <phoneticPr fontId="0"/>
  </si>
  <si>
    <t>その他の庁舎</t>
    <phoneticPr fontId="0"/>
  </si>
  <si>
    <t>その他の庁舎</t>
    <rPh sb="2" eb="3">
      <t>タ</t>
    </rPh>
    <rPh sb="4" eb="6">
      <t>チョウシャ</t>
    </rPh>
    <phoneticPr fontId="0"/>
  </si>
  <si>
    <t>その他の施設</t>
    <rPh sb="2" eb="3">
      <t>タ</t>
    </rPh>
    <rPh sb="4" eb="6">
      <t>シセツ</t>
    </rPh>
    <phoneticPr fontId="18"/>
  </si>
  <si>
    <t>その他の施設</t>
    <rPh sb="2" eb="3">
      <t>タ</t>
    </rPh>
    <rPh sb="4" eb="6">
      <t>シセツ</t>
    </rPh>
    <phoneticPr fontId="0"/>
  </si>
  <si>
    <t>相談等施設</t>
    <rPh sb="0" eb="2">
      <t>ソウダン</t>
    </rPh>
    <phoneticPr fontId="0"/>
  </si>
  <si>
    <t>区民斎場</t>
    <rPh sb="0" eb="2">
      <t>クミン</t>
    </rPh>
    <phoneticPr fontId="0"/>
  </si>
  <si>
    <t>成城6-2-1
砧総合支所1～3階</t>
    <rPh sb="0" eb="2">
      <t>セイジョウ</t>
    </rPh>
    <rPh sb="8" eb="9">
      <t>キヌタ</t>
    </rPh>
    <rPh sb="9" eb="11">
      <t>ソウゴウ</t>
    </rPh>
    <rPh sb="11" eb="13">
      <t>シショ</t>
    </rPh>
    <rPh sb="16" eb="17">
      <t>カイ</t>
    </rPh>
    <phoneticPr fontId="5"/>
  </si>
  <si>
    <t>宮坂1-44-29
経堂出張所1階</t>
    <rPh sb="0" eb="2">
      <t>ミヤサカ</t>
    </rPh>
    <rPh sb="16" eb="17">
      <t>カイ</t>
    </rPh>
    <phoneticPr fontId="5"/>
  </si>
  <si>
    <t>玉川4-4-5
二子玉川複合施設1階</t>
    <rPh sb="0" eb="2">
      <t>タマガワ</t>
    </rPh>
    <rPh sb="8" eb="12">
      <t>フタコタマガワ</t>
    </rPh>
    <rPh sb="12" eb="14">
      <t>フクゴウ</t>
    </rPh>
    <rPh sb="14" eb="16">
      <t>シセツ</t>
    </rPh>
    <rPh sb="17" eb="18">
      <t>カイ</t>
    </rPh>
    <phoneticPr fontId="5"/>
  </si>
  <si>
    <t>用賀2-29-22
用賀複合施設1階</t>
    <rPh sb="0" eb="2">
      <t>ヨウガ</t>
    </rPh>
    <rPh sb="10" eb="12">
      <t>ヨウガ</t>
    </rPh>
    <rPh sb="12" eb="14">
      <t>フクゴウ</t>
    </rPh>
    <rPh sb="14" eb="16">
      <t>シセツ</t>
    </rPh>
    <rPh sb="17" eb="18">
      <t>カイ</t>
    </rPh>
    <phoneticPr fontId="5"/>
  </si>
  <si>
    <t>南烏山6-2-19
烏山区民センター1階</t>
    <rPh sb="0" eb="1">
      <t>ミナミ</t>
    </rPh>
    <rPh sb="1" eb="3">
      <t>カラスヤマ</t>
    </rPh>
    <rPh sb="10" eb="12">
      <t>カラスヤマ</t>
    </rPh>
    <rPh sb="12" eb="14">
      <t>クミン</t>
    </rPh>
    <rPh sb="19" eb="20">
      <t>カイ</t>
    </rPh>
    <phoneticPr fontId="5"/>
  </si>
  <si>
    <t>池尻3-27-21
池尻まちづくりセンター1階</t>
    <phoneticPr fontId="5"/>
  </si>
  <si>
    <t>上馬4-10-17
上馬複合施設1階</t>
    <rPh sb="0" eb="2">
      <t>カミウマ</t>
    </rPh>
    <rPh sb="10" eb="12">
      <t>カミウマ</t>
    </rPh>
    <rPh sb="12" eb="16">
      <t>フクゴウシセツ</t>
    </rPh>
    <rPh sb="17" eb="18">
      <t>カイ</t>
    </rPh>
    <phoneticPr fontId="5"/>
  </si>
  <si>
    <t>太子堂2-16-7
三軒茶屋分庁舎1～5階</t>
    <rPh sb="0" eb="3">
      <t>タイシドウ</t>
    </rPh>
    <rPh sb="20" eb="21">
      <t>カイ</t>
    </rPh>
    <phoneticPr fontId="18"/>
  </si>
  <si>
    <t>等々力3-4-1
玉川総合支所1～4階</t>
    <rPh sb="0" eb="3">
      <t>トドロキ</t>
    </rPh>
    <phoneticPr fontId="5"/>
  </si>
  <si>
    <t>太子堂2-17－1
太子堂複合施設2階</t>
    <phoneticPr fontId="5"/>
  </si>
  <si>
    <t>梅丘1-61-16
梅丘複合施設1階</t>
    <phoneticPr fontId="5"/>
  </si>
  <si>
    <t>羽根木1-6-14
新代田まちづくりセンター2階</t>
    <rPh sb="10" eb="11">
      <t>シン</t>
    </rPh>
    <rPh sb="11" eb="13">
      <t>ダイタ</t>
    </rPh>
    <rPh sb="23" eb="24">
      <t>カイ</t>
    </rPh>
    <phoneticPr fontId="5"/>
  </si>
  <si>
    <t>中町2-33-11
上野毛まちづくりセンター1階</t>
    <rPh sb="0" eb="1">
      <t>ナカ</t>
    </rPh>
    <rPh sb="1" eb="2">
      <t>マチ</t>
    </rPh>
    <rPh sb="23" eb="24">
      <t>カイ</t>
    </rPh>
    <phoneticPr fontId="5"/>
  </si>
  <si>
    <t>奥沢7-35-4
九品仏複合施設1階</t>
    <rPh sb="0" eb="2">
      <t>オクサワ</t>
    </rPh>
    <phoneticPr fontId="5"/>
  </si>
  <si>
    <t>玉川4-4-5
二子玉川複合施設2階</t>
    <rPh sb="0" eb="2">
      <t>タマガワ</t>
    </rPh>
    <rPh sb="8" eb="12">
      <t>フタコタマガワ</t>
    </rPh>
    <rPh sb="12" eb="14">
      <t>フクゴウ</t>
    </rPh>
    <rPh sb="14" eb="16">
      <t>シセツ</t>
    </rPh>
    <rPh sb="17" eb="18">
      <t>カイ</t>
    </rPh>
    <phoneticPr fontId="5"/>
  </si>
  <si>
    <t>用賀2-29-22
用賀複合施設2階</t>
    <rPh sb="0" eb="2">
      <t>ヨウガ</t>
    </rPh>
    <rPh sb="10" eb="12">
      <t>ヨウガ</t>
    </rPh>
    <rPh sb="12" eb="14">
      <t>フクゴウ</t>
    </rPh>
    <rPh sb="14" eb="16">
      <t>シセツ</t>
    </rPh>
    <rPh sb="17" eb="18">
      <t>カイ</t>
    </rPh>
    <phoneticPr fontId="5"/>
  </si>
  <si>
    <t>喜多見5-11-10
喜多見複合施設1階</t>
    <rPh sb="0" eb="3">
      <t>キタミ</t>
    </rPh>
    <rPh sb="11" eb="14">
      <t>キタミ</t>
    </rPh>
    <rPh sb="14" eb="16">
      <t>フクゴウ</t>
    </rPh>
    <rPh sb="16" eb="18">
      <t>シセツ</t>
    </rPh>
    <rPh sb="19" eb="20">
      <t>カイ</t>
    </rPh>
    <phoneticPr fontId="5"/>
  </si>
  <si>
    <t>成城6-3-10
成城6丁目事務所棟1階</t>
    <rPh sb="0" eb="2">
      <t>セイジョウ</t>
    </rPh>
    <rPh sb="9" eb="11">
      <t>セイジョウ</t>
    </rPh>
    <rPh sb="12" eb="14">
      <t>チョウメ</t>
    </rPh>
    <rPh sb="14" eb="16">
      <t>ジム</t>
    </rPh>
    <rPh sb="16" eb="17">
      <t>ショ</t>
    </rPh>
    <rPh sb="17" eb="18">
      <t>トウ</t>
    </rPh>
    <rPh sb="19" eb="20">
      <t>カイ</t>
    </rPh>
    <phoneticPr fontId="5"/>
  </si>
  <si>
    <t>祖師谷4-1-23
祖師谷まちづくりセンター1階</t>
    <rPh sb="23" eb="24">
      <t>カイ</t>
    </rPh>
    <phoneticPr fontId="5"/>
  </si>
  <si>
    <t>上用賀5-14-1-102
上用賀5丁目高齢者施設B棟1階</t>
    <rPh sb="14" eb="17">
      <t>カミヨウガ</t>
    </rPh>
    <rPh sb="18" eb="20">
      <t>チョウメ</t>
    </rPh>
    <rPh sb="20" eb="22">
      <t>コウレイ</t>
    </rPh>
    <rPh sb="22" eb="23">
      <t>シャ</t>
    </rPh>
    <rPh sb="23" eb="25">
      <t>シセツ</t>
    </rPh>
    <rPh sb="26" eb="27">
      <t>トウ</t>
    </rPh>
    <rPh sb="28" eb="29">
      <t>カイ</t>
    </rPh>
    <phoneticPr fontId="5"/>
  </si>
  <si>
    <t>成城6-2-1
砧総合支所1階,4階</t>
    <phoneticPr fontId="5"/>
  </si>
  <si>
    <t>南烏山6-2-19
烏山区民センター1階,3階</t>
    <rPh sb="0" eb="3">
      <t>ミナミカラスヤマ</t>
    </rPh>
    <rPh sb="10" eb="12">
      <t>カラスヤマ</t>
    </rPh>
    <rPh sb="12" eb="14">
      <t>クミン</t>
    </rPh>
    <rPh sb="19" eb="20">
      <t>カイ</t>
    </rPh>
    <rPh sb="22" eb="23">
      <t>カイ</t>
    </rPh>
    <phoneticPr fontId="5"/>
  </si>
  <si>
    <t>桜丘5-14-1
桜丘区民センター2階</t>
    <rPh sb="9" eb="10">
      <t>サクラ</t>
    </rPh>
    <rPh sb="10" eb="11">
      <t>オカ</t>
    </rPh>
    <rPh sb="11" eb="13">
      <t>クミン</t>
    </rPh>
    <rPh sb="18" eb="19">
      <t>カイ</t>
    </rPh>
    <phoneticPr fontId="5"/>
  </si>
  <si>
    <t>奥沢3-47-8
奥沢区民センター2階</t>
    <rPh sb="0" eb="2">
      <t>オクサワ</t>
    </rPh>
    <rPh sb="9" eb="11">
      <t>オクサワ</t>
    </rPh>
    <rPh sb="11" eb="13">
      <t>クミン</t>
    </rPh>
    <rPh sb="18" eb="19">
      <t>カイ</t>
    </rPh>
    <phoneticPr fontId="5"/>
  </si>
  <si>
    <t>深沢4-33-11
深沢区民センター1階</t>
    <rPh sb="10" eb="14">
      <t>フカサワクミン</t>
    </rPh>
    <rPh sb="19" eb="20">
      <t>カイ</t>
    </rPh>
    <phoneticPr fontId="5"/>
  </si>
  <si>
    <t>上北沢3-8-9
上北沢区民センター1～2階</t>
    <rPh sb="9" eb="12">
      <t>カミキタザワ</t>
    </rPh>
    <rPh sb="12" eb="14">
      <t>クミン</t>
    </rPh>
    <rPh sb="21" eb="22">
      <t>カイ</t>
    </rPh>
    <phoneticPr fontId="5"/>
  </si>
  <si>
    <t>池尻2-3-11
池尻複合施設2階</t>
    <rPh sb="0" eb="2">
      <t>イケジリ</t>
    </rPh>
    <rPh sb="16" eb="17">
      <t>カイ</t>
    </rPh>
    <phoneticPr fontId="5"/>
  </si>
  <si>
    <t>下馬4-13-4
下馬複合施設2～3階</t>
    <rPh sb="0" eb="2">
      <t>シモウマ</t>
    </rPh>
    <rPh sb="18" eb="19">
      <t>カイ</t>
    </rPh>
    <phoneticPr fontId="5"/>
  </si>
  <si>
    <t>野沢1-8-14
野沢地区会館1階</t>
    <rPh sb="0" eb="2">
      <t>ノザワ</t>
    </rPh>
    <phoneticPr fontId="18"/>
  </si>
  <si>
    <t>梅丘1-61-16
梅丘複合施設2階</t>
    <rPh sb="17" eb="18">
      <t>カイ</t>
    </rPh>
    <phoneticPr fontId="5"/>
  </si>
  <si>
    <t>代田1-21-11
代田南地区会館1階</t>
    <rPh sb="18" eb="19">
      <t>カイ</t>
    </rPh>
    <phoneticPr fontId="18"/>
  </si>
  <si>
    <t>代田6-21-5
守山複合施設A・B棟1～2階</t>
    <rPh sb="0" eb="2">
      <t>ダイタ</t>
    </rPh>
    <rPh sb="18" eb="19">
      <t>トウ</t>
    </rPh>
    <rPh sb="22" eb="23">
      <t>カイ</t>
    </rPh>
    <phoneticPr fontId="0"/>
  </si>
  <si>
    <t>奥沢7-35-4
九品仏複合施設3階</t>
    <rPh sb="0" eb="2">
      <t>オクサワ</t>
    </rPh>
    <rPh sb="17" eb="18">
      <t>カイ</t>
    </rPh>
    <phoneticPr fontId="5"/>
  </si>
  <si>
    <t>玉川4-4-5
二子玉川複合施設地下1階</t>
    <rPh sb="0" eb="2">
      <t>タマガワ</t>
    </rPh>
    <rPh sb="8" eb="12">
      <t>フタコタマガワ</t>
    </rPh>
    <rPh sb="12" eb="14">
      <t>フクゴウ</t>
    </rPh>
    <rPh sb="14" eb="16">
      <t>シセツ</t>
    </rPh>
    <rPh sb="16" eb="18">
      <t>チカ</t>
    </rPh>
    <rPh sb="19" eb="20">
      <t>カイ</t>
    </rPh>
    <phoneticPr fontId="5"/>
  </si>
  <si>
    <t>玉川3-27-1
玉川三丁目アパート1階</t>
    <rPh sb="19" eb="20">
      <t>カイ</t>
    </rPh>
    <phoneticPr fontId="5"/>
  </si>
  <si>
    <t>喜多見5-11-10
喜多見複合施設2階</t>
    <rPh sb="19" eb="20">
      <t>カイ</t>
    </rPh>
    <phoneticPr fontId="5"/>
  </si>
  <si>
    <t>千歳台3-31-9
千歳台福祉園1階</t>
    <rPh sb="17" eb="18">
      <t>カイ</t>
    </rPh>
    <phoneticPr fontId="5"/>
  </si>
  <si>
    <t>上祖師谷4-5-6
上祖師谷地区会館1階</t>
    <rPh sb="0" eb="4">
      <t>カミソシガヤ</t>
    </rPh>
    <rPh sb="10" eb="14">
      <t>カミソシガヤ</t>
    </rPh>
    <rPh sb="14" eb="16">
      <t>チク</t>
    </rPh>
    <rPh sb="16" eb="18">
      <t>カイカン</t>
    </rPh>
    <rPh sb="19" eb="20">
      <t>カイ</t>
    </rPh>
    <phoneticPr fontId="5"/>
  </si>
  <si>
    <t>太子堂2-17-1
太子堂複合施設3階</t>
    <rPh sb="0" eb="3">
      <t>タイシドウ</t>
    </rPh>
    <rPh sb="10" eb="13">
      <t>タイシドウ</t>
    </rPh>
    <rPh sb="13" eb="15">
      <t>フクゴウ</t>
    </rPh>
    <rPh sb="15" eb="17">
      <t>シセツ</t>
    </rPh>
    <rPh sb="18" eb="19">
      <t>カイ</t>
    </rPh>
    <phoneticPr fontId="0"/>
  </si>
  <si>
    <t>下馬3-14-9
下馬三丁目保育施設3階</t>
    <rPh sb="19" eb="20">
      <t>カイ</t>
    </rPh>
    <phoneticPr fontId="5"/>
  </si>
  <si>
    <t>中町4-15-6
中町四丁目複合施設1～2階</t>
    <rPh sb="21" eb="22">
      <t>カイ</t>
    </rPh>
    <phoneticPr fontId="5"/>
  </si>
  <si>
    <t>成城6-2-1
砧総合支所地下1階,4階</t>
    <rPh sb="8" eb="9">
      <t>キヌタ</t>
    </rPh>
    <rPh sb="9" eb="11">
      <t>ソウゴウ</t>
    </rPh>
    <rPh sb="11" eb="13">
      <t>シショ</t>
    </rPh>
    <rPh sb="13" eb="15">
      <t>チカ</t>
    </rPh>
    <rPh sb="16" eb="17">
      <t>カイ</t>
    </rPh>
    <rPh sb="19" eb="20">
      <t>カイ</t>
    </rPh>
    <phoneticPr fontId="5"/>
  </si>
  <si>
    <t>船橋6-25-1
希望丘複合施設4階</t>
    <rPh sb="0" eb="2">
      <t>フナバシ</t>
    </rPh>
    <rPh sb="17" eb="18">
      <t>カイ</t>
    </rPh>
    <phoneticPr fontId="5"/>
  </si>
  <si>
    <t>砧1-11-3
都営砧一丁目アパート内　1階</t>
    <rPh sb="21" eb="22">
      <t>カイ</t>
    </rPh>
    <phoneticPr fontId="5"/>
  </si>
  <si>
    <t>上祖師谷1-24-2
区営上祖師谷一丁目
第２アパート内　1階</t>
    <rPh sb="30" eb="31">
      <t>カイ</t>
    </rPh>
    <phoneticPr fontId="5"/>
  </si>
  <si>
    <t>八幡山3-32-26
区営八幡山三丁目
第２アパート内　1階</t>
    <rPh sb="29" eb="30">
      <t>カイ</t>
    </rPh>
    <phoneticPr fontId="5"/>
  </si>
  <si>
    <t>図書館・図書室</t>
    <rPh sb="0" eb="3">
      <t>トショカン</t>
    </rPh>
    <rPh sb="4" eb="7">
      <t>トショシツ</t>
    </rPh>
    <phoneticPr fontId="0"/>
  </si>
  <si>
    <t>桜丘5-14-1
桜丘区民センター地下1階</t>
    <rPh sb="0" eb="2">
      <t>サクラガオカ</t>
    </rPh>
    <rPh sb="9" eb="10">
      <t>サクラ</t>
    </rPh>
    <rPh sb="10" eb="11">
      <t>オカ</t>
    </rPh>
    <rPh sb="11" eb="13">
      <t>クミン</t>
    </rPh>
    <rPh sb="17" eb="19">
      <t>チカ</t>
    </rPh>
    <rPh sb="20" eb="21">
      <t>カイ</t>
    </rPh>
    <phoneticPr fontId="18"/>
  </si>
  <si>
    <t>代田6-34-13
代田区民センター3～4階</t>
    <rPh sb="10" eb="12">
      <t>ダイタ</t>
    </rPh>
    <rPh sb="12" eb="14">
      <t>クミン</t>
    </rPh>
    <rPh sb="21" eb="22">
      <t>カイ</t>
    </rPh>
    <phoneticPr fontId="18"/>
  </si>
  <si>
    <t>奥沢3-47-8
奥沢区民センター3階</t>
    <rPh sb="9" eb="11">
      <t>オクサワ</t>
    </rPh>
    <rPh sb="11" eb="13">
      <t>クミン</t>
    </rPh>
    <rPh sb="18" eb="19">
      <t>カイ</t>
    </rPh>
    <phoneticPr fontId="5"/>
  </si>
  <si>
    <t>等々力2-17-14
尾山台地区会館2～3階</t>
    <rPh sb="0" eb="3">
      <t>トドロキ</t>
    </rPh>
    <rPh sb="11" eb="14">
      <t>オヤマダイ</t>
    </rPh>
    <rPh sb="14" eb="16">
      <t>チク</t>
    </rPh>
    <rPh sb="16" eb="18">
      <t>カイカン</t>
    </rPh>
    <rPh sb="21" eb="22">
      <t>カイ</t>
    </rPh>
    <phoneticPr fontId="5"/>
  </si>
  <si>
    <t>玉川台1-6-15
玉川台区民センター3階</t>
    <rPh sb="10" eb="13">
      <t>タマガワダイ</t>
    </rPh>
    <rPh sb="13" eb="15">
      <t>クミン</t>
    </rPh>
    <rPh sb="20" eb="21">
      <t>カイ</t>
    </rPh>
    <phoneticPr fontId="5"/>
  </si>
  <si>
    <t>深沢4-33-11
深沢区民センター地下1階</t>
    <rPh sb="10" eb="12">
      <t>フカサワ</t>
    </rPh>
    <rPh sb="12" eb="14">
      <t>クミン</t>
    </rPh>
    <rPh sb="18" eb="20">
      <t>チカ</t>
    </rPh>
    <rPh sb="21" eb="22">
      <t>カイ</t>
    </rPh>
    <phoneticPr fontId="5"/>
  </si>
  <si>
    <t>粕谷4-13-6
粕谷区民センター地下1階</t>
    <rPh sb="9" eb="11">
      <t>カスヤ</t>
    </rPh>
    <rPh sb="11" eb="13">
      <t>クミン</t>
    </rPh>
    <rPh sb="17" eb="19">
      <t>チカ</t>
    </rPh>
    <rPh sb="20" eb="21">
      <t>カイ</t>
    </rPh>
    <phoneticPr fontId="5"/>
  </si>
  <si>
    <t>上北沢3-8-9
上北沢区民センター地下1階</t>
    <rPh sb="0" eb="3">
      <t>カミキタザワ</t>
    </rPh>
    <rPh sb="9" eb="12">
      <t>カミキタザワ</t>
    </rPh>
    <rPh sb="12" eb="14">
      <t>クミン</t>
    </rPh>
    <rPh sb="18" eb="20">
      <t>チカ</t>
    </rPh>
    <rPh sb="21" eb="22">
      <t>カイ</t>
    </rPh>
    <phoneticPr fontId="18"/>
  </si>
  <si>
    <t>南烏山6-2-19
烏山区民センター4階</t>
    <rPh sb="0" eb="3">
      <t>ミナミカラスヤマ</t>
    </rPh>
    <rPh sb="10" eb="12">
      <t>カラスヤマ</t>
    </rPh>
    <rPh sb="12" eb="14">
      <t>クミン</t>
    </rPh>
    <rPh sb="19" eb="20">
      <t>カイ</t>
    </rPh>
    <phoneticPr fontId="18"/>
  </si>
  <si>
    <t>池尻3-27-21
池尻まちづくりセンター2階</t>
    <rPh sb="0" eb="2">
      <t>イケジリ</t>
    </rPh>
    <rPh sb="22" eb="23">
      <t>カイ</t>
    </rPh>
    <phoneticPr fontId="18"/>
  </si>
  <si>
    <t>赤堤5-31-5
松沢まちづくりセンター
地下1階</t>
    <rPh sb="21" eb="23">
      <t>チカ</t>
    </rPh>
    <rPh sb="24" eb="25">
      <t>カイ</t>
    </rPh>
    <phoneticPr fontId="5"/>
  </si>
  <si>
    <t>喜多見5-11-10
喜多見複合施設3階</t>
    <rPh sb="0" eb="3">
      <t>キタミ</t>
    </rPh>
    <rPh sb="19" eb="20">
      <t>カイ</t>
    </rPh>
    <phoneticPr fontId="18"/>
  </si>
  <si>
    <t>太子堂4-1-1
キャロットタワー3～5階</t>
    <rPh sb="0" eb="3">
      <t>タイシドウ</t>
    </rPh>
    <rPh sb="20" eb="21">
      <t>カイ</t>
    </rPh>
    <phoneticPr fontId="18"/>
  </si>
  <si>
    <t>船橋6-25-1
希望丘複合施設3階</t>
    <rPh sb="0" eb="2">
      <t>フナバシ</t>
    </rPh>
    <rPh sb="17" eb="18">
      <t>カイ</t>
    </rPh>
    <phoneticPr fontId="18"/>
  </si>
  <si>
    <t>船橋6-25-1
希望丘複合施設1階,3階</t>
    <rPh sb="0" eb="2">
      <t>フナバシ</t>
    </rPh>
    <rPh sb="17" eb="18">
      <t>カイ</t>
    </rPh>
    <rPh sb="20" eb="21">
      <t>カイ</t>
    </rPh>
    <phoneticPr fontId="18"/>
  </si>
  <si>
    <t>池尻小学校第2体育館</t>
    <rPh sb="0" eb="2">
      <t>イケジリ</t>
    </rPh>
    <rPh sb="2" eb="3">
      <t>ショウ</t>
    </rPh>
    <rPh sb="3" eb="5">
      <t>ガッコウ</t>
    </rPh>
    <rPh sb="5" eb="6">
      <t>ダイ</t>
    </rPh>
    <rPh sb="7" eb="10">
      <t>タイイクカン</t>
    </rPh>
    <phoneticPr fontId="5"/>
  </si>
  <si>
    <t>池尻2-3-11
池尻複合施設3～4階</t>
    <rPh sb="0" eb="2">
      <t>イケジリ</t>
    </rPh>
    <rPh sb="18" eb="19">
      <t>カイ</t>
    </rPh>
    <phoneticPr fontId="18"/>
  </si>
  <si>
    <t>池尻2-3-11
池尻複合施設2階</t>
    <rPh sb="0" eb="2">
      <t>イケジリ</t>
    </rPh>
    <phoneticPr fontId="18"/>
  </si>
  <si>
    <t>野沢1-8-14
野沢地区会館2階</t>
    <rPh sb="0" eb="2">
      <t>ノザワ</t>
    </rPh>
    <rPh sb="9" eb="11">
      <t>ノザワ</t>
    </rPh>
    <rPh sb="11" eb="13">
      <t>チク</t>
    </rPh>
    <rPh sb="13" eb="15">
      <t>カイカン</t>
    </rPh>
    <rPh sb="16" eb="17">
      <t>カイ</t>
    </rPh>
    <phoneticPr fontId="18"/>
  </si>
  <si>
    <t>上用賀4－14－3－101
上用賀四丁目アパート内</t>
    <rPh sb="24" eb="25">
      <t>ナイ</t>
    </rPh>
    <phoneticPr fontId="18"/>
  </si>
  <si>
    <t>玉川台1-6-15
玉川台区民センター2階</t>
    <phoneticPr fontId="18"/>
  </si>
  <si>
    <t>鎌田3-35-1
鎌田区民センター2階</t>
    <rPh sb="0" eb="2">
      <t>カマタ</t>
    </rPh>
    <phoneticPr fontId="18"/>
  </si>
  <si>
    <t>祖師谷4-28-6-101
祖師谷四丁目高齢者施設内</t>
    <rPh sb="0" eb="3">
      <t>ソシガヤ</t>
    </rPh>
    <rPh sb="25" eb="26">
      <t>ナイ</t>
    </rPh>
    <phoneticPr fontId="18"/>
  </si>
  <si>
    <t>烏山中央自転車等駐車場</t>
    <rPh sb="0" eb="2">
      <t>カラスヤマ</t>
    </rPh>
    <rPh sb="2" eb="4">
      <t>チュウオウ</t>
    </rPh>
    <rPh sb="4" eb="7">
      <t>ジテンシャ</t>
    </rPh>
    <rPh sb="7" eb="8">
      <t>トウ</t>
    </rPh>
    <rPh sb="8" eb="11">
      <t>チュウシャジョウ</t>
    </rPh>
    <phoneticPr fontId="0"/>
  </si>
  <si>
    <t>その他の施設</t>
    <rPh sb="2" eb="3">
      <t>タ</t>
    </rPh>
    <rPh sb="4" eb="6">
      <t>シセツ</t>
    </rPh>
    <phoneticPr fontId="5"/>
  </si>
  <si>
    <r>
      <t>美術館</t>
    </r>
    <r>
      <rPr>
        <strike/>
        <sz val="10"/>
        <rFont val="BIZ UDゴシック"/>
        <family val="3"/>
        <charset val="128"/>
      </rPr>
      <t>等</t>
    </r>
    <rPh sb="0" eb="3">
      <t>ビジュツカン</t>
    </rPh>
    <rPh sb="3" eb="4">
      <t>トウ</t>
    </rPh>
    <phoneticPr fontId="0"/>
  </si>
  <si>
    <t>出張所・
まちづくりセンター</t>
    <rPh sb="0" eb="2">
      <t>シュッチョウ</t>
    </rPh>
    <rPh sb="2" eb="3">
      <t>ジョ</t>
    </rPh>
    <phoneticPr fontId="0"/>
  </si>
  <si>
    <t>その他の
文化・学習施設</t>
    <rPh sb="2" eb="3">
      <t>タ</t>
    </rPh>
    <phoneticPr fontId="0"/>
  </si>
  <si>
    <t>清掃・リサイクル
関連施設</t>
    <rPh sb="0" eb="2">
      <t>セイソウ</t>
    </rPh>
    <rPh sb="9" eb="11">
      <t>カンレン</t>
    </rPh>
    <phoneticPr fontId="5"/>
  </si>
  <si>
    <t>その他の
高齢者施設</t>
    <rPh sb="2" eb="3">
      <t>タ</t>
    </rPh>
    <rPh sb="5" eb="8">
      <t>コウレイシャ</t>
    </rPh>
    <phoneticPr fontId="0"/>
  </si>
  <si>
    <t>その他の
障害者施設</t>
    <rPh sb="2" eb="3">
      <t>タ</t>
    </rPh>
    <rPh sb="5" eb="8">
      <t>ショウガイシャ</t>
    </rPh>
    <rPh sb="8" eb="10">
      <t>シセツ</t>
    </rPh>
    <phoneticPr fontId="0"/>
  </si>
  <si>
    <t>その他の
福祉施設</t>
    <phoneticPr fontId="18"/>
  </si>
  <si>
    <t>保健センター・
診療所等</t>
    <rPh sb="0" eb="2">
      <t>ホケン</t>
    </rPh>
    <rPh sb="8" eb="11">
      <t>シンリョウジョ</t>
    </rPh>
    <rPh sb="11" eb="12">
      <t>トウ</t>
    </rPh>
    <phoneticPr fontId="18"/>
  </si>
  <si>
    <t>せたがや　がやがや館
（健康増進・交流施設）</t>
    <rPh sb="9" eb="10">
      <t>カン</t>
    </rPh>
    <rPh sb="12" eb="14">
      <t>ケンコウ</t>
    </rPh>
    <rPh sb="14" eb="16">
      <t>ゾウシン</t>
    </rPh>
    <rPh sb="17" eb="19">
      <t>コウリュウ</t>
    </rPh>
    <rPh sb="19" eb="21">
      <t>シセツ</t>
    </rPh>
    <phoneticPr fontId="5"/>
  </si>
  <si>
    <t>食事サービスサポートセンター
「だんらん」</t>
    <phoneticPr fontId="5"/>
  </si>
  <si>
    <t>世田谷区資源循環センター
リセタ</t>
    <rPh sb="0" eb="3">
      <t>セタガヤ</t>
    </rPh>
    <rPh sb="3" eb="4">
      <t>ク</t>
    </rPh>
    <rPh sb="4" eb="6">
      <t>シゲン</t>
    </rPh>
    <rPh sb="6" eb="8">
      <t>ジュンカン</t>
    </rPh>
    <phoneticPr fontId="5"/>
  </si>
  <si>
    <t>玉川区民会館別館
「上用賀アートホール」</t>
    <rPh sb="0" eb="2">
      <t>タマガワ</t>
    </rPh>
    <rPh sb="2" eb="4">
      <t>クミン</t>
    </rPh>
    <rPh sb="4" eb="6">
      <t>カイカン</t>
    </rPh>
    <rPh sb="6" eb="8">
      <t>ベッカン</t>
    </rPh>
    <rPh sb="10" eb="13">
      <t>カミヨウガ</t>
    </rPh>
    <phoneticPr fontId="0"/>
  </si>
  <si>
    <t>砧区民会館
「成城ホール」</t>
    <rPh sb="0" eb="1">
      <t>キヌタ</t>
    </rPh>
    <rPh sb="1" eb="3">
      <t>クミン</t>
    </rPh>
    <rPh sb="3" eb="5">
      <t>カイカン</t>
    </rPh>
    <rPh sb="7" eb="9">
      <t>セイジョウ</t>
    </rPh>
    <phoneticPr fontId="0"/>
  </si>
  <si>
    <t>世田谷区民会館別館
「三茶しゃれなあどホール」</t>
    <rPh sb="0" eb="3">
      <t>セタガヤ</t>
    </rPh>
    <rPh sb="3" eb="5">
      <t>クミン</t>
    </rPh>
    <rPh sb="5" eb="7">
      <t>カイカン</t>
    </rPh>
    <rPh sb="7" eb="9">
      <t>ベッカン</t>
    </rPh>
    <rPh sb="11" eb="13">
      <t>サンチャ</t>
    </rPh>
    <phoneticPr fontId="5"/>
  </si>
  <si>
    <t>上祖師谷一丁目区民集会所</t>
    <phoneticPr fontId="5"/>
  </si>
  <si>
    <t>男女共同参画センター
“らぷらす”</t>
    <rPh sb="0" eb="2">
      <t>ダンジョ</t>
    </rPh>
    <rPh sb="2" eb="4">
      <t>キョウドウ</t>
    </rPh>
    <rPh sb="4" eb="6">
      <t>サンカク</t>
    </rPh>
    <phoneticPr fontId="0"/>
  </si>
  <si>
    <t>総合運動場体育館
温水プール</t>
    <rPh sb="0" eb="2">
      <t>ソウゴウ</t>
    </rPh>
    <rPh sb="2" eb="5">
      <t>ウンドウジョウ</t>
    </rPh>
    <rPh sb="5" eb="8">
      <t>タイイクカン</t>
    </rPh>
    <rPh sb="9" eb="11">
      <t>オンスイ</t>
    </rPh>
    <phoneticPr fontId="0"/>
  </si>
  <si>
    <t>烏山中学校
クライミングウォール</t>
    <rPh sb="0" eb="2">
      <t>カラスヤマ</t>
    </rPh>
    <rPh sb="2" eb="5">
      <t>チュウガッコウ</t>
    </rPh>
    <phoneticPr fontId="5"/>
  </si>
  <si>
    <t>大蔵2丁目複合型
子ども支援センター</t>
    <rPh sb="0" eb="2">
      <t>オオクラ</t>
    </rPh>
    <rPh sb="3" eb="5">
      <t>チョウメ</t>
    </rPh>
    <rPh sb="5" eb="8">
      <t>フクゴウガタ</t>
    </rPh>
    <rPh sb="9" eb="10">
      <t>コ</t>
    </rPh>
    <rPh sb="12" eb="14">
      <t>シエン</t>
    </rPh>
    <phoneticPr fontId="0"/>
  </si>
  <si>
    <t>下馬防災ボランティア等
複合施設</t>
    <rPh sb="0" eb="2">
      <t>シモウマ</t>
    </rPh>
    <rPh sb="2" eb="4">
      <t>ボウサイ</t>
    </rPh>
    <rPh sb="10" eb="11">
      <t>トウ</t>
    </rPh>
    <rPh sb="12" eb="14">
      <t>フクゴウ</t>
    </rPh>
    <rPh sb="14" eb="16">
      <t>シセツ</t>
    </rPh>
    <phoneticPr fontId="5"/>
  </si>
  <si>
    <t>スカイキャロット
展望ロビー</t>
    <rPh sb="9" eb="11">
      <t>テンボウ</t>
    </rPh>
    <phoneticPr fontId="5"/>
  </si>
  <si>
    <t>池尻3-27-21
池尻まちづくりセンター
地下1階,3階</t>
    <rPh sb="0" eb="2">
      <t>イケジリ</t>
    </rPh>
    <rPh sb="22" eb="24">
      <t>チカ</t>
    </rPh>
    <rPh sb="25" eb="26">
      <t>カイ</t>
    </rPh>
    <rPh sb="28" eb="29">
      <t>カイ</t>
    </rPh>
    <phoneticPr fontId="5"/>
  </si>
  <si>
    <t>羽根木1-6-14
新代田まちづくりセンター
地下1階,3階</t>
    <rPh sb="10" eb="13">
      <t>シンダイタ</t>
    </rPh>
    <rPh sb="23" eb="25">
      <t>チカ</t>
    </rPh>
    <rPh sb="26" eb="27">
      <t>カイ</t>
    </rPh>
    <rPh sb="29" eb="30">
      <t>カイ</t>
    </rPh>
    <phoneticPr fontId="5"/>
  </si>
  <si>
    <t>赤堤5-31-5
松沢まちづくりセンター
3階,4階</t>
    <rPh sb="22" eb="23">
      <t>カイ</t>
    </rPh>
    <rPh sb="25" eb="26">
      <t>カイ</t>
    </rPh>
    <phoneticPr fontId="5"/>
  </si>
  <si>
    <t>祖師谷4-1-23
祖師谷まちづくりセンター
地下1階,2階</t>
    <rPh sb="29" eb="30">
      <t>カイ</t>
    </rPh>
    <phoneticPr fontId="5"/>
  </si>
  <si>
    <t>鎌田3-35-1
鎌田区民センター地下1階</t>
    <rPh sb="9" eb="11">
      <t>カマタ</t>
    </rPh>
    <rPh sb="11" eb="13">
      <t>クミン</t>
    </rPh>
    <rPh sb="17" eb="19">
      <t>チカ</t>
    </rPh>
    <rPh sb="20" eb="21">
      <t>カイ</t>
    </rPh>
    <phoneticPr fontId="18"/>
  </si>
  <si>
    <t>上北沢3-8-9
上北沢区民センター2階</t>
    <rPh sb="0" eb="3">
      <t>カミキタザワ</t>
    </rPh>
    <rPh sb="9" eb="14">
      <t>カミキタザワクミン</t>
    </rPh>
    <rPh sb="19" eb="20">
      <t>カイ</t>
    </rPh>
    <phoneticPr fontId="18"/>
  </si>
  <si>
    <t>上祖師谷2-7-6</t>
    <rPh sb="0" eb="4">
      <t>カミソシガヤ</t>
    </rPh>
    <phoneticPr fontId="5"/>
  </si>
  <si>
    <t>上北沢4-32-9</t>
    <rPh sb="0" eb="3">
      <t>カミキタザワ</t>
    </rPh>
    <phoneticPr fontId="5"/>
  </si>
  <si>
    <t>北沢総合支所地域振興課（調整）</t>
  </si>
  <si>
    <t>砧総合支所地域振興課（調整）</t>
  </si>
  <si>
    <t>烏山総合支所地域振興課（調整）</t>
  </si>
  <si>
    <t>世田谷総合支所地域振興課（調整）</t>
  </si>
  <si>
    <t>玉川総合支所地域振興課（調整）</t>
  </si>
  <si>
    <t>砧総合支所地域振興課（調整）</t>
    <rPh sb="0" eb="1">
      <t>キヌタ</t>
    </rPh>
    <rPh sb="1" eb="3">
      <t>ソウゴウ</t>
    </rPh>
    <rPh sb="3" eb="5">
      <t>シショ</t>
    </rPh>
    <rPh sb="5" eb="7">
      <t>チイキ</t>
    </rPh>
    <rPh sb="7" eb="9">
      <t>シンコウ</t>
    </rPh>
    <rPh sb="9" eb="10">
      <t>カ</t>
    </rPh>
    <rPh sb="11" eb="13">
      <t>チョウセイ</t>
    </rPh>
    <phoneticPr fontId="5"/>
  </si>
  <si>
    <t>世田谷総合支所地域振興課（施設）</t>
  </si>
  <si>
    <t>玉川総合支所地域振興課（施設）</t>
  </si>
  <si>
    <t>砧総合支所地域振興課（施設）</t>
  </si>
  <si>
    <t>烏山総合支所地域振興課（施設）</t>
  </si>
  <si>
    <t>北沢総合支所地域振興課（施設）</t>
  </si>
  <si>
    <t>上馬4-10-17
上馬複合施設2～3階</t>
    <rPh sb="0" eb="2">
      <t>カミウマ</t>
    </rPh>
    <rPh sb="19" eb="20">
      <t>カイ</t>
    </rPh>
    <phoneticPr fontId="5"/>
  </si>
  <si>
    <t>南烏山6-2-19
烏山区民センター
地下1階,2～3階</t>
    <rPh sb="19" eb="21">
      <t>チカ</t>
    </rPh>
    <phoneticPr fontId="18"/>
  </si>
  <si>
    <t>赤堤5-31-5
松沢まちづくりセンター
1～2階</t>
    <phoneticPr fontId="5"/>
  </si>
  <si>
    <t>北沢2-8-18
北沢タウンホール2～3階</t>
    <rPh sb="20" eb="21">
      <t>カイ</t>
    </rPh>
    <phoneticPr fontId="5"/>
  </si>
  <si>
    <t>代田6-34-13
代田区民センター
地下2階,1～2階</t>
    <rPh sb="0" eb="2">
      <t>ダイタ</t>
    </rPh>
    <rPh sb="10" eb="14">
      <t>ダイタクミン</t>
    </rPh>
    <rPh sb="19" eb="21">
      <t>チカ</t>
    </rPh>
    <rPh sb="22" eb="23">
      <t>カイ</t>
    </rPh>
    <phoneticPr fontId="5"/>
  </si>
  <si>
    <t>玉川台1-6-15
玉川台区民センター
地下1階,1階</t>
    <rPh sb="10" eb="13">
      <t>タマガワダイ</t>
    </rPh>
    <rPh sb="13" eb="15">
      <t>クミン</t>
    </rPh>
    <rPh sb="23" eb="24">
      <t>カイ</t>
    </rPh>
    <rPh sb="26" eb="27">
      <t>カイ</t>
    </rPh>
    <phoneticPr fontId="5"/>
  </si>
  <si>
    <t>等々力2-17-14
尾山台地区会館地下1階,1階</t>
    <rPh sb="11" eb="14">
      <t>オヤマダイ</t>
    </rPh>
    <rPh sb="14" eb="16">
      <t>チク</t>
    </rPh>
    <rPh sb="16" eb="18">
      <t>カイカン</t>
    </rPh>
    <rPh sb="24" eb="25">
      <t>カイ</t>
    </rPh>
    <phoneticPr fontId="5"/>
  </si>
  <si>
    <t>中町2-33-11
上野毛まちづくりセンター
地下1階,1～2階</t>
    <rPh sb="23" eb="25">
      <t>チカ</t>
    </rPh>
    <rPh sb="26" eb="27">
      <t>カイ</t>
    </rPh>
    <rPh sb="31" eb="32">
      <t>カイ</t>
    </rPh>
    <phoneticPr fontId="5"/>
  </si>
  <si>
    <t>弦巻3-16-8
教育会館地下1階,1階</t>
    <rPh sb="11" eb="13">
      <t>カイカン</t>
    </rPh>
    <rPh sb="13" eb="15">
      <t>チカ</t>
    </rPh>
    <rPh sb="16" eb="17">
      <t>カイ</t>
    </rPh>
    <rPh sb="19" eb="20">
      <t>カイ</t>
    </rPh>
    <phoneticPr fontId="5"/>
  </si>
  <si>
    <t>所在地
（複合施設の場合は、
所在地の下に建物名と
階数を記入）</t>
    <rPh sb="0" eb="3">
      <t>ショザイチ</t>
    </rPh>
    <rPh sb="5" eb="7">
      <t>フクゴウ</t>
    </rPh>
    <rPh sb="7" eb="9">
      <t>シセツ</t>
    </rPh>
    <rPh sb="10" eb="12">
      <t>バアイ</t>
    </rPh>
    <rPh sb="15" eb="18">
      <t>ショザイチ</t>
    </rPh>
    <rPh sb="19" eb="20">
      <t>シタ</t>
    </rPh>
    <rPh sb="21" eb="23">
      <t>タテモノ</t>
    </rPh>
    <rPh sb="23" eb="24">
      <t>メイ</t>
    </rPh>
    <rPh sb="26" eb="28">
      <t>カイスウ</t>
    </rPh>
    <rPh sb="29" eb="31">
      <t>キニュウ</t>
    </rPh>
    <phoneticPr fontId="5"/>
  </si>
  <si>
    <t>喜多見2-10-40</t>
    <phoneticPr fontId="5"/>
  </si>
  <si>
    <t>オストメイト
対応</t>
    <phoneticPr fontId="5"/>
  </si>
  <si>
    <t>鎌田3-35-1
鎌田区民センター
地下1階,1～3階</t>
    <rPh sb="9" eb="11">
      <t>カマタ</t>
    </rPh>
    <rPh sb="11" eb="13">
      <t>クミン</t>
    </rPh>
    <rPh sb="18" eb="20">
      <t>チカ</t>
    </rPh>
    <rPh sb="21" eb="22">
      <t>カイ</t>
    </rPh>
    <rPh sb="26" eb="27">
      <t>カイ</t>
    </rPh>
    <phoneticPr fontId="5"/>
  </si>
  <si>
    <t>その他の児童施設</t>
    <phoneticPr fontId="18"/>
  </si>
  <si>
    <t>その他の児童施設</t>
    <rPh sb="2" eb="3">
      <t>タ</t>
    </rPh>
    <rPh sb="4" eb="6">
      <t>ジドウ</t>
    </rPh>
    <rPh sb="6" eb="8">
      <t>シセツ</t>
    </rPh>
    <phoneticPr fontId="0"/>
  </si>
  <si>
    <t>太子堂2-17-1
太子堂複合施設1階</t>
    <rPh sb="13" eb="15">
      <t>フクゴウ</t>
    </rPh>
    <rPh sb="15" eb="17">
      <t>シセツ</t>
    </rPh>
    <rPh sb="18" eb="19">
      <t>カイ</t>
    </rPh>
    <phoneticPr fontId="0"/>
  </si>
  <si>
    <t>豪徳寺2-28-3</t>
    <phoneticPr fontId="5"/>
  </si>
  <si>
    <t>三宿2-7-10</t>
    <phoneticPr fontId="5"/>
  </si>
  <si>
    <t>新町2-21-10</t>
    <phoneticPr fontId="5"/>
  </si>
  <si>
    <t>代沢2-37-18</t>
    <phoneticPr fontId="5"/>
  </si>
  <si>
    <t>用賀4-7-1
エコプラザ用賀1階</t>
    <rPh sb="13" eb="15">
      <t>ヨウガ</t>
    </rPh>
    <rPh sb="16" eb="17">
      <t>カイ</t>
    </rPh>
    <phoneticPr fontId="5"/>
  </si>
  <si>
    <t>鎌田3-13-1</t>
    <phoneticPr fontId="5"/>
  </si>
  <si>
    <t>新町2-23-4-101
都営住宅内</t>
    <rPh sb="13" eb="15">
      <t>トエイ</t>
    </rPh>
    <rPh sb="15" eb="17">
      <t>ジュウタク</t>
    </rPh>
    <rPh sb="17" eb="18">
      <t>ナイ</t>
    </rPh>
    <phoneticPr fontId="18"/>
  </si>
  <si>
    <t>深沢4-33-11
深沢区民センター2階</t>
    <phoneticPr fontId="18"/>
  </si>
  <si>
    <t>船橋5-17-28</t>
    <phoneticPr fontId="5"/>
  </si>
  <si>
    <t>粕谷4-13-6
粕谷区民センター1～2階</t>
    <phoneticPr fontId="18"/>
  </si>
  <si>
    <t>南烏山4-26-3</t>
    <phoneticPr fontId="5"/>
  </si>
  <si>
    <t>宮坂3-15-15</t>
    <phoneticPr fontId="5"/>
  </si>
  <si>
    <t>宮坂1-44-29
経堂出張所1階</t>
    <rPh sb="0" eb="2">
      <t>ミヤサカ</t>
    </rPh>
    <rPh sb="10" eb="12">
      <t>キョウドウ</t>
    </rPh>
    <rPh sb="12" eb="14">
      <t>シュッチョウ</t>
    </rPh>
    <rPh sb="14" eb="15">
      <t>ジョ</t>
    </rPh>
    <rPh sb="16" eb="17">
      <t>カイ</t>
    </rPh>
    <phoneticPr fontId="5"/>
  </si>
  <si>
    <t>松原5-2-6</t>
    <rPh sb="0" eb="2">
      <t>マツバラ</t>
    </rPh>
    <phoneticPr fontId="0"/>
  </si>
  <si>
    <t>梅丘1-31-21</t>
    <rPh sb="0" eb="2">
      <t>ウメガオカ</t>
    </rPh>
    <phoneticPr fontId="0"/>
  </si>
  <si>
    <t>豪徳寺1-43-4</t>
    <rPh sb="0" eb="3">
      <t>ゴウトクジ</t>
    </rPh>
    <phoneticPr fontId="0"/>
  </si>
  <si>
    <t>経堂2-1-3</t>
    <rPh sb="0" eb="2">
      <t>キョウドウ</t>
    </rPh>
    <phoneticPr fontId="0"/>
  </si>
  <si>
    <t>船橋1-1-5</t>
    <rPh sb="0" eb="2">
      <t>フナバシ</t>
    </rPh>
    <phoneticPr fontId="0"/>
  </si>
  <si>
    <t>喜多見9-2-26</t>
    <rPh sb="0" eb="3">
      <t>キタミ</t>
    </rPh>
    <phoneticPr fontId="0"/>
  </si>
  <si>
    <t>等々力3-25-16
等々力地区会館1階</t>
    <rPh sb="11" eb="14">
      <t>トドロキ</t>
    </rPh>
    <rPh sb="14" eb="16">
      <t>チク</t>
    </rPh>
    <rPh sb="16" eb="18">
      <t>カイカン</t>
    </rPh>
    <rPh sb="19" eb="20">
      <t>カイ</t>
    </rPh>
    <phoneticPr fontId="18"/>
  </si>
  <si>
    <t>等々力3-25-16
等々力地区会館2階</t>
    <rPh sb="14" eb="16">
      <t>チク</t>
    </rPh>
    <rPh sb="16" eb="18">
      <t>カイカン</t>
    </rPh>
    <rPh sb="19" eb="20">
      <t>カイ</t>
    </rPh>
    <phoneticPr fontId="5"/>
  </si>
  <si>
    <t>若林1-34-2
若林複合施設2階</t>
    <rPh sb="9" eb="11">
      <t>ワカバヤシ</t>
    </rPh>
    <rPh sb="11" eb="13">
      <t>フクゴウ</t>
    </rPh>
    <rPh sb="13" eb="15">
      <t>シセツ</t>
    </rPh>
    <rPh sb="16" eb="17">
      <t>カイ</t>
    </rPh>
    <phoneticPr fontId="5"/>
  </si>
  <si>
    <t>桜丘5-14-1
桜丘区民センタ－1階</t>
    <rPh sb="0" eb="2">
      <t>サクラガオカ</t>
    </rPh>
    <phoneticPr fontId="18"/>
  </si>
  <si>
    <t>弦巻1-26-11
弦巻区民センタ－2階</t>
    <phoneticPr fontId="18"/>
  </si>
  <si>
    <t>代田6-34-13
代田区民センタ－5～6階</t>
    <rPh sb="0" eb="2">
      <t>ダイタ</t>
    </rPh>
    <phoneticPr fontId="18"/>
  </si>
  <si>
    <t>建物内の各種設備
（複合施設の場合は、建物内のすべての設備を記入）</t>
    <rPh sb="0" eb="2">
      <t>タテモノ</t>
    </rPh>
    <rPh sb="2" eb="3">
      <t>ナイ</t>
    </rPh>
    <rPh sb="4" eb="6">
      <t>カクシュ</t>
    </rPh>
    <rPh sb="6" eb="8">
      <t>セツビ</t>
    </rPh>
    <rPh sb="10" eb="12">
      <t>フクゴウ</t>
    </rPh>
    <rPh sb="12" eb="14">
      <t>シセツ</t>
    </rPh>
    <rPh sb="15" eb="17">
      <t>バアイ</t>
    </rPh>
    <rPh sb="19" eb="21">
      <t>タテモノ</t>
    </rPh>
    <rPh sb="21" eb="22">
      <t>ナイ</t>
    </rPh>
    <rPh sb="27" eb="29">
      <t>セツビ</t>
    </rPh>
    <rPh sb="30" eb="32">
      <t>キニュウ</t>
    </rPh>
    <phoneticPr fontId="5"/>
  </si>
  <si>
    <t>弦巻1-26-11
弦巻区民センタ－
地下1階,1階,3階</t>
    <rPh sb="19" eb="21">
      <t>チカ</t>
    </rPh>
    <rPh sb="22" eb="23">
      <t>カイ</t>
    </rPh>
    <rPh sb="25" eb="26">
      <t>カイ</t>
    </rPh>
    <phoneticPr fontId="5"/>
  </si>
  <si>
    <t>令和2年11月に若林まちづくりセンターと複合化</t>
    <rPh sb="0" eb="2">
      <t>レイワ</t>
    </rPh>
    <rPh sb="3" eb="4">
      <t>ネン</t>
    </rPh>
    <rPh sb="6" eb="7">
      <t>ガツ</t>
    </rPh>
    <rPh sb="8" eb="10">
      <t>ワカバヤシ</t>
    </rPh>
    <rPh sb="20" eb="23">
      <t>フクゴウカ</t>
    </rPh>
    <phoneticPr fontId="5"/>
  </si>
  <si>
    <t>車椅子対応</t>
    <rPh sb="1" eb="3">
      <t>イス</t>
    </rPh>
    <rPh sb="3" eb="5">
      <t>タイオウ</t>
    </rPh>
    <phoneticPr fontId="5"/>
  </si>
  <si>
    <t>多機能トイレ</t>
  </si>
  <si>
    <t>多目的トイレ</t>
  </si>
  <si>
    <t>だれでもトイレ</t>
  </si>
  <si>
    <t>－</t>
  </si>
  <si>
    <t>ゆったりトイレ</t>
  </si>
  <si>
    <t>バリアフリートイレ</t>
  </si>
  <si>
    <t>障害者用トイレ</t>
  </si>
  <si>
    <t>多目的便所</t>
  </si>
  <si>
    <t>教育総合センター</t>
    <phoneticPr fontId="5"/>
  </si>
  <si>
    <t>その他の
文化・学習施設</t>
    <phoneticPr fontId="5"/>
  </si>
  <si>
    <t>-</t>
    <phoneticPr fontId="5"/>
  </si>
  <si>
    <r>
      <t xml:space="preserve">おむつ交換台
</t>
    </r>
    <r>
      <rPr>
        <sz val="8"/>
        <rFont val="BIZ UDゴシック"/>
        <family val="3"/>
        <charset val="128"/>
      </rPr>
      <t>（ベビーベッド等）</t>
    </r>
    <rPh sb="3" eb="5">
      <t>コウカン</t>
    </rPh>
    <rPh sb="5" eb="6">
      <t>ダイ</t>
    </rPh>
    <rPh sb="14" eb="15">
      <t>トウ</t>
    </rPh>
    <phoneticPr fontId="5"/>
  </si>
  <si>
    <t>リンクID</t>
    <phoneticPr fontId="5"/>
  </si>
  <si>
    <t>教育会館</t>
    <rPh sb="0" eb="2">
      <t>キョウイク</t>
    </rPh>
    <phoneticPr fontId="5"/>
  </si>
  <si>
    <t>掲示なし</t>
  </si>
  <si>
    <t>その他（備考に記載）</t>
  </si>
  <si>
    <t>https://www.city.setagaya.lg.jp/mokuji/sumai/008/001/d00126131.html</t>
    <phoneticPr fontId="5"/>
  </si>
  <si>
    <t>https://www.city.setagaya.lg.jp/mokuji/sumai/008/001/d00005208.html</t>
    <phoneticPr fontId="5"/>
  </si>
  <si>
    <t>https://www.city.setagaya.lg.jp/mokuji/kusei/012/012/001/d00067056.html</t>
    <phoneticPr fontId="5"/>
  </si>
  <si>
    <t>https://www.city.setagaya.lg.jp/mokuji/kusei/012/012/001/d00135291.html</t>
    <phoneticPr fontId="5"/>
  </si>
  <si>
    <t>https://www.city.setagaya.lg.jp/mokuji/kusei/012/011/002/d00004211.html</t>
    <phoneticPr fontId="5"/>
  </si>
  <si>
    <t>https://www.city.setagaya.lg.jp/mokuji/kusei/012/001/001/d00006086.html</t>
    <phoneticPr fontId="5"/>
  </si>
  <si>
    <t>北沢総合支所地域振興課（調整）</t>
    <phoneticPr fontId="5"/>
  </si>
  <si>
    <t>「どなたでも御自由にお使いください。」と表示している</t>
    <rPh sb="6" eb="9">
      <t>ゴジユウ</t>
    </rPh>
    <rPh sb="11" eb="12">
      <t>ツカ</t>
    </rPh>
    <rPh sb="20" eb="22">
      <t>ヒョウジ</t>
    </rPh>
    <phoneticPr fontId="5"/>
  </si>
  <si>
    <t>車椅子利用者、子ども連れ等が利用できることがわかるようにマークを表示している</t>
    <rPh sb="0" eb="1">
      <t>クルマ</t>
    </rPh>
    <rPh sb="1" eb="3">
      <t>イス</t>
    </rPh>
    <rPh sb="3" eb="6">
      <t>リヨウシャ</t>
    </rPh>
    <rPh sb="7" eb="8">
      <t>コ</t>
    </rPh>
    <rPh sb="10" eb="11">
      <t>ヅ</t>
    </rPh>
    <rPh sb="12" eb="13">
      <t>ナド</t>
    </rPh>
    <rPh sb="14" eb="16">
      <t>リヨウ</t>
    </rPh>
    <rPh sb="32" eb="34">
      <t>ヒョウジ</t>
    </rPh>
    <phoneticPr fontId="5"/>
  </si>
  <si>
    <t>生活文化政策部市民活動推進課</t>
    <rPh sb="4" eb="6">
      <t>セイサク</t>
    </rPh>
    <phoneticPr fontId="5"/>
  </si>
  <si>
    <t>https://www.setagaya-sougouplaza.jp</t>
    <phoneticPr fontId="5"/>
  </si>
  <si>
    <t>梅丘分庁舎</t>
    <rPh sb="0" eb="2">
      <t>ウメガオカ</t>
    </rPh>
    <rPh sb="2" eb="5">
      <t>ブンチョウシャ</t>
    </rPh>
    <phoneticPr fontId="5"/>
  </si>
  <si>
    <t>松原6-3-5</t>
    <rPh sb="0" eb="2">
      <t>マツバラ</t>
    </rPh>
    <phoneticPr fontId="5"/>
  </si>
  <si>
    <t>https://www.city.setagaya.lg.jp/mokuji/kurashi/009/d00005152.html</t>
    <phoneticPr fontId="5"/>
  </si>
  <si>
    <t>https://www.city.setagaya.lg.jp/mokuji/kusei/012/002/002/d00004109.html</t>
    <phoneticPr fontId="5"/>
  </si>
  <si>
    <t>https://www.city.setagaya.lg.jp/mokuji/kusei/012/002/002/d00004107.html</t>
    <phoneticPr fontId="5"/>
  </si>
  <si>
    <t>https://www.city.setagaya.lg.jp/mokuji/kusei/012/002/002/d00004108.html</t>
    <phoneticPr fontId="5"/>
  </si>
  <si>
    <t>https://www.city.setagaya.lg.jp/mokuji/kusei/012/002/003/005/d00004154.html</t>
    <phoneticPr fontId="5"/>
  </si>
  <si>
    <t>https://www.city.setagaya.lg.jp/mokuji/kusei/012/002/003/005/d00004155.html</t>
    <phoneticPr fontId="5"/>
  </si>
  <si>
    <t>https://www.city.setagaya.lg.jp/mokuji/kusei/012/002/003/005/d00004156.html</t>
    <phoneticPr fontId="5"/>
  </si>
  <si>
    <t>https://www.city.setagaya.lg.jp/mokuji/kusei/012/002/003/005/d00004157.html</t>
    <phoneticPr fontId="5"/>
  </si>
  <si>
    <t>https://www.city.setagaya.lg.jp/mokuji/kusei/012/002/004/005/d00004186.html</t>
    <phoneticPr fontId="5"/>
  </si>
  <si>
    <t>https://www.city.setagaya.lg.jp/mokuji/kusei/012/002/004/005/d00004188.html</t>
    <phoneticPr fontId="5"/>
  </si>
  <si>
    <t>https://www.city.setagaya.lg.jp/mokuji/kusei/012/002/004/005/d00004185.html</t>
    <phoneticPr fontId="5"/>
  </si>
  <si>
    <t>https://www.city.setagaya.lg.jp/mokuji/kusei/012/002/004/005/d00004187.html</t>
    <phoneticPr fontId="5"/>
  </si>
  <si>
    <t>https://www.city.setagaya.lg.jp/theme/009/002/005/d00007553.html</t>
    <phoneticPr fontId="5"/>
  </si>
  <si>
    <t>https://www.city.setagaya.lg.jp/mokuji/kusei/012/002/001/d00004097.html</t>
    <phoneticPr fontId="5"/>
  </si>
  <si>
    <t>https://www.city.setagaya.lg.jp/mokuji/kusei/012/001/001/d00006140.html</t>
    <phoneticPr fontId="5"/>
  </si>
  <si>
    <t>https://www.city.setagaya.lg.jp/mokuji/kusei/012/001/001/d00006087.html</t>
    <phoneticPr fontId="5"/>
  </si>
  <si>
    <t>https://www.ecoccle-setagaya.jp</t>
    <phoneticPr fontId="5"/>
  </si>
  <si>
    <t>車椅子利用者、子ども連れ等が利用できることがわかるようにマークを表示している</t>
    <phoneticPr fontId="5"/>
  </si>
  <si>
    <t>車椅子利用者、子ども連れ等が利用できることがわかるようにマークを表示している
利用時間を記載する貼り紙には「多機能トイレ」と記載。</t>
    <rPh sb="0" eb="3">
      <t>クルマイス</t>
    </rPh>
    <rPh sb="3" eb="6">
      <t>リヨウシャ</t>
    </rPh>
    <rPh sb="7" eb="8">
      <t>コ</t>
    </rPh>
    <rPh sb="10" eb="11">
      <t>ヅ</t>
    </rPh>
    <rPh sb="12" eb="13">
      <t>ナド</t>
    </rPh>
    <rPh sb="14" eb="16">
      <t>リヨウ</t>
    </rPh>
    <rPh sb="32" eb="34">
      <t>ヒョウジ</t>
    </rPh>
    <rPh sb="39" eb="41">
      <t>リヨウ</t>
    </rPh>
    <rPh sb="41" eb="43">
      <t>ジカン</t>
    </rPh>
    <rPh sb="44" eb="46">
      <t>キサイ</t>
    </rPh>
    <rPh sb="48" eb="49">
      <t>ハ</t>
    </rPh>
    <rPh sb="50" eb="51">
      <t>ガミ</t>
    </rPh>
    <rPh sb="54" eb="57">
      <t>タキノウ</t>
    </rPh>
    <rPh sb="62" eb="64">
      <t>キサイ</t>
    </rPh>
    <phoneticPr fontId="5"/>
  </si>
  <si>
    <t>-</t>
    <phoneticPr fontId="5"/>
  </si>
  <si>
    <t>https://www.city.setagaya.lg.jp/mokuji/kusei/012/012/001/d00067054.html</t>
    <phoneticPr fontId="5"/>
  </si>
  <si>
    <t>https://www.city.setagaya.lg.jp/mokuji/kodomo/002/007/d00019245.html</t>
    <phoneticPr fontId="5"/>
  </si>
  <si>
    <t>入口はピクトグラムのみ掲示しているが、案内板には多目的トイレと記載している。</t>
    <rPh sb="0" eb="2">
      <t>イリグチ</t>
    </rPh>
    <rPh sb="11" eb="13">
      <t>ケイジ</t>
    </rPh>
    <rPh sb="19" eb="22">
      <t>アンナイバン</t>
    </rPh>
    <rPh sb="24" eb="27">
      <t>タモクテキ</t>
    </rPh>
    <rPh sb="31" eb="33">
      <t>キサイ</t>
    </rPh>
    <phoneticPr fontId="5"/>
  </si>
  <si>
    <t>https://www.city.setagaya.lg.jp/mokuji/kusei/012/001/003/002/d00006096.html</t>
    <phoneticPr fontId="5"/>
  </si>
  <si>
    <t>https://www.city.setagaya.lg.jp/mokuji/kusei/012/009/001/d00007200.html</t>
    <phoneticPr fontId="5"/>
  </si>
  <si>
    <t>https://www.city.setagaya.lg.jp/mokuji/bunka/003/002/d00141050.html</t>
    <phoneticPr fontId="5"/>
  </si>
  <si>
    <t>https://www.city.setagaya.lg.jp/mokuji/kusei/012/012/001/d00067048.html</t>
    <phoneticPr fontId="5"/>
  </si>
  <si>
    <t>https://www.city.setagaya.lg.jp/mokuji/kusei/012/012/001/d00144187.html</t>
    <phoneticPr fontId="5"/>
  </si>
  <si>
    <t>-</t>
  </si>
  <si>
    <t>http://www.laplace-setagaya.net/</t>
    <phoneticPr fontId="5"/>
  </si>
  <si>
    <t>生活文化政策部人権・男女共同参画課</t>
    <rPh sb="4" eb="6">
      <t>セイサク</t>
    </rPh>
    <rPh sb="6" eb="7">
      <t>ブ</t>
    </rPh>
    <phoneticPr fontId="5"/>
  </si>
  <si>
    <t>https://www.city.setagaya.lg.jp/mokuji/kusei/012/001/003/004/d00006108.html</t>
    <phoneticPr fontId="5"/>
  </si>
  <si>
    <t>入口に掲示している名称について、1階はピクトグラムのみ</t>
    <rPh sb="0" eb="2">
      <t>イリグチ</t>
    </rPh>
    <rPh sb="3" eb="5">
      <t>ケイジ</t>
    </rPh>
    <rPh sb="9" eb="11">
      <t>メイショウ</t>
    </rPh>
    <rPh sb="17" eb="18">
      <t>カイ</t>
    </rPh>
    <phoneticPr fontId="5"/>
  </si>
  <si>
    <t>https://www.city.setagaya.lg.jp/mokuji/kusei/012/002/003/003/d00004131.html</t>
    <phoneticPr fontId="5"/>
  </si>
  <si>
    <t>https://www.city.setagaya.lg.jp/mokuji/kusei/012/002/003/003/d00004135.html</t>
    <phoneticPr fontId="5"/>
  </si>
  <si>
    <t>https://www.city.setagaya.lg.jp/mokuji/kusei/012/002/003/003/d00004132.html</t>
    <phoneticPr fontId="5"/>
  </si>
  <si>
    <t>https://www.city.setagaya.lg.jp/mokuji/kusei/012/002/003/003/d00004142.html</t>
    <phoneticPr fontId="5"/>
  </si>
  <si>
    <t>https://www.city.setagaya.lg.jp/mokuji/kusei/012/002/003/003/d00004140.html</t>
    <phoneticPr fontId="5"/>
  </si>
  <si>
    <t>https://www.city.setagaya.lg.jp/mokuji/kusei/012/002/003/003/d00004139.html</t>
    <phoneticPr fontId="5"/>
  </si>
  <si>
    <t>https://www.city.setagaya.lg.jp/mokuji/kusei/012/002/003/003/d00004134.html</t>
    <phoneticPr fontId="5"/>
  </si>
  <si>
    <t>https://www.city.setagaya.lg.jp/mokuji/kusei/012/002/003/003/d00004144.html</t>
    <phoneticPr fontId="5"/>
  </si>
  <si>
    <t>https://www.city.setagaya.lg.jp/mokuji/kusei/012/002/003/003/d00004130.html</t>
    <phoneticPr fontId="5"/>
  </si>
  <si>
    <t>https://www.city.setagaya.lg.jp/mokuji/kusei/012/002/003/003/d00004141.html</t>
    <phoneticPr fontId="5"/>
  </si>
  <si>
    <t>https://www.city.setagaya.lg.jp/mokuji/kusei/012/002/003/003/d00004138.html</t>
    <phoneticPr fontId="5"/>
  </si>
  <si>
    <t>https://www.city.setagaya.lg.jp/mokuji/kusei/012/002/003/003/d00004136.html</t>
    <phoneticPr fontId="5"/>
  </si>
  <si>
    <t>https://www.city.setagaya.lg.jp/mokuji/kusei/012/002/002/d00004103.html</t>
    <phoneticPr fontId="5"/>
  </si>
  <si>
    <t>https://www.city.setagaya.lg.jp/mokuji/kusei/012/002/002/d00004104.html</t>
    <phoneticPr fontId="5"/>
  </si>
  <si>
    <t>https://www.city.setagaya.lg.jp/mokuji/kusei/012/002/002/d00004105.html</t>
    <phoneticPr fontId="5"/>
  </si>
  <si>
    <t>https://www.city.setagaya.lg.jp/mokuji/kusei/012/002/004/003/d00004178.html</t>
    <phoneticPr fontId="5"/>
  </si>
  <si>
    <t>https://www.city.setagaya.lg.jp/mokuji/kusei/012/002/004/003/d00004177.html</t>
    <phoneticPr fontId="5"/>
  </si>
  <si>
    <t>https://www.city.setagaya.lg.jp/mokuji/kusei/012/002/001/d00183903.html</t>
    <phoneticPr fontId="5"/>
  </si>
  <si>
    <t>https://www.city.setagaya.lg.jp/mokuji/kusei/012/002/001/d00004095.html</t>
    <phoneticPr fontId="5"/>
  </si>
  <si>
    <t>https://www.city.setagaya.lg.jp/mokuji/kusei/012/002/002/d00004102.html</t>
    <phoneticPr fontId="5"/>
  </si>
  <si>
    <t>https://www.city.setagaya.lg.jp/mokuji/kusei/012/002/004/002/d00004166.html</t>
    <phoneticPr fontId="5"/>
  </si>
  <si>
    <t>地区会館</t>
    <rPh sb="0" eb="2">
      <t>チク</t>
    </rPh>
    <rPh sb="2" eb="4">
      <t>カイカン</t>
    </rPh>
    <phoneticPr fontId="5"/>
  </si>
  <si>
    <t>花見堂地区会館</t>
    <rPh sb="0" eb="3">
      <t>ハナミドウ</t>
    </rPh>
    <rPh sb="3" eb="5">
      <t>チク</t>
    </rPh>
    <rPh sb="5" eb="7">
      <t>カイカン</t>
    </rPh>
    <phoneticPr fontId="5"/>
  </si>
  <si>
    <t>https://www.city.setagaya.lg.jp/mokuji/kusei/012/002/003/002/d00192954.html</t>
    <phoneticPr fontId="5"/>
  </si>
  <si>
    <t>だれでもトイレ</t>
    <phoneticPr fontId="5"/>
  </si>
  <si>
    <t>http://www.setagayaku-hokencenter.or.jp</t>
    <phoneticPr fontId="5"/>
  </si>
  <si>
    <t>https://www.city.setagaya.lg.jp/mokuji/kusei/012/002/003/002/d00004124.html</t>
    <phoneticPr fontId="5"/>
  </si>
  <si>
    <t>https://www.city.setagaya.lg.jp/mokuji/kusei/012/002/003/002/d00004127.html</t>
    <phoneticPr fontId="5"/>
  </si>
  <si>
    <t>https://www.city.setagaya.lg.jp/mokuji/kusei/012/002/003/002/d00004129.html</t>
    <phoneticPr fontId="5"/>
  </si>
  <si>
    <t>https://www.city.setagaya.lg.jp/mokuji/kusei/012/002/003/002/d00004126.html</t>
    <phoneticPr fontId="5"/>
  </si>
  <si>
    <t>https://www.city.setagaya.lg.jp/mokuji/kusei/012/002/003/002/d00004125.html</t>
    <phoneticPr fontId="5"/>
  </si>
  <si>
    <t>https://www.city.setagaya.lg.jp/mokuji/kusei/012/002/003/002/d00004123.html</t>
    <phoneticPr fontId="5"/>
  </si>
  <si>
    <t>令和3年12月をもって施設閉館。</t>
    <rPh sb="0" eb="2">
      <t>レイワ</t>
    </rPh>
    <rPh sb="3" eb="4">
      <t>ネン</t>
    </rPh>
    <rPh sb="6" eb="7">
      <t>ガツ</t>
    </rPh>
    <rPh sb="11" eb="13">
      <t>シセツ</t>
    </rPh>
    <rPh sb="13" eb="15">
      <t>ヘイカン</t>
    </rPh>
    <phoneticPr fontId="5"/>
  </si>
  <si>
    <t>https://www.city.setagaya.lg.jp/mokuji/kusei/012/002/003/002/d00004128.html</t>
    <phoneticPr fontId="5"/>
  </si>
  <si>
    <t>https://www.city.setagaya.lg.jp/mokuji/kusei/012/002/003/002/d00164423.html</t>
    <phoneticPr fontId="5"/>
  </si>
  <si>
    <t>https://www.city.setagaya.lg.jp/mokuji/kusei/012/012/001/d00067058.html</t>
    <phoneticPr fontId="5"/>
  </si>
  <si>
    <t>https://www.city.setagaya.lg.jp/mokuji/kusei/012/012/001/d00145332.html</t>
    <phoneticPr fontId="5"/>
  </si>
  <si>
    <t>https://www.city.setagaya.lg.jp/mokuji/kusei/012/012/001/d00067050.html</t>
    <phoneticPr fontId="5"/>
  </si>
  <si>
    <t>https://www.city.setagaya.lg.jp/mokuji/kusei/012/001/003/002/d00006099.html</t>
    <phoneticPr fontId="5"/>
  </si>
  <si>
    <t>文言での記載はないが、各種設備のマークが掲示されている。</t>
    <rPh sb="0" eb="2">
      <t>モンゴン</t>
    </rPh>
    <rPh sb="4" eb="6">
      <t>キサイ</t>
    </rPh>
    <rPh sb="11" eb="13">
      <t>カクシュ</t>
    </rPh>
    <rPh sb="13" eb="15">
      <t>セツビ</t>
    </rPh>
    <rPh sb="20" eb="22">
      <t>ケイジ</t>
    </rPh>
    <phoneticPr fontId="5"/>
  </si>
  <si>
    <t>掲示なし</t>
    <phoneticPr fontId="5"/>
  </si>
  <si>
    <t>https://ikesei-s.com/</t>
    <phoneticPr fontId="25"/>
  </si>
  <si>
    <t>https://nogesei.com</t>
    <phoneticPr fontId="5"/>
  </si>
  <si>
    <t>子ども・若者部子ども・若者支援課</t>
    <rPh sb="7" eb="8">
      <t>コ</t>
    </rPh>
    <rPh sb="11" eb="13">
      <t>ワカモノ</t>
    </rPh>
    <rPh sb="13" eb="15">
      <t>シエン</t>
    </rPh>
    <rPh sb="15" eb="16">
      <t>カ</t>
    </rPh>
    <phoneticPr fontId="5"/>
  </si>
  <si>
    <t>船橋4-3-2</t>
    <rPh sb="0" eb="2">
      <t>フナバシ</t>
    </rPh>
    <phoneticPr fontId="5"/>
  </si>
  <si>
    <t>トイレ</t>
    <phoneticPr fontId="5"/>
  </si>
  <si>
    <t>「だれでもトイレ」という名称で表示があったが、養生テープでマスキング対応済み</t>
    <rPh sb="12" eb="14">
      <t>メイショウ</t>
    </rPh>
    <rPh sb="15" eb="17">
      <t>ヒョウジ</t>
    </rPh>
    <rPh sb="23" eb="25">
      <t>ヨウジョウ</t>
    </rPh>
    <rPh sb="34" eb="36">
      <t>タイオウ</t>
    </rPh>
    <rPh sb="36" eb="37">
      <t>ズ</t>
    </rPh>
    <phoneticPr fontId="5"/>
  </si>
  <si>
    <t>https://www.city.setagaya.lg.jp/mokuji/kusei/012/001/001/d00006088.html</t>
    <phoneticPr fontId="5"/>
  </si>
  <si>
    <t>掲示なし</t>
    <rPh sb="0" eb="2">
      <t>ケイジ</t>
    </rPh>
    <phoneticPr fontId="5"/>
  </si>
  <si>
    <t>子ども・若者部子ども・若者支援課</t>
    <rPh sb="11" eb="13">
      <t>ワカモノ</t>
    </rPh>
    <rPh sb="13" eb="15">
      <t>シエン</t>
    </rPh>
    <phoneticPr fontId="5"/>
  </si>
  <si>
    <t>https://www.city.setagaya.lg.jp/mokuji/kodomo/002/003/d00007788.html</t>
    <phoneticPr fontId="5"/>
  </si>
  <si>
    <t>「お子様用椅子」、「オムツ交換ベッドがあります」の記載とマークを表示している。</t>
    <rPh sb="2" eb="4">
      <t>コサマ</t>
    </rPh>
    <rPh sb="4" eb="5">
      <t>ヨウ</t>
    </rPh>
    <rPh sb="5" eb="7">
      <t>イス</t>
    </rPh>
    <rPh sb="13" eb="15">
      <t>コウカン</t>
    </rPh>
    <rPh sb="25" eb="27">
      <t>キサイ</t>
    </rPh>
    <rPh sb="32" eb="34">
      <t>ヒョウジ</t>
    </rPh>
    <phoneticPr fontId="5"/>
  </si>
  <si>
    <t>北沢総合支所地域振興課（施設）</t>
    <rPh sb="0" eb="11">
      <t>キタザワソウゴウシショチイキシンコウカ</t>
    </rPh>
    <phoneticPr fontId="5"/>
  </si>
  <si>
    <t>https://www.city.setagaya.lg.jp/mokuji/kusei/012/002/004/002/d00004170.html</t>
    <phoneticPr fontId="5"/>
  </si>
  <si>
    <t>https://www.city.setagaya.lg.jp/mokuji/kusei/012/002/004/002/d00004169.html</t>
    <phoneticPr fontId="5"/>
  </si>
  <si>
    <t>https://www.city.setagaya.lg.jp/mokuji/kusei/012/002/004/002/d00004165.html</t>
    <phoneticPr fontId="5"/>
  </si>
  <si>
    <t>https://www.city.setagaya.lg.jp/mokuji/kusei/012/002/004/002/d00004172.html</t>
    <phoneticPr fontId="5"/>
  </si>
  <si>
    <t>https://www.city.setagaya.lg.jp/mokuji/kusei/012/002/004/002/d00004171.html</t>
    <phoneticPr fontId="5"/>
  </si>
  <si>
    <t>https://www.city.setagaya.lg.jp/mokuji/kusei/012/002/001/d00004093.html</t>
    <phoneticPr fontId="5"/>
  </si>
  <si>
    <t>北沢総合支所地域振興課（施設）</t>
    <rPh sb="12" eb="14">
      <t>シセツ</t>
    </rPh>
    <phoneticPr fontId="5"/>
  </si>
  <si>
    <t>https://www.city.setagaya.lg.jp/mokuji/kusei/012/001/002/d00006082.html</t>
    <phoneticPr fontId="5"/>
  </si>
  <si>
    <t>ピクトグラムと「どなたでもごりようになれます」の表記のみ</t>
    <rPh sb="24" eb="26">
      <t>ヒョウキ</t>
    </rPh>
    <phoneticPr fontId="5"/>
  </si>
  <si>
    <t>「ピクトグラム」と「Accessible Restroom」の文字</t>
    <rPh sb="31" eb="33">
      <t>モジ</t>
    </rPh>
    <phoneticPr fontId="5"/>
  </si>
  <si>
    <t>https://www.city.setagaya.lg.jp/mokuji/kusei/012/001/003/001/d00006084.html</t>
    <phoneticPr fontId="5"/>
  </si>
  <si>
    <t>https://www.city.setagaya.lg.jp/mokuji/kusei/012/001/003/001/d00146854.html</t>
    <phoneticPr fontId="5"/>
  </si>
  <si>
    <t>https://www.city.setagaya.lg.jp/mokuji/kusei/012/001/003/001/d00006092.html</t>
    <phoneticPr fontId="5"/>
  </si>
  <si>
    <t>https://www.city.setagaya.lg.jp/mokuji/kusei/012/001/003/001/d00146822.html</t>
    <phoneticPr fontId="5"/>
  </si>
  <si>
    <t>https://www.city.setagaya.lg.jp/mokuji/kusei/012/001/003/001/d00006090.html</t>
    <phoneticPr fontId="5"/>
  </si>
  <si>
    <t>https://www.city.setagaya.lg.jp/mokuji/kusei/012/012/001/d00067053.html</t>
    <phoneticPr fontId="5"/>
  </si>
  <si>
    <t>https://www.city.setagaya.lg.jp/mokuji/kusei/012/012/001/d00120590.html</t>
    <phoneticPr fontId="5"/>
  </si>
  <si>
    <t>https://www.city.setagaya.lg.jp/mokuji/kusei/012/012/001/d00131133.html</t>
    <phoneticPr fontId="5"/>
  </si>
  <si>
    <t>https://www.city.setagaya.lg.jp/mokuji/kusei/012/012/002/d00122348.html</t>
    <phoneticPr fontId="5"/>
  </si>
  <si>
    <t>https://www.city.setagaya.lg.jp/mokuji/kusei/012/012/002/d00122480.html</t>
    <phoneticPr fontId="5"/>
  </si>
  <si>
    <t>https://www.city.setagaya.lg.jp/mokuji/kusei/012/012/002/d00122481.html</t>
    <phoneticPr fontId="5"/>
  </si>
  <si>
    <t>https://www.city.setagaya.lg.jp/mokuji/kusei/012/012/001/d00151189.html</t>
    <phoneticPr fontId="5"/>
  </si>
  <si>
    <t>障害者用公衆便所</t>
    <rPh sb="0" eb="3">
      <t>ショウガイシャ</t>
    </rPh>
    <rPh sb="3" eb="4">
      <t>ヨウ</t>
    </rPh>
    <rPh sb="4" eb="6">
      <t>コウシュウ</t>
    </rPh>
    <rPh sb="6" eb="8">
      <t>ベンジョ</t>
    </rPh>
    <phoneticPr fontId="5"/>
  </si>
  <si>
    <t>生活文化政策部人権・男女共同参画課</t>
    <rPh sb="4" eb="6">
      <t>セイサク</t>
    </rPh>
    <phoneticPr fontId="5"/>
  </si>
  <si>
    <t>「どなたでも御自由にお使いください。」と表示。</t>
    <phoneticPr fontId="5"/>
  </si>
  <si>
    <t>https://www.city.setagaya.lg.jp/mokuji/kusei/012/002/001/d00004090.html</t>
    <phoneticPr fontId="5"/>
  </si>
  <si>
    <t>https://www.city.setagaya.lg.jp/mokuji/kusei/012/001/003/004/d00006110.html</t>
  </si>
  <si>
    <t>ピクトグラムのみ</t>
    <phoneticPr fontId="5"/>
  </si>
  <si>
    <t>「だれでもトイレ」という名称で表示があったが、養生テープでマスキング対応済み。1階はピクトグラムのみ。</t>
    <rPh sb="40" eb="41">
      <t>カイ</t>
    </rPh>
    <phoneticPr fontId="5"/>
  </si>
  <si>
    <t>障害者休養ホーム
ひまわり荘</t>
    <rPh sb="0" eb="3">
      <t>ショウガイシャ</t>
    </rPh>
    <rPh sb="3" eb="5">
      <t>キュウヨウ</t>
    </rPh>
    <rPh sb="13" eb="14">
      <t>ソウ</t>
    </rPh>
    <phoneticPr fontId="20"/>
  </si>
  <si>
    <t>上用賀5-24-18</t>
  </si>
  <si>
    <t>特に掲示なし</t>
    <rPh sb="0" eb="1">
      <t>トク</t>
    </rPh>
    <rPh sb="2" eb="4">
      <t>ケイジ</t>
    </rPh>
    <phoneticPr fontId="20"/>
  </si>
  <si>
    <t>障害福祉部障害者地域生活課</t>
  </si>
  <si>
    <t>入口にピクトグラムを掲示</t>
    <rPh sb="0" eb="2">
      <t>イリグチ</t>
    </rPh>
    <rPh sb="10" eb="12">
      <t>ケイジ</t>
    </rPh>
    <phoneticPr fontId="5"/>
  </si>
  <si>
    <t>スポーツ推進部スポーツ施設課</t>
    <rPh sb="4" eb="6">
      <t>スイシン</t>
    </rPh>
    <rPh sb="11" eb="13">
      <t>シセツ</t>
    </rPh>
    <phoneticPr fontId="5"/>
  </si>
  <si>
    <t>みどり３３担当部公園緑地課</t>
    <rPh sb="5" eb="8">
      <t>タントウブ</t>
    </rPh>
    <rPh sb="8" eb="10">
      <t>コウエン</t>
    </rPh>
    <rPh sb="10" eb="12">
      <t>リョクチ</t>
    </rPh>
    <rPh sb="12" eb="13">
      <t>カ</t>
    </rPh>
    <phoneticPr fontId="5"/>
  </si>
  <si>
    <t>https://www.city.setagaya.lg.jp/mokuji/kusei/012/001/002/d00166727.html</t>
    <phoneticPr fontId="5"/>
  </si>
  <si>
    <t>https://www.city.setagaya.lg.jp/mokuji/kusei/012/001/003/003/d00165320.html</t>
    <phoneticPr fontId="5"/>
  </si>
  <si>
    <t>https://www.city.setagaya.lg.jp/mokuji/kusei/012/002/003/003/d00004137.html</t>
    <phoneticPr fontId="5"/>
  </si>
  <si>
    <t>https://www.city.setagaya.lg.jp/mokuji/kusei/012/002/003/003/d00004143.html</t>
    <phoneticPr fontId="5"/>
  </si>
  <si>
    <t>https://www.city.setagaya.lg.jp/mokuji/kusei/012/001/003/003/d00006105.html</t>
    <phoneticPr fontId="5"/>
  </si>
  <si>
    <t>https://www.city.setagaya.lg.jp/mokuji/kusei/012/002/003/003/d00004133.html</t>
    <phoneticPr fontId="5"/>
  </si>
  <si>
    <t>https://www.city.setagaya.lg.jp/mokuji/kusei/012/001/003/003/d00006104.html</t>
    <phoneticPr fontId="5"/>
  </si>
  <si>
    <t>https://www.city.setagaya.lg.jp/mokuji/kusei/012/001/003/003/d00006103.html</t>
    <phoneticPr fontId="5"/>
  </si>
  <si>
    <t>https://www.city.setagaya.lg.jp/mokuji/kusei/011/001/001/d00006106.html</t>
    <phoneticPr fontId="5"/>
  </si>
  <si>
    <t>文字表示は「トイレ」のみだが、ピクトグラムの表示あり</t>
    <rPh sb="0" eb="2">
      <t>モジ</t>
    </rPh>
    <rPh sb="2" eb="4">
      <t>ヒョウジ</t>
    </rPh>
    <rPh sb="22" eb="24">
      <t>ヒョウジ</t>
    </rPh>
    <phoneticPr fontId="5"/>
  </si>
  <si>
    <t>https://www.city.setagaya.lg.jp/mokuji/kusei/012/001/003/003/d00146868.html</t>
    <phoneticPr fontId="5"/>
  </si>
  <si>
    <t>https://www.city.setagaya.lg.jp/mokuji/kusei/012/001/002/d00006101.html</t>
    <phoneticPr fontId="5"/>
  </si>
  <si>
    <t>代田1-13-14
花見堂複合施設内</t>
    <rPh sb="0" eb="2">
      <t>ダイタ</t>
    </rPh>
    <rPh sb="10" eb="13">
      <t>ハナミドウ</t>
    </rPh>
    <rPh sb="13" eb="17">
      <t>フクゴウシセツ</t>
    </rPh>
    <rPh sb="17" eb="18">
      <t>ナイ</t>
    </rPh>
    <phoneticPr fontId="18"/>
  </si>
  <si>
    <t>https://www.city.setagaya.lg.jp/mokuji/kusei/012/008/002/001/d00007077.html</t>
    <phoneticPr fontId="5"/>
  </si>
  <si>
    <t>https://www.city.setagaya.lg.jp/mokuji/kusei/012/008/002/001/d00145540.html</t>
    <phoneticPr fontId="5"/>
  </si>
  <si>
    <t>https://www.city.setagaya.lg.jp/mokuji/kusei/012/008/002/001/d00131993.html</t>
    <phoneticPr fontId="5"/>
  </si>
  <si>
    <t>https://www.city.setagaya.lg.jp/mokuji/kodomo/006/001/003/001/d00007085.html</t>
    <phoneticPr fontId="5"/>
  </si>
  <si>
    <t>表示なし。、ピクトグラム（シール）の貼付</t>
    <rPh sb="0" eb="2">
      <t>ヒョウジ</t>
    </rPh>
    <rPh sb="18" eb="20">
      <t>テンプ</t>
    </rPh>
    <phoneticPr fontId="5"/>
  </si>
  <si>
    <t>https://www.city.setagaya.lg.jp/mokuji/kusei/012/008/002/001/d00007092.html</t>
    <phoneticPr fontId="5"/>
  </si>
  <si>
    <t>https://www.city.setagaya.lg.jp/mokuji/kusei/012/008/002/001/d00007082.html</t>
    <phoneticPr fontId="5"/>
  </si>
  <si>
    <t>設備のピクトグラムは掲示</t>
    <rPh sb="0" eb="2">
      <t>セツビ</t>
    </rPh>
    <rPh sb="10" eb="12">
      <t>ケイジ</t>
    </rPh>
    <phoneticPr fontId="5"/>
  </si>
  <si>
    <t>https://www.city.setagaya.lg.jp/mokuji/kusei/012/008/002/002/d00124214.html</t>
    <phoneticPr fontId="5"/>
  </si>
  <si>
    <t>https://www.city.setagaya.lg.jp/mokuji/kusei/012/008/002/002/d00189261.html</t>
    <phoneticPr fontId="5"/>
  </si>
  <si>
    <t>設備のピクトグラムは掲示。だれでも(車椅子対応)トイレは児童館2個、地区会館2個</t>
    <rPh sb="0" eb="2">
      <t>セツビ</t>
    </rPh>
    <rPh sb="10" eb="12">
      <t>ケイジ</t>
    </rPh>
    <rPh sb="18" eb="19">
      <t>クルマ</t>
    </rPh>
    <rPh sb="19" eb="21">
      <t>イス</t>
    </rPh>
    <rPh sb="21" eb="23">
      <t>タイオウ</t>
    </rPh>
    <rPh sb="28" eb="31">
      <t>ジドウカン</t>
    </rPh>
    <rPh sb="32" eb="33">
      <t>コ</t>
    </rPh>
    <rPh sb="34" eb="36">
      <t>チク</t>
    </rPh>
    <rPh sb="36" eb="38">
      <t>カイカン</t>
    </rPh>
    <rPh sb="39" eb="40">
      <t>コ</t>
    </rPh>
    <phoneticPr fontId="5"/>
  </si>
  <si>
    <t>https://www.city.setagaya.lg.jp/mokuji/kusei/012/008/002/002/d00007108.html</t>
    <phoneticPr fontId="5"/>
  </si>
  <si>
    <t>https://www.city.setagaya.lg.jp/mokuji/kusei/012/008/002/003/d00138570.html</t>
    <phoneticPr fontId="5"/>
  </si>
  <si>
    <t>どなたでもご自由にお使いください</t>
    <rPh sb="6" eb="8">
      <t>ジユウ</t>
    </rPh>
    <rPh sb="10" eb="11">
      <t>ツカ</t>
    </rPh>
    <phoneticPr fontId="5"/>
  </si>
  <si>
    <t>https://www.city.setagaya.lg.jp/mokuji/kusei/012/008/002/003/d00007141.html</t>
    <phoneticPr fontId="5"/>
  </si>
  <si>
    <t>https://www.city.setagaya.lg.jp/mokuji/kusei/012/008/002/003/d00007144.html</t>
    <phoneticPr fontId="5"/>
  </si>
  <si>
    <t>https://www.city.setagaya.lg.jp/mokuji/kusei/012/008/002/003/d00131693.html</t>
    <phoneticPr fontId="5"/>
  </si>
  <si>
    <t>https://www.city.setagaya.lg.jp/mokuji/kusei/012/008/002/003/d00187495.html</t>
    <phoneticPr fontId="5"/>
  </si>
  <si>
    <t>https://www.city.setagaya.lg.jp/mokuji/kusei/012/008/002/003/d00007138.html</t>
    <phoneticPr fontId="5"/>
  </si>
  <si>
    <t>https://www.city.setagaya.lg.jp/mokuji/kusei/012/008/002/003/d00007135.html</t>
    <phoneticPr fontId="5"/>
  </si>
  <si>
    <t>https://www.city.setagaya.lg.jp/mokuji/kusei/012/008/002/004/d00194123.html</t>
    <phoneticPr fontId="5"/>
  </si>
  <si>
    <t>https://www.city.setagaya.lg.jp/mokuji/kusei/012/008/002/004/d00007150.html</t>
    <phoneticPr fontId="5"/>
  </si>
  <si>
    <t>設備のピクトグラムは掲示</t>
    <phoneticPr fontId="5"/>
  </si>
  <si>
    <t>https://www.city.setagaya.lg.jp/mokuji/kusei/012/008/002/004/d00007153.html</t>
    <phoneticPr fontId="5"/>
  </si>
  <si>
    <t>玄関壁面に設置している案内図には「多機能トイレ」と記載。ＨＰでは「ゆったりトイレ」と記載。</t>
    <rPh sb="0" eb="2">
      <t>ゲンカン</t>
    </rPh>
    <rPh sb="2" eb="4">
      <t>ヘキメン</t>
    </rPh>
    <rPh sb="5" eb="7">
      <t>セッチ</t>
    </rPh>
    <rPh sb="11" eb="14">
      <t>アンナイズ</t>
    </rPh>
    <rPh sb="17" eb="20">
      <t>タキノウ</t>
    </rPh>
    <rPh sb="25" eb="27">
      <t>キサイ</t>
    </rPh>
    <rPh sb="42" eb="44">
      <t>キサイ</t>
    </rPh>
    <phoneticPr fontId="5"/>
  </si>
  <si>
    <t>https://www.city.setagaya.lg.jp/mokuji/kusei/012/008/002/004/d00195453.html</t>
    <phoneticPr fontId="5"/>
  </si>
  <si>
    <t>https://www.city.setagaya.lg.jp/mokuji/kusei/012/008/002/004/d00186386.html</t>
    <phoneticPr fontId="5"/>
  </si>
  <si>
    <t>https://www.city.setagaya.lg.jp/mokuji/kusei/012/008/002/004/d00007156.html</t>
    <phoneticPr fontId="5"/>
  </si>
  <si>
    <t>その他（備考に記載）</t>
    <phoneticPr fontId="5"/>
  </si>
  <si>
    <t>どなたでもご自由にお使いください</t>
    <phoneticPr fontId="5"/>
  </si>
  <si>
    <t>https://www.city.setagaya.lg.jp/mokuji/kusei/012/008/002/005/d00007123.html</t>
    <phoneticPr fontId="5"/>
  </si>
  <si>
    <t>https://www.city.setagaya.lg.jp/mokuji/kusei/012/008/002/005/d00007117.html</t>
    <phoneticPr fontId="5"/>
  </si>
  <si>
    <t>https://www.city.setagaya.lg.jp/mokuji/kusei/012/008/002/005/d00145762.html</t>
    <phoneticPr fontId="5"/>
  </si>
  <si>
    <t>https://www.city.setagaya.lg.jp/mokuji/kusei/012/008/002/005/d00007114.html</t>
    <phoneticPr fontId="5"/>
  </si>
  <si>
    <t>http://www.miyamotosaburo-annex.jp/index.htm</t>
    <phoneticPr fontId="5"/>
  </si>
  <si>
    <t>・ピクトグラム3種類（オストメイト、車いす、おむつシート）
・「オストメイト用の設備を備えています。」の掲示あり</t>
    <rPh sb="38" eb="39">
      <t>ヨウ</t>
    </rPh>
    <rPh sb="40" eb="42">
      <t>セツビ</t>
    </rPh>
    <rPh sb="43" eb="44">
      <t>ソナ</t>
    </rPh>
    <rPh sb="52" eb="54">
      <t>ケイジ</t>
    </rPh>
    <phoneticPr fontId="5"/>
  </si>
  <si>
    <t>生活文化政策部文化・国際課</t>
    <rPh sb="7" eb="13">
      <t>ブンカ</t>
    </rPh>
    <phoneticPr fontId="5"/>
  </si>
  <si>
    <t>https://www.setagayaartmuseum.or.jp/</t>
    <phoneticPr fontId="5"/>
  </si>
  <si>
    <t>http://www.kiyokawataiji-annex.jp/</t>
    <phoneticPr fontId="5"/>
  </si>
  <si>
    <t>オストメイト対応のピクトグラムがトイレ扉(正面入口から見える位置)に掲示されています。</t>
    <phoneticPr fontId="5"/>
  </si>
  <si>
    <t>https://www.setabun.or.jp</t>
    <phoneticPr fontId="5"/>
  </si>
  <si>
    <t>ピクトグラム４種類（男女・オストメイト／車いす・ベビーベッド）の下に「だれでもトイレ」の文字</t>
    <phoneticPr fontId="5"/>
  </si>
  <si>
    <t>車椅子や子連れなどのピクトグラムとともに「どなたでもご利用ください」と掲示されています。</t>
    <phoneticPr fontId="5"/>
  </si>
  <si>
    <t>https://www.city.setagaya.lg.jp/mokuji/kusei/012/001/001/d00006089.html</t>
    <phoneticPr fontId="5"/>
  </si>
  <si>
    <t>https://www.city.setagaya.lg.jp/mokuji/kusei/012/001/002/d00006112.html</t>
    <phoneticPr fontId="5"/>
  </si>
  <si>
    <t>https://www.city.setagaya.lg.jp/mokuji/kusei/012/001/003/005/d00006113.html</t>
    <phoneticPr fontId="5"/>
  </si>
  <si>
    <t>https://www.city.setagaya.lg.jp/mokuji/kusei/012/001/003/005/d00006114.html</t>
    <phoneticPr fontId="5"/>
  </si>
  <si>
    <t>若林5-38-1</t>
    <rPh sb="0" eb="2">
      <t>ワカバヤシ</t>
    </rPh>
    <phoneticPr fontId="5"/>
  </si>
  <si>
    <t>https://www.city.setagaya.lg.jp/mokuji/kusei/012/007/d00194589.html</t>
    <phoneticPr fontId="5"/>
  </si>
  <si>
    <t>https://www.city.setagaya.lg.jp/mokuji/kusei/012/001/003/004/d00006111.html</t>
    <phoneticPr fontId="5"/>
  </si>
  <si>
    <t>https://www.city.setagaya.lg.jp/mokuji/kusei/012/001/003/004/d00146838.html</t>
    <phoneticPr fontId="5"/>
  </si>
  <si>
    <t>https://www.city.setagaya.lg.jp/mokuji/kusei/012/001/003/004/d00006109.html</t>
    <phoneticPr fontId="5"/>
  </si>
  <si>
    <t>https://www.city.setagaya.lg.jp/mokuji/kusei/012/002/003/001/d00004111.html</t>
    <phoneticPr fontId="5"/>
  </si>
  <si>
    <t>https://www.city.setagaya.lg.jp/mokuji/kusei/012/002/003/001/d00004121.html</t>
    <phoneticPr fontId="5"/>
  </si>
  <si>
    <t>https://www.city.setagaya.lg.jp/mokuji/kusei/012/002/003/001/d00004114.html</t>
    <phoneticPr fontId="5"/>
  </si>
  <si>
    <t>https://www.city.setagaya.lg.jp/mokuji/kusei/012/002/003/001/d00004115.html</t>
    <phoneticPr fontId="5"/>
  </si>
  <si>
    <t>https://www.city.setagaya.lg.jp/mokuji/kusei/012/002/003/001/d00004116.html</t>
    <phoneticPr fontId="5"/>
  </si>
  <si>
    <t>https://www.city.setagaya.lg.jp/mokuji/kusei/012/002/003/001/d00004117.html</t>
    <phoneticPr fontId="5"/>
  </si>
  <si>
    <t>https://www.city.setagaya.lg.jp/mokuji/kusei/012/002/003/001/d00004118.html</t>
    <phoneticPr fontId="5"/>
  </si>
  <si>
    <t>https://www.city.setagaya.lg.jp/mokuji/kusei/012/002/003/001/d00004120.html</t>
    <phoneticPr fontId="5"/>
  </si>
  <si>
    <t>https://www.city.setagaya.lg.jp/mokuji/kusei/012/002/003/001/d00004119.html</t>
    <phoneticPr fontId="5"/>
  </si>
  <si>
    <t>https://www.city.setagaya.lg.jp/mokuji/kusei/012/002/003/001/d00004112.html</t>
    <phoneticPr fontId="5"/>
  </si>
  <si>
    <t>https://www.city.setagaya.lg.jp/mokuji/kusei/012/002/003/004/d00004150.html</t>
    <phoneticPr fontId="5"/>
  </si>
  <si>
    <t>https://www.city.setagaya.lg.jp/mokuji/kusei/012/002/003/004/d00004152.html</t>
    <phoneticPr fontId="5"/>
  </si>
  <si>
    <t>https://www.city.setagaya.lg.jp/mokuji/kusei/012/002/003/004/d00004151.html</t>
    <phoneticPr fontId="5"/>
  </si>
  <si>
    <t>https://www.city.setagaya.lg.jp/mokuji/kusei/012/002/003/004/d00004149.html</t>
    <phoneticPr fontId="5"/>
  </si>
  <si>
    <t>https://www.city.setagaya.lg.jp/mokuji/kusei/012/002/003/004/d00033540.html</t>
    <phoneticPr fontId="5"/>
  </si>
  <si>
    <t>https://www.city.setagaya.lg.jp/mokuji/kusei/012/002/003/004/d00004153.html</t>
    <phoneticPr fontId="5"/>
  </si>
  <si>
    <t>https://www.city.setagaya.lg.jp/mokuji/kusei/012/002/003/004/d00004145.html</t>
    <phoneticPr fontId="5"/>
  </si>
  <si>
    <t>https://www.city.setagaya.lg.jp/mokuji/kusei/012/002/003/004/d00004147.html</t>
    <phoneticPr fontId="5"/>
  </si>
  <si>
    <t>https://www.city.setagaya.lg.jp/mokuji/kusei/012/002/003/004/d00004146.html</t>
    <phoneticPr fontId="5"/>
  </si>
  <si>
    <t>https://www.city.setagaya.lg.jp/mokuji/kusei/012/002/004/001/d00004158.html</t>
    <phoneticPr fontId="5"/>
  </si>
  <si>
    <t>https://www.city.setagaya.lg.jp/mokuji/kusei/012/002/004/001/d00004159.html</t>
    <phoneticPr fontId="5"/>
  </si>
  <si>
    <t>https://www.city.setagaya.lg.jp/mokuji/kusei/012/002/004/001/d00004161.html</t>
    <phoneticPr fontId="5"/>
  </si>
  <si>
    <t>https://www.city.setagaya.lg.jp/mokuji/kusei/012/002/004/001/d00004162.html</t>
    <phoneticPr fontId="5"/>
  </si>
  <si>
    <t>https://www.city.setagaya.lg.jp/mokuji/kusei/012/002/004/001/d00004163.html</t>
    <phoneticPr fontId="5"/>
  </si>
  <si>
    <t>https://www.city.setagaya.lg.jp/mokuji/kusei/012/002/004/001/d00004160.html</t>
    <phoneticPr fontId="5"/>
  </si>
  <si>
    <t>https://www.city.setagaya.lg.jp/mokuji/kusei/012/002/004/001/d00004164.html</t>
    <phoneticPr fontId="5"/>
  </si>
  <si>
    <t>https://www.city.setagaya.lg.jp/mokuji/kusei/012/002/004/004/d00024128.html</t>
    <phoneticPr fontId="5"/>
  </si>
  <si>
    <t>https://www.city.setagaya.lg.jp/mokuji/kusei/012/002/004/004/d00004182.html</t>
    <phoneticPr fontId="5"/>
  </si>
  <si>
    <t>https://www.city.setagaya.lg.jp/mokuji/kusei/012/002/004/004/d00004181.html</t>
    <phoneticPr fontId="5"/>
  </si>
  <si>
    <t>https://www.city.setagaya.lg.jp/mokuji/kusei/012/002/004/004/d00004184.html</t>
    <phoneticPr fontId="5"/>
  </si>
  <si>
    <t>https://www.city.setagaya.lg.jp/mokuji/kusei/012/012/001/d00120858.html</t>
    <phoneticPr fontId="5"/>
  </si>
  <si>
    <t>https://www.city.setagaya.lg.jp/mokuji/kusei/012/012/001/d00067052.html</t>
    <phoneticPr fontId="5"/>
  </si>
  <si>
    <t>https://www.city.setagaya.lg.jp/mokuji/kusei/012/012/002/d00122482.html</t>
    <phoneticPr fontId="5"/>
  </si>
  <si>
    <t>https://www.city.setagaya.lg.jp/mokuji/kusei/002/002/003/001/d00141171.html</t>
    <phoneticPr fontId="5"/>
  </si>
  <si>
    <t>https://www.city.setagaya.lg.jp/mokuji/kurashi/004/015/001/d00017819.html</t>
    <phoneticPr fontId="5"/>
  </si>
  <si>
    <t>https://www.city.setagaya.lg.jp/mokuji/fukushi/002/002/001/d00006075.html</t>
    <phoneticPr fontId="5"/>
  </si>
  <si>
    <t>http://www.ikuseikai-tky.or.jp/~iku-skip/</t>
    <phoneticPr fontId="5"/>
  </si>
  <si>
    <t>https://www.city.setagaya.lg.jp/mokuji/kusei/012/002/d00004091.html</t>
    <phoneticPr fontId="5"/>
  </si>
  <si>
    <t>https://www.city.setagaya.lg.jp/mokuji/kusei/012/002/002/d00004101.html</t>
    <phoneticPr fontId="5"/>
  </si>
  <si>
    <t>https://www.city.setagaya.lg.jp/mokuji/kusei/012/002/001/d00004096.html</t>
    <phoneticPr fontId="5"/>
  </si>
  <si>
    <t>https://www.city.setagaya.lg.jp/mokuji/kusei/012/002/002/d00004098.html</t>
    <phoneticPr fontId="5"/>
  </si>
  <si>
    <t>https://www.city.setagaya.lg.jp/mokuji/kusei/012/002/002/d00004099.html</t>
    <phoneticPr fontId="5"/>
  </si>
  <si>
    <t>https://www.city.setagaya.lg.jp/mokuji/kusei/012/002/002/d00004100.html</t>
    <phoneticPr fontId="5"/>
  </si>
  <si>
    <t>https://www.city.setagaya.lg.jp/mokuji/kusei/012/002/002/d00004106.html</t>
    <phoneticPr fontId="5"/>
  </si>
  <si>
    <t>障害者就労支援センターすきっぷ分室「そしがや」</t>
    <rPh sb="0" eb="3">
      <t>ショウガイシャ</t>
    </rPh>
    <rPh sb="3" eb="5">
      <t>シュウロウ</t>
    </rPh>
    <rPh sb="5" eb="7">
      <t>シエン</t>
    </rPh>
    <rPh sb="15" eb="17">
      <t>ブンシツ</t>
    </rPh>
    <phoneticPr fontId="0"/>
  </si>
  <si>
    <t>南烏山5-17-5</t>
    <phoneticPr fontId="5"/>
  </si>
  <si>
    <t>https://www.city.setagaya.lg.jp/mokuji/kusei/012/001/002/d00006083.html</t>
    <phoneticPr fontId="5"/>
  </si>
  <si>
    <t>https://www.city.setagaya.lg.jp/mokuji/kusei/012/001/003/001/d00006091.html</t>
    <phoneticPr fontId="5"/>
  </si>
  <si>
    <t>https://www.city.setagaya.lg.jp/mokuji/kusei/002/008/d00035129.html</t>
    <phoneticPr fontId="5"/>
  </si>
  <si>
    <t>https://www.city.setagaya.lg.jp/mokuji/sumai/001/d00190961.html</t>
    <phoneticPr fontId="5"/>
  </si>
  <si>
    <t>https://www.city.setagaya.lg.jp/mokuji/kusei/012/001/003/002/d00006098.html</t>
    <phoneticPr fontId="5"/>
  </si>
  <si>
    <t>-</t>
    <phoneticPr fontId="5"/>
  </si>
  <si>
    <t>https://www.city.setagaya.lg.jp/mokuji/kusei/012/012/002/d00122479.html</t>
    <phoneticPr fontId="5"/>
  </si>
  <si>
    <t>https://www.city.setagaya.lg.jp/mokuji/kusei/012/012/001/d00139357.html</t>
    <phoneticPr fontId="5"/>
  </si>
  <si>
    <t>https://www.city.setagaya.lg.jp/mokuji/kusei/012/011/002/d00004236.html</t>
    <phoneticPr fontId="5"/>
  </si>
  <si>
    <t>大蔵2-10-18</t>
    <rPh sb="0" eb="2">
      <t>オオクラ</t>
    </rPh>
    <phoneticPr fontId="0"/>
  </si>
  <si>
    <t>https://www.city.setagaya.lg.jp/mokuji/kusei/012/001/003/002/d00006095.html</t>
    <phoneticPr fontId="5"/>
  </si>
  <si>
    <t>https://www.city.setagaya.lg.jp/mokuji/kusei/012/001/003/002/d00006097.html</t>
    <phoneticPr fontId="5"/>
  </si>
  <si>
    <t>https://www.city.setagaya.lg.jp/mokuji/kusei/012/013/002/d00007719.html</t>
    <phoneticPr fontId="5"/>
  </si>
  <si>
    <t>https://www.city.setagaya.lg.jp/mokuji/kusei/012/013/002/d00007722.html</t>
    <phoneticPr fontId="5"/>
  </si>
  <si>
    <t>https://www.city.setagaya.lg.jp/mokuji/kusei/012/013/002/d00007723.html</t>
    <phoneticPr fontId="5"/>
  </si>
  <si>
    <t>https://www.city.setagaya.lg.jp/mokuji/kusei/012/013/001/d00134857.html</t>
    <phoneticPr fontId="5"/>
  </si>
  <si>
    <t>https://www.city.setagaya.lg.jp/mokuji/kusei/012/017/001/d00066996.html</t>
    <phoneticPr fontId="5"/>
  </si>
  <si>
    <t>https://www.city.setagaya.lg.jp/mokuji/kurashi/007/011/d00020993.html</t>
    <phoneticPr fontId="5"/>
  </si>
  <si>
    <t>https://www.city.setagaya.lg.jp/soshiki/0285/0343/0268/index.html</t>
    <phoneticPr fontId="5"/>
  </si>
  <si>
    <t>https://www.city.setagaya.lg.jp/mokuji/kusei/012/002/001/d00014342.html</t>
    <phoneticPr fontId="5"/>
  </si>
  <si>
    <t>https://www.city.setagaya.lg.jp/mokuji/kusei/012/001/001/d00006140.html</t>
    <phoneticPr fontId="5"/>
  </si>
  <si>
    <t>https://www.city.setagaya.lg.jp/mokuji/kusei/012/001/003/001/d00006093.html</t>
    <phoneticPr fontId="5"/>
  </si>
  <si>
    <t>弦巻3-16-8</t>
    <phoneticPr fontId="5"/>
  </si>
  <si>
    <t>欠番</t>
    <phoneticPr fontId="5"/>
  </si>
  <si>
    <t>代田1-13-14
花見堂複合施設内</t>
    <rPh sb="0" eb="2">
      <t>ダイタ</t>
    </rPh>
    <phoneticPr fontId="5"/>
  </si>
  <si>
    <t>玉川区民会館
「玉川せせらぎホール」</t>
    <rPh sb="0" eb="2">
      <t>タマガワ</t>
    </rPh>
    <rPh sb="2" eb="4">
      <t>クミン</t>
    </rPh>
    <rPh sb="4" eb="6">
      <t>カイカン</t>
    </rPh>
    <phoneticPr fontId="5"/>
  </si>
  <si>
    <t>弦巻3-16-8</t>
    <phoneticPr fontId="5"/>
  </si>
  <si>
    <t>本庁舎等</t>
    <rPh sb="0" eb="1">
      <t>ホン</t>
    </rPh>
    <rPh sb="1" eb="3">
      <t>チョウシャ</t>
    </rPh>
    <rPh sb="3" eb="4">
      <t>トウ</t>
    </rPh>
    <phoneticPr fontId="25"/>
  </si>
  <si>
    <t>総合支所</t>
    <rPh sb="0" eb="2">
      <t>ソウゴウ</t>
    </rPh>
    <rPh sb="2" eb="4">
      <t>シショ</t>
    </rPh>
    <phoneticPr fontId="25"/>
  </si>
  <si>
    <t>出張所・まちづくりセンター</t>
    <rPh sb="0" eb="2">
      <t>シュッチョウ</t>
    </rPh>
    <rPh sb="2" eb="3">
      <t>ジョ</t>
    </rPh>
    <phoneticPr fontId="25"/>
  </si>
  <si>
    <t>その他の庁舎</t>
    <rPh sb="2" eb="3">
      <t>タ</t>
    </rPh>
    <rPh sb="4" eb="6">
      <t>チョウシャ</t>
    </rPh>
    <phoneticPr fontId="25"/>
  </si>
  <si>
    <t>区民会館</t>
    <rPh sb="0" eb="2">
      <t>クミン</t>
    </rPh>
    <rPh sb="2" eb="4">
      <t>カイカン</t>
    </rPh>
    <phoneticPr fontId="25"/>
  </si>
  <si>
    <t>区民センター</t>
    <rPh sb="0" eb="2">
      <t>クミン</t>
    </rPh>
    <phoneticPr fontId="25"/>
  </si>
  <si>
    <t>地区会館</t>
    <rPh sb="0" eb="2">
      <t>チク</t>
    </rPh>
    <rPh sb="2" eb="4">
      <t>カイカン</t>
    </rPh>
    <phoneticPr fontId="25"/>
  </si>
  <si>
    <t>区民集会所</t>
    <rPh sb="0" eb="2">
      <t>クミン</t>
    </rPh>
    <rPh sb="2" eb="4">
      <t>シュウカイ</t>
    </rPh>
    <rPh sb="4" eb="5">
      <t>ジョ</t>
    </rPh>
    <phoneticPr fontId="25"/>
  </si>
  <si>
    <t>区民斎場</t>
    <rPh sb="0" eb="2">
      <t>クミン</t>
    </rPh>
    <rPh sb="2" eb="4">
      <t>サイジョウ</t>
    </rPh>
    <phoneticPr fontId="25"/>
  </si>
  <si>
    <t>防災施設</t>
    <rPh sb="0" eb="2">
      <t>ボウサイ</t>
    </rPh>
    <rPh sb="2" eb="4">
      <t>シセツ</t>
    </rPh>
    <phoneticPr fontId="25"/>
  </si>
  <si>
    <t>交流施設</t>
    <rPh sb="0" eb="2">
      <t>コウリュウ</t>
    </rPh>
    <rPh sb="2" eb="4">
      <t>シセツ</t>
    </rPh>
    <phoneticPr fontId="25"/>
  </si>
  <si>
    <t>図書館・図書室</t>
    <rPh sb="0" eb="3">
      <t>トショカン</t>
    </rPh>
    <rPh sb="4" eb="7">
      <t>トショシツ</t>
    </rPh>
    <phoneticPr fontId="25"/>
  </si>
  <si>
    <t>美術館</t>
    <rPh sb="0" eb="3">
      <t>ビジュツカン</t>
    </rPh>
    <phoneticPr fontId="25"/>
  </si>
  <si>
    <t>その他の文化・学習施設</t>
    <rPh sb="2" eb="3">
      <t>タ</t>
    </rPh>
    <rPh sb="4" eb="6">
      <t>ブンカ</t>
    </rPh>
    <rPh sb="7" eb="9">
      <t>ガクシュウ</t>
    </rPh>
    <rPh sb="9" eb="11">
      <t>シセツ</t>
    </rPh>
    <phoneticPr fontId="25"/>
  </si>
  <si>
    <t>スポーツ施設</t>
    <rPh sb="4" eb="6">
      <t>シセツ</t>
    </rPh>
    <phoneticPr fontId="25"/>
  </si>
  <si>
    <t>学校開放施設</t>
    <rPh sb="0" eb="2">
      <t>ガッコウ</t>
    </rPh>
    <rPh sb="2" eb="4">
      <t>カイホウ</t>
    </rPh>
    <rPh sb="4" eb="6">
      <t>シセツ</t>
    </rPh>
    <phoneticPr fontId="25"/>
  </si>
  <si>
    <t>清掃・リサイクル関連施設</t>
    <rPh sb="0" eb="2">
      <t>セイソウ</t>
    </rPh>
    <rPh sb="8" eb="10">
      <t>カンレン</t>
    </rPh>
    <rPh sb="10" eb="12">
      <t>シセツ</t>
    </rPh>
    <phoneticPr fontId="25"/>
  </si>
  <si>
    <t>特別養護老人ホーム</t>
    <rPh sb="0" eb="6">
      <t>トクベツヨウゴロウジン</t>
    </rPh>
    <phoneticPr fontId="25"/>
  </si>
  <si>
    <t>あんしんすこやかセンター</t>
    <phoneticPr fontId="25"/>
  </si>
  <si>
    <t>その他の高齢者施設</t>
    <rPh sb="2" eb="3">
      <t>タ</t>
    </rPh>
    <rPh sb="4" eb="7">
      <t>コウレイシャ</t>
    </rPh>
    <rPh sb="7" eb="9">
      <t>シセツ</t>
    </rPh>
    <phoneticPr fontId="25"/>
  </si>
  <si>
    <t>相談等施設</t>
    <rPh sb="0" eb="2">
      <t>ソウダン</t>
    </rPh>
    <rPh sb="2" eb="3">
      <t>トウ</t>
    </rPh>
    <rPh sb="3" eb="5">
      <t>シセツ</t>
    </rPh>
    <phoneticPr fontId="25"/>
  </si>
  <si>
    <t>障害者（児）日中利用施設</t>
    <rPh sb="0" eb="3">
      <t>ショウガイシャ</t>
    </rPh>
    <rPh sb="4" eb="5">
      <t>ジ</t>
    </rPh>
    <rPh sb="6" eb="8">
      <t>ニッチュウ</t>
    </rPh>
    <rPh sb="8" eb="10">
      <t>リヨウ</t>
    </rPh>
    <rPh sb="10" eb="12">
      <t>シセツ</t>
    </rPh>
    <phoneticPr fontId="25"/>
  </si>
  <si>
    <t>障害者自立体験施設</t>
    <rPh sb="0" eb="3">
      <t>ショウガイシャ</t>
    </rPh>
    <rPh sb="3" eb="5">
      <t>ジリツ</t>
    </rPh>
    <rPh sb="5" eb="7">
      <t>タイケン</t>
    </rPh>
    <rPh sb="7" eb="9">
      <t>シセツ</t>
    </rPh>
    <phoneticPr fontId="25"/>
  </si>
  <si>
    <t>その他の障害者施設</t>
    <rPh sb="2" eb="3">
      <t>タ</t>
    </rPh>
    <rPh sb="4" eb="7">
      <t>ショウガイシャ</t>
    </rPh>
    <rPh sb="7" eb="9">
      <t>シセツ</t>
    </rPh>
    <phoneticPr fontId="25"/>
  </si>
  <si>
    <t>保育施設</t>
    <rPh sb="0" eb="2">
      <t>ホイク</t>
    </rPh>
    <rPh sb="2" eb="4">
      <t>シセツ</t>
    </rPh>
    <phoneticPr fontId="25"/>
  </si>
  <si>
    <t>児童館</t>
    <rPh sb="0" eb="3">
      <t>ジドウカン</t>
    </rPh>
    <phoneticPr fontId="25"/>
  </si>
  <si>
    <t>新BOP</t>
    <rPh sb="0" eb="1">
      <t>シン</t>
    </rPh>
    <phoneticPr fontId="25"/>
  </si>
  <si>
    <t>その他の児童施設</t>
    <rPh sb="2" eb="3">
      <t>タ</t>
    </rPh>
    <rPh sb="4" eb="6">
      <t>ジドウ</t>
    </rPh>
    <rPh sb="6" eb="8">
      <t>シセツ</t>
    </rPh>
    <phoneticPr fontId="25"/>
  </si>
  <si>
    <t>その他の福祉施設</t>
    <rPh sb="2" eb="3">
      <t>タ</t>
    </rPh>
    <rPh sb="4" eb="6">
      <t>フクシ</t>
    </rPh>
    <rPh sb="6" eb="8">
      <t>シセツ</t>
    </rPh>
    <phoneticPr fontId="25"/>
  </si>
  <si>
    <t>レンタサイクルポート</t>
    <phoneticPr fontId="25"/>
  </si>
  <si>
    <t>自転車等駐車場</t>
    <rPh sb="0" eb="3">
      <t>ジテンシャ</t>
    </rPh>
    <rPh sb="3" eb="4">
      <t>トウ</t>
    </rPh>
    <rPh sb="4" eb="7">
      <t>チュウシャジョウ</t>
    </rPh>
    <phoneticPr fontId="25"/>
  </si>
  <si>
    <t>放置自転車等保管所</t>
    <rPh sb="0" eb="2">
      <t>ホウチ</t>
    </rPh>
    <rPh sb="2" eb="5">
      <t>ジテンシャ</t>
    </rPh>
    <rPh sb="5" eb="6">
      <t>トウ</t>
    </rPh>
    <rPh sb="6" eb="8">
      <t>ホカン</t>
    </rPh>
    <rPh sb="8" eb="9">
      <t>ジョ</t>
    </rPh>
    <phoneticPr fontId="25"/>
  </si>
  <si>
    <t>区営住宅</t>
    <rPh sb="0" eb="2">
      <t>クエイ</t>
    </rPh>
    <rPh sb="2" eb="4">
      <t>ジュウタク</t>
    </rPh>
    <phoneticPr fontId="25"/>
  </si>
  <si>
    <t>特定公共賃貸住宅及びファミリー住宅</t>
    <rPh sb="0" eb="2">
      <t>トクテイ</t>
    </rPh>
    <rPh sb="2" eb="4">
      <t>コウキョウ</t>
    </rPh>
    <rPh sb="4" eb="6">
      <t>チンタイ</t>
    </rPh>
    <rPh sb="6" eb="8">
      <t>ジュウタク</t>
    </rPh>
    <rPh sb="8" eb="9">
      <t>オヨ</t>
    </rPh>
    <rPh sb="15" eb="17">
      <t>ジュウタク</t>
    </rPh>
    <phoneticPr fontId="25"/>
  </si>
  <si>
    <t>高齢者借上集合住宅</t>
    <rPh sb="0" eb="3">
      <t>コウレイシャ</t>
    </rPh>
    <rPh sb="3" eb="5">
      <t>カリア</t>
    </rPh>
    <rPh sb="5" eb="7">
      <t>シュウゴウ</t>
    </rPh>
    <rPh sb="7" eb="9">
      <t>ジュウタク</t>
    </rPh>
    <phoneticPr fontId="25"/>
  </si>
  <si>
    <t>小学校</t>
    <rPh sb="0" eb="3">
      <t>ショウガッコウ</t>
    </rPh>
    <phoneticPr fontId="25"/>
  </si>
  <si>
    <t>中学校</t>
    <rPh sb="0" eb="3">
      <t>チュウガッコウ</t>
    </rPh>
    <phoneticPr fontId="25"/>
  </si>
  <si>
    <t>幼稚園</t>
    <rPh sb="0" eb="3">
      <t>ヨウチエン</t>
    </rPh>
    <phoneticPr fontId="25"/>
  </si>
  <si>
    <t>保健センター・診療所等</t>
    <rPh sb="0" eb="2">
      <t>ホケン</t>
    </rPh>
    <rPh sb="7" eb="10">
      <t>シンリョウジョ</t>
    </rPh>
    <rPh sb="10" eb="11">
      <t>トウ</t>
    </rPh>
    <phoneticPr fontId="25"/>
  </si>
  <si>
    <t>職員住宅</t>
    <rPh sb="0" eb="2">
      <t>ショクイン</t>
    </rPh>
    <rPh sb="2" eb="4">
      <t>ジュウタク</t>
    </rPh>
    <phoneticPr fontId="25"/>
  </si>
  <si>
    <t>公衆便所</t>
    <rPh sb="0" eb="2">
      <t>コウシュウ</t>
    </rPh>
    <rPh sb="2" eb="4">
      <t>ベンジョ</t>
    </rPh>
    <phoneticPr fontId="25"/>
  </si>
  <si>
    <t>倉庫</t>
    <rPh sb="0" eb="2">
      <t>ソウコ</t>
    </rPh>
    <phoneticPr fontId="25"/>
  </si>
  <si>
    <t>その他の施設</t>
    <rPh sb="2" eb="3">
      <t>タ</t>
    </rPh>
    <rPh sb="4" eb="6">
      <t>シセツ</t>
    </rPh>
    <phoneticPr fontId="25"/>
  </si>
  <si>
    <t>公園</t>
    <rPh sb="0" eb="2">
      <t>コウエン</t>
    </rPh>
    <phoneticPr fontId="25"/>
  </si>
  <si>
    <t>区民農園</t>
    <rPh sb="0" eb="2">
      <t>クミン</t>
    </rPh>
    <rPh sb="2" eb="4">
      <t>ノウエン</t>
    </rPh>
    <phoneticPr fontId="25"/>
  </si>
  <si>
    <t>保健医療福祉総合プラザ</t>
    <phoneticPr fontId="5"/>
  </si>
  <si>
    <t>松原6-37-10
保健医療福祉総合プラザ
地下1階,1～3階</t>
    <rPh sb="0" eb="2">
      <t>マツバラ</t>
    </rPh>
    <rPh sb="22" eb="24">
      <t>チカ</t>
    </rPh>
    <rPh sb="25" eb="26">
      <t>カイ</t>
    </rPh>
    <phoneticPr fontId="18"/>
  </si>
  <si>
    <t>松原6-37-10
保健医療福祉総合プラザ
2～3階</t>
    <rPh sb="0" eb="2">
      <t>マツバラ</t>
    </rPh>
    <phoneticPr fontId="18"/>
  </si>
  <si>
    <t>代田南地区会館</t>
    <phoneticPr fontId="5"/>
  </si>
  <si>
    <t>松原5-43-28</t>
    <phoneticPr fontId="5"/>
  </si>
  <si>
    <t>池之上青少年交流センター「いけせい」</t>
    <rPh sb="3" eb="6">
      <t>セイショウネン</t>
    </rPh>
    <rPh sb="6" eb="8">
      <t>コウリュウ</t>
    </rPh>
    <phoneticPr fontId="5"/>
  </si>
  <si>
    <t>希望丘青少年交流センター「アップス」</t>
    <rPh sb="0" eb="2">
      <t>キボウ</t>
    </rPh>
    <rPh sb="2" eb="3">
      <t>オカ</t>
    </rPh>
    <rPh sb="3" eb="6">
      <t>セイショウネン</t>
    </rPh>
    <rPh sb="6" eb="8">
      <t>コウリュウ</t>
    </rPh>
    <phoneticPr fontId="5"/>
  </si>
  <si>
    <t>野毛青少年交流センター「のげ青」（本館）</t>
    <rPh sb="0" eb="2">
      <t>ノゲ</t>
    </rPh>
    <rPh sb="2" eb="3">
      <t>セイ</t>
    </rPh>
    <rPh sb="3" eb="5">
      <t>ショウネン</t>
    </rPh>
    <rPh sb="5" eb="7">
      <t>コウリュウ</t>
    </rPh>
    <rPh sb="17" eb="19">
      <t>ホンカン</t>
    </rPh>
    <phoneticPr fontId="5"/>
  </si>
  <si>
    <t>野毛青少年交流センター「のげ青」（別館）</t>
    <rPh sb="0" eb="2">
      <t>ノゲ</t>
    </rPh>
    <rPh sb="2" eb="3">
      <t>セイ</t>
    </rPh>
    <rPh sb="3" eb="5">
      <t>ショウネン</t>
    </rPh>
    <rPh sb="5" eb="7">
      <t>コウリュウ</t>
    </rPh>
    <rPh sb="17" eb="19">
      <t>ベッカン</t>
    </rPh>
    <phoneticPr fontId="5"/>
  </si>
  <si>
    <t>最新情報は各鉄道会社のホームページをご確認ください。</t>
  </si>
  <si>
    <t>HP・オープンデータ公開部分</t>
    <rPh sb="10" eb="12">
      <t>コウカイ</t>
    </rPh>
    <rPh sb="12" eb="14">
      <t>ブブン</t>
    </rPh>
    <phoneticPr fontId="5"/>
  </si>
  <si>
    <t>HP・オープンデータ非公開部分</t>
    <rPh sb="10" eb="13">
      <t>ヒコウカイ</t>
    </rPh>
    <rPh sb="13" eb="15">
      <t>ブブン</t>
    </rPh>
    <phoneticPr fontId="5"/>
  </si>
  <si>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5"/>
  </si>
  <si>
    <t>ピクトグラム＋「身体障害者・オストメイト　乳幼児用の設備を備えています」の表示</t>
    <rPh sb="8" eb="10">
      <t>シンタイ</t>
    </rPh>
    <rPh sb="10" eb="13">
      <t>ショウガイシャ</t>
    </rPh>
    <rPh sb="21" eb="25">
      <t>ニュウヨウジヨウ</t>
    </rPh>
    <rPh sb="26" eb="28">
      <t>セツビ</t>
    </rPh>
    <rPh sb="29" eb="30">
      <t>ソナ</t>
    </rPh>
    <rPh sb="37" eb="39">
      <t>ヒョウジ</t>
    </rPh>
    <phoneticPr fontId="5"/>
  </si>
  <si>
    <t>ピクトグラム＋「身体障害者・オストメイト　乳幼児用の設備を備えています」の表示</t>
    <phoneticPr fontId="5"/>
  </si>
  <si>
    <t>ピクトグラム＋「多機能お手洗」の表示</t>
    <rPh sb="8" eb="11">
      <t>タキノウ</t>
    </rPh>
    <rPh sb="12" eb="14">
      <t>テアラ</t>
    </rPh>
    <rPh sb="16" eb="18">
      <t>ヒョウジ</t>
    </rPh>
    <phoneticPr fontId="5"/>
  </si>
  <si>
    <t>ピクトグラム＋小さめに「多機能トイレ」の表示</t>
    <rPh sb="7" eb="8">
      <t>チイ</t>
    </rPh>
    <rPh sb="12" eb="15">
      <t>タキノウ</t>
    </rPh>
    <rPh sb="20" eb="22">
      <t>ヒョウジ</t>
    </rPh>
    <phoneticPr fontId="5"/>
  </si>
  <si>
    <t>ピクトグラム＋「多機能お手洗」の表示</t>
    <phoneticPr fontId="5"/>
  </si>
  <si>
    <t>（工事完了のため備考欄の文字削除）ピクトグラム＋「多機能お手洗」の表示</t>
    <rPh sb="1" eb="3">
      <t>コウジ</t>
    </rPh>
    <rPh sb="3" eb="5">
      <t>カンリョウ</t>
    </rPh>
    <rPh sb="8" eb="10">
      <t>ビコウ</t>
    </rPh>
    <rPh sb="10" eb="11">
      <t>ラン</t>
    </rPh>
    <rPh sb="12" eb="14">
      <t>モジ</t>
    </rPh>
    <rPh sb="14" eb="16">
      <t>サクジョ</t>
    </rPh>
    <phoneticPr fontId="5"/>
  </si>
  <si>
    <t>（工事中のため仮設サイン）ピクトグラム＋「多機能お手洗」の表示</t>
    <rPh sb="8" eb="11">
      <t>タキノウ</t>
    </rPh>
    <phoneticPr fontId="5"/>
  </si>
  <si>
    <t>-</t>
    <phoneticPr fontId="5"/>
  </si>
  <si>
    <t>令和3年12月以降、厚生会館閉鎖予定。（研修担当課は新教育センターに移転）</t>
    <rPh sb="0" eb="2">
      <t>レイワ</t>
    </rPh>
    <rPh sb="3" eb="4">
      <t>ネン</t>
    </rPh>
    <rPh sb="6" eb="7">
      <t>ガツ</t>
    </rPh>
    <rPh sb="7" eb="9">
      <t>イコウ</t>
    </rPh>
    <rPh sb="10" eb="12">
      <t>コウセイ</t>
    </rPh>
    <rPh sb="12" eb="14">
      <t>カイカン</t>
    </rPh>
    <rPh sb="14" eb="16">
      <t>ヘイサ</t>
    </rPh>
    <rPh sb="16" eb="18">
      <t>ヨテイ</t>
    </rPh>
    <rPh sb="20" eb="22">
      <t>ケンシュウ</t>
    </rPh>
    <rPh sb="22" eb="24">
      <t>タントウ</t>
    </rPh>
    <rPh sb="24" eb="25">
      <t>カ</t>
    </rPh>
    <rPh sb="26" eb="27">
      <t>シン</t>
    </rPh>
    <rPh sb="27" eb="29">
      <t>キョウイク</t>
    </rPh>
    <rPh sb="34" eb="36">
      <t>イテン</t>
    </rPh>
    <phoneticPr fontId="5"/>
  </si>
  <si>
    <t>令和３年６月以降は改修工事のため使用不可（令和5年度以降再開予定）</t>
    <rPh sb="0" eb="2">
      <t>レイワ</t>
    </rPh>
    <rPh sb="3" eb="4">
      <t>ネン</t>
    </rPh>
    <rPh sb="5" eb="6">
      <t>ガツ</t>
    </rPh>
    <rPh sb="6" eb="8">
      <t>イコウ</t>
    </rPh>
    <rPh sb="9" eb="11">
      <t>カイシュウ</t>
    </rPh>
    <rPh sb="11" eb="13">
      <t>コウジ</t>
    </rPh>
    <rPh sb="16" eb="18">
      <t>シヨウ</t>
    </rPh>
    <rPh sb="18" eb="20">
      <t>フカ</t>
    </rPh>
    <rPh sb="21" eb="23">
      <t>レイワ</t>
    </rPh>
    <rPh sb="24" eb="26">
      <t>ネンド</t>
    </rPh>
    <rPh sb="26" eb="28">
      <t>イコウ</t>
    </rPh>
    <rPh sb="28" eb="30">
      <t>サイカイ</t>
    </rPh>
    <rPh sb="30" eb="32">
      <t>ヨテイ</t>
    </rPh>
    <phoneticPr fontId="5"/>
  </si>
  <si>
    <t>令和2年4月より本庁舎倉庫として活用。以降トイレは使用不可としている。</t>
    <rPh sb="0" eb="2">
      <t>レイワ</t>
    </rPh>
    <rPh sb="3" eb="4">
      <t>ネン</t>
    </rPh>
    <rPh sb="5" eb="6">
      <t>ガツ</t>
    </rPh>
    <rPh sb="8" eb="11">
      <t>ホンチョウシャ</t>
    </rPh>
    <rPh sb="11" eb="13">
      <t>ソウコ</t>
    </rPh>
    <rPh sb="16" eb="18">
      <t>カツヨウ</t>
    </rPh>
    <rPh sb="19" eb="21">
      <t>イコウ</t>
    </rPh>
    <rPh sb="25" eb="27">
      <t>シヨウ</t>
    </rPh>
    <rPh sb="27" eb="29">
      <t>フカ</t>
    </rPh>
    <phoneticPr fontId="5"/>
  </si>
  <si>
    <t>施設ホームページURL</t>
    <rPh sb="0" eb="2">
      <t>シセツ</t>
    </rPh>
    <phoneticPr fontId="5"/>
  </si>
  <si>
    <t>介助用ベッド</t>
    <rPh sb="0" eb="3">
      <t>カイジョヨウ</t>
    </rPh>
    <phoneticPr fontId="5"/>
  </si>
  <si>
    <t xml:space="preserve"> 〇（1階,5階）</t>
    <rPh sb="4" eb="5">
      <t>カイ</t>
    </rPh>
    <phoneticPr fontId="5"/>
  </si>
  <si>
    <t xml:space="preserve"> 〇（1階）</t>
  </si>
  <si>
    <t xml:space="preserve"> 〇（1階,2階）</t>
  </si>
  <si>
    <t xml:space="preserve"> 〇（1階,2階）</t>
    <rPh sb="4" eb="5">
      <t>カイ</t>
    </rPh>
    <phoneticPr fontId="5"/>
  </si>
  <si>
    <t xml:space="preserve"> 〇（1階）</t>
    <rPh sb="4" eb="5">
      <t>カイ</t>
    </rPh>
    <phoneticPr fontId="5"/>
  </si>
  <si>
    <t xml:space="preserve"> 〇（1階,2階,3階）</t>
  </si>
  <si>
    <t xml:space="preserve"> 〇（1階,2階,3階）</t>
    <rPh sb="4" eb="5">
      <t>カイ</t>
    </rPh>
    <rPh sb="10" eb="11">
      <t>カイ</t>
    </rPh>
    <phoneticPr fontId="5"/>
  </si>
  <si>
    <t xml:space="preserve"> 〇（1階,2階）</t>
    <rPh sb="4" eb="5">
      <t>カイ</t>
    </rPh>
    <rPh sb="7" eb="8">
      <t>カイ</t>
    </rPh>
    <phoneticPr fontId="18"/>
  </si>
  <si>
    <t xml:space="preserve"> 〇（3階）</t>
  </si>
  <si>
    <t xml:space="preserve"> 〇（2階）</t>
  </si>
  <si>
    <t xml:space="preserve"> 〇（1階,2階,
3階,4階,5階）</t>
  </si>
  <si>
    <t xml:space="preserve"> 〇（1階,2階,
3階,4階,5階）</t>
    <rPh sb="4" eb="5">
      <t>カイ</t>
    </rPh>
    <rPh sb="7" eb="8">
      <t>カイ</t>
    </rPh>
    <rPh sb="11" eb="12">
      <t>カイ</t>
    </rPh>
    <rPh sb="14" eb="15">
      <t>カイ</t>
    </rPh>
    <rPh sb="17" eb="18">
      <t>カイ</t>
    </rPh>
    <phoneticPr fontId="5"/>
  </si>
  <si>
    <t xml:space="preserve"> 〇（2階,3階,
4階,5階）</t>
  </si>
  <si>
    <t xml:space="preserve"> 〇（2階,3階,
4階,5階）</t>
    <rPh sb="4" eb="5">
      <t>カイ</t>
    </rPh>
    <rPh sb="7" eb="8">
      <t>カイ</t>
    </rPh>
    <rPh sb="11" eb="12">
      <t>カイ</t>
    </rPh>
    <rPh sb="14" eb="15">
      <t>カイ</t>
    </rPh>
    <phoneticPr fontId="5"/>
  </si>
  <si>
    <t xml:space="preserve"> 〇（地下1階,1階,2階,5階,6階,
7階,9階,10階）</t>
    <rPh sb="3" eb="5">
      <t>チカ</t>
    </rPh>
    <rPh sb="6" eb="7">
      <t>カイ</t>
    </rPh>
    <rPh sb="9" eb="10">
      <t>カイ</t>
    </rPh>
    <rPh sb="12" eb="13">
      <t>カイ</t>
    </rPh>
    <rPh sb="15" eb="16">
      <t>カイ</t>
    </rPh>
    <rPh sb="18" eb="19">
      <t>カイ</t>
    </rPh>
    <rPh sb="22" eb="23">
      <t>カイ</t>
    </rPh>
    <rPh sb="25" eb="26">
      <t>カイ</t>
    </rPh>
    <rPh sb="29" eb="30">
      <t>カイ</t>
    </rPh>
    <phoneticPr fontId="5"/>
  </si>
  <si>
    <t xml:space="preserve"> 〇（地下1階,10階）</t>
    <rPh sb="3" eb="5">
      <t>チカ</t>
    </rPh>
    <rPh sb="6" eb="7">
      <t>カイ</t>
    </rPh>
    <rPh sb="10" eb="11">
      <t>カイ</t>
    </rPh>
    <phoneticPr fontId="5"/>
  </si>
  <si>
    <t xml:space="preserve"> 〇（地下1階,1階,2階,6階,
7階）</t>
    <rPh sb="3" eb="5">
      <t>チカ</t>
    </rPh>
    <rPh sb="6" eb="7">
      <t>カイ</t>
    </rPh>
    <rPh sb="9" eb="10">
      <t>カイ</t>
    </rPh>
    <rPh sb="12" eb="13">
      <t>カイ</t>
    </rPh>
    <rPh sb="15" eb="16">
      <t>カイ</t>
    </rPh>
    <rPh sb="19" eb="20">
      <t>カイ</t>
    </rPh>
    <phoneticPr fontId="5"/>
  </si>
  <si>
    <t xml:space="preserve"> 〇（2階,
5階,6階,7階,
9階,10階）</t>
    <rPh sb="4" eb="5">
      <t>カイ</t>
    </rPh>
    <rPh sb="8" eb="9">
      <t>カイ</t>
    </rPh>
    <rPh sb="11" eb="12">
      <t>カイ</t>
    </rPh>
    <rPh sb="14" eb="15">
      <t>カイ</t>
    </rPh>
    <rPh sb="18" eb="19">
      <t>カイ</t>
    </rPh>
    <rPh sb="22" eb="23">
      <t>カイ</t>
    </rPh>
    <phoneticPr fontId="5"/>
  </si>
  <si>
    <t xml:space="preserve"> 〇（1階,2階,
3階,4階）</t>
    <rPh sb="4" eb="5">
      <t>カイ</t>
    </rPh>
    <rPh sb="7" eb="8">
      <t>カイ</t>
    </rPh>
    <rPh sb="11" eb="12">
      <t>カイ</t>
    </rPh>
    <rPh sb="14" eb="15">
      <t>カイ</t>
    </rPh>
    <phoneticPr fontId="5"/>
  </si>
  <si>
    <t xml:space="preserve"> 〇（1階,2階）</t>
    <rPh sb="4" eb="5">
      <t>カイ</t>
    </rPh>
    <rPh sb="7" eb="8">
      <t>カイ</t>
    </rPh>
    <phoneticPr fontId="5"/>
  </si>
  <si>
    <t xml:space="preserve"> 〇（3階,4階）</t>
  </si>
  <si>
    <t xml:space="preserve"> 〇（3階,4階）</t>
    <rPh sb="4" eb="5">
      <t>カイ</t>
    </rPh>
    <rPh sb="7" eb="8">
      <t>カイ</t>
    </rPh>
    <phoneticPr fontId="5"/>
  </si>
  <si>
    <t xml:space="preserve"> 〇（1階,2階,
3階,4階）</t>
    <phoneticPr fontId="5"/>
  </si>
  <si>
    <t xml:space="preserve"> 〇（1階,3階）</t>
    <phoneticPr fontId="5"/>
  </si>
  <si>
    <t xml:space="preserve"> 〇（1階,2階,3階）</t>
    <rPh sb="4" eb="5">
      <t>カイ</t>
    </rPh>
    <rPh sb="7" eb="8">
      <t>カイ</t>
    </rPh>
    <phoneticPr fontId="5"/>
  </si>
  <si>
    <t xml:space="preserve"> 〇（1階）</t>
    <phoneticPr fontId="5"/>
  </si>
  <si>
    <t xml:space="preserve"> 〇（地下1階,
1階,
2階,3階,4階）</t>
    <rPh sb="3" eb="5">
      <t>チカ</t>
    </rPh>
    <rPh sb="6" eb="7">
      <t>カイ</t>
    </rPh>
    <rPh sb="14" eb="15">
      <t>カイ</t>
    </rPh>
    <phoneticPr fontId="5"/>
  </si>
  <si>
    <t xml:space="preserve"> 〇（1階,2階,3階）</t>
    <rPh sb="7" eb="8">
      <t>カイ</t>
    </rPh>
    <rPh sb="10" eb="11">
      <t>カイ</t>
    </rPh>
    <phoneticPr fontId="5"/>
  </si>
  <si>
    <t xml:space="preserve"> 〇（地下1階,1階,2階,5階,6階,7階,9階,10階）</t>
    <rPh sb="3" eb="5">
      <t>チカ</t>
    </rPh>
    <rPh sb="6" eb="7">
      <t>カイ</t>
    </rPh>
    <phoneticPr fontId="5"/>
  </si>
  <si>
    <t xml:space="preserve"> 〇（地下1階,
10階）</t>
    <phoneticPr fontId="5"/>
  </si>
  <si>
    <t xml:space="preserve"> 〇（地下1階,1階,
2階,6階,
7階）</t>
    <rPh sb="3" eb="5">
      <t>チカ</t>
    </rPh>
    <rPh sb="6" eb="7">
      <t>カイ</t>
    </rPh>
    <rPh sb="9" eb="10">
      <t>カイ</t>
    </rPh>
    <rPh sb="13" eb="14">
      <t>カイ</t>
    </rPh>
    <rPh sb="16" eb="17">
      <t>カイ</t>
    </rPh>
    <rPh sb="20" eb="21">
      <t>カイ</t>
    </rPh>
    <phoneticPr fontId="5"/>
  </si>
  <si>
    <t xml:space="preserve"> 〇（2階）</t>
    <rPh sb="4" eb="5">
      <t>カイ</t>
    </rPh>
    <phoneticPr fontId="5"/>
  </si>
  <si>
    <t xml:space="preserve"> 〇（2階）</t>
    <phoneticPr fontId="5"/>
  </si>
  <si>
    <t xml:space="preserve"> 〇（地下1階）</t>
    <rPh sb="3" eb="5">
      <t>チカ</t>
    </rPh>
    <rPh sb="6" eb="7">
      <t>カイ</t>
    </rPh>
    <phoneticPr fontId="5"/>
  </si>
  <si>
    <t xml:space="preserve"> 〇（地下1階）</t>
    <phoneticPr fontId="5"/>
  </si>
  <si>
    <t xml:space="preserve"> 〇（1階,2階,3階,4階）</t>
    <rPh sb="4" eb="5">
      <t>カイ</t>
    </rPh>
    <phoneticPr fontId="5"/>
  </si>
  <si>
    <t xml:space="preserve"> 〇（1階女子）</t>
    <rPh sb="5" eb="7">
      <t>ジョシ</t>
    </rPh>
    <phoneticPr fontId="5"/>
  </si>
  <si>
    <t xml:space="preserve"> 〇（1階女子,   2階男子）</t>
    <rPh sb="4" eb="5">
      <t>カイ</t>
    </rPh>
    <rPh sb="5" eb="7">
      <t>ジョシ</t>
    </rPh>
    <rPh sb="12" eb="13">
      <t>カイ</t>
    </rPh>
    <rPh sb="13" eb="15">
      <t>ダンシ</t>
    </rPh>
    <phoneticPr fontId="5"/>
  </si>
  <si>
    <t xml:space="preserve"> 〇（地下1階）</t>
    <rPh sb="3" eb="5">
      <t>チカ</t>
    </rPh>
    <phoneticPr fontId="5"/>
  </si>
  <si>
    <t xml:space="preserve"> 〇（1階,2階）</t>
    <phoneticPr fontId="5"/>
  </si>
  <si>
    <t xml:space="preserve"> 〇（地下1階,
1階内外,2階）</t>
    <rPh sb="11" eb="13">
      <t>ナイガイ</t>
    </rPh>
    <phoneticPr fontId="5"/>
  </si>
  <si>
    <t xml:space="preserve"> 〇</t>
  </si>
  <si>
    <t xml:space="preserve"> 〇</t>
    <phoneticPr fontId="5"/>
  </si>
  <si>
    <t xml:space="preserve"> 〇（1階,2階,3階）</t>
    <rPh sb="4" eb="5">
      <t>カイ</t>
    </rPh>
    <rPh sb="7" eb="8">
      <t>カイ</t>
    </rPh>
    <rPh sb="10" eb="11">
      <t>カイ</t>
    </rPh>
    <phoneticPr fontId="5"/>
  </si>
  <si>
    <t xml:space="preserve"> 〇（1階,2階,
3階,4階）</t>
    <rPh sb="4" eb="5">
      <t>カイ</t>
    </rPh>
    <rPh sb="7" eb="8">
      <t>カイ</t>
    </rPh>
    <rPh sb="11" eb="12">
      <t>カイ</t>
    </rPh>
    <phoneticPr fontId="5"/>
  </si>
  <si>
    <t xml:space="preserve"> 〇（地下1階,1階,2階）</t>
    <rPh sb="3" eb="5">
      <t>チカ</t>
    </rPh>
    <rPh sb="6" eb="7">
      <t>カイ</t>
    </rPh>
    <rPh sb="9" eb="10">
      <t>カイ</t>
    </rPh>
    <rPh sb="12" eb="13">
      <t>カイ</t>
    </rPh>
    <phoneticPr fontId="5"/>
  </si>
  <si>
    <t xml:space="preserve"> 〇（地下1階,
1階,2階）</t>
  </si>
  <si>
    <t xml:space="preserve"> 〇（地下1階,
1階,2階）</t>
    <rPh sb="3" eb="5">
      <t>チカ</t>
    </rPh>
    <rPh sb="6" eb="7">
      <t>カイ</t>
    </rPh>
    <rPh sb="10" eb="11">
      <t>カイ</t>
    </rPh>
    <rPh sb="13" eb="14">
      <t>カイ</t>
    </rPh>
    <phoneticPr fontId="5"/>
  </si>
  <si>
    <t xml:space="preserve"> 〇（1階,2階,
3階,4階,5階）</t>
    <phoneticPr fontId="5"/>
  </si>
  <si>
    <t xml:space="preserve"> 〇（2階,3階,
4階,5階）</t>
    <phoneticPr fontId="5"/>
  </si>
  <si>
    <t xml:space="preserve"> 〇（地下1階,1階,
2階,5階,6階,7階,
9階,10階）</t>
    <phoneticPr fontId="5"/>
  </si>
  <si>
    <t xml:space="preserve"> 〇（地下1階,10階）</t>
    <phoneticPr fontId="5"/>
  </si>
  <si>
    <t xml:space="preserve"> 〇（地下1階,1階,
2階,6階,7階）</t>
    <rPh sb="3" eb="5">
      <t>チカ</t>
    </rPh>
    <rPh sb="6" eb="7">
      <t>カイ</t>
    </rPh>
    <rPh sb="9" eb="10">
      <t>カイ</t>
    </rPh>
    <rPh sb="13" eb="14">
      <t>カイ</t>
    </rPh>
    <rPh sb="16" eb="17">
      <t>カイ</t>
    </rPh>
    <rPh sb="19" eb="20">
      <t>カイ</t>
    </rPh>
    <phoneticPr fontId="5"/>
  </si>
  <si>
    <t xml:space="preserve"> 〇（1階,2階）</t>
    <rPh sb="4" eb="5">
      <t>カイ</t>
    </rPh>
    <phoneticPr fontId="18"/>
  </si>
  <si>
    <t xml:space="preserve"> 〇（地下1階,1階,
2階,3階,4階）</t>
    <phoneticPr fontId="5"/>
  </si>
  <si>
    <t xml:space="preserve"> 〇（地下1階,
1階,2階,3階）</t>
    <phoneticPr fontId="5"/>
  </si>
  <si>
    <t xml:space="preserve"> 〇（1階）</t>
    <rPh sb="4" eb="5">
      <t>カイ</t>
    </rPh>
    <phoneticPr fontId="18"/>
  </si>
  <si>
    <t xml:space="preserve"> 〇（地下1階,
1階,2階）</t>
    <phoneticPr fontId="5"/>
  </si>
  <si>
    <t xml:space="preserve"> 〇（地下1階）</t>
    <rPh sb="3" eb="5">
      <t>チカ</t>
    </rPh>
    <rPh sb="6" eb="7">
      <t>カイ</t>
    </rPh>
    <phoneticPr fontId="18"/>
  </si>
  <si>
    <t xml:space="preserve"> 〇（地下2階,
1階,2階,3階,
4階,5階,6階）</t>
  </si>
  <si>
    <t xml:space="preserve"> 〇（地下2階,
1階,2階,3階,
4階,5階,6階）</t>
    <rPh sb="3" eb="5">
      <t>チカ</t>
    </rPh>
    <rPh sb="6" eb="7">
      <t>カイ</t>
    </rPh>
    <rPh sb="10" eb="11">
      <t>カイ</t>
    </rPh>
    <rPh sb="13" eb="14">
      <t>カイ</t>
    </rPh>
    <phoneticPr fontId="5"/>
  </si>
  <si>
    <t xml:space="preserve"> 〇（1階,3階）</t>
    <rPh sb="4" eb="5">
      <t>カイ</t>
    </rPh>
    <phoneticPr fontId="5"/>
  </si>
  <si>
    <t xml:space="preserve"> 〇（1階,2階,3階）</t>
    <rPh sb="4" eb="5">
      <t>カイ</t>
    </rPh>
    <phoneticPr fontId="5"/>
  </si>
  <si>
    <t xml:space="preserve"> 〇（地下1階,
1階,2階）</t>
    <rPh sb="10" eb="11">
      <t>カイ</t>
    </rPh>
    <phoneticPr fontId="5"/>
  </si>
  <si>
    <t xml:space="preserve"> 〇(地下1階,1階,2階,3階)</t>
    <rPh sb="3" eb="5">
      <t>チカ</t>
    </rPh>
    <rPh sb="6" eb="7">
      <t>カイ</t>
    </rPh>
    <rPh sb="9" eb="10">
      <t>カイ</t>
    </rPh>
    <rPh sb="12" eb="13">
      <t>カイ</t>
    </rPh>
    <rPh sb="15" eb="16">
      <t>カイ</t>
    </rPh>
    <phoneticPr fontId="5"/>
  </si>
  <si>
    <t xml:space="preserve"> 〇(地下1階,1階,2階,3階)</t>
    <phoneticPr fontId="5"/>
  </si>
  <si>
    <t xml:space="preserve"> 〇（2階,3階,4階）</t>
  </si>
  <si>
    <t xml:space="preserve"> 〇（2階,3階,4階）</t>
    <rPh sb="4" eb="5">
      <t>カイ</t>
    </rPh>
    <rPh sb="7" eb="8">
      <t>カイ</t>
    </rPh>
    <rPh sb="10" eb="11">
      <t>カイ</t>
    </rPh>
    <phoneticPr fontId="5"/>
  </si>
  <si>
    <t xml:space="preserve"> 〇（4階）</t>
  </si>
  <si>
    <t xml:space="preserve"> 〇（地下1階,
1階）</t>
    <phoneticPr fontId="5"/>
  </si>
  <si>
    <t xml:space="preserve"> 〇（A棟1階、
B棟1階,2階）</t>
    <rPh sb="12" eb="13">
      <t>カイ</t>
    </rPh>
    <phoneticPr fontId="5"/>
  </si>
  <si>
    <t xml:space="preserve"> 〇（A棟1階、
B棟1階）</t>
    <phoneticPr fontId="5"/>
  </si>
  <si>
    <t xml:space="preserve"> 〇（A棟1階、
B棟1階,2階）</t>
    <rPh sb="4" eb="5">
      <t>トウ</t>
    </rPh>
    <rPh sb="6" eb="7">
      <t>カイ</t>
    </rPh>
    <rPh sb="10" eb="11">
      <t>トウ</t>
    </rPh>
    <rPh sb="12" eb="13">
      <t>カイ</t>
    </rPh>
    <rPh sb="15" eb="16">
      <t>カイ</t>
    </rPh>
    <phoneticPr fontId="5"/>
  </si>
  <si>
    <t xml:space="preserve"> 〇（A棟1階）</t>
    <phoneticPr fontId="5"/>
  </si>
  <si>
    <t xml:space="preserve"> 〇（1階,地下1階）</t>
    <rPh sb="4" eb="5">
      <t>カイ</t>
    </rPh>
    <rPh sb="6" eb="8">
      <t>チカ</t>
    </rPh>
    <rPh sb="9" eb="10">
      <t>カイ</t>
    </rPh>
    <phoneticPr fontId="5"/>
  </si>
  <si>
    <t xml:space="preserve"> 〇（1階,2階）</t>
    <rPh sb="7" eb="8">
      <t>カイ</t>
    </rPh>
    <phoneticPr fontId="5"/>
  </si>
  <si>
    <t xml:space="preserve"> 〇（1階,2階,3階）</t>
    <rPh sb="10" eb="11">
      <t>カイ</t>
    </rPh>
    <phoneticPr fontId="5"/>
  </si>
  <si>
    <t xml:space="preserve"> 〇（3階）</t>
    <phoneticPr fontId="5"/>
  </si>
  <si>
    <t xml:space="preserve"> 〇（地下1階,1階,
2階,3階,4階）</t>
    <rPh sb="16" eb="17">
      <t>カイ</t>
    </rPh>
    <rPh sb="19" eb="20">
      <t>カイ</t>
    </rPh>
    <phoneticPr fontId="5"/>
  </si>
  <si>
    <t xml:space="preserve"> 〇（地下1階,1階）</t>
  </si>
  <si>
    <t xml:space="preserve"> 〇（地下1階,
1階女子）</t>
  </si>
  <si>
    <t xml:space="preserve"> 〇（地下1階,
1階女子,
2階男子）</t>
  </si>
  <si>
    <t xml:space="preserve"> 〇（1階,3階,4階）</t>
    <rPh sb="7" eb="8">
      <t>カイ</t>
    </rPh>
    <phoneticPr fontId="5"/>
  </si>
  <si>
    <t xml:space="preserve"> 〇（1階,4階）</t>
  </si>
  <si>
    <t xml:space="preserve"> 〇（地下1階,2階）</t>
    <phoneticPr fontId="5"/>
  </si>
  <si>
    <t xml:space="preserve"> 〇（2階）</t>
    <phoneticPr fontId="18"/>
  </si>
  <si>
    <t xml:space="preserve"> 〇（1階,2階）</t>
    <phoneticPr fontId="18"/>
  </si>
  <si>
    <t>「どなたでも御自由にお使いください。」と表示。
※施設は「教育会館（288行目）内」にあり共 〇。</t>
    <rPh sb="25" eb="27">
      <t>シセツ</t>
    </rPh>
    <rPh sb="29" eb="31">
      <t>キョウイク</t>
    </rPh>
    <rPh sb="31" eb="33">
      <t>カイカン</t>
    </rPh>
    <rPh sb="37" eb="39">
      <t>ギョウメ</t>
    </rPh>
    <rPh sb="40" eb="41">
      <t>ウチ</t>
    </rPh>
    <phoneticPr fontId="5"/>
  </si>
  <si>
    <t xml:space="preserve"> 〇（地下2階,
1階,2階,3階,
4階,5階,6階）</t>
    <rPh sb="16" eb="17">
      <t>カイ</t>
    </rPh>
    <rPh sb="20" eb="21">
      <t>カイ</t>
    </rPh>
    <phoneticPr fontId="5"/>
  </si>
  <si>
    <t xml:space="preserve"> 〇（地下1階,
1階,2階）</t>
    <rPh sb="3" eb="5">
      <t>チカ</t>
    </rPh>
    <rPh sb="6" eb="7">
      <t>カイ</t>
    </rPh>
    <phoneticPr fontId="5"/>
  </si>
  <si>
    <t xml:space="preserve"> 〇（地下1階,
1階,2階）</t>
    <rPh sb="13" eb="14">
      <t>カイ</t>
    </rPh>
    <phoneticPr fontId="5"/>
  </si>
  <si>
    <t xml:space="preserve"> 〇（1階）</t>
    <phoneticPr fontId="18"/>
  </si>
  <si>
    <t xml:space="preserve"> 〇（1階,4階）</t>
    <rPh sb="4" eb="5">
      <t>カイ</t>
    </rPh>
    <phoneticPr fontId="5"/>
  </si>
  <si>
    <t xml:space="preserve"> 〇（地下1階,
1階,2階,
3階,4階）</t>
    <phoneticPr fontId="5"/>
  </si>
  <si>
    <t xml:space="preserve"> 〇（地下1階,1階）</t>
    <rPh sb="3" eb="5">
      <t>チカ</t>
    </rPh>
    <rPh sb="6" eb="7">
      <t>カイ</t>
    </rPh>
    <phoneticPr fontId="5"/>
  </si>
  <si>
    <t xml:space="preserve"> 〇（地下1階,
1階女子）</t>
    <rPh sb="3" eb="5">
      <t>チカ</t>
    </rPh>
    <rPh sb="6" eb="7">
      <t>カイ</t>
    </rPh>
    <phoneticPr fontId="5"/>
  </si>
  <si>
    <t xml:space="preserve"> 〇（地下1階,
1階女子,
2階男子）</t>
    <rPh sb="3" eb="5">
      <t>チカ</t>
    </rPh>
    <rPh sb="6" eb="7">
      <t>カイ</t>
    </rPh>
    <phoneticPr fontId="5"/>
  </si>
  <si>
    <t xml:space="preserve"> 〇（1階,2階,3階）</t>
    <phoneticPr fontId="5"/>
  </si>
  <si>
    <t xml:space="preserve"> 〇（3階,4階）</t>
    <phoneticPr fontId="5"/>
  </si>
  <si>
    <t xml:space="preserve"> 〇（5階）</t>
    <phoneticPr fontId="5"/>
  </si>
  <si>
    <t xml:space="preserve"> 〇（1階,3階,4階）</t>
    <rPh sb="4" eb="5">
      <t>カイ</t>
    </rPh>
    <rPh sb="7" eb="8">
      <t>カイ</t>
    </rPh>
    <phoneticPr fontId="5"/>
  </si>
  <si>
    <t xml:space="preserve"> 〇（1階,4階）</t>
    <phoneticPr fontId="5"/>
  </si>
  <si>
    <t xml:space="preserve"> 〇（地下2階,2階）</t>
    <rPh sb="3" eb="5">
      <t>チカ</t>
    </rPh>
    <rPh sb="6" eb="7">
      <t>カイ</t>
    </rPh>
    <rPh sb="9" eb="10">
      <t>カイ</t>
    </rPh>
    <phoneticPr fontId="5"/>
  </si>
  <si>
    <t xml:space="preserve"> 〇（地下2階）</t>
    <rPh sb="3" eb="5">
      <t>チカ</t>
    </rPh>
    <rPh sb="6" eb="7">
      <t>カイ</t>
    </rPh>
    <phoneticPr fontId="5"/>
  </si>
  <si>
    <t xml:space="preserve"> 〇（地下1階,1階）</t>
    <rPh sb="9" eb="10">
      <t>カイ</t>
    </rPh>
    <phoneticPr fontId="5"/>
  </si>
  <si>
    <t xml:space="preserve"> 〇　１階</t>
    <rPh sb="4" eb="5">
      <t>カイ</t>
    </rPh>
    <phoneticPr fontId="5"/>
  </si>
  <si>
    <t xml:space="preserve"> 〇（3階）</t>
    <rPh sb="4" eb="5">
      <t>カイ</t>
    </rPh>
    <phoneticPr fontId="5"/>
  </si>
  <si>
    <t xml:space="preserve"> 〇（2階,3階,4階）</t>
    <rPh sb="7" eb="8">
      <t>カイ</t>
    </rPh>
    <rPh sb="10" eb="11">
      <t>カイ</t>
    </rPh>
    <phoneticPr fontId="5"/>
  </si>
  <si>
    <t xml:space="preserve"> 〇（4階）</t>
    <rPh sb="4" eb="5">
      <t>カイ</t>
    </rPh>
    <phoneticPr fontId="5"/>
  </si>
  <si>
    <t xml:space="preserve"> 〇（1階,3階）</t>
    <rPh sb="4" eb="5">
      <t>カイ</t>
    </rPh>
    <rPh sb="7" eb="8">
      <t>カイ</t>
    </rPh>
    <phoneticPr fontId="5"/>
  </si>
  <si>
    <t xml:space="preserve"> 〇（地下1階）</t>
    <rPh sb="3" eb="5">
      <t>チカ</t>
    </rPh>
    <rPh sb="6" eb="7">
      <t>カイ</t>
    </rPh>
    <phoneticPr fontId="20"/>
  </si>
  <si>
    <t xml:space="preserve"> 〇（1階）</t>
    <rPh sb="4" eb="5">
      <t>カイ</t>
    </rPh>
    <phoneticPr fontId="20"/>
  </si>
  <si>
    <t xml:space="preserve"> 〇（2階,3階,4階）</t>
    <rPh sb="4" eb="5">
      <t>カイ</t>
    </rPh>
    <phoneticPr fontId="5"/>
  </si>
  <si>
    <t xml:space="preserve"> 〇
（1階,2階,3階）</t>
    <rPh sb="5" eb="6">
      <t>カイ</t>
    </rPh>
    <rPh sb="8" eb="9">
      <t>カイ</t>
    </rPh>
    <rPh sb="11" eb="12">
      <t>カイ</t>
    </rPh>
    <phoneticPr fontId="5"/>
  </si>
  <si>
    <t xml:space="preserve"> 〇（地下1階,
1階,2階,3階）</t>
    <rPh sb="3" eb="5">
      <t>チカ</t>
    </rPh>
    <rPh sb="6" eb="7">
      <t>カイ</t>
    </rPh>
    <rPh sb="10" eb="11">
      <t>カイ</t>
    </rPh>
    <rPh sb="13" eb="14">
      <t>カイ</t>
    </rPh>
    <rPh sb="16" eb="17">
      <t>カイ</t>
    </rPh>
    <phoneticPr fontId="5"/>
  </si>
  <si>
    <t xml:space="preserve"> 〇（地下2階,
1階,2階,3階,
4階,5階,6階）</t>
    <rPh sb="23" eb="24">
      <t>カイ</t>
    </rPh>
    <rPh sb="26" eb="27">
      <t>カイ</t>
    </rPh>
    <phoneticPr fontId="5"/>
  </si>
  <si>
    <t xml:space="preserve"> 〇(1階,2階）</t>
    <rPh sb="4" eb="5">
      <t>カイ</t>
    </rPh>
    <rPh sb="7" eb="8">
      <t>カイ</t>
    </rPh>
    <phoneticPr fontId="5"/>
  </si>
  <si>
    <t xml:space="preserve"> 〇（地下1階,
1階,2階）</t>
    <rPh sb="3" eb="5">
      <t>チカ</t>
    </rPh>
    <rPh sb="6" eb="7">
      <t>カイ</t>
    </rPh>
    <rPh sb="13" eb="14">
      <t>カイ</t>
    </rPh>
    <phoneticPr fontId="5"/>
  </si>
  <si>
    <t xml:space="preserve"> 〇（地下1階,
1階,2階）</t>
    <rPh sb="10" eb="11">
      <t>カイ</t>
    </rPh>
    <rPh sb="13" eb="14">
      <t>カイ</t>
    </rPh>
    <phoneticPr fontId="5"/>
  </si>
  <si>
    <t xml:space="preserve"> 〇（26階）</t>
  </si>
  <si>
    <t xml:space="preserve"> 〇（26階）</t>
    <rPh sb="5" eb="6">
      <t>カイ</t>
    </rPh>
    <phoneticPr fontId="5"/>
  </si>
  <si>
    <t>施設所管課</t>
    <rPh sb="0" eb="2">
      <t>シセツ</t>
    </rPh>
    <rPh sb="2" eb="5">
      <t>ショカンカ</t>
    </rPh>
    <phoneticPr fontId="5"/>
  </si>
  <si>
    <t>〇</t>
  </si>
  <si>
    <t>×</t>
    <phoneticPr fontId="5"/>
  </si>
  <si>
    <t>no</t>
    <phoneticPr fontId="5"/>
  </si>
  <si>
    <t>追加</t>
    <rPh sb="0" eb="2">
      <t>ツイカ</t>
    </rPh>
    <phoneticPr fontId="5"/>
  </si>
  <si>
    <t>合計</t>
    <rPh sb="0" eb="2">
      <t>ゴウケイ</t>
    </rPh>
    <phoneticPr fontId="5"/>
  </si>
  <si>
    <t>備考</t>
    <phoneticPr fontId="5"/>
  </si>
  <si>
    <t>備考</t>
    <rPh sb="0" eb="2">
      <t>ケイジ</t>
    </rPh>
    <phoneticPr fontId="5"/>
  </si>
  <si>
    <t>現在の入口に掲示しているトイレ名称</t>
    <rPh sb="0" eb="2">
      <t>ゲンザイ</t>
    </rPh>
    <rPh sb="3" eb="5">
      <t>イリグチ</t>
    </rPh>
    <rPh sb="6" eb="8">
      <t>ケイジ</t>
    </rPh>
    <rPh sb="15" eb="17">
      <t>メイショウ</t>
    </rPh>
    <phoneticPr fontId="5"/>
  </si>
  <si>
    <t>トイレ名称</t>
    <rPh sb="3" eb="5">
      <t>メイショウ</t>
    </rPh>
    <phoneticPr fontId="5"/>
  </si>
  <si>
    <t>②閉鎖施設</t>
    <rPh sb="1" eb="3">
      <t>ヘイサ</t>
    </rPh>
    <rPh sb="3" eb="5">
      <t>シセツ</t>
    </rPh>
    <phoneticPr fontId="5"/>
  </si>
  <si>
    <t>世田谷総合支所地域振興課（施設）</t>
    <phoneticPr fontId="5"/>
  </si>
  <si>
    <t>更新の有無
〇/×</t>
    <rPh sb="0" eb="2">
      <t>コウシン</t>
    </rPh>
    <rPh sb="3" eb="4">
      <t>アリ</t>
    </rPh>
    <phoneticPr fontId="5"/>
  </si>
  <si>
    <t>③更新あり【〇】</t>
    <rPh sb="1" eb="3">
      <t>コウシン</t>
    </rPh>
    <phoneticPr fontId="5"/>
  </si>
  <si>
    <t>④更新なし【×】</t>
    <rPh sb="1" eb="3">
      <t>コウシン</t>
    </rPh>
    <phoneticPr fontId="5"/>
  </si>
  <si>
    <t>①対象施設</t>
    <rPh sb="1" eb="3">
      <t>タイショウ</t>
    </rPh>
    <rPh sb="3" eb="5">
      <t>シセツ</t>
    </rPh>
    <phoneticPr fontId="5"/>
  </si>
  <si>
    <t>⑤未入力</t>
    <rPh sb="1" eb="2">
      <t>ミ</t>
    </rPh>
    <rPh sb="2" eb="4">
      <t>ニュウリョク</t>
    </rPh>
    <phoneticPr fontId="5"/>
  </si>
  <si>
    <t>備考</t>
    <rPh sb="0" eb="2">
      <t>ビコウ</t>
    </rPh>
    <phoneticPr fontId="18"/>
  </si>
  <si>
    <t>消さない</t>
  </si>
  <si>
    <t>所管課
※駅舎は関係所管を記載しております。</t>
    <rPh sb="0" eb="1">
      <t>ショ</t>
    </rPh>
    <rPh sb="1" eb="2">
      <t>カン</t>
    </rPh>
    <rPh sb="2" eb="3">
      <t>カ</t>
    </rPh>
    <rPh sb="5" eb="7">
      <t>エキシャ</t>
    </rPh>
    <rPh sb="8" eb="10">
      <t>カンケイ</t>
    </rPh>
    <rPh sb="10" eb="12">
      <t>ショカン</t>
    </rPh>
    <rPh sb="13" eb="15">
      <t>キサイ</t>
    </rPh>
    <phoneticPr fontId="5"/>
  </si>
  <si>
    <t>教育政策・生涯学習部中央図書館</t>
    <phoneticPr fontId="5"/>
  </si>
  <si>
    <t>経済産業部産業連携交流推進課</t>
    <rPh sb="5" eb="14">
      <t>サンギョウレンケイコウリュウスイシンカ</t>
    </rPh>
    <phoneticPr fontId="5"/>
  </si>
  <si>
    <t>経済産業部産業連携交流推進課</t>
    <phoneticPr fontId="5"/>
  </si>
  <si>
    <t>2階は「車いすトイレ」</t>
    <rPh sb="1" eb="2">
      <t>カイ</t>
    </rPh>
    <rPh sb="4" eb="5">
      <t>クルマ</t>
    </rPh>
    <phoneticPr fontId="5"/>
  </si>
  <si>
    <t>ピクトグラムと「Multipurpose Toilet」の表記</t>
    <rPh sb="29" eb="31">
      <t>ヒョウキ</t>
    </rPh>
    <phoneticPr fontId="5"/>
  </si>
  <si>
    <t>トイレ入口はピクトグラムのみ。
施設入り口の管内図には「多目的トイレ」と記載</t>
    <rPh sb="3" eb="5">
      <t>イリグチ</t>
    </rPh>
    <rPh sb="16" eb="18">
      <t>シセツ</t>
    </rPh>
    <rPh sb="18" eb="19">
      <t>イ</t>
    </rPh>
    <rPh sb="20" eb="21">
      <t>グチ</t>
    </rPh>
    <rPh sb="22" eb="24">
      <t>カンナイ</t>
    </rPh>
    <rPh sb="24" eb="25">
      <t>ズ</t>
    </rPh>
    <rPh sb="28" eb="31">
      <t>タモクテキ</t>
    </rPh>
    <rPh sb="36" eb="38">
      <t>キサイ</t>
    </rPh>
    <phoneticPr fontId="5"/>
  </si>
  <si>
    <t>https://www.city.setagaya.lg.jp/mokuji/kusei/012/012/001/d00120858.html</t>
  </si>
  <si>
    <t>教育政策・生涯学習部中央図書館</t>
  </si>
  <si>
    <t>奥沢図書館仮事務所</t>
    <rPh sb="5" eb="6">
      <t>カリ</t>
    </rPh>
    <rPh sb="6" eb="8">
      <t>ジム</t>
    </rPh>
    <rPh sb="8" eb="9">
      <t>ショ</t>
    </rPh>
    <phoneticPr fontId="5"/>
  </si>
  <si>
    <t>奥沢3-5-7</t>
    <phoneticPr fontId="5"/>
  </si>
  <si>
    <t>〇（1階）</t>
    <rPh sb="3" eb="4">
      <t>カイ</t>
    </rPh>
    <phoneticPr fontId="5"/>
  </si>
  <si>
    <t>松原6-41-8</t>
    <rPh sb="0" eb="2">
      <t>マツバラ</t>
    </rPh>
    <phoneticPr fontId="5"/>
  </si>
  <si>
    <t>・ピクトグラム3種類（オストメイト、車いす、オムツ交換台）あり
・「オストメイト用の設備を備えています。」「オムツ交換台があります」の掲示あり</t>
    <rPh sb="25" eb="27">
      <t>コウカン</t>
    </rPh>
    <rPh sb="27" eb="28">
      <t>ダイ</t>
    </rPh>
    <rPh sb="57" eb="59">
      <t>コウカン</t>
    </rPh>
    <rPh sb="59" eb="60">
      <t>ダイ</t>
    </rPh>
    <rPh sb="67" eb="69">
      <t>ケイジ</t>
    </rPh>
    <phoneticPr fontId="5"/>
  </si>
  <si>
    <t>音声ではだれでもトイレを案内</t>
    <rPh sb="0" eb="2">
      <t>オンセイ</t>
    </rPh>
    <rPh sb="12" eb="14">
      <t>アンナイ</t>
    </rPh>
    <phoneticPr fontId="5"/>
  </si>
  <si>
    <t>教育総合センター教育相談課</t>
    <rPh sb="0" eb="2">
      <t>キョウイク</t>
    </rPh>
    <rPh sb="2" eb="4">
      <t>ソウゴウ</t>
    </rPh>
    <rPh sb="8" eb="10">
      <t>キョウイク</t>
    </rPh>
    <rPh sb="10" eb="12">
      <t>ソウダン</t>
    </rPh>
    <rPh sb="12" eb="13">
      <t>カ</t>
    </rPh>
    <phoneticPr fontId="5"/>
  </si>
  <si>
    <t>音声音響案内はバリアフリートイレに修正済、HPはバリアフリートイレに修正予定</t>
    <phoneticPr fontId="5"/>
  </si>
  <si>
    <t>〇（1階）</t>
    <phoneticPr fontId="5"/>
  </si>
  <si>
    <t>「どなたでもご利用ください」の表記のみ</t>
    <rPh sb="7" eb="9">
      <t>リヨウ</t>
    </rPh>
    <rPh sb="15" eb="17">
      <t>ヒョウキ</t>
    </rPh>
    <phoneticPr fontId="5"/>
  </si>
  <si>
    <t>再掲</t>
    <rPh sb="0" eb="2">
      <t>サイケイ</t>
    </rPh>
    <phoneticPr fontId="5"/>
  </si>
  <si>
    <t>ピクトグラム（車椅子・ベビーチェア・おむつ交換台）と「どなたでもご利用できます」の表記のみ</t>
    <rPh sb="7" eb="10">
      <t>クルマイス</t>
    </rPh>
    <rPh sb="21" eb="23">
      <t>コウカン</t>
    </rPh>
    <rPh sb="23" eb="24">
      <t>ダイ</t>
    </rPh>
    <rPh sb="33" eb="35">
      <t>リヨウ</t>
    </rPh>
    <rPh sb="41" eb="43">
      <t>ヒョウキ</t>
    </rPh>
    <phoneticPr fontId="5"/>
  </si>
  <si>
    <t>https://ups-s.com/</t>
    <phoneticPr fontId="5"/>
  </si>
  <si>
    <t>学校教育部地域学校連携課</t>
    <rPh sb="0" eb="2">
      <t>ガッコウ</t>
    </rPh>
    <rPh sb="2" eb="4">
      <t>キョウイク</t>
    </rPh>
    <rPh sb="4" eb="5">
      <t>ガクブ</t>
    </rPh>
    <rPh sb="5" eb="7">
      <t>チイキ</t>
    </rPh>
    <rPh sb="7" eb="9">
      <t>ガッコウ</t>
    </rPh>
    <rPh sb="9" eb="11">
      <t>レンケイ</t>
    </rPh>
    <rPh sb="11" eb="12">
      <t>カ</t>
    </rPh>
    <phoneticPr fontId="5"/>
  </si>
  <si>
    <t>ピクトグラム（シール）の貼付</t>
    <rPh sb="12" eb="14">
      <t>テンプ</t>
    </rPh>
    <phoneticPr fontId="5"/>
  </si>
  <si>
    <t>設備のピクトグラムは掲示</t>
  </si>
  <si>
    <t>玄関壁面に設置している案内図には「多機能トイレ」と記載。ＨＰでは「ゆったりトイレ」と記載。トイレ入り口に設備のピクトグラムを掲示。</t>
    <rPh sb="0" eb="2">
      <t>ゲンカン</t>
    </rPh>
    <rPh sb="2" eb="4">
      <t>ヘキメン</t>
    </rPh>
    <rPh sb="5" eb="7">
      <t>セッチ</t>
    </rPh>
    <rPh sb="11" eb="14">
      <t>アンナイズ</t>
    </rPh>
    <rPh sb="17" eb="20">
      <t>タキノウ</t>
    </rPh>
    <rPh sb="25" eb="27">
      <t>キサイ</t>
    </rPh>
    <rPh sb="42" eb="44">
      <t>キサイ</t>
    </rPh>
    <rPh sb="48" eb="49">
      <t>イ</t>
    </rPh>
    <rPh sb="50" eb="51">
      <t>グチ</t>
    </rPh>
    <rPh sb="52" eb="54">
      <t>セツビ</t>
    </rPh>
    <rPh sb="62" eb="64">
      <t>ケイジ</t>
    </rPh>
    <phoneticPr fontId="5"/>
  </si>
  <si>
    <t>https://www.se-sports.or.jp/facility/oyamadai/</t>
    <phoneticPr fontId="5"/>
  </si>
  <si>
    <t>https://www.se-sports.or.jp/facility/futako/</t>
  </si>
  <si>
    <t>https://www.se-sports.or.jp/facility/kibougaoka/</t>
  </si>
  <si>
    <t>https://www.se-sports.or.jp/facility/sougou/</t>
  </si>
  <si>
    <t>https://www.se-sports.or.jp/facility/sougou-p/</t>
  </si>
  <si>
    <t>https://www.se-sports.or.jp/facility/okura/</t>
  </si>
  <si>
    <t>https://www.se-sports.or.jp/facility/chitose/</t>
  </si>
  <si>
    <t>https://www.kitakarasuyama-sp.jp</t>
  </si>
  <si>
    <t>ピクトグラムと「トイレ」のみの標記</t>
    <phoneticPr fontId="5"/>
  </si>
  <si>
    <t>「だれでもトイレ」という名称で表示があったが、養生テープでマスキング対応、文字表示は「トイレ」のみ、ピクトグラムの表示あり。</t>
    <rPh sb="37" eb="39">
      <t>モジ</t>
    </rPh>
    <rPh sb="39" eb="41">
      <t>ヒョウジ</t>
    </rPh>
    <rPh sb="57" eb="59">
      <t>ヒョウジ</t>
    </rPh>
    <phoneticPr fontId="5"/>
  </si>
  <si>
    <t>入口にピクトグラム（シール）は貼付あり</t>
    <rPh sb="0" eb="2">
      <t>イリグチ</t>
    </rPh>
    <rPh sb="15" eb="17">
      <t>テンプ</t>
    </rPh>
    <phoneticPr fontId="5"/>
  </si>
  <si>
    <t>特に掲示なし</t>
    <rPh sb="0" eb="1">
      <t>トク</t>
    </rPh>
    <rPh sb="2" eb="4">
      <t>ケイジ</t>
    </rPh>
    <phoneticPr fontId="0"/>
  </si>
  <si>
    <t>設備のピクトグラムと「どなたでもご自由にお使いください」の掲示</t>
    <rPh sb="0" eb="2">
      <t>セツビ</t>
    </rPh>
    <rPh sb="17" eb="19">
      <t>ジユウ</t>
    </rPh>
    <rPh sb="21" eb="22">
      <t>ツカ</t>
    </rPh>
    <rPh sb="29" eb="31">
      <t>ケイジ</t>
    </rPh>
    <phoneticPr fontId="5"/>
  </si>
  <si>
    <t>子ども・若者部児童課</t>
    <rPh sb="0" eb="1">
      <t>コ</t>
    </rPh>
    <rPh sb="4" eb="6">
      <t>ワカモノ</t>
    </rPh>
    <rPh sb="6" eb="7">
      <t>ブ</t>
    </rPh>
    <rPh sb="7" eb="9">
      <t>ジドウ</t>
    </rPh>
    <rPh sb="9" eb="10">
      <t>カ</t>
    </rPh>
    <phoneticPr fontId="5"/>
  </si>
  <si>
    <t>○（1階）</t>
    <rPh sb="3" eb="4">
      <t>カイ</t>
    </rPh>
    <phoneticPr fontId="5"/>
  </si>
  <si>
    <t>玄関前に設置している案内図には「多機能トイレ」と設備のピクトグラムの記載。</t>
    <rPh sb="2" eb="3">
      <t>マエ</t>
    </rPh>
    <rPh sb="24" eb="26">
      <t>セツビ</t>
    </rPh>
    <phoneticPr fontId="5"/>
  </si>
  <si>
    <t>改築工事のため、令和５年度６月から仮事務所へ移転</t>
    <rPh sb="14" eb="15">
      <t>ガツ</t>
    </rPh>
    <phoneticPr fontId="5"/>
  </si>
  <si>
    <t>ピトグラムを併記</t>
    <rPh sb="6" eb="8">
      <t>ヘイキ</t>
    </rPh>
    <phoneticPr fontId="5"/>
  </si>
  <si>
    <t>ピクトグラムと「だれでもトイレ」の表記</t>
    <rPh sb="17" eb="19">
      <t>ヒョウキ</t>
    </rPh>
    <phoneticPr fontId="5"/>
  </si>
  <si>
    <t>ピクトグラム（車椅子、オストメイト、赤ちゃん設備）</t>
    <rPh sb="7" eb="10">
      <t>クルマイス</t>
    </rPh>
    <rPh sb="18" eb="19">
      <t>アカ</t>
    </rPh>
    <rPh sb="22" eb="24">
      <t>セツビ</t>
    </rPh>
    <phoneticPr fontId="5"/>
  </si>
  <si>
    <t>ピクトグラムの表示と「子ども用の椅子があります」、「おむつ替えシートがあります」、「オストメイト用の設備があります」との記載あり</t>
    <rPh sb="7" eb="9">
      <t>ヒョウジ</t>
    </rPh>
    <rPh sb="11" eb="12">
      <t>コ</t>
    </rPh>
    <rPh sb="14" eb="15">
      <t>ヨウ</t>
    </rPh>
    <rPh sb="16" eb="18">
      <t>イス</t>
    </rPh>
    <rPh sb="29" eb="30">
      <t>ガ</t>
    </rPh>
    <rPh sb="48" eb="49">
      <t>ヨウ</t>
    </rPh>
    <rPh sb="50" eb="52">
      <t>セツビ</t>
    </rPh>
    <rPh sb="60" eb="62">
      <t>キサイ</t>
    </rPh>
    <phoneticPr fontId="5"/>
  </si>
  <si>
    <t>令和５年１０月～令和６年３月まで改修工事のため使用不可</t>
    <rPh sb="0" eb="2">
      <t>レイワ</t>
    </rPh>
    <rPh sb="3" eb="4">
      <t>ネン</t>
    </rPh>
    <rPh sb="6" eb="7">
      <t>ガツ</t>
    </rPh>
    <rPh sb="8" eb="10">
      <t>レイワ</t>
    </rPh>
    <rPh sb="11" eb="12">
      <t>ネン</t>
    </rPh>
    <rPh sb="13" eb="14">
      <t>ガツ</t>
    </rPh>
    <rPh sb="16" eb="20">
      <t>カイシュウコウジ</t>
    </rPh>
    <rPh sb="23" eb="27">
      <t>シヨウフカ</t>
    </rPh>
    <phoneticPr fontId="5"/>
  </si>
  <si>
    <t>学校教育部地域学校連携課</t>
    <phoneticPr fontId="5"/>
  </si>
  <si>
    <t>「だれでもトイレ」という名称で表示があったが、養生テープでマスキング対応済み</t>
  </si>
  <si>
    <t>ピクトグラム表記あり</t>
    <rPh sb="6" eb="8">
      <t>ヒョウキ</t>
    </rPh>
    <phoneticPr fontId="5"/>
  </si>
  <si>
    <t>介助用ベッドとベビーベッド等が兼用</t>
    <rPh sb="0" eb="2">
      <t>カイジョ</t>
    </rPh>
    <phoneticPr fontId="5"/>
  </si>
  <si>
    <t>1F　身障者用トイレ
2F　身障者用トイレ
3F　多目的トイレ</t>
    <rPh sb="3" eb="6">
      <t>シンショウシャ</t>
    </rPh>
    <rPh sb="6" eb="7">
      <t>ヨウ</t>
    </rPh>
    <rPh sb="14" eb="17">
      <t>シンショウシャ</t>
    </rPh>
    <rPh sb="17" eb="18">
      <t>ヨウ</t>
    </rPh>
    <rPh sb="25" eb="28">
      <t>タモクテキ</t>
    </rPh>
    <phoneticPr fontId="5"/>
  </si>
  <si>
    <t>令和５年９月～令和６年３月まで改修工事のため使用不可</t>
    <phoneticPr fontId="5"/>
  </si>
  <si>
    <t>令和５年９月～令和６年３月いっぱいまで中長期の改修工事のため使用不可。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</si>
  <si>
    <t>令和５年８月～令和６年3月いっぱいまで中長期の改修工事のため使用不可。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</si>
  <si>
    <t>教育総合センター教育相談課</t>
    <phoneticPr fontId="5"/>
  </si>
  <si>
    <t xml:space="preserve">https://www.city.setagaya.lg.jp/mokuji/kusei/012/002/003/001/d00004113.html </t>
    <phoneticPr fontId="5"/>
  </si>
  <si>
    <t xml:space="preserve"> 〇（地下２階,1階,2階）</t>
    <rPh sb="3" eb="5">
      <t>チカ</t>
    </rPh>
    <rPh sb="6" eb="7">
      <t>カイ</t>
    </rPh>
    <rPh sb="9" eb="10">
      <t>カイ</t>
    </rPh>
    <rPh sb="12" eb="13">
      <t>カイ</t>
    </rPh>
    <phoneticPr fontId="5"/>
  </si>
  <si>
    <t xml:space="preserve"> 〇（地下1階,1階,2階,3階,4階）</t>
    <rPh sb="3" eb="5">
      <t>チカ</t>
    </rPh>
    <rPh sb="6" eb="7">
      <t>カイ</t>
    </rPh>
    <rPh sb="9" eb="10">
      <t>カイ</t>
    </rPh>
    <rPh sb="12" eb="13">
      <t>カイ</t>
    </rPh>
    <rPh sb="15" eb="16">
      <t>カイ</t>
    </rPh>
    <rPh sb="18" eb="19">
      <t>カイ</t>
    </rPh>
    <phoneticPr fontId="5"/>
  </si>
  <si>
    <t xml:space="preserve"> 〇（地下1階,1階,2階,3階,4階）</t>
    <phoneticPr fontId="5"/>
  </si>
  <si>
    <t>BFトイレのスペースが狭い</t>
    <phoneticPr fontId="5"/>
  </si>
  <si>
    <t>ご担当者（氏名・内線）</t>
    <rPh sb="1" eb="4">
      <t>タントウシャ</t>
    </rPh>
    <rPh sb="5" eb="7">
      <t>シメイ</t>
    </rPh>
    <rPh sb="8" eb="10">
      <t>ナイセン</t>
    </rPh>
    <phoneticPr fontId="5"/>
  </si>
  <si>
    <t>福本　3720-2096</t>
    <rPh sb="0" eb="2">
      <t>フクモト</t>
    </rPh>
    <phoneticPr fontId="5"/>
  </si>
  <si>
    <t>×</t>
  </si>
  <si>
    <t>小杉・60-481</t>
  </si>
  <si>
    <r>
      <t>no.2</t>
    </r>
    <r>
      <rPr>
        <sz val="10"/>
        <color rgb="FFFF0000"/>
        <rFont val="BIZ UDゴシック"/>
        <family val="3"/>
        <charset val="128"/>
      </rPr>
      <t>30</t>
    </r>
    <r>
      <rPr>
        <sz val="10"/>
        <rFont val="BIZ UDゴシック"/>
        <family val="3"/>
        <charset val="128"/>
      </rPr>
      <t>-24</t>
    </r>
    <r>
      <rPr>
        <sz val="10"/>
        <color rgb="FFFF0000"/>
        <rFont val="BIZ UDゴシック"/>
        <family val="3"/>
        <charset val="128"/>
      </rPr>
      <t>1</t>
    </r>
    <r>
      <rPr>
        <sz val="10"/>
        <rFont val="BIZ UDゴシック"/>
        <family val="3"/>
        <charset val="128"/>
      </rPr>
      <t>　ベビーベッドの表記がないため、ベビーベッドのセルは空欄とし、備考欄にその旨記載。「大人用ベッドとベビーベッド等が兼用」</t>
    </r>
    <phoneticPr fontId="5"/>
  </si>
  <si>
    <t>小杉・60-481</t>
    <rPh sb="0" eb="2">
      <t>コスギ</t>
    </rPh>
    <phoneticPr fontId="5"/>
  </si>
  <si>
    <t>五十嵐　60-507</t>
    <rPh sb="0" eb="3">
      <t>イガラシ</t>
    </rPh>
    <phoneticPr fontId="5"/>
  </si>
  <si>
    <t>所管課変更のため</t>
    <rPh sb="0" eb="3">
      <t>ショカンカ</t>
    </rPh>
    <rPh sb="3" eb="5">
      <t>ヘンコウ</t>
    </rPh>
    <phoneticPr fontId="5"/>
  </si>
  <si>
    <t>斎藤　63-216</t>
    <rPh sb="0" eb="2">
      <t>サイトウ</t>
    </rPh>
    <phoneticPr fontId="5"/>
  </si>
  <si>
    <t>笹岡　2649</t>
    <rPh sb="0" eb="2">
      <t>ササオカ</t>
    </rPh>
    <phoneticPr fontId="5"/>
  </si>
  <si>
    <t>渡邉　2428</t>
    <rPh sb="0" eb="2">
      <t>ワタナベ</t>
    </rPh>
    <phoneticPr fontId="5"/>
  </si>
  <si>
    <t>小川(２８３５)</t>
    <rPh sb="0" eb="2">
      <t>オガワ</t>
    </rPh>
    <phoneticPr fontId="5"/>
  </si>
  <si>
    <t>中込・安藤（60－537）</t>
    <phoneticPr fontId="5"/>
  </si>
  <si>
    <t>名称は「トイレ」</t>
    <rPh sb="0" eb="2">
      <t>メイショウ</t>
    </rPh>
    <phoneticPr fontId="5"/>
  </si>
  <si>
    <t>渡邊　２２２３</t>
    <rPh sb="0" eb="2">
      <t>ワタナベ</t>
    </rPh>
    <phoneticPr fontId="5"/>
  </si>
  <si>
    <t>長岡〈内)5244</t>
    <rPh sb="0" eb="2">
      <t>ナガオカ</t>
    </rPh>
    <rPh sb="3" eb="4">
      <t>ナイ</t>
    </rPh>
    <phoneticPr fontId="5"/>
  </si>
  <si>
    <t>生野（2534）</t>
    <rPh sb="0" eb="2">
      <t>イクノ</t>
    </rPh>
    <phoneticPr fontId="5"/>
  </si>
  <si>
    <t>磯貝(内線7209)</t>
    <rPh sb="0" eb="2">
      <t>イソガイ</t>
    </rPh>
    <rPh sb="3" eb="5">
      <t>ナイセン</t>
    </rPh>
    <phoneticPr fontId="5"/>
  </si>
  <si>
    <t>横山(7264)</t>
    <rPh sb="0" eb="2">
      <t>ヨコヤマ</t>
    </rPh>
    <phoneticPr fontId="5"/>
  </si>
  <si>
    <t>近藤（7262）</t>
    <rPh sb="0" eb="2">
      <t>コンドウ</t>
    </rPh>
    <phoneticPr fontId="0"/>
  </si>
  <si>
    <t>宮本啓史（7271）</t>
    <rPh sb="0" eb="2">
      <t>ミヤモト</t>
    </rPh>
    <rPh sb="2" eb="4">
      <t>ヨシフミ</t>
    </rPh>
    <phoneticPr fontId="5"/>
  </si>
  <si>
    <t>清水（7245）</t>
    <rPh sb="0" eb="2">
      <t>シミズ</t>
    </rPh>
    <phoneticPr fontId="5"/>
  </si>
  <si>
    <t>唐沢（7215）</t>
    <rPh sb="0" eb="2">
      <t>カラサワ</t>
    </rPh>
    <phoneticPr fontId="5"/>
  </si>
  <si>
    <t>岡田（7267）</t>
    <rPh sb="0" eb="2">
      <t>オカダ</t>
    </rPh>
    <phoneticPr fontId="0"/>
  </si>
  <si>
    <t>日下部俊光(7234）</t>
    <rPh sb="0" eb="3">
      <t>クサカベ</t>
    </rPh>
    <rPh sb="3" eb="5">
      <t>トシミツ</t>
    </rPh>
    <phoneticPr fontId="0"/>
  </si>
  <si>
    <t>浅子千恵(7230）</t>
    <rPh sb="0" eb="2">
      <t>アサコ</t>
    </rPh>
    <rPh sb="2" eb="4">
      <t>チエ</t>
    </rPh>
    <phoneticPr fontId="5"/>
  </si>
  <si>
    <t>小野寺（７２７２）</t>
    <rPh sb="0" eb="3">
      <t>オノデラ</t>
    </rPh>
    <phoneticPr fontId="5"/>
  </si>
  <si>
    <t>菅沼(7237)</t>
    <rPh sb="0" eb="2">
      <t>スガヌマ</t>
    </rPh>
    <phoneticPr fontId="5"/>
  </si>
  <si>
    <t>〇</t>
    <phoneticPr fontId="5"/>
  </si>
  <si>
    <t>福井（7239）</t>
    <rPh sb="0" eb="2">
      <t>フクイ</t>
    </rPh>
    <phoneticPr fontId="5"/>
  </si>
  <si>
    <t>熊谷（７２０４）</t>
    <rPh sb="0" eb="2">
      <t>クマガイ</t>
    </rPh>
    <phoneticPr fontId="0"/>
  </si>
  <si>
    <t>篠原 3709-2070</t>
    <rPh sb="0" eb="2">
      <t>シノハラ</t>
    </rPh>
    <phoneticPr fontId="5"/>
  </si>
  <si>
    <t>大石（７２６９）</t>
    <rPh sb="0" eb="2">
      <t>オオイシ</t>
    </rPh>
    <phoneticPr fontId="0"/>
  </si>
  <si>
    <t>野口（7259）</t>
    <rPh sb="0" eb="2">
      <t>ノグチ</t>
    </rPh>
    <phoneticPr fontId="5"/>
  </si>
  <si>
    <t>宮澤　3720-6331</t>
    <rPh sb="0" eb="2">
      <t>ミヤザワ</t>
    </rPh>
    <phoneticPr fontId="0"/>
  </si>
  <si>
    <t>山﨑（7250）</t>
    <rPh sb="0" eb="2">
      <t>ヤマサキ</t>
    </rPh>
    <phoneticPr fontId="5"/>
  </si>
  <si>
    <t>市川（７２５６）</t>
    <rPh sb="0" eb="2">
      <t>イチカワ</t>
    </rPh>
    <phoneticPr fontId="5"/>
  </si>
  <si>
    <t>髙野（7224）</t>
    <rPh sb="0" eb="2">
      <t>タカノ</t>
    </rPh>
    <phoneticPr fontId="5"/>
  </si>
  <si>
    <t>櫻山（７２２７）</t>
    <rPh sb="0" eb="1">
      <t>サクラ</t>
    </rPh>
    <rPh sb="1" eb="2">
      <t>ヤマ</t>
    </rPh>
    <phoneticPr fontId="5"/>
  </si>
  <si>
    <t>石山（７２４３）</t>
    <rPh sb="0" eb="2">
      <t>イ</t>
    </rPh>
    <phoneticPr fontId="0"/>
  </si>
  <si>
    <t>岩本（７２３２）</t>
    <rPh sb="0" eb="2">
      <t>イワモト</t>
    </rPh>
    <phoneticPr fontId="5"/>
  </si>
  <si>
    <t>村山（７２５４）</t>
    <rPh sb="0" eb="2">
      <t>ムラヤマ</t>
    </rPh>
    <phoneticPr fontId="5"/>
  </si>
  <si>
    <t>上保（７２４８）</t>
    <rPh sb="0" eb="2">
      <t>ウワボ</t>
    </rPh>
    <phoneticPr fontId="5"/>
  </si>
  <si>
    <t>中原　3422-0411</t>
    <rPh sb="0" eb="2">
      <t>ナカハラ</t>
    </rPh>
    <phoneticPr fontId="0"/>
  </si>
  <si>
    <t>岩﨑（内２４２５）</t>
    <rPh sb="0" eb="2">
      <t>イワサキ</t>
    </rPh>
    <rPh sb="3" eb="4">
      <t>ナイ</t>
    </rPh>
    <phoneticPr fontId="5"/>
  </si>
  <si>
    <t>杉本（２４２０）</t>
    <rPh sb="0" eb="2">
      <t>スギモト</t>
    </rPh>
    <phoneticPr fontId="5"/>
  </si>
  <si>
    <t>巳浪（２２２７）</t>
    <rPh sb="0" eb="1">
      <t>ミ</t>
    </rPh>
    <rPh sb="1" eb="2">
      <t>ナミ</t>
    </rPh>
    <phoneticPr fontId="5"/>
  </si>
  <si>
    <t>生涯現役推進担当
長谷川　６９－３０８</t>
    <rPh sb="0" eb="8">
      <t>ショウガイゲンエキスイシンタントウ</t>
    </rPh>
    <rPh sb="9" eb="12">
      <t>ハセガワ</t>
    </rPh>
    <phoneticPr fontId="5"/>
  </si>
  <si>
    <r>
      <t xml:space="preserve"> 〇（</t>
    </r>
    <r>
      <rPr>
        <strike/>
        <sz val="10"/>
        <color rgb="FFFF0000"/>
        <rFont val="BIZ UDゴシック"/>
        <family val="3"/>
        <charset val="128"/>
      </rPr>
      <t>1階,</t>
    </r>
    <r>
      <rPr>
        <sz val="10"/>
        <rFont val="BIZ UDゴシック"/>
        <family val="3"/>
        <charset val="128"/>
      </rPr>
      <t>3階）</t>
    </r>
    <rPh sb="7" eb="8">
      <t>カイ</t>
    </rPh>
    <phoneticPr fontId="5"/>
  </si>
  <si>
    <r>
      <t xml:space="preserve"> 〇（</t>
    </r>
    <r>
      <rPr>
        <strike/>
        <sz val="10"/>
        <color rgb="FFFF0000"/>
        <rFont val="BIZ UDゴシック"/>
        <family val="3"/>
        <charset val="128"/>
      </rPr>
      <t>1階,2階,</t>
    </r>
    <r>
      <rPr>
        <sz val="10"/>
        <rFont val="BIZ UDゴシック"/>
        <family val="3"/>
        <charset val="128"/>
      </rPr>
      <t>3階）</t>
    </r>
    <rPh sb="10" eb="11">
      <t>カイ</t>
    </rPh>
    <phoneticPr fontId="5"/>
  </si>
  <si>
    <t>中村（内線4936）</t>
    <rPh sb="0" eb="2">
      <t>ナカムラ</t>
    </rPh>
    <rPh sb="3" eb="5">
      <t>ナイセン</t>
    </rPh>
    <phoneticPr fontId="5"/>
  </si>
  <si>
    <t>小泉・69-308</t>
    <rPh sb="0" eb="2">
      <t>コイズミ</t>
    </rPh>
    <phoneticPr fontId="5"/>
  </si>
  <si>
    <t xml:space="preserve">
生涯現役推進担当
長谷川　６９－３０８</t>
    <rPh sb="1" eb="9">
      <t>ショウガイゲンエキスイシンタントウ</t>
    </rPh>
    <rPh sb="10" eb="13">
      <t>ハセガワ</t>
    </rPh>
    <phoneticPr fontId="5"/>
  </si>
  <si>
    <t>山元　６９－２２０</t>
    <rPh sb="0" eb="2">
      <t>ヤマモト</t>
    </rPh>
    <phoneticPr fontId="5"/>
  </si>
  <si>
    <t>事業担当　小林　６９－２２４</t>
    <rPh sb="0" eb="4">
      <t>ジギョウタントウ</t>
    </rPh>
    <rPh sb="5" eb="7">
      <t>コバヤシ</t>
    </rPh>
    <phoneticPr fontId="5"/>
  </si>
  <si>
    <t>管理係　落合(内線５３１３)</t>
    <rPh sb="0" eb="2">
      <t>カンリ</t>
    </rPh>
    <rPh sb="2" eb="3">
      <t>カカリ</t>
    </rPh>
    <rPh sb="4" eb="6">
      <t>オチアイ</t>
    </rPh>
    <rPh sb="7" eb="9">
      <t>ナイセン</t>
    </rPh>
    <phoneticPr fontId="5"/>
  </si>
  <si>
    <t>名渡山・2984</t>
    <rPh sb="0" eb="3">
      <t>ナドヤマ</t>
    </rPh>
    <phoneticPr fontId="5"/>
  </si>
  <si>
    <t>角尾・2744</t>
    <rPh sb="0" eb="2">
      <t>カクオ</t>
    </rPh>
    <phoneticPr fontId="5"/>
  </si>
  <si>
    <r>
      <t xml:space="preserve"> 〇</t>
    </r>
    <r>
      <rPr>
        <sz val="10"/>
        <color rgb="FFFF0000"/>
        <rFont val="BIZ UDゴシック"/>
        <family val="3"/>
        <charset val="128"/>
      </rPr>
      <t>（地下1階,1階,2階,3階,4階）</t>
    </r>
    <phoneticPr fontId="5"/>
  </si>
  <si>
    <r>
      <t xml:space="preserve"> 〇</t>
    </r>
    <r>
      <rPr>
        <sz val="10"/>
        <color rgb="FFFF0000"/>
        <rFont val="BIZ UDゴシック"/>
        <family val="3"/>
        <charset val="128"/>
      </rPr>
      <t>（地下1階,1階,2階,3階,4階）</t>
    </r>
    <rPh sb="3" eb="5">
      <t>チカ</t>
    </rPh>
    <rPh sb="6" eb="7">
      <t>カイ</t>
    </rPh>
    <rPh sb="9" eb="10">
      <t>カイ</t>
    </rPh>
    <rPh sb="12" eb="13">
      <t>カイ</t>
    </rPh>
    <rPh sb="15" eb="16">
      <t>カイ</t>
    </rPh>
    <rPh sb="18" eb="19">
      <t>カイ</t>
    </rPh>
    <phoneticPr fontId="5"/>
  </si>
  <si>
    <r>
      <t xml:space="preserve"> 〇</t>
    </r>
    <r>
      <rPr>
        <sz val="10"/>
        <color rgb="FFFF0000"/>
        <rFont val="BIZ UDゴシック"/>
        <family val="3"/>
        <charset val="128"/>
      </rPr>
      <t>（地下２階,1階,2階）</t>
    </r>
    <rPh sb="3" eb="5">
      <t>チカ</t>
    </rPh>
    <rPh sb="6" eb="7">
      <t>カイ</t>
    </rPh>
    <rPh sb="9" eb="10">
      <t>カイ</t>
    </rPh>
    <rPh sb="12" eb="13">
      <t>カイ</t>
    </rPh>
    <phoneticPr fontId="5"/>
  </si>
  <si>
    <r>
      <t xml:space="preserve"> 〇</t>
    </r>
    <r>
      <rPr>
        <sz val="10"/>
        <color rgb="FFFF0000"/>
        <rFont val="BIZ UDゴシック"/>
        <family val="3"/>
        <charset val="128"/>
      </rPr>
      <t>（1階）</t>
    </r>
    <rPh sb="4" eb="5">
      <t>カイ</t>
    </rPh>
    <phoneticPr fontId="5"/>
  </si>
  <si>
    <t>寺野　6453-1535</t>
    <rPh sb="0" eb="2">
      <t>テラノ</t>
    </rPh>
    <phoneticPr fontId="5"/>
  </si>
  <si>
    <t>丸田（内線68－201）</t>
    <rPh sb="0" eb="2">
      <t>マ</t>
    </rPh>
    <rPh sb="3" eb="11">
      <t>ナ</t>
    </rPh>
    <phoneticPr fontId="5"/>
  </si>
  <si>
    <t>ホームページURLを変更。</t>
    <rPh sb="10" eb="12">
      <t>ヘンコウ</t>
    </rPh>
    <phoneticPr fontId="5"/>
  </si>
  <si>
    <t>安友・4586</t>
    <rPh sb="0" eb="2">
      <t>ヤストモ</t>
    </rPh>
    <phoneticPr fontId="5"/>
  </si>
  <si>
    <t>野口（69-321）</t>
    <rPh sb="0" eb="2">
      <t>ノグチ</t>
    </rPh>
    <phoneticPr fontId="5"/>
  </si>
  <si>
    <t>寺坂（69-313）</t>
    <rPh sb="0" eb="2">
      <t>テラサカ</t>
    </rPh>
    <phoneticPr fontId="5"/>
  </si>
  <si>
    <t>川上　69-322</t>
    <rPh sb="0" eb="2">
      <t>カワカミ</t>
    </rPh>
    <phoneticPr fontId="5"/>
  </si>
  <si>
    <t>江口　3439-0741</t>
    <rPh sb="0" eb="2">
      <t>エグチ</t>
    </rPh>
    <phoneticPr fontId="5"/>
  </si>
  <si>
    <t>筑紫　3709-6311</t>
    <rPh sb="0" eb="2">
      <t>チクシ</t>
    </rPh>
    <phoneticPr fontId="5"/>
  </si>
  <si>
    <t>大渡　5706－2755</t>
    <rPh sb="0" eb="2">
      <t>オオワタリ</t>
    </rPh>
    <phoneticPr fontId="5"/>
  </si>
  <si>
    <t>髙橋　3290-3411</t>
    <rPh sb="0" eb="2">
      <t>タカハシ</t>
    </rPh>
    <phoneticPr fontId="5"/>
  </si>
  <si>
    <r>
      <rPr>
        <sz val="10"/>
        <color rgb="FFFF0000"/>
        <rFont val="BIZ UDゴシック"/>
        <family val="3"/>
        <charset val="128"/>
      </rPr>
      <t>No.17</t>
    </r>
    <r>
      <rPr>
        <sz val="10"/>
        <rFont val="BIZ UDゴシック"/>
        <family val="3"/>
        <charset val="128"/>
      </rPr>
      <t>池尻まちづくりセンターの調査場所と同一トイレ（二重調査になっています）</t>
    </r>
  </si>
  <si>
    <t>桑原3705－4341</t>
    <rPh sb="0" eb="2">
      <t>クワハラ</t>
    </rPh>
    <phoneticPr fontId="0"/>
  </si>
  <si>
    <t>菅原（内68-216）</t>
    <rPh sb="0" eb="2">
      <t>スガワラ</t>
    </rPh>
    <phoneticPr fontId="5"/>
  </si>
  <si>
    <t>江島　3305-1661</t>
    <rPh sb="0" eb="2">
      <t>エジマ</t>
    </rPh>
    <phoneticPr fontId="5"/>
  </si>
  <si>
    <t>衛藤・3482-2271</t>
    <rPh sb="0" eb="2">
      <t>エトウ</t>
    </rPh>
    <phoneticPr fontId="5"/>
  </si>
  <si>
    <t>桑原3705－4341</t>
    <rPh sb="0" eb="2">
      <t>クワハラ</t>
    </rPh>
    <phoneticPr fontId="5"/>
  </si>
  <si>
    <t>青柳　3709-4164</t>
    <rPh sb="0" eb="2">
      <t>アオヤギ</t>
    </rPh>
    <phoneticPr fontId="5"/>
  </si>
  <si>
    <t>小松原　5706-2755</t>
    <rPh sb="0" eb="3">
      <t>コマツバラ</t>
    </rPh>
    <phoneticPr fontId="5"/>
  </si>
  <si>
    <r>
      <t xml:space="preserve">設備なしのため欠番
</t>
    </r>
    <r>
      <rPr>
        <sz val="10"/>
        <color rgb="FFFF0000"/>
        <rFont val="BIZ UDゴシック"/>
        <family val="3"/>
        <charset val="128"/>
      </rPr>
      <t>令和５年４月から仮事務所に移転(追加)</t>
    </r>
    <rPh sb="10" eb="12">
      <t>レイワ</t>
    </rPh>
    <rPh sb="13" eb="14">
      <t>ネン</t>
    </rPh>
    <rPh sb="15" eb="16">
      <t>ガツ</t>
    </rPh>
    <rPh sb="18" eb="19">
      <t>カリ</t>
    </rPh>
    <rPh sb="19" eb="21">
      <t>ジム</t>
    </rPh>
    <rPh sb="21" eb="22">
      <t>ショ</t>
    </rPh>
    <rPh sb="23" eb="25">
      <t>イテン</t>
    </rPh>
    <rPh sb="26" eb="28">
      <t>ツイカ</t>
    </rPh>
    <phoneticPr fontId="5"/>
  </si>
  <si>
    <t>鈴木(3469-5638)</t>
    <rPh sb="0" eb="2">
      <t>スズキ</t>
    </rPh>
    <phoneticPr fontId="5"/>
  </si>
  <si>
    <t>車椅子～介助用ベッド、いずれもなしのため掲載なし</t>
    <rPh sb="0" eb="3">
      <t>クルマイス</t>
    </rPh>
    <rPh sb="4" eb="7">
      <t>カイジョヨウ</t>
    </rPh>
    <rPh sb="20" eb="22">
      <t>ケイサイ</t>
    </rPh>
    <phoneticPr fontId="5"/>
  </si>
  <si>
    <t>青木（3323-8261）</t>
    <phoneticPr fontId="5"/>
  </si>
  <si>
    <r>
      <t>梅丘図書館</t>
    </r>
    <r>
      <rPr>
        <sz val="10"/>
        <color rgb="FFFF0000"/>
        <rFont val="BIZ UDゴシック"/>
        <family val="3"/>
        <charset val="128"/>
      </rPr>
      <t>仮事務所</t>
    </r>
    <rPh sb="5" eb="6">
      <t>カリ</t>
    </rPh>
    <rPh sb="6" eb="8">
      <t>ジム</t>
    </rPh>
    <rPh sb="8" eb="9">
      <t>ショ</t>
    </rPh>
    <phoneticPr fontId="5"/>
  </si>
  <si>
    <t>増田　3419-1911</t>
    <rPh sb="0" eb="2">
      <t>マスダ</t>
    </rPh>
    <phoneticPr fontId="5"/>
  </si>
  <si>
    <t>佐藤（内68-217）</t>
    <rPh sb="0" eb="2">
      <t>サトウ</t>
    </rPh>
    <phoneticPr fontId="5"/>
  </si>
  <si>
    <t>吉田（内68-216）</t>
    <rPh sb="0" eb="2">
      <t>ヨシダ</t>
    </rPh>
    <rPh sb="3" eb="4">
      <t>ナイ</t>
    </rPh>
    <phoneticPr fontId="5"/>
  </si>
  <si>
    <t>惠見　65－251</t>
    <rPh sb="0" eb="2">
      <t>メグミ</t>
    </rPh>
    <phoneticPr fontId="5"/>
  </si>
  <si>
    <t>日暮　62-233</t>
    <phoneticPr fontId="5"/>
  </si>
  <si>
    <t>荒川　61-274</t>
    <rPh sb="0" eb="2">
      <t>アラカワ</t>
    </rPh>
    <phoneticPr fontId="5"/>
  </si>
  <si>
    <t>大久保　64-266</t>
    <rPh sb="0" eb="3">
      <t>オオクボ</t>
    </rPh>
    <phoneticPr fontId="5"/>
  </si>
  <si>
    <t>https://www.city.setagaya.lg.jp/mokuji/kusei/012/002/003/001/d00004113.html</t>
    <phoneticPr fontId="5"/>
  </si>
  <si>
    <t>志村　61-206</t>
    <rPh sb="0" eb="2">
      <t>シムラ</t>
    </rPh>
    <phoneticPr fontId="5"/>
  </si>
  <si>
    <t>小牧　62-232</t>
    <rPh sb="0" eb="2">
      <t>コマキ</t>
    </rPh>
    <phoneticPr fontId="5"/>
  </si>
  <si>
    <t>下川　61-240</t>
    <phoneticPr fontId="5"/>
  </si>
  <si>
    <t>R5.4.25～仮移転先で運営開始</t>
    <phoneticPr fontId="5"/>
  </si>
  <si>
    <t>R5年度より所管替え</t>
    <rPh sb="2" eb="4">
      <t>ネンド</t>
    </rPh>
    <rPh sb="6" eb="9">
      <t>ショカンガ</t>
    </rPh>
    <phoneticPr fontId="0"/>
  </si>
  <si>
    <r>
      <rPr>
        <sz val="10"/>
        <color rgb="FFFF0000"/>
        <rFont val="BIZ UDゴシック"/>
        <family val="3"/>
        <charset val="128"/>
      </rPr>
      <t>生活文化政策部文化・国際課（事業推進）</t>
    </r>
    <r>
      <rPr>
        <strike/>
        <sz val="10"/>
        <color rgb="FFFF0000"/>
        <rFont val="BIZ UDゴシック"/>
        <family val="3"/>
        <charset val="128"/>
      </rPr>
      <t xml:space="preserve">
世田谷総合支所地域振興課（施設）</t>
    </r>
    <rPh sb="0" eb="9">
      <t>セイカツブンカセイサクブブンカ</t>
    </rPh>
    <rPh sb="10" eb="13">
      <t>コクサイカ</t>
    </rPh>
    <rPh sb="14" eb="18">
      <t>ジギョウスイシン</t>
    </rPh>
    <phoneticPr fontId="24"/>
  </si>
  <si>
    <t>前澤　62-230</t>
    <rPh sb="0" eb="2">
      <t>マエザワ</t>
    </rPh>
    <phoneticPr fontId="5"/>
  </si>
  <si>
    <t>利根川　61-274</t>
    <rPh sb="0" eb="3">
      <t>トネガワ</t>
    </rPh>
    <phoneticPr fontId="5"/>
  </si>
  <si>
    <t>髙栁　航　64-202</t>
    <phoneticPr fontId="5"/>
  </si>
  <si>
    <r>
      <t>北沢区民会館</t>
    </r>
    <r>
      <rPr>
        <strike/>
        <sz val="10"/>
        <color rgb="FFFF0000"/>
        <rFont val="BIZ UDゴシック"/>
        <family val="3"/>
        <charset val="128"/>
      </rPr>
      <t>別館</t>
    </r>
    <r>
      <rPr>
        <sz val="10"/>
        <rFont val="BIZ UDゴシック"/>
        <family val="3"/>
        <charset val="128"/>
      </rPr>
      <t xml:space="preserve">
「北沢タウンホール」</t>
    </r>
    <rPh sb="0" eb="2">
      <t>キタザワ</t>
    </rPh>
    <rPh sb="2" eb="4">
      <t>クミン</t>
    </rPh>
    <rPh sb="4" eb="6">
      <t>カイカン</t>
    </rPh>
    <rPh sb="6" eb="8">
      <t>ベッカン</t>
    </rPh>
    <rPh sb="10" eb="12">
      <t>キタザワ</t>
    </rPh>
    <phoneticPr fontId="0"/>
  </si>
  <si>
    <t>鈴木　63-261</t>
    <rPh sb="0" eb="2">
      <t>スズキ</t>
    </rPh>
    <phoneticPr fontId="5"/>
  </si>
  <si>
    <t>上祖師谷まちづくりセンター
後藤（5156）</t>
    <rPh sb="0" eb="4">
      <t>カミソシガヤ</t>
    </rPh>
    <rPh sb="14" eb="16">
      <t>ゴトウ</t>
    </rPh>
    <phoneticPr fontId="5"/>
  </si>
  <si>
    <t>上北沢まちづくりセンター
生原（5155）</t>
    <rPh sb="0" eb="3">
      <t>カミキタザワ</t>
    </rPh>
    <rPh sb="13" eb="15">
      <t>イクハラ</t>
    </rPh>
    <phoneticPr fontId="5"/>
  </si>
  <si>
    <t>廣瀬（5132）</t>
    <rPh sb="0" eb="2">
      <t>ヒロセ</t>
    </rPh>
    <phoneticPr fontId="5"/>
  </si>
  <si>
    <t>野口（5131）</t>
    <rPh sb="0" eb="2">
      <t>ノグチ</t>
    </rPh>
    <phoneticPr fontId="5"/>
  </si>
  <si>
    <t>寺迫（5270）</t>
    <rPh sb="0" eb="2">
      <t>テラサコ</t>
    </rPh>
    <phoneticPr fontId="5"/>
  </si>
  <si>
    <t>田村（5135）</t>
    <rPh sb="0" eb="2">
      <t>タムラ</t>
    </rPh>
    <phoneticPr fontId="5"/>
  </si>
  <si>
    <t>會沢（5134）</t>
    <rPh sb="0" eb="2">
      <t>アイザワ</t>
    </rPh>
    <phoneticPr fontId="5"/>
  </si>
  <si>
    <t>山口　5110</t>
    <rPh sb="0" eb="2">
      <t>ヤマグチ</t>
    </rPh>
    <phoneticPr fontId="5"/>
  </si>
  <si>
    <t>木村　5111</t>
    <rPh sb="0" eb="2">
      <t>キムラ</t>
    </rPh>
    <phoneticPr fontId="5"/>
  </si>
  <si>
    <t>村松　5107</t>
    <rPh sb="0" eb="2">
      <t>ムラマツ</t>
    </rPh>
    <phoneticPr fontId="5"/>
  </si>
  <si>
    <t>小泉（64-5108）</t>
    <rPh sb="0" eb="2">
      <t>コイズミ</t>
    </rPh>
    <phoneticPr fontId="5"/>
  </si>
  <si>
    <t>髙栁　航　64-202</t>
  </si>
  <si>
    <t>佐藤　5105</t>
    <rPh sb="0" eb="2">
      <t>サトウ</t>
    </rPh>
    <phoneticPr fontId="5"/>
  </si>
  <si>
    <t>武藤（2812）</t>
    <rPh sb="0" eb="2">
      <t>ムトウ</t>
    </rPh>
    <phoneticPr fontId="5"/>
  </si>
  <si>
    <r>
      <t xml:space="preserve"> 〇（2階</t>
    </r>
    <r>
      <rPr>
        <sz val="10"/>
        <color rgb="FFFF0000"/>
        <rFont val="BIZ UDゴシック"/>
        <family val="3"/>
        <charset val="128"/>
      </rPr>
      <t>,3階</t>
    </r>
    <r>
      <rPr>
        <sz val="10"/>
        <rFont val="BIZ UDゴシック"/>
        <family val="3"/>
        <charset val="128"/>
      </rPr>
      <t>）</t>
    </r>
    <rPh sb="4" eb="5">
      <t>カイ</t>
    </rPh>
    <rPh sb="7" eb="8">
      <t>カイ</t>
    </rPh>
    <phoneticPr fontId="5"/>
  </si>
  <si>
    <t>島崎　65-212</t>
    <rPh sb="0" eb="2">
      <t>シマザキ</t>
    </rPh>
    <phoneticPr fontId="5"/>
  </si>
  <si>
    <t>森泉（62-208）</t>
    <rPh sb="0" eb="2">
      <t>モリイズミ</t>
    </rPh>
    <phoneticPr fontId="5"/>
  </si>
  <si>
    <t>２階介助用ベッド→ベビーベッドに修正</t>
    <phoneticPr fontId="5"/>
  </si>
  <si>
    <t>新井（61-203）</t>
    <rPh sb="0" eb="2">
      <t>アライ</t>
    </rPh>
    <phoneticPr fontId="5"/>
  </si>
  <si>
    <r>
      <t xml:space="preserve"> 〇（</t>
    </r>
    <r>
      <rPr>
        <sz val="10"/>
        <color rgb="FFFF0000"/>
        <rFont val="BIZ UDゴシック"/>
        <family val="3"/>
        <charset val="128"/>
      </rPr>
      <t>2階</t>
    </r>
    <r>
      <rPr>
        <sz val="10"/>
        <rFont val="BIZ UDゴシック"/>
        <family val="3"/>
        <charset val="128"/>
      </rPr>
      <t>,3階,4階）</t>
    </r>
    <rPh sb="7" eb="8">
      <t>カイ</t>
    </rPh>
    <rPh sb="10" eb="11">
      <t>カイ</t>
    </rPh>
    <phoneticPr fontId="5"/>
  </si>
  <si>
    <t>髙栁　航　64-202</t>
    <rPh sb="0" eb="4">
      <t>タカ</t>
    </rPh>
    <phoneticPr fontId="5"/>
  </si>
  <si>
    <t>岩月・４９９０</t>
    <rPh sb="0" eb="2">
      <t>イワツキ</t>
    </rPh>
    <phoneticPr fontId="5"/>
  </si>
  <si>
    <t>１階にベビーベッドがあることを確認したため追加</t>
    <phoneticPr fontId="5"/>
  </si>
  <si>
    <t>石原・２０７６</t>
    <rPh sb="0" eb="2">
      <t>イシハラ</t>
    </rPh>
    <phoneticPr fontId="5"/>
  </si>
  <si>
    <t>確認票（R6トイレ調査）</t>
    <phoneticPr fontId="5"/>
  </si>
  <si>
    <t>下記①,③～⑤の列は、シート「トイレ一覧（R6.4.1時点）」
に入力したものが、自動的に反映されます。</t>
    <rPh sb="0" eb="2">
      <t>カキ</t>
    </rPh>
    <rPh sb="8" eb="9">
      <t>レツ</t>
    </rPh>
    <rPh sb="18" eb="20">
      <t>イチラン</t>
    </rPh>
    <rPh sb="27" eb="29">
      <t>ジテン</t>
    </rPh>
    <rPh sb="33" eb="35">
      <t>ニュウリョク</t>
    </rPh>
    <rPh sb="41" eb="44">
      <t>ジドウテキ</t>
    </rPh>
    <rPh sb="45" eb="47">
      <t>ハンエイ</t>
    </rPh>
    <phoneticPr fontId="5"/>
  </si>
  <si>
    <t xml:space="preserve">https://www.city.setagaya.lg.jp/mokuji/kusei/012/012/001/d00120858.html </t>
    <phoneticPr fontId="5"/>
  </si>
  <si>
    <t>ものづくり学校→欠番,所管変更前→経済産業部工業・ものづくり・雇用促進課</t>
    <rPh sb="5" eb="7">
      <t>ガッコウ</t>
    </rPh>
    <rPh sb="8" eb="10">
      <t>ケツバン</t>
    </rPh>
    <rPh sb="15" eb="16">
      <t>マエ</t>
    </rPh>
    <phoneticPr fontId="5"/>
  </si>
  <si>
    <t>所管変更前→乳幼児教育・保育支援課</t>
    <rPh sb="0" eb="5">
      <t>ショカンヘンコウマエ</t>
    </rPh>
    <phoneticPr fontId="5"/>
  </si>
  <si>
    <t>所管変更前→教育政策・生涯学習部教育環境課</t>
    <rPh sb="0" eb="5">
      <t>ショカンヘンコウマエ</t>
    </rPh>
    <phoneticPr fontId="5"/>
  </si>
  <si>
    <t>生活文化政策部文化・国際課（事業推進）</t>
    <phoneticPr fontId="5"/>
  </si>
  <si>
    <t>世田谷区民会館→欠番</t>
    <rPh sb="8" eb="10">
      <t>ケツバン</t>
    </rPh>
    <phoneticPr fontId="5"/>
  </si>
  <si>
    <t>北沢区民会館
「北沢タウンホール」</t>
    <rPh sb="0" eb="2">
      <t>キタザワ</t>
    </rPh>
    <rPh sb="2" eb="4">
      <t>クミン</t>
    </rPh>
    <rPh sb="4" eb="6">
      <t>カイカン</t>
    </rPh>
    <rPh sb="8" eb="10">
      <t>キタザワ</t>
    </rPh>
    <phoneticPr fontId="0"/>
  </si>
  <si>
    <t>区民センター</t>
    <rPh sb="0" eb="2">
      <t>クミン</t>
    </rPh>
    <phoneticPr fontId="5"/>
  </si>
  <si>
    <t>奥沢区民センター本館</t>
    <rPh sb="0" eb="2">
      <t>オクサワ</t>
    </rPh>
    <rPh sb="2" eb="4">
      <t>クミン</t>
    </rPh>
    <rPh sb="8" eb="10">
      <t>ホンカン</t>
    </rPh>
    <phoneticPr fontId="5"/>
  </si>
  <si>
    <t>奥沢区民センター別館</t>
    <rPh sb="0" eb="2">
      <t>オクサワ</t>
    </rPh>
    <rPh sb="2" eb="4">
      <t>クミン</t>
    </rPh>
    <rPh sb="8" eb="10">
      <t>ベッカン</t>
    </rPh>
    <phoneticPr fontId="5"/>
  </si>
  <si>
    <t>https://www.city.setagaya.lg.jp/mokuji/kusei/012/002/002/d00004103.html</t>
  </si>
  <si>
    <t>奥沢3-31-6 1階</t>
    <rPh sb="0" eb="2">
      <t>オクサワ</t>
    </rPh>
    <rPh sb="10" eb="11">
      <t>カイ</t>
    </rPh>
    <phoneticPr fontId="5"/>
  </si>
  <si>
    <t>奥沢5-40-6 1階</t>
    <rPh sb="0" eb="2">
      <t>オクサワ</t>
    </rPh>
    <rPh sb="10" eb="11">
      <t>カイ</t>
    </rPh>
    <phoneticPr fontId="5"/>
  </si>
  <si>
    <t>三軒茶屋1-41-10
三茶昭和ビル4から6階</t>
    <phoneticPr fontId="5"/>
  </si>
  <si>
    <t>○（５階）</t>
    <phoneticPr fontId="5"/>
  </si>
  <si>
    <t>○（５階）</t>
    <rPh sb="3" eb="4">
      <t>カイ</t>
    </rPh>
    <phoneticPr fontId="5"/>
  </si>
  <si>
    <t>令和６年６月より運用開始</t>
    <rPh sb="0" eb="2">
      <t>レイワ</t>
    </rPh>
    <rPh sb="3" eb="4">
      <t>ネン</t>
    </rPh>
    <rPh sb="5" eb="6">
      <t>ガツ</t>
    </rPh>
    <rPh sb="8" eb="10">
      <t>ウンヨウ</t>
    </rPh>
    <rPh sb="10" eb="12">
      <t>カイシ</t>
    </rPh>
    <phoneticPr fontId="5"/>
  </si>
  <si>
    <t>区役所東棟</t>
    <rPh sb="0" eb="3">
      <t>クヤクショ</t>
    </rPh>
    <rPh sb="3" eb="5">
      <t>ヒガシトウ</t>
    </rPh>
    <phoneticPr fontId="5"/>
  </si>
  <si>
    <t>区役所西棟</t>
    <rPh sb="0" eb="3">
      <t>クヤクショ</t>
    </rPh>
    <rPh sb="3" eb="5">
      <t>ニシトウ</t>
    </rPh>
    <phoneticPr fontId="5"/>
  </si>
  <si>
    <t>世田谷4-22-33</t>
    <phoneticPr fontId="5"/>
  </si>
  <si>
    <t xml:space="preserve"> 〇（地下1階,
1階,2階,3階,
4階,5階,6階,
7階,8階,9階,
10階）</t>
    <rPh sb="3" eb="5">
      <t>チカ</t>
    </rPh>
    <rPh sb="6" eb="7">
      <t>カイ</t>
    </rPh>
    <rPh sb="26" eb="27">
      <t>カイ</t>
    </rPh>
    <rPh sb="30" eb="31">
      <t>カイ</t>
    </rPh>
    <rPh sb="33" eb="34">
      <t>カイ</t>
    </rPh>
    <rPh sb="36" eb="37">
      <t>カイ</t>
    </rPh>
    <rPh sb="41" eb="42">
      <t>カイ</t>
    </rPh>
    <phoneticPr fontId="5"/>
  </si>
  <si>
    <t>〇（地下1階,
1階,2階,10階）</t>
    <phoneticPr fontId="5"/>
  </si>
  <si>
    <t>〇（地下1階,
1階,2階,7階,
8階,9階,10階）</t>
    <phoneticPr fontId="5"/>
  </si>
  <si>
    <t>〇（1階,2階,
3階,4階）</t>
    <rPh sb="13" eb="14">
      <t>カイ</t>
    </rPh>
    <phoneticPr fontId="5"/>
  </si>
  <si>
    <t>〇（1階,2階）</t>
    <phoneticPr fontId="5"/>
  </si>
  <si>
    <t>〇（2階,3階）</t>
    <phoneticPr fontId="5"/>
  </si>
  <si>
    <t xml:space="preserve"> 〇（1階女子）</t>
    <phoneticPr fontId="5"/>
  </si>
  <si>
    <t xml:space="preserve"> 〇（1階女子,
2階男子）</t>
    <phoneticPr fontId="5"/>
  </si>
  <si>
    <t xml:space="preserve"> 〇（1階）</t>
    <rPh sb="4" eb="5">
      <t>カイ</t>
    </rPh>
    <phoneticPr fontId="0"/>
  </si>
  <si>
    <t>https://www.se-sports.or.jp/facility/sougou/</t>
    <phoneticPr fontId="5"/>
  </si>
  <si>
    <t>○（1階,2階）</t>
    <rPh sb="3" eb="4">
      <t>カイ</t>
    </rPh>
    <rPh sb="6" eb="7">
      <t>カイ</t>
    </rPh>
    <phoneticPr fontId="5"/>
  </si>
  <si>
    <t>世田谷区立郷土資料館</t>
    <rPh sb="0" eb="5">
      <t>セタガヤクリツ</t>
    </rPh>
    <rPh sb="5" eb="10">
      <t>キョウドシリョウカン</t>
    </rPh>
    <phoneticPr fontId="5"/>
  </si>
  <si>
    <t xml:space="preserve"> 〇（本館1階）</t>
    <rPh sb="3" eb="5">
      <t>ホンカン</t>
    </rPh>
    <rPh sb="6" eb="7">
      <t>カイ</t>
    </rPh>
    <phoneticPr fontId="5"/>
  </si>
  <si>
    <t xml:space="preserve">https://www.city.setagaya.lg.jp/mokuji/kusei/012/011/002/d00138265.html </t>
    <phoneticPr fontId="5"/>
  </si>
  <si>
    <t>世田谷1ｰ29—18</t>
    <rPh sb="0" eb="3">
      <t>セタガヤ</t>
    </rPh>
    <phoneticPr fontId="5"/>
  </si>
  <si>
    <t>〇（地下1階）</t>
    <rPh sb="2" eb="4">
      <t>チカ</t>
    </rPh>
    <rPh sb="5" eb="6">
      <t>カイ</t>
    </rPh>
    <phoneticPr fontId="4"/>
  </si>
  <si>
    <t>令和６年９月～令和７年６月いっぱいまで中長期の改修工事のため使用不可。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</si>
  <si>
    <t>ゆったりトイレ</t>
    <phoneticPr fontId="5"/>
  </si>
  <si>
    <t>道路・交通計画部交通政策課</t>
    <rPh sb="5" eb="7">
      <t>ケイカク</t>
    </rPh>
    <rPh sb="10" eb="12">
      <t>セイサク</t>
    </rPh>
    <phoneticPr fontId="5"/>
  </si>
  <si>
    <t xml:space="preserve"> 〇（1階,2階,3階,5階）</t>
    <rPh sb="4" eb="5">
      <t>カイ</t>
    </rPh>
    <rPh sb="10" eb="11">
      <t>カイ</t>
    </rPh>
    <rPh sb="13" eb="14">
      <t>カイ</t>
    </rPh>
    <phoneticPr fontId="5"/>
  </si>
  <si>
    <t xml:space="preserve"> 〇（2階,3階）</t>
    <rPh sb="4" eb="5">
      <t>カイ</t>
    </rPh>
    <rPh sb="7" eb="8">
      <t>カイ</t>
    </rPh>
    <phoneticPr fontId="5"/>
  </si>
  <si>
    <t>赤堤5-31-5
松沢まちづくりセンター
1階</t>
    <rPh sb="22" eb="23">
      <t>カイ</t>
    </rPh>
    <phoneticPr fontId="5"/>
  </si>
  <si>
    <r>
      <t>美術館</t>
    </r>
    <r>
      <rPr>
        <strike/>
        <sz val="10"/>
        <color theme="1"/>
        <rFont val="BIZ UDゴシック"/>
        <family val="3"/>
        <charset val="128"/>
      </rPr>
      <t>等</t>
    </r>
    <rPh sb="0" eb="3">
      <t>ビジュツカン</t>
    </rPh>
    <rPh sb="3" eb="4">
      <t>トウ</t>
    </rPh>
    <phoneticPr fontId="0"/>
  </si>
  <si>
    <t xml:space="preserve"> 〇(1階）</t>
    <phoneticPr fontId="5"/>
  </si>
  <si>
    <t xml:space="preserve"> 〇(1階)</t>
    <rPh sb="4" eb="5">
      <t>カイ</t>
    </rPh>
    <phoneticPr fontId="5"/>
  </si>
  <si>
    <t xml:space="preserve"> 〇（1階、2階、3階）</t>
    <rPh sb="4" eb="5">
      <t>カイ</t>
    </rPh>
    <rPh sb="7" eb="8">
      <t>カイ</t>
    </rPh>
    <rPh sb="10" eb="11">
      <t>カイ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</si>
</sst>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0"/>
      <name val="ＭＳ 明朝"/>
      <family val="1"/>
      <charset val="128"/>
    </font>
    <font>
      <sz val="11"/>
      <color theme="1"/>
      <name val="ＭＳ Ｐゴシック"/>
      <family val="2"/>
      <charset val="128"/>
      <scheme val="minor"/>
    </font>
    <font>
      <sz val="11"/>
      <color theme="1"/>
      <name val="ＭＳ Ｐゴシック"/>
      <family val="2"/>
      <charset val="128"/>
      <scheme val="minor"/>
    </font>
    <font>
      <sz val="10"/>
      <name val="ＭＳ 明朝"/>
      <family val="1"/>
      <charset val="128"/>
    </font>
    <font>
      <sz val="10"/>
      <name val="ＭＳ 明朝"/>
      <family val="1"/>
      <charset val="128"/>
    </font>
    <font>
      <sz val="6"/>
      <name val="ＭＳ 明朝"/>
      <family val="1"/>
      <charset val="128"/>
    </font>
    <font>
      <sz val="9"/>
      <name val="ＭＳ 明朝"/>
      <family val="1"/>
      <charset val="128"/>
    </font>
    <font>
      <sz val="12"/>
      <name val="HG丸ｺﾞｼｯｸM-PRO"/>
      <family val="3"/>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9"/>
      <color indexed="8"/>
      <name val="ＭＳ 明朝"/>
      <family val="1"/>
      <charset val="128"/>
    </font>
    <font>
      <sz val="10"/>
      <color indexed="11"/>
      <name val="ＭＳ 明朝"/>
      <family val="1"/>
      <charset val="128"/>
    </font>
    <font>
      <sz val="9"/>
      <color indexed="11"/>
      <name val="ＭＳ 明朝"/>
      <family val="1"/>
      <charset val="128"/>
    </font>
    <font>
      <strike/>
      <sz val="9"/>
      <color indexed="11"/>
      <name val="ＭＳ 明朝"/>
      <family val="1"/>
      <charset val="128"/>
    </font>
    <font>
      <strike/>
      <sz val="10"/>
      <color indexed="11"/>
      <name val="ＭＳ 明朝"/>
      <family val="1"/>
      <charset val="128"/>
    </font>
    <font>
      <sz val="10"/>
      <color indexed="48"/>
      <name val="ＭＳ 明朝"/>
      <family val="1"/>
      <charset val="128"/>
    </font>
    <font>
      <strike/>
      <sz val="10"/>
      <color indexed="48"/>
      <name val="ＭＳ 明朝"/>
      <family val="1"/>
      <charset val="128"/>
    </font>
    <font>
      <sz val="6"/>
      <name val="ＭＳ Ｐゴシック"/>
      <family val="3"/>
      <charset val="128"/>
    </font>
    <font>
      <sz val="10"/>
      <name val="BIZ UDゴシック"/>
      <family val="3"/>
      <charset val="128"/>
    </font>
    <font>
      <strike/>
      <sz val="10"/>
      <name val="BIZ UDゴシック"/>
      <family val="3"/>
      <charset val="128"/>
    </font>
    <font>
      <b/>
      <sz val="10"/>
      <name val="BIZ UDゴシック"/>
      <family val="3"/>
      <charset val="128"/>
    </font>
    <font>
      <sz val="8"/>
      <name val="BIZ UDゴシック"/>
      <family val="3"/>
      <charset val="128"/>
    </font>
    <font>
      <sz val="9"/>
      <name val="BIZ UDゴシック"/>
      <family val="3"/>
      <charset val="128"/>
    </font>
    <font>
      <sz val="10"/>
      <color rgb="FFFF0000"/>
      <name val="BIZ UDゴシック"/>
      <family val="3"/>
      <charset val="128"/>
    </font>
    <font>
      <sz val="6"/>
      <name val="ＭＳ Ｐゴシック"/>
      <family val="2"/>
      <charset val="128"/>
      <scheme val="minor"/>
    </font>
    <font>
      <sz val="10"/>
      <color rgb="FF0070C0"/>
      <name val="BIZ UDゴシック"/>
      <family val="3"/>
      <charset val="128"/>
    </font>
    <font>
      <u/>
      <sz val="10"/>
      <color theme="10"/>
      <name val="ＭＳ 明朝"/>
      <family val="1"/>
      <charset val="128"/>
    </font>
    <font>
      <sz val="10"/>
      <color theme="1"/>
      <name val="BIZ UDゴシック"/>
      <family val="3"/>
      <charset val="128"/>
    </font>
    <font>
      <sz val="9"/>
      <color rgb="FFFF0000"/>
      <name val="BIZ UDゴシック"/>
      <family val="3"/>
      <charset val="128"/>
    </font>
    <font>
      <strike/>
      <sz val="10"/>
      <color rgb="FFFF0000"/>
      <name val="BIZ UDゴシック"/>
      <family val="3"/>
      <charset val="128"/>
    </font>
    <font>
      <sz val="9"/>
      <color theme="1"/>
      <name val="BIZ UDゴシック"/>
      <family val="3"/>
      <charset val="128"/>
    </font>
    <font>
      <sz val="8"/>
      <color theme="1"/>
      <name val="BIZ UDゴシック"/>
      <family val="3"/>
      <charset val="128"/>
    </font>
    <font>
      <sz val="11"/>
      <color theme="1"/>
      <name val="BIZ UDゴシック"/>
      <family val="3"/>
      <charset val="128"/>
    </font>
    <font>
      <strike/>
      <sz val="10"/>
      <color theme="1"/>
      <name val="BIZ UDゴシック"/>
      <family val="3"/>
      <charset val="128"/>
    </font>
    <font>
      <b/>
      <sz val="10"/>
      <color theme="1"/>
      <name val="BIZ UDゴシック"/>
      <family val="3"/>
      <charset val="128"/>
    </font>
    <font>
      <b/>
      <sz val="9"/>
      <color theme="1"/>
      <name val="BIZ UDゴシック"/>
      <family val="3"/>
      <charset val="128"/>
    </font>
    <font>
      <sz val="9"/>
      <color indexed="81"/>
      <name val="BIZ UDPゴシック"/>
      <family val="3"/>
      <charset val="128"/>
    </font>
    <font>
      <b/>
      <sz val="10"/>
      <color rgb="FF0070C0"/>
      <name val="BIZ UDゴシック"/>
      <family val="3"/>
      <charset val="128"/>
    </font>
    <font>
      <u/>
      <sz val="10"/>
      <color theme="10"/>
      <name val="BIZ UDゴシック"/>
      <family val="3"/>
      <charset val="128"/>
    </font>
    <font>
      <u/>
      <sz val="10"/>
      <color theme="1"/>
      <name val="BIZ UDゴシック"/>
      <family val="3"/>
      <charset val="128"/>
    </font>
    <font>
      <sz val="12"/>
      <name val="BIZ UDゴシック"/>
      <family val="3"/>
      <charset val="128"/>
    </font>
    <font>
      <b/>
      <sz val="10"/>
      <color rgb="FFFF0000"/>
      <name val="BIZ UDゴシック"/>
      <family val="3"/>
      <charset val="128"/>
    </font>
    <font>
      <sz val="9"/>
      <color indexed="81"/>
      <name val="BIZ UDゴシック"/>
      <family val="3"/>
      <charset val="128"/>
    </font>
    <font>
      <u/>
      <sz val="11"/>
      <name val="BIZ UDゴシック"/>
      <family val="3"/>
      <charset val="128"/>
    </font>
    <font>
      <sz val="11"/>
      <color indexed="81"/>
      <name val="BIZ UDゴシック"/>
      <family val="3"/>
      <charset val="128"/>
    </font>
    <font>
      <b/>
      <sz val="9"/>
      <color indexed="81"/>
      <name val="BIZ UDゴシック"/>
      <family val="3"/>
      <charset val="128"/>
    </font>
    <font>
      <sz val="8"/>
      <color rgb="FFFF0000"/>
      <name val="BIZ UDゴシック"/>
      <family val="3"/>
      <charset val="128"/>
    </font>
    <font>
      <u/>
      <sz val="10"/>
      <color rgb="FFFF0000"/>
      <name val="BIZ UDゴシック"/>
      <family val="3"/>
      <charset val="128"/>
    </font>
    <font>
      <u/>
      <sz val="10"/>
      <color rgb="FFFF0000"/>
      <name val="ＭＳ 明朝"/>
      <family val="1"/>
      <charset val="128"/>
    </font>
    <font>
      <sz val="9"/>
      <color rgb="FFFF0000"/>
      <name val="BIZ UDゴシック"/>
      <family val="3"/>
    </font>
  </fonts>
  <fills count="13">
    <fill>
      <patternFill patternType="none"/>
    </fill>
    <fill>
      <patternFill patternType="gray125"/>
    </fill>
    <fill>
      <patternFill patternType="solid">
        <fgColor indexed="45"/>
        <bgColor indexed="64"/>
      </patternFill>
    </fill>
    <fill>
      <patternFill patternType="solid">
        <fgColor indexed="48"/>
        <bgColor indexed="64"/>
      </patternFill>
    </fill>
    <fill>
      <patternFill patternType="solid">
        <fgColor indexed="52"/>
        <bgColor indexed="64"/>
      </patternFill>
    </fill>
    <fill>
      <patternFill patternType="solid">
        <fgColor rgb="FFFFFF00"/>
        <bgColor indexed="64"/>
      </patternFill>
    </fill>
    <fill>
      <patternFill patternType="solid">
        <fgColor theme="8" tint="0.79998168889431442"/>
        <bgColor indexed="64"/>
      </patternFill>
    </fill>
    <fill>
      <patternFill patternType="solid">
        <fgColor theme="5"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6" tint="0.79998168889431442"/>
        <bgColor indexed="64"/>
      </patternFill>
    </fill>
    <fill>
      <patternFill patternType="solid">
        <fgColor theme="0"/>
        <bgColor indexed="64"/>
      </patternFill>
    </fill>
  </fills>
  <borders count="141">
    <border>
      <left/>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hair">
        <color indexed="64"/>
      </top>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right style="thin">
        <color indexed="64"/>
      </right>
      <top style="hair">
        <color indexed="64"/>
      </top>
      <bottom/>
      <diagonal/>
    </border>
    <border>
      <left style="thin">
        <color indexed="64"/>
      </left>
      <right style="hair">
        <color indexed="64"/>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hair">
        <color indexed="64"/>
      </top>
      <bottom style="thin">
        <color indexed="64"/>
      </bottom>
      <diagonal/>
    </border>
    <border>
      <left/>
      <right style="hair">
        <color indexed="64"/>
      </right>
      <top/>
      <bottom style="hair">
        <color indexed="64"/>
      </bottom>
      <diagonal/>
    </border>
    <border>
      <left style="medium">
        <color rgb="FFFF0000"/>
      </left>
      <right style="thin">
        <color indexed="64"/>
      </right>
      <top/>
      <bottom style="hair">
        <color indexed="64"/>
      </bottom>
      <diagonal/>
    </border>
    <border>
      <left style="thin">
        <color indexed="64"/>
      </left>
      <right style="medium">
        <color rgb="FFFF0000"/>
      </right>
      <top/>
      <bottom style="hair">
        <color indexed="64"/>
      </bottom>
      <diagonal/>
    </border>
    <border>
      <left style="thick">
        <color rgb="FFFF0000"/>
      </left>
      <right style="thin">
        <color indexed="64"/>
      </right>
      <top/>
      <bottom style="hair">
        <color indexed="64"/>
      </bottom>
      <diagonal/>
    </border>
    <border>
      <left style="thick">
        <color rgb="FFFF0000"/>
      </left>
      <right style="thin">
        <color indexed="64"/>
      </right>
      <top style="hair">
        <color indexed="64"/>
      </top>
      <bottom style="hair">
        <color indexed="64"/>
      </bottom>
      <diagonal/>
    </border>
    <border>
      <left style="thick">
        <color rgb="FFFF0000"/>
      </left>
      <right style="thin">
        <color indexed="64"/>
      </right>
      <top style="hair">
        <color indexed="64"/>
      </top>
      <bottom style="thin">
        <color indexed="64"/>
      </bottom>
      <diagonal/>
    </border>
    <border>
      <left style="thin">
        <color indexed="64"/>
      </left>
      <right/>
      <top/>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thin">
        <color indexed="64"/>
      </bottom>
      <diagonal/>
    </border>
    <border>
      <left style="medium">
        <color indexed="64"/>
      </left>
      <right style="thin">
        <color indexed="64"/>
      </right>
      <top style="hair">
        <color indexed="64"/>
      </top>
      <bottom style="thin">
        <color indexed="64"/>
      </bottom>
      <diagonal/>
    </border>
    <border>
      <left style="medium">
        <color indexed="64"/>
      </left>
      <right style="thin">
        <color indexed="64"/>
      </right>
      <top style="hair">
        <color indexed="64"/>
      </top>
      <bottom style="medium">
        <color indexed="64"/>
      </bottom>
      <diagonal/>
    </border>
    <border>
      <left/>
      <right style="medium">
        <color indexed="64"/>
      </right>
      <top/>
      <bottom/>
      <diagonal/>
    </border>
    <border>
      <left style="thin">
        <color indexed="64"/>
      </left>
      <right style="medium">
        <color indexed="64"/>
      </right>
      <top style="hair">
        <color indexed="64"/>
      </top>
      <bottom/>
      <diagonal/>
    </border>
    <border>
      <left style="hair">
        <color indexed="64"/>
      </left>
      <right/>
      <top style="hair">
        <color indexed="64"/>
      </top>
      <bottom/>
      <diagonal/>
    </border>
    <border>
      <left/>
      <right style="medium">
        <color indexed="64"/>
      </right>
      <top style="hair">
        <color indexed="64"/>
      </top>
      <bottom style="hair">
        <color indexed="64"/>
      </bottom>
      <diagonal/>
    </border>
    <border>
      <left style="medium">
        <color indexed="64"/>
      </left>
      <right style="thin">
        <color indexed="64"/>
      </right>
      <top style="hair">
        <color indexed="64"/>
      </top>
      <bottom/>
      <diagonal/>
    </border>
    <border>
      <left style="thick">
        <color rgb="FFFF0000"/>
      </left>
      <right style="thin">
        <color indexed="64"/>
      </right>
      <top style="thick">
        <color rgb="FFFF0000"/>
      </top>
      <bottom style="hair">
        <color indexed="64"/>
      </bottom>
      <diagonal/>
    </border>
    <border>
      <left style="thin">
        <color indexed="64"/>
      </left>
      <right style="thin">
        <color indexed="64"/>
      </right>
      <top style="thick">
        <color rgb="FFFF0000"/>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top style="medium">
        <color indexed="64"/>
      </top>
      <bottom style="hair">
        <color indexed="64"/>
      </bottom>
      <diagonal/>
    </border>
    <border>
      <left/>
      <right style="medium">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style="medium">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medium">
        <color indexed="64"/>
      </right>
      <top style="double">
        <color indexed="64"/>
      </top>
      <bottom/>
      <diagonal/>
    </border>
    <border>
      <left/>
      <right style="medium">
        <color indexed="64"/>
      </right>
      <top style="thin">
        <color indexed="64"/>
      </top>
      <bottom style="double">
        <color indexed="64"/>
      </bottom>
      <diagonal/>
    </border>
    <border>
      <left style="thick">
        <color rgb="FFFF0000"/>
      </left>
      <right style="thin">
        <color indexed="64"/>
      </right>
      <top style="hair">
        <color indexed="64"/>
      </top>
      <bottom/>
      <diagonal/>
    </border>
    <border>
      <left/>
      <right style="medium">
        <color indexed="64"/>
      </right>
      <top style="hair">
        <color indexed="64"/>
      </top>
      <bottom/>
      <diagonal/>
    </border>
    <border>
      <left style="thin">
        <color indexed="64"/>
      </left>
      <right/>
      <top style="hair">
        <color indexed="64"/>
      </top>
      <bottom/>
      <diagonal/>
    </border>
    <border>
      <left style="medium">
        <color indexed="64"/>
      </left>
      <right style="thin">
        <color indexed="64"/>
      </right>
      <top style="medium">
        <color indexed="64"/>
      </top>
      <bottom style="double">
        <color indexed="64"/>
      </bottom>
      <diagonal/>
    </border>
    <border>
      <left style="thick">
        <color rgb="FFFF0000"/>
      </left>
      <right style="thin">
        <color indexed="64"/>
      </right>
      <top style="thick">
        <color rgb="FFFF0000"/>
      </top>
      <bottom/>
      <diagonal/>
    </border>
    <border>
      <left style="thin">
        <color indexed="64"/>
      </left>
      <right style="thin">
        <color indexed="64"/>
      </right>
      <top style="thick">
        <color rgb="FFFF0000"/>
      </top>
      <bottom/>
      <diagonal/>
    </border>
    <border>
      <left style="thin">
        <color indexed="64"/>
      </left>
      <right/>
      <top style="thick">
        <color rgb="FFFF0000"/>
      </top>
      <bottom/>
      <diagonal/>
    </border>
    <border>
      <left style="thin">
        <color indexed="64"/>
      </left>
      <right/>
      <top style="thick">
        <color rgb="FFFF0000"/>
      </top>
      <bottom style="hair">
        <color indexed="64"/>
      </bottom>
      <diagonal/>
    </border>
    <border>
      <left style="thin">
        <color theme="1"/>
      </left>
      <right style="thick">
        <color rgb="FFFF0000"/>
      </right>
      <top style="thick">
        <color rgb="FFFF0000"/>
      </top>
      <bottom style="hair">
        <color theme="1"/>
      </bottom>
      <diagonal/>
    </border>
    <border>
      <left style="thin">
        <color theme="1"/>
      </left>
      <right style="thick">
        <color rgb="FFFF0000"/>
      </right>
      <top style="hair">
        <color theme="1"/>
      </top>
      <bottom style="hair">
        <color theme="1"/>
      </bottom>
      <diagonal/>
    </border>
    <border>
      <left style="thin">
        <color theme="1"/>
      </left>
      <right style="thick">
        <color rgb="FFFF0000"/>
      </right>
      <top style="hair">
        <color theme="1"/>
      </top>
      <bottom/>
      <diagonal/>
    </border>
    <border>
      <left style="thin">
        <color theme="1"/>
      </left>
      <right style="thick">
        <color rgb="FFFF0000"/>
      </right>
      <top/>
      <bottom style="hair">
        <color theme="1"/>
      </bottom>
      <diagonal/>
    </border>
    <border>
      <left style="medium">
        <color indexed="64"/>
      </left>
      <right/>
      <top/>
      <bottom/>
      <diagonal/>
    </border>
    <border>
      <left/>
      <right style="thick">
        <color rgb="FFFF0000"/>
      </right>
      <top style="double">
        <color indexed="64"/>
      </top>
      <bottom style="thin">
        <color indexed="64"/>
      </bottom>
      <diagonal/>
    </border>
    <border>
      <left style="thin">
        <color indexed="64"/>
      </left>
      <right/>
      <top style="medium">
        <color indexed="64"/>
      </top>
      <bottom style="double">
        <color indexed="64"/>
      </bottom>
      <diagonal/>
    </border>
    <border>
      <left style="medium">
        <color rgb="FFFF0000"/>
      </left>
      <right style="thin">
        <color indexed="64"/>
      </right>
      <top style="medium">
        <color rgb="FFFF0000"/>
      </top>
      <bottom style="double">
        <color indexed="64"/>
      </bottom>
      <diagonal/>
    </border>
    <border>
      <left style="thin">
        <color indexed="64"/>
      </left>
      <right style="thin">
        <color indexed="64"/>
      </right>
      <top style="medium">
        <color rgb="FFFF0000"/>
      </top>
      <bottom style="double">
        <color indexed="64"/>
      </bottom>
      <diagonal/>
    </border>
    <border>
      <left style="thin">
        <color indexed="64"/>
      </left>
      <right style="medium">
        <color rgb="FFFF0000"/>
      </right>
      <top style="medium">
        <color rgb="FFFF0000"/>
      </top>
      <bottom style="double">
        <color indexed="64"/>
      </bottom>
      <diagonal/>
    </border>
    <border>
      <left style="thin">
        <color indexed="64"/>
      </left>
      <right style="medium">
        <color rgb="FFFF0000"/>
      </right>
      <top/>
      <bottom/>
      <diagonal/>
    </border>
    <border>
      <left style="thin">
        <color indexed="64"/>
      </left>
      <right style="thin">
        <color indexed="64"/>
      </right>
      <top style="hair">
        <color indexed="64"/>
      </top>
      <bottom style="medium">
        <color rgb="FFFF0000"/>
      </bottom>
      <diagonal/>
    </border>
    <border>
      <left style="thin">
        <color indexed="64"/>
      </left>
      <right style="medium">
        <color rgb="FFFF0000"/>
      </right>
      <top/>
      <bottom style="medium">
        <color rgb="FFFF0000"/>
      </bottom>
      <diagonal/>
    </border>
    <border>
      <left style="medium">
        <color rgb="FFFF0000"/>
      </left>
      <right/>
      <top style="medium">
        <color rgb="FFFF0000"/>
      </top>
      <bottom style="medium">
        <color rgb="FFFF0000"/>
      </bottom>
      <diagonal/>
    </border>
    <border>
      <left/>
      <right/>
      <top style="medium">
        <color rgb="FFFF0000"/>
      </top>
      <bottom style="medium">
        <color rgb="FFFF0000"/>
      </bottom>
      <diagonal/>
    </border>
    <border>
      <left/>
      <right style="medium">
        <color rgb="FFFF0000"/>
      </right>
      <top style="medium">
        <color rgb="FFFF0000"/>
      </top>
      <bottom style="medium">
        <color rgb="FFFF0000"/>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top style="thin">
        <color indexed="64"/>
      </top>
      <bottom style="double">
        <color indexed="64"/>
      </bottom>
      <diagonal/>
    </border>
    <border>
      <left style="thin">
        <color indexed="64"/>
      </left>
      <right style="medium">
        <color indexed="64"/>
      </right>
      <top/>
      <bottom style="double">
        <color indexed="64"/>
      </bottom>
      <diagonal/>
    </border>
    <border>
      <left style="thin">
        <color indexed="64"/>
      </left>
      <right style="thick">
        <color rgb="FFFF0000"/>
      </right>
      <top/>
      <bottom style="double">
        <color indexed="64"/>
      </bottom>
      <diagonal/>
    </border>
    <border>
      <left style="thick">
        <color rgb="FFFF0000"/>
      </left>
      <right style="thin">
        <color indexed="64"/>
      </right>
      <top/>
      <bottom style="double">
        <color indexed="64"/>
      </bottom>
      <diagonal/>
    </border>
    <border>
      <left style="thin">
        <color indexed="64"/>
      </left>
      <right/>
      <top/>
      <bottom style="double">
        <color indexed="64"/>
      </bottom>
      <diagonal/>
    </border>
    <border>
      <left style="thin">
        <color theme="1"/>
      </left>
      <right style="thick">
        <color rgb="FFFF0000"/>
      </right>
      <top style="hair">
        <color theme="1"/>
      </top>
      <bottom style="double">
        <color indexed="64"/>
      </bottom>
      <diagonal/>
    </border>
    <border>
      <left/>
      <right/>
      <top/>
      <bottom style="double">
        <color indexed="64"/>
      </bottom>
      <diagonal/>
    </border>
    <border>
      <left/>
      <right/>
      <top/>
      <bottom style="medium">
        <color indexed="64"/>
      </bottom>
      <diagonal/>
    </border>
    <border>
      <left/>
      <right style="medium">
        <color rgb="FFFF0000"/>
      </right>
      <top/>
      <bottom style="medium">
        <color indexed="64"/>
      </bottom>
      <diagonal/>
    </border>
    <border>
      <left style="thin">
        <color theme="1"/>
      </left>
      <right style="thick">
        <color rgb="FFFF0000"/>
      </right>
      <top style="hair">
        <color theme="1"/>
      </top>
      <bottom style="hair">
        <color indexed="64"/>
      </bottom>
      <diagonal/>
    </border>
    <border>
      <left style="medium">
        <color rgb="FFFF0000"/>
      </left>
      <right style="thin">
        <color indexed="64"/>
      </right>
      <top/>
      <bottom/>
      <diagonal/>
    </border>
    <border>
      <left style="medium">
        <color rgb="FFFF0000"/>
      </left>
      <right style="thin">
        <color indexed="64"/>
      </right>
      <top style="medium">
        <color theme="1"/>
      </top>
      <bottom style="hair">
        <color indexed="64"/>
      </bottom>
      <diagonal/>
    </border>
    <border>
      <left style="medium">
        <color rgb="FFFF0000"/>
      </left>
      <right style="thin">
        <color indexed="64"/>
      </right>
      <top/>
      <bottom style="medium">
        <color rgb="FFFF0000"/>
      </bottom>
      <diagonal/>
    </border>
    <border>
      <left style="thin">
        <color indexed="64"/>
      </left>
      <right style="thin">
        <color theme="1"/>
      </right>
      <top style="hair">
        <color indexed="64"/>
      </top>
      <bottom style="hair">
        <color indexed="64"/>
      </bottom>
      <diagonal/>
    </border>
    <border>
      <left style="thin">
        <color indexed="64"/>
      </left>
      <right style="thin">
        <color theme="1"/>
      </right>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bottom/>
      <diagonal/>
    </border>
    <border>
      <left style="thin">
        <color indexed="64"/>
      </left>
      <right style="hair">
        <color indexed="64"/>
      </right>
      <top/>
      <bottom/>
      <diagonal/>
    </border>
    <border>
      <left style="thin">
        <color indexed="64"/>
      </left>
      <right style="medium">
        <color rgb="FFFF0000"/>
      </right>
      <top style="hair">
        <color theme="1"/>
      </top>
      <bottom/>
      <diagonal/>
    </border>
    <border>
      <left style="medium">
        <color rgb="FFFF0000"/>
      </left>
      <right style="thin">
        <color indexed="64"/>
      </right>
      <top style="hair">
        <color theme="1"/>
      </top>
      <bottom style="hair">
        <color indexed="64"/>
      </bottom>
      <diagonal/>
    </border>
    <border>
      <left style="thin">
        <color indexed="64"/>
      </left>
      <right style="thin">
        <color indexed="64"/>
      </right>
      <top style="hair">
        <color indexed="64"/>
      </top>
      <bottom style="hair">
        <color theme="1"/>
      </bottom>
      <diagonal/>
    </border>
    <border>
      <left style="thin">
        <color indexed="64"/>
      </left>
      <right style="medium">
        <color rgb="FFFF0000"/>
      </right>
      <top style="hair">
        <color theme="1"/>
      </top>
      <bottom style="hair">
        <color indexed="64"/>
      </bottom>
      <diagonal/>
    </border>
    <border>
      <left style="thin">
        <color indexed="64"/>
      </left>
      <right style="thin">
        <color indexed="64"/>
      </right>
      <top style="hair">
        <color theme="1"/>
      </top>
      <bottom/>
      <diagonal/>
    </border>
    <border>
      <left style="thin">
        <color indexed="64"/>
      </left>
      <right style="thin">
        <color indexed="64"/>
      </right>
      <top style="hair">
        <color theme="1"/>
      </top>
      <bottom style="hair">
        <color theme="1"/>
      </bottom>
      <diagonal/>
    </border>
    <border>
      <left style="thin">
        <color indexed="64"/>
      </left>
      <right style="thin">
        <color indexed="64"/>
      </right>
      <top/>
      <bottom style="hair">
        <color theme="1"/>
      </bottom>
      <diagonal/>
    </border>
    <border>
      <left style="medium">
        <color indexed="64"/>
      </left>
      <right style="thin">
        <color indexed="64"/>
      </right>
      <top style="medium">
        <color theme="1"/>
      </top>
      <bottom style="thin">
        <color indexed="64"/>
      </bottom>
      <diagonal/>
    </border>
    <border>
      <left style="thin">
        <color indexed="64"/>
      </left>
      <right style="medium">
        <color rgb="FFFF0000"/>
      </right>
      <top style="medium">
        <color theme="1"/>
      </top>
      <bottom style="thin">
        <color indexed="64"/>
      </bottom>
      <diagonal/>
    </border>
    <border>
      <left style="thin">
        <color indexed="64"/>
      </left>
      <right style="thin">
        <color indexed="64"/>
      </right>
      <top style="medium">
        <color theme="1"/>
      </top>
      <bottom style="thin">
        <color indexed="64"/>
      </bottom>
      <diagonal/>
    </border>
    <border>
      <left style="thin">
        <color indexed="64"/>
      </left>
      <right style="medium">
        <color rgb="FFFF0000"/>
      </right>
      <top style="medium">
        <color theme="1"/>
      </top>
      <bottom style="hair">
        <color indexed="64"/>
      </bottom>
      <diagonal/>
    </border>
    <border>
      <left/>
      <right/>
      <top style="medium">
        <color indexed="64"/>
      </top>
      <bottom/>
      <diagonal/>
    </border>
    <border>
      <left style="hair">
        <color indexed="64"/>
      </left>
      <right style="thin">
        <color indexed="64"/>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thin">
        <color indexed="64"/>
      </right>
      <top/>
      <bottom style="hair">
        <color indexed="64"/>
      </bottom>
      <diagonal/>
    </border>
  </borders>
  <cellStyleXfs count="7">
    <xf numFmtId="0" fontId="0" fillId="0" borderId="0">
      <alignment vertical="center"/>
    </xf>
    <xf numFmtId="0" fontId="4" fillId="0" borderId="0">
      <alignment vertical="center"/>
    </xf>
    <xf numFmtId="0" fontId="2" fillId="0" borderId="0">
      <alignment vertical="center"/>
    </xf>
    <xf numFmtId="0" fontId="3" fillId="0" borderId="0">
      <alignment vertical="center"/>
    </xf>
    <xf numFmtId="0" fontId="27"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 fillId="0" borderId="0">
      <alignment vertical="center"/>
    </xf>
  </cellStyleXfs>
  <cellXfs count="694">
    <xf numFmtId="0" fontId="0" fillId="0" borderId="0" xfId="0">
      <alignment vertical="center"/>
    </xf>
    <xf numFmtId="0" fontId="7" fillId="0" borderId="0" xfId="0" applyFont="1">
      <alignment vertical="center"/>
    </xf>
    <xf numFmtId="0" fontId="6" fillId="0" borderId="1" xfId="0" applyFont="1" applyBorder="1" applyAlignment="1">
      <alignment vertical="center" shrinkToFit="1"/>
    </xf>
    <xf numFmtId="0" fontId="6" fillId="0" borderId="2" xfId="0" applyFont="1" applyBorder="1">
      <alignment vertical="center"/>
    </xf>
    <xf numFmtId="0" fontId="6" fillId="0" borderId="2" xfId="0" applyFont="1" applyBorder="1" applyAlignment="1">
      <alignment vertical="center" shrinkToFit="1"/>
    </xf>
    <xf numFmtId="0" fontId="6" fillId="0" borderId="3" xfId="0" applyFont="1" applyBorder="1" applyAlignment="1">
      <alignment horizontal="center" vertical="center"/>
    </xf>
    <xf numFmtId="0" fontId="6" fillId="0" borderId="4" xfId="0" applyFont="1" applyBorder="1">
      <alignment vertical="center"/>
    </xf>
    <xf numFmtId="0" fontId="6" fillId="0" borderId="4" xfId="0" applyFont="1" applyBorder="1" applyAlignment="1">
      <alignment vertical="center" shrinkToFit="1"/>
    </xf>
    <xf numFmtId="0" fontId="6" fillId="0" borderId="1" xfId="0" applyFont="1" applyFill="1" applyBorder="1">
      <alignment vertical="center"/>
    </xf>
    <xf numFmtId="0" fontId="6" fillId="0" borderId="2" xfId="0" applyFont="1" applyFill="1" applyBorder="1">
      <alignment vertical="center"/>
    </xf>
    <xf numFmtId="0" fontId="0" fillId="0" borderId="0" xfId="0" applyAlignment="1">
      <alignment vertical="center" wrapText="1"/>
    </xf>
    <xf numFmtId="0" fontId="0" fillId="0" borderId="3" xfId="0" applyBorder="1">
      <alignment vertical="center"/>
    </xf>
    <xf numFmtId="0" fontId="0" fillId="0" borderId="3" xfId="0" applyBorder="1" applyAlignment="1">
      <alignment vertical="center" wrapText="1"/>
    </xf>
    <xf numFmtId="0" fontId="6" fillId="0" borderId="3" xfId="0" applyFont="1" applyBorder="1" applyAlignment="1">
      <alignment horizontal="center" vertical="center" wrapText="1"/>
    </xf>
    <xf numFmtId="0" fontId="8" fillId="0" borderId="3" xfId="0" applyFont="1" applyBorder="1">
      <alignment vertical="center"/>
    </xf>
    <xf numFmtId="0" fontId="0" fillId="0" borderId="3" xfId="0" applyFill="1" applyBorder="1">
      <alignment vertical="center"/>
    </xf>
    <xf numFmtId="0" fontId="0" fillId="0" borderId="5" xfId="0" applyBorder="1">
      <alignment vertical="center"/>
    </xf>
    <xf numFmtId="0" fontId="6" fillId="0" borderId="6" xfId="0" applyFont="1" applyBorder="1">
      <alignment vertical="center"/>
    </xf>
    <xf numFmtId="0" fontId="6" fillId="0" borderId="6" xfId="0" applyFont="1" applyBorder="1" applyAlignment="1">
      <alignment vertical="center" shrinkToFit="1"/>
    </xf>
    <xf numFmtId="0" fontId="0" fillId="0" borderId="0" xfId="0" applyFill="1" applyBorder="1" applyAlignment="1">
      <alignment vertical="center" wrapText="1"/>
    </xf>
    <xf numFmtId="0" fontId="0" fillId="0" borderId="0" xfId="0" applyFill="1">
      <alignment vertical="center"/>
    </xf>
    <xf numFmtId="0" fontId="6" fillId="0" borderId="2" xfId="0" applyFont="1" applyFill="1" applyBorder="1" applyAlignment="1">
      <alignment vertical="center" shrinkToFit="1"/>
    </xf>
    <xf numFmtId="0" fontId="0" fillId="0" borderId="3" xfId="0" applyFill="1" applyBorder="1" applyAlignment="1">
      <alignment vertical="center" wrapText="1"/>
    </xf>
    <xf numFmtId="0" fontId="6" fillId="0" borderId="4" xfId="0" applyFont="1" applyFill="1" applyBorder="1">
      <alignment vertical="center"/>
    </xf>
    <xf numFmtId="0" fontId="6" fillId="0" borderId="4" xfId="0" applyFont="1" applyFill="1" applyBorder="1" applyAlignment="1">
      <alignment vertical="center" shrinkToFit="1"/>
    </xf>
    <xf numFmtId="0" fontId="9" fillId="0" borderId="2" xfId="0" applyFont="1" applyBorder="1" applyAlignment="1">
      <alignment vertical="center" shrinkToFit="1"/>
    </xf>
    <xf numFmtId="0" fontId="6" fillId="2" borderId="2" xfId="0" applyFont="1" applyFill="1" applyBorder="1">
      <alignment vertical="center"/>
    </xf>
    <xf numFmtId="0" fontId="6" fillId="2" borderId="2" xfId="0" applyFont="1" applyFill="1" applyBorder="1" applyAlignment="1">
      <alignment vertical="center" shrinkToFit="1"/>
    </xf>
    <xf numFmtId="0" fontId="6" fillId="2" borderId="4" xfId="0" applyFont="1" applyFill="1" applyBorder="1">
      <alignment vertical="center"/>
    </xf>
    <xf numFmtId="0" fontId="6" fillId="2" borderId="4" xfId="0" applyFont="1" applyFill="1" applyBorder="1" applyAlignment="1">
      <alignment vertical="center" shrinkToFit="1"/>
    </xf>
    <xf numFmtId="0" fontId="6" fillId="3" borderId="2" xfId="0" applyFont="1" applyFill="1" applyBorder="1">
      <alignment vertical="center"/>
    </xf>
    <xf numFmtId="0" fontId="6" fillId="3" borderId="2" xfId="0" applyFont="1" applyFill="1" applyBorder="1" applyAlignment="1">
      <alignment vertical="center" shrinkToFit="1"/>
    </xf>
    <xf numFmtId="0" fontId="6" fillId="3" borderId="4" xfId="0" applyFont="1" applyFill="1" applyBorder="1">
      <alignment vertical="center"/>
    </xf>
    <xf numFmtId="0" fontId="6" fillId="3" borderId="4" xfId="0" applyFont="1" applyFill="1" applyBorder="1" applyAlignment="1">
      <alignment vertical="center" shrinkToFit="1"/>
    </xf>
    <xf numFmtId="0" fontId="6" fillId="4" borderId="2" xfId="0" applyFont="1" applyFill="1" applyBorder="1">
      <alignment vertical="center"/>
    </xf>
    <xf numFmtId="0" fontId="6" fillId="4" borderId="2" xfId="0" applyFont="1" applyFill="1" applyBorder="1" applyAlignment="1">
      <alignment vertical="center" shrinkToFit="1"/>
    </xf>
    <xf numFmtId="0" fontId="6" fillId="3" borderId="7" xfId="0" applyFont="1" applyFill="1" applyBorder="1">
      <alignment vertical="center"/>
    </xf>
    <xf numFmtId="0" fontId="6" fillId="3" borderId="7" xfId="0" applyFont="1" applyFill="1" applyBorder="1" applyAlignment="1">
      <alignment vertical="center" shrinkToFit="1"/>
    </xf>
    <xf numFmtId="0" fontId="0" fillId="2" borderId="0" xfId="0" applyFill="1">
      <alignment vertical="center"/>
    </xf>
    <xf numFmtId="0" fontId="0" fillId="3" borderId="0" xfId="0" applyFill="1">
      <alignment vertical="center"/>
    </xf>
    <xf numFmtId="0" fontId="0" fillId="4" borderId="0" xfId="0" applyFill="1">
      <alignment vertical="center"/>
    </xf>
    <xf numFmtId="0" fontId="6" fillId="0" borderId="8" xfId="0" applyFont="1" applyFill="1" applyBorder="1" applyAlignment="1">
      <alignment vertical="center" shrinkToFit="1"/>
    </xf>
    <xf numFmtId="0" fontId="6" fillId="0" borderId="9" xfId="0" applyFont="1" applyFill="1" applyBorder="1" applyAlignment="1">
      <alignment vertical="center" shrinkToFit="1"/>
    </xf>
    <xf numFmtId="0" fontId="6" fillId="0" borderId="9" xfId="0" applyFont="1" applyFill="1" applyBorder="1" applyAlignment="1">
      <alignment vertical="center"/>
    </xf>
    <xf numFmtId="0" fontId="0" fillId="0" borderId="9" xfId="0" applyBorder="1">
      <alignment vertical="center"/>
    </xf>
    <xf numFmtId="0" fontId="8" fillId="0" borderId="3" xfId="0" applyFont="1" applyBorder="1" applyAlignment="1">
      <alignment horizontal="center" vertical="center"/>
    </xf>
    <xf numFmtId="0" fontId="0" fillId="0" borderId="3" xfId="0" applyBorder="1" applyAlignment="1">
      <alignment horizontal="center" vertical="center"/>
    </xf>
    <xf numFmtId="0" fontId="8" fillId="0" borderId="3" xfId="0" applyFont="1" applyFill="1" applyBorder="1" applyAlignment="1">
      <alignment horizontal="center" vertical="center"/>
    </xf>
    <xf numFmtId="0" fontId="0" fillId="0" borderId="3" xfId="0" applyFill="1" applyBorder="1" applyAlignment="1">
      <alignment horizontal="center" vertical="center"/>
    </xf>
    <xf numFmtId="0" fontId="10" fillId="0" borderId="3" xfId="0" applyFont="1" applyBorder="1" applyAlignment="1">
      <alignment horizontal="center" vertical="center"/>
    </xf>
    <xf numFmtId="0" fontId="3" fillId="0" borderId="3" xfId="0" applyFont="1" applyFill="1" applyBorder="1" applyAlignment="1">
      <alignment horizontal="center" vertical="center"/>
    </xf>
    <xf numFmtId="0" fontId="0" fillId="0" borderId="5" xfId="0" applyBorder="1" applyAlignment="1">
      <alignment horizontal="center" vertical="center"/>
    </xf>
    <xf numFmtId="0" fontId="8" fillId="0" borderId="5" xfId="0" applyFont="1" applyFill="1" applyBorder="1" applyAlignment="1">
      <alignment horizontal="center" vertical="center"/>
    </xf>
    <xf numFmtId="0" fontId="9" fillId="0" borderId="3" xfId="0" applyFont="1" applyBorder="1" applyAlignment="1">
      <alignment horizontal="center" vertical="center"/>
    </xf>
    <xf numFmtId="0" fontId="9" fillId="0" borderId="4" xfId="0" applyFont="1" applyBorder="1" applyAlignment="1">
      <alignment vertical="center" shrinkToFit="1"/>
    </xf>
    <xf numFmtId="0" fontId="9" fillId="0" borderId="6" xfId="0" applyFont="1" applyBorder="1" applyAlignment="1">
      <alignment vertical="center" shrinkToFit="1"/>
    </xf>
    <xf numFmtId="56" fontId="9" fillId="0" borderId="2" xfId="0" applyNumberFormat="1" applyFont="1" applyBorder="1" applyAlignment="1">
      <alignment vertical="center" shrinkToFit="1"/>
    </xf>
    <xf numFmtId="0" fontId="0" fillId="0" borderId="10" xfId="0" applyBorder="1">
      <alignment vertical="center"/>
    </xf>
    <xf numFmtId="0" fontId="0" fillId="0" borderId="10" xfId="0" applyBorder="1" applyAlignment="1">
      <alignment vertical="center" wrapText="1"/>
    </xf>
    <xf numFmtId="0" fontId="8" fillId="0" borderId="10" xfId="0" applyFont="1" applyBorder="1">
      <alignment vertical="center"/>
    </xf>
    <xf numFmtId="0" fontId="0" fillId="0" borderId="10" xfId="0" applyFill="1" applyBorder="1">
      <alignment vertical="center"/>
    </xf>
    <xf numFmtId="0" fontId="0" fillId="0" borderId="7" xfId="0" applyBorder="1">
      <alignment vertical="center"/>
    </xf>
    <xf numFmtId="0" fontId="0" fillId="0" borderId="11" xfId="0" applyBorder="1">
      <alignment vertical="center"/>
    </xf>
    <xf numFmtId="0" fontId="0" fillId="0" borderId="12" xfId="0" applyBorder="1">
      <alignment vertical="center"/>
    </xf>
    <xf numFmtId="0" fontId="0" fillId="0" borderId="11" xfId="0" applyBorder="1" applyAlignment="1">
      <alignment vertical="center" wrapText="1"/>
    </xf>
    <xf numFmtId="0" fontId="0" fillId="0" borderId="11" xfId="0" applyFill="1" applyBorder="1">
      <alignment vertical="center"/>
    </xf>
    <xf numFmtId="0" fontId="0" fillId="0" borderId="12" xfId="0" applyFill="1" applyBorder="1">
      <alignment vertical="center"/>
    </xf>
    <xf numFmtId="57" fontId="0" fillId="0" borderId="11" xfId="0" applyNumberFormat="1" applyFill="1" applyBorder="1">
      <alignment vertical="center"/>
    </xf>
    <xf numFmtId="0" fontId="0" fillId="0" borderId="13" xfId="0" applyBorder="1">
      <alignment vertical="center"/>
    </xf>
    <xf numFmtId="0" fontId="0" fillId="0" borderId="13" xfId="0" applyBorder="1" applyAlignment="1">
      <alignment vertical="center" wrapText="1"/>
    </xf>
    <xf numFmtId="0" fontId="10" fillId="0" borderId="0" xfId="0" applyFont="1">
      <alignment vertical="center"/>
    </xf>
    <xf numFmtId="0" fontId="11" fillId="0" borderId="1" xfId="0" applyFont="1" applyBorder="1" applyAlignment="1">
      <alignment vertical="center" shrinkToFit="1"/>
    </xf>
    <xf numFmtId="0" fontId="11" fillId="0" borderId="2" xfId="0" applyFont="1" applyBorder="1" applyAlignment="1">
      <alignment vertical="center" shrinkToFit="1"/>
    </xf>
    <xf numFmtId="0" fontId="10" fillId="0" borderId="3" xfId="0" applyFont="1" applyFill="1" applyBorder="1" applyAlignment="1">
      <alignment horizontal="center" vertical="center"/>
    </xf>
    <xf numFmtId="0" fontId="11" fillId="0" borderId="2" xfId="0" applyFont="1" applyFill="1" applyBorder="1" applyAlignment="1">
      <alignment vertical="center" shrinkToFit="1"/>
    </xf>
    <xf numFmtId="0" fontId="11" fillId="0" borderId="4" xfId="0" applyFont="1" applyBorder="1" applyAlignment="1">
      <alignment vertical="center" shrinkToFit="1"/>
    </xf>
    <xf numFmtId="0" fontId="10" fillId="0" borderId="0" xfId="0" applyFont="1" applyFill="1">
      <alignment vertical="center"/>
    </xf>
    <xf numFmtId="0" fontId="11" fillId="0" borderId="6" xfId="0" applyFont="1" applyFill="1" applyBorder="1" applyAlignment="1">
      <alignment vertical="center" shrinkToFit="1"/>
    </xf>
    <xf numFmtId="0" fontId="11" fillId="0" borderId="4" xfId="0" applyFont="1" applyFill="1" applyBorder="1" applyAlignment="1">
      <alignment vertical="center" shrinkToFit="1"/>
    </xf>
    <xf numFmtId="0" fontId="11" fillId="0" borderId="3" xfId="0" applyFont="1" applyBorder="1" applyAlignment="1">
      <alignment horizontal="center" vertical="center"/>
    </xf>
    <xf numFmtId="56" fontId="11" fillId="0" borderId="2" xfId="0" applyNumberFormat="1" applyFont="1" applyBorder="1" applyAlignment="1">
      <alignment vertical="center" shrinkToFit="1"/>
    </xf>
    <xf numFmtId="0" fontId="11" fillId="0" borderId="6" xfId="0" applyFont="1" applyBorder="1" applyAlignment="1">
      <alignment vertical="center" shrinkToFit="1"/>
    </xf>
    <xf numFmtId="0" fontId="11" fillId="0" borderId="14" xfId="0" applyFont="1" applyBorder="1" applyAlignment="1">
      <alignment vertical="center" shrinkToFit="1"/>
    </xf>
    <xf numFmtId="0" fontId="10" fillId="0" borderId="15" xfId="0" applyFont="1" applyBorder="1" applyAlignment="1">
      <alignment horizontal="center" vertical="center"/>
    </xf>
    <xf numFmtId="0" fontId="10" fillId="0" borderId="16" xfId="0" applyFont="1" applyFill="1" applyBorder="1" applyAlignment="1">
      <alignment horizontal="center" vertical="center"/>
    </xf>
    <xf numFmtId="57" fontId="0" fillId="0" borderId="0" xfId="0" applyNumberFormat="1" applyFill="1" applyBorder="1">
      <alignment vertical="center"/>
    </xf>
    <xf numFmtId="0" fontId="6" fillId="2" borderId="6" xfId="0" applyFont="1" applyFill="1" applyBorder="1">
      <alignment vertical="center"/>
    </xf>
    <xf numFmtId="0" fontId="6" fillId="2" borderId="6" xfId="0" applyFont="1" applyFill="1" applyBorder="1" applyAlignment="1">
      <alignment vertical="center" shrinkToFit="1"/>
    </xf>
    <xf numFmtId="0" fontId="6" fillId="0" borderId="6" xfId="0" applyFont="1" applyFill="1" applyBorder="1" applyAlignment="1">
      <alignment vertical="center" shrinkToFit="1"/>
    </xf>
    <xf numFmtId="0" fontId="9" fillId="2" borderId="7" xfId="0" applyFont="1" applyFill="1" applyBorder="1">
      <alignment vertical="center"/>
    </xf>
    <xf numFmtId="0" fontId="9" fillId="2" borderId="2" xfId="0" applyFont="1" applyFill="1" applyBorder="1" applyAlignment="1">
      <alignment vertical="center" shrinkToFit="1"/>
    </xf>
    <xf numFmtId="0" fontId="9" fillId="2" borderId="7" xfId="0" applyFont="1" applyFill="1" applyBorder="1" applyAlignment="1">
      <alignment vertical="center" shrinkToFit="1"/>
    </xf>
    <xf numFmtId="0" fontId="9" fillId="0" borderId="8" xfId="0" applyFont="1" applyFill="1" applyBorder="1" applyAlignment="1">
      <alignment vertical="center" shrinkToFit="1"/>
    </xf>
    <xf numFmtId="0" fontId="9" fillId="0" borderId="7" xfId="0" applyFont="1" applyFill="1" applyBorder="1">
      <alignment vertical="center"/>
    </xf>
    <xf numFmtId="0" fontId="9" fillId="0" borderId="2" xfId="0" applyFont="1" applyFill="1" applyBorder="1" applyAlignment="1">
      <alignment vertical="center" shrinkToFit="1"/>
    </xf>
    <xf numFmtId="0" fontId="9" fillId="0" borderId="7" xfId="0" applyFont="1" applyFill="1" applyBorder="1" applyAlignment="1">
      <alignment vertical="center" shrinkToFit="1"/>
    </xf>
    <xf numFmtId="0" fontId="8" fillId="0" borderId="12" xfId="0" applyFont="1" applyFill="1" applyBorder="1" applyAlignment="1">
      <alignment vertical="center" shrinkToFit="1"/>
    </xf>
    <xf numFmtId="0" fontId="12" fillId="0" borderId="3" xfId="0" applyFont="1" applyBorder="1" applyAlignment="1">
      <alignment horizontal="center" vertical="center"/>
    </xf>
    <xf numFmtId="0" fontId="8" fillId="0" borderId="3" xfId="0" applyFont="1" applyBorder="1" applyAlignment="1">
      <alignment vertical="center" wrapText="1"/>
    </xf>
    <xf numFmtId="0" fontId="8" fillId="0" borderId="0" xfId="0" applyFont="1" applyFill="1" applyBorder="1" applyAlignment="1">
      <alignment vertical="center" wrapText="1"/>
    </xf>
    <xf numFmtId="0" fontId="8" fillId="0" borderId="3" xfId="0" applyFont="1" applyFill="1" applyBorder="1" applyAlignment="1">
      <alignment vertical="center" wrapText="1"/>
    </xf>
    <xf numFmtId="0" fontId="12" fillId="0" borderId="3" xfId="0" applyFont="1" applyBorder="1" applyAlignment="1">
      <alignment vertical="center" wrapText="1"/>
    </xf>
    <xf numFmtId="0" fontId="12" fillId="0" borderId="3" xfId="0" applyFont="1" applyFill="1" applyBorder="1" applyAlignment="1">
      <alignment horizontal="center" vertical="center"/>
    </xf>
    <xf numFmtId="0" fontId="14" fillId="2" borderId="2" xfId="0" applyFont="1" applyFill="1" applyBorder="1" applyAlignment="1">
      <alignment vertical="center" shrinkToFit="1"/>
    </xf>
    <xf numFmtId="0" fontId="14" fillId="0" borderId="2" xfId="0" applyFont="1" applyBorder="1" applyAlignment="1">
      <alignment vertical="center" shrinkToFit="1"/>
    </xf>
    <xf numFmtId="0" fontId="0" fillId="0" borderId="0" xfId="0" applyFill="1" applyBorder="1">
      <alignment vertical="center"/>
    </xf>
    <xf numFmtId="0" fontId="13" fillId="3" borderId="2" xfId="0" applyFont="1" applyFill="1" applyBorder="1" applyAlignment="1">
      <alignment vertical="center" shrinkToFit="1"/>
    </xf>
    <xf numFmtId="0" fontId="0" fillId="0" borderId="0" xfId="0" applyBorder="1">
      <alignment vertical="center"/>
    </xf>
    <xf numFmtId="0" fontId="12" fillId="0" borderId="0" xfId="0" applyFont="1" applyBorder="1" applyAlignment="1">
      <alignment vertical="center" wrapText="1"/>
    </xf>
    <xf numFmtId="0" fontId="8" fillId="0" borderId="0" xfId="0" applyFont="1" applyBorder="1" applyAlignment="1">
      <alignment vertical="center" wrapText="1"/>
    </xf>
    <xf numFmtId="0" fontId="8" fillId="0" borderId="0" xfId="0" applyFont="1" applyFill="1" applyBorder="1" applyAlignment="1">
      <alignment vertical="center" shrinkToFit="1"/>
    </xf>
    <xf numFmtId="0" fontId="11" fillId="0" borderId="8" xfId="0" applyFont="1" applyBorder="1" applyAlignment="1">
      <alignment vertical="center" shrinkToFit="1"/>
    </xf>
    <xf numFmtId="0" fontId="11" fillId="0" borderId="8" xfId="0" applyFont="1" applyFill="1" applyBorder="1" applyAlignment="1">
      <alignment vertical="center" shrinkToFit="1"/>
    </xf>
    <xf numFmtId="0" fontId="15" fillId="0" borderId="3" xfId="0" applyFont="1" applyBorder="1" applyAlignment="1">
      <alignment horizontal="center" vertical="center"/>
    </xf>
    <xf numFmtId="0" fontId="10" fillId="0" borderId="17" xfId="0" applyFont="1" applyBorder="1" applyAlignment="1">
      <alignment horizontal="center" vertical="center"/>
    </xf>
    <xf numFmtId="0" fontId="11" fillId="0" borderId="18" xfId="0" applyFont="1" applyFill="1" applyBorder="1">
      <alignment vertical="center"/>
    </xf>
    <xf numFmtId="0" fontId="10" fillId="0" borderId="19" xfId="0" applyFont="1" applyBorder="1" applyAlignment="1">
      <alignment horizontal="center" vertical="center"/>
    </xf>
    <xf numFmtId="0" fontId="11" fillId="0" borderId="2" xfId="0" applyFont="1" applyFill="1" applyBorder="1">
      <alignment vertical="center"/>
    </xf>
    <xf numFmtId="0" fontId="10" fillId="0" borderId="12" xfId="0" applyFont="1" applyFill="1" applyBorder="1" applyAlignment="1">
      <alignment horizontal="center" vertical="center"/>
    </xf>
    <xf numFmtId="0" fontId="10" fillId="0" borderId="12" xfId="0" applyFont="1" applyBorder="1" applyAlignment="1">
      <alignment horizontal="center" vertical="center"/>
    </xf>
    <xf numFmtId="0" fontId="11" fillId="0" borderId="14" xfId="0" applyFont="1" applyFill="1" applyBorder="1">
      <alignment vertical="center"/>
    </xf>
    <xf numFmtId="0" fontId="10" fillId="0" borderId="20" xfId="0" applyFont="1" applyFill="1" applyBorder="1" applyAlignment="1">
      <alignment horizontal="center" vertical="center"/>
    </xf>
    <xf numFmtId="0" fontId="11" fillId="0" borderId="21" xfId="0" applyFont="1" applyFill="1" applyBorder="1" applyAlignment="1">
      <alignment vertical="center" shrinkToFit="1"/>
    </xf>
    <xf numFmtId="0" fontId="10" fillId="0" borderId="22" xfId="0" applyFont="1" applyFill="1" applyBorder="1" applyAlignment="1">
      <alignment horizontal="center" vertical="center"/>
    </xf>
    <xf numFmtId="0" fontId="10" fillId="0" borderId="22" xfId="0" applyFont="1" applyBorder="1" applyAlignment="1">
      <alignment horizontal="center" vertical="center"/>
    </xf>
    <xf numFmtId="0" fontId="10" fillId="0" borderId="23" xfId="0" applyFont="1" applyFill="1" applyBorder="1" applyAlignment="1">
      <alignment horizontal="center" vertical="center"/>
    </xf>
    <xf numFmtId="0" fontId="11" fillId="0" borderId="24" xfId="0" applyFont="1" applyBorder="1" applyAlignment="1">
      <alignment vertical="center" shrinkToFit="1"/>
    </xf>
    <xf numFmtId="0" fontId="11" fillId="0" borderId="25" xfId="0" applyFont="1" applyBorder="1" applyAlignment="1">
      <alignment vertical="center" shrinkToFit="1"/>
    </xf>
    <xf numFmtId="0" fontId="11" fillId="0" borderId="26" xfId="0" applyFont="1" applyBorder="1" applyAlignment="1">
      <alignment vertical="center" shrinkToFit="1"/>
    </xf>
    <xf numFmtId="0" fontId="11" fillId="0" borderId="2" xfId="0" applyNumberFormat="1" applyFont="1" applyBorder="1" applyAlignment="1">
      <alignment vertical="center" shrinkToFit="1"/>
    </xf>
    <xf numFmtId="0" fontId="16" fillId="0" borderId="3" xfId="0" applyFont="1" applyBorder="1" applyAlignment="1">
      <alignment horizontal="center" vertical="center"/>
    </xf>
    <xf numFmtId="0" fontId="16" fillId="0" borderId="3" xfId="0" applyFont="1" applyBorder="1" applyAlignment="1">
      <alignment vertical="center" wrapText="1"/>
    </xf>
    <xf numFmtId="0" fontId="17" fillId="0" borderId="3" xfId="0" applyFont="1" applyBorder="1" applyAlignment="1">
      <alignment horizontal="center" vertical="center"/>
    </xf>
    <xf numFmtId="0" fontId="11" fillId="0" borderId="27" xfId="0" applyFont="1" applyFill="1" applyBorder="1" applyAlignment="1">
      <alignment vertical="center" shrinkToFit="1"/>
    </xf>
    <xf numFmtId="0" fontId="11" fillId="0" borderId="7" xfId="0" applyFont="1" applyFill="1" applyBorder="1" applyAlignment="1">
      <alignment vertical="center" shrinkToFit="1"/>
    </xf>
    <xf numFmtId="0" fontId="11" fillId="0" borderId="28" xfId="0" applyFont="1" applyBorder="1" applyAlignment="1">
      <alignment vertical="center" shrinkToFit="1"/>
    </xf>
    <xf numFmtId="0" fontId="10" fillId="0" borderId="29" xfId="0" applyFont="1" applyBorder="1" applyAlignment="1">
      <alignment horizontal="center" vertical="center"/>
    </xf>
    <xf numFmtId="0" fontId="10" fillId="0" borderId="30" xfId="0" applyFont="1" applyBorder="1" applyAlignment="1">
      <alignment horizontal="center" vertical="center"/>
    </xf>
    <xf numFmtId="0" fontId="10" fillId="0" borderId="16" xfId="0" applyFont="1" applyBorder="1" applyAlignment="1">
      <alignment horizontal="center" vertical="center"/>
    </xf>
    <xf numFmtId="0" fontId="11" fillId="0" borderId="11" xfId="0" applyFont="1" applyBorder="1" applyAlignment="1">
      <alignment vertical="center" shrinkToFit="1"/>
    </xf>
    <xf numFmtId="0" fontId="11" fillId="0" borderId="21" xfId="0" applyFont="1" applyFill="1" applyBorder="1">
      <alignment vertical="center"/>
    </xf>
    <xf numFmtId="0" fontId="11" fillId="0" borderId="31" xfId="0" applyFont="1" applyFill="1" applyBorder="1" applyAlignment="1">
      <alignment vertical="center" shrinkToFit="1"/>
    </xf>
    <xf numFmtId="0" fontId="19" fillId="0" borderId="2" xfId="0" applyFont="1" applyFill="1" applyBorder="1" applyAlignment="1">
      <alignment vertical="center" shrinkToFit="1"/>
    </xf>
    <xf numFmtId="0" fontId="19" fillId="0" borderId="11" xfId="0" applyFont="1" applyFill="1" applyBorder="1" applyAlignment="1">
      <alignment horizontal="center" vertical="center" wrapText="1"/>
    </xf>
    <xf numFmtId="0" fontId="19" fillId="0" borderId="3" xfId="0" applyFont="1" applyFill="1" applyBorder="1" applyAlignment="1">
      <alignment horizontal="center" vertical="center" wrapText="1"/>
    </xf>
    <xf numFmtId="0" fontId="19" fillId="0" borderId="2" xfId="0" applyFont="1" applyFill="1" applyBorder="1">
      <alignment vertical="center"/>
    </xf>
    <xf numFmtId="0" fontId="19" fillId="0" borderId="10" xfId="0" applyFont="1" applyFill="1" applyBorder="1" applyAlignment="1">
      <alignment horizontal="center" vertical="center" wrapText="1"/>
    </xf>
    <xf numFmtId="0" fontId="19" fillId="0" borderId="25" xfId="0" applyFont="1" applyFill="1" applyBorder="1" applyAlignment="1">
      <alignment vertical="center" shrinkToFit="1"/>
    </xf>
    <xf numFmtId="0" fontId="19" fillId="0" borderId="0" xfId="0" applyFont="1" applyFill="1" applyAlignment="1">
      <alignment horizontal="center" vertical="center"/>
    </xf>
    <xf numFmtId="0" fontId="19" fillId="0" borderId="0" xfId="0" applyFont="1" applyFill="1">
      <alignment vertical="center"/>
    </xf>
    <xf numFmtId="0" fontId="19" fillId="0" borderId="34"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33" xfId="0" applyFont="1" applyFill="1" applyBorder="1" applyAlignment="1">
      <alignment horizontal="center" vertical="center" wrapText="1"/>
    </xf>
    <xf numFmtId="0" fontId="19" fillId="0" borderId="2" xfId="0" applyFont="1" applyFill="1" applyBorder="1" applyAlignment="1">
      <alignment horizontal="center" vertical="center" wrapText="1"/>
    </xf>
    <xf numFmtId="0" fontId="19" fillId="9" borderId="4" xfId="0" applyFont="1" applyFill="1" applyBorder="1" applyAlignment="1">
      <alignment horizontal="center" vertical="center" wrapText="1"/>
    </xf>
    <xf numFmtId="0" fontId="19" fillId="9" borderId="2" xfId="0" applyFont="1" applyFill="1" applyBorder="1" applyAlignment="1">
      <alignment horizontal="center" vertical="center" wrapText="1"/>
    </xf>
    <xf numFmtId="0" fontId="19" fillId="0" borderId="0" xfId="0" applyFont="1" applyAlignment="1">
      <alignment horizontal="center" vertical="center"/>
    </xf>
    <xf numFmtId="0" fontId="24" fillId="9" borderId="4" xfId="0" applyFont="1" applyFill="1" applyBorder="1" applyAlignment="1">
      <alignment horizontal="center" vertical="center" wrapText="1"/>
    </xf>
    <xf numFmtId="0" fontId="31" fillId="0" borderId="11" xfId="0" applyFont="1" applyFill="1" applyBorder="1" applyAlignment="1">
      <alignment horizontal="center" vertical="center" wrapText="1"/>
    </xf>
    <xf numFmtId="0" fontId="28" fillId="0" borderId="3" xfId="0" applyFont="1" applyFill="1" applyBorder="1" applyAlignment="1">
      <alignment horizontal="center" vertical="center" wrapText="1"/>
    </xf>
    <xf numFmtId="0" fontId="28" fillId="0" borderId="2" xfId="0" applyFont="1" applyFill="1" applyBorder="1" applyAlignment="1">
      <alignment vertical="center" wrapText="1" shrinkToFit="1"/>
    </xf>
    <xf numFmtId="0" fontId="28" fillId="0" borderId="11" xfId="0" applyFont="1" applyFill="1" applyBorder="1" applyAlignment="1">
      <alignment horizontal="center" vertical="center" wrapText="1"/>
    </xf>
    <xf numFmtId="0" fontId="28" fillId="0" borderId="3" xfId="3" applyFont="1" applyFill="1" applyBorder="1" applyAlignment="1">
      <alignment horizontal="center" vertical="center" wrapText="1"/>
    </xf>
    <xf numFmtId="0" fontId="28" fillId="0" borderId="2" xfId="3" applyFont="1" applyFill="1" applyBorder="1" applyAlignment="1">
      <alignment vertical="center" wrapText="1" shrinkToFit="1"/>
    </xf>
    <xf numFmtId="0" fontId="28" fillId="0" borderId="10" xfId="0" applyFont="1" applyFill="1" applyBorder="1" applyAlignment="1">
      <alignment horizontal="center" vertical="center" wrapText="1"/>
    </xf>
    <xf numFmtId="0" fontId="28" fillId="0" borderId="2" xfId="0" applyFont="1" applyFill="1" applyBorder="1">
      <alignment vertical="center"/>
    </xf>
    <xf numFmtId="0" fontId="28" fillId="0" borderId="2" xfId="0" applyFont="1" applyFill="1" applyBorder="1" applyAlignment="1">
      <alignment vertical="center" shrinkToFit="1"/>
    </xf>
    <xf numFmtId="0" fontId="23" fillId="0" borderId="2" xfId="0" applyFont="1" applyFill="1" applyBorder="1" applyAlignment="1">
      <alignment horizontal="left" vertical="center" wrapText="1"/>
    </xf>
    <xf numFmtId="0" fontId="28" fillId="0" borderId="2" xfId="0" applyFont="1" applyFill="1" applyBorder="1" applyAlignment="1">
      <alignment horizontal="center" vertical="center" wrapText="1"/>
    </xf>
    <xf numFmtId="0" fontId="23" fillId="0" borderId="4" xfId="0" applyFont="1" applyFill="1" applyBorder="1" applyAlignment="1">
      <alignment horizontal="left" vertical="center" wrapText="1"/>
    </xf>
    <xf numFmtId="0" fontId="28" fillId="0" borderId="2" xfId="0" applyFont="1" applyBorder="1" applyAlignment="1">
      <alignment horizontal="center" vertical="center" wrapText="1"/>
    </xf>
    <xf numFmtId="0" fontId="28" fillId="0" borderId="5" xfId="0" applyFont="1" applyFill="1" applyBorder="1" applyAlignment="1">
      <alignment horizontal="center" vertical="center" wrapText="1"/>
    </xf>
    <xf numFmtId="0" fontId="28" fillId="0" borderId="7" xfId="0" applyFont="1" applyFill="1" applyBorder="1" applyAlignment="1">
      <alignment vertical="center" wrapText="1"/>
    </xf>
    <xf numFmtId="0" fontId="33" fillId="0" borderId="0" xfId="2" applyFont="1">
      <alignment vertical="center"/>
    </xf>
    <xf numFmtId="0" fontId="24" fillId="0" borderId="0" xfId="0" applyFont="1" applyFill="1">
      <alignment vertical="center"/>
    </xf>
    <xf numFmtId="0" fontId="31" fillId="0" borderId="3" xfId="0" applyFont="1" applyFill="1" applyBorder="1" applyAlignment="1">
      <alignment horizontal="center" vertical="center" shrinkToFit="1"/>
    </xf>
    <xf numFmtId="0" fontId="32"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xf>
    <xf numFmtId="0" fontId="31" fillId="0" borderId="3" xfId="0" applyFont="1" applyFill="1" applyBorder="1" applyAlignment="1">
      <alignment horizontal="center" vertical="center" wrapText="1" shrinkToFit="1"/>
    </xf>
    <xf numFmtId="0" fontId="28" fillId="0" borderId="2" xfId="0" applyFont="1" applyFill="1" applyBorder="1" applyAlignment="1">
      <alignment horizontal="center" vertical="center"/>
    </xf>
    <xf numFmtId="0" fontId="28" fillId="0" borderId="0" xfId="0" applyFont="1" applyFill="1">
      <alignment vertical="center"/>
    </xf>
    <xf numFmtId="0" fontId="28" fillId="10" borderId="2" xfId="0" applyFont="1" applyFill="1" applyBorder="1" applyAlignment="1">
      <alignment horizontal="center" vertical="center"/>
    </xf>
    <xf numFmtId="0" fontId="28" fillId="10" borderId="2" xfId="0" applyFont="1" applyFill="1" applyBorder="1" applyAlignment="1">
      <alignment vertical="center" shrinkToFit="1"/>
    </xf>
    <xf numFmtId="0" fontId="28" fillId="10" borderId="7" xfId="0" applyFont="1" applyFill="1" applyBorder="1" applyAlignment="1">
      <alignment vertical="center" shrinkToFit="1"/>
    </xf>
    <xf numFmtId="0" fontId="28" fillId="10" borderId="2" xfId="0" applyFont="1" applyFill="1" applyBorder="1" applyAlignment="1">
      <alignment vertical="center" wrapText="1" shrinkToFit="1"/>
    </xf>
    <xf numFmtId="0" fontId="28" fillId="10" borderId="11" xfId="0" applyFont="1" applyFill="1" applyBorder="1" applyAlignment="1">
      <alignment horizontal="center" vertical="center" wrapText="1"/>
    </xf>
    <xf numFmtId="0" fontId="28" fillId="10" borderId="3" xfId="0" applyFont="1" applyFill="1" applyBorder="1" applyAlignment="1">
      <alignment horizontal="center" vertical="center" wrapText="1"/>
    </xf>
    <xf numFmtId="0" fontId="34" fillId="10" borderId="3" xfId="0" applyFont="1" applyFill="1" applyBorder="1" applyAlignment="1">
      <alignment horizontal="center" vertical="center" wrapText="1"/>
    </xf>
    <xf numFmtId="0" fontId="28" fillId="10" borderId="10" xfId="0" applyFont="1" applyFill="1" applyBorder="1" applyAlignment="1">
      <alignment horizontal="center" vertical="center" wrapText="1"/>
    </xf>
    <xf numFmtId="0" fontId="28" fillId="10" borderId="2" xfId="0" applyFont="1" applyFill="1" applyBorder="1" applyAlignment="1">
      <alignment horizontal="center" vertical="center" wrapText="1"/>
    </xf>
    <xf numFmtId="0" fontId="19" fillId="10" borderId="2" xfId="0" applyFont="1" applyFill="1" applyBorder="1" applyAlignment="1">
      <alignment horizontal="center" vertical="center"/>
    </xf>
    <xf numFmtId="0" fontId="19" fillId="10" borderId="2" xfId="0" applyFont="1" applyFill="1" applyBorder="1" applyAlignment="1">
      <alignment vertical="center" shrinkToFit="1"/>
    </xf>
    <xf numFmtId="0" fontId="19" fillId="10" borderId="7" xfId="0" applyFont="1" applyFill="1" applyBorder="1" applyAlignment="1">
      <alignment horizontal="center" vertical="center" shrinkToFit="1"/>
    </xf>
    <xf numFmtId="0" fontId="19" fillId="10" borderId="11" xfId="0" applyFont="1" applyFill="1" applyBorder="1" applyAlignment="1">
      <alignment horizontal="center" vertical="center"/>
    </xf>
    <xf numFmtId="0" fontId="19" fillId="10" borderId="3" xfId="0" applyFont="1" applyFill="1" applyBorder="1" applyAlignment="1">
      <alignment horizontal="center" vertical="center"/>
    </xf>
    <xf numFmtId="0" fontId="19" fillId="10" borderId="10" xfId="0" applyFont="1" applyFill="1" applyBorder="1" applyAlignment="1">
      <alignment horizontal="center" vertical="center"/>
    </xf>
    <xf numFmtId="0" fontId="19" fillId="10" borderId="2" xfId="0" applyFont="1" applyFill="1" applyBorder="1" applyAlignment="1">
      <alignment vertical="center" wrapText="1" shrinkToFit="1"/>
    </xf>
    <xf numFmtId="0" fontId="28" fillId="10" borderId="4" xfId="0" applyFont="1" applyFill="1" applyBorder="1" applyAlignment="1">
      <alignment horizontal="center" vertical="center"/>
    </xf>
    <xf numFmtId="0" fontId="19" fillId="10" borderId="4" xfId="0" applyFont="1" applyFill="1" applyBorder="1" applyAlignment="1">
      <alignment vertical="center" wrapText="1" shrinkToFit="1"/>
    </xf>
    <xf numFmtId="0" fontId="19" fillId="10" borderId="4" xfId="0" applyFont="1" applyFill="1" applyBorder="1" applyAlignment="1">
      <alignment vertical="center" shrinkToFit="1"/>
    </xf>
    <xf numFmtId="0" fontId="19" fillId="10" borderId="34" xfId="0" applyFont="1" applyFill="1" applyBorder="1" applyAlignment="1">
      <alignment horizontal="center" vertical="center" wrapText="1"/>
    </xf>
    <xf numFmtId="0" fontId="19" fillId="10" borderId="15" xfId="0" applyFont="1" applyFill="1" applyBorder="1" applyAlignment="1">
      <alignment horizontal="center" vertical="center" wrapText="1"/>
    </xf>
    <xf numFmtId="0" fontId="19" fillId="10" borderId="33" xfId="0" applyFont="1" applyFill="1" applyBorder="1" applyAlignment="1">
      <alignment horizontal="center" vertical="center" wrapText="1"/>
    </xf>
    <xf numFmtId="0" fontId="19" fillId="10" borderId="4" xfId="0" applyFont="1" applyFill="1" applyBorder="1" applyAlignment="1">
      <alignment horizontal="center" vertical="center" wrapText="1"/>
    </xf>
    <xf numFmtId="0" fontId="28" fillId="10" borderId="4" xfId="0" applyFont="1" applyFill="1" applyBorder="1" applyAlignment="1">
      <alignment horizontal="center" vertical="center" wrapText="1"/>
    </xf>
    <xf numFmtId="0" fontId="28" fillId="10" borderId="2" xfId="3" applyFont="1" applyFill="1" applyBorder="1" applyAlignment="1">
      <alignment vertical="center" wrapText="1" shrinkToFit="1"/>
    </xf>
    <xf numFmtId="0" fontId="19" fillId="10" borderId="4" xfId="0" applyFont="1" applyFill="1" applyBorder="1" applyAlignment="1">
      <alignment horizontal="center" vertical="center"/>
    </xf>
    <xf numFmtId="0" fontId="19" fillId="10" borderId="15" xfId="0" applyFont="1" applyFill="1" applyBorder="1" applyAlignment="1">
      <alignment horizontal="center" vertical="center"/>
    </xf>
    <xf numFmtId="0" fontId="19" fillId="10" borderId="21" xfId="0" applyFont="1" applyFill="1" applyBorder="1" applyAlignment="1">
      <alignment horizontal="center" vertical="center"/>
    </xf>
    <xf numFmtId="0" fontId="19" fillId="10" borderId="21" xfId="0" applyFont="1" applyFill="1" applyBorder="1" applyAlignment="1">
      <alignment vertical="center" shrinkToFit="1"/>
    </xf>
    <xf numFmtId="0" fontId="19" fillId="10" borderId="39" xfId="0" applyFont="1" applyFill="1" applyBorder="1" applyAlignment="1">
      <alignment vertical="center" shrinkToFit="1"/>
    </xf>
    <xf numFmtId="0" fontId="19" fillId="10" borderId="26" xfId="0" applyFont="1" applyFill="1" applyBorder="1" applyAlignment="1">
      <alignment horizontal="center" vertical="center"/>
    </xf>
    <xf numFmtId="0" fontId="19" fillId="10" borderId="22" xfId="0" applyFont="1" applyFill="1" applyBorder="1" applyAlignment="1">
      <alignment horizontal="center" vertical="center"/>
    </xf>
    <xf numFmtId="0" fontId="28" fillId="10" borderId="32" xfId="0" applyFont="1" applyFill="1" applyBorder="1" applyAlignment="1">
      <alignment horizontal="center" vertical="center"/>
    </xf>
    <xf numFmtId="0" fontId="28" fillId="10" borderId="21" xfId="0" applyFont="1" applyFill="1" applyBorder="1" applyAlignment="1">
      <alignment horizontal="center" vertical="center"/>
    </xf>
    <xf numFmtId="0" fontId="28" fillId="10" borderId="8" xfId="0" applyFont="1" applyFill="1" applyBorder="1" applyAlignment="1">
      <alignment vertical="center" shrinkToFit="1"/>
    </xf>
    <xf numFmtId="0" fontId="20" fillId="10" borderId="34" xfId="0" applyFont="1" applyFill="1" applyBorder="1" applyAlignment="1">
      <alignment horizontal="center" vertical="center"/>
    </xf>
    <xf numFmtId="0" fontId="19" fillId="10" borderId="33" xfId="0" applyFont="1" applyFill="1" applyBorder="1" applyAlignment="1">
      <alignment horizontal="center" vertical="center"/>
    </xf>
    <xf numFmtId="0" fontId="19" fillId="10" borderId="32" xfId="0" applyFont="1" applyFill="1" applyBorder="1" applyAlignment="1">
      <alignment horizontal="center" vertical="center"/>
    </xf>
    <xf numFmtId="0" fontId="19" fillId="10" borderId="11" xfId="0" applyFont="1" applyFill="1" applyBorder="1" applyAlignment="1">
      <alignment horizontal="center" vertical="center" wrapText="1"/>
    </xf>
    <xf numFmtId="0" fontId="19" fillId="10" borderId="3" xfId="0" applyFont="1" applyFill="1" applyBorder="1" applyAlignment="1">
      <alignment horizontal="center" vertical="center" wrapText="1"/>
    </xf>
    <xf numFmtId="0" fontId="19" fillId="10" borderId="10" xfId="0" applyFont="1" applyFill="1" applyBorder="1" applyAlignment="1">
      <alignment horizontal="center" vertical="center" wrapText="1"/>
    </xf>
    <xf numFmtId="0" fontId="19" fillId="10" borderId="2" xfId="0" applyFont="1" applyFill="1" applyBorder="1" applyAlignment="1">
      <alignment horizontal="center" vertical="center" wrapText="1"/>
    </xf>
    <xf numFmtId="0" fontId="19" fillId="11" borderId="3" xfId="0" applyFont="1" applyFill="1" applyBorder="1" applyAlignment="1">
      <alignment horizontal="center" vertical="center" wrapText="1"/>
    </xf>
    <xf numFmtId="0" fontId="19" fillId="10" borderId="35" xfId="0" applyFont="1" applyFill="1" applyBorder="1" applyAlignment="1">
      <alignment horizontal="center" vertical="center" shrinkToFit="1"/>
    </xf>
    <xf numFmtId="0" fontId="28" fillId="10" borderId="8" xfId="0" applyFont="1" applyFill="1" applyBorder="1" applyAlignment="1">
      <alignment horizontal="center" vertical="center" wrapText="1" shrinkToFit="1"/>
    </xf>
    <xf numFmtId="0" fontId="28" fillId="10" borderId="8" xfId="3" applyFont="1" applyFill="1" applyBorder="1" applyAlignment="1">
      <alignment horizontal="center" vertical="center" wrapText="1" shrinkToFit="1"/>
    </xf>
    <xf numFmtId="0" fontId="19" fillId="10" borderId="13" xfId="0" applyFont="1" applyFill="1" applyBorder="1" applyAlignment="1">
      <alignment horizontal="center" vertical="center" shrinkToFit="1"/>
    </xf>
    <xf numFmtId="0" fontId="19" fillId="10" borderId="31" xfId="0" applyFont="1" applyFill="1" applyBorder="1" applyAlignment="1">
      <alignment horizontal="center" vertical="center" shrinkToFit="1"/>
    </xf>
    <xf numFmtId="0" fontId="19" fillId="10" borderId="7" xfId="0" applyFont="1" applyFill="1" applyBorder="1" applyAlignment="1">
      <alignment horizontal="center" vertical="center" wrapText="1" shrinkToFit="1"/>
    </xf>
    <xf numFmtId="0" fontId="19" fillId="10" borderId="8" xfId="0" applyFont="1" applyFill="1" applyBorder="1" applyAlignment="1">
      <alignment horizontal="center" vertical="center" shrinkToFit="1"/>
    </xf>
    <xf numFmtId="0" fontId="19" fillId="10" borderId="39" xfId="0" applyFont="1" applyFill="1" applyBorder="1" applyAlignment="1">
      <alignment horizontal="center" vertical="center" shrinkToFit="1"/>
    </xf>
    <xf numFmtId="0" fontId="19" fillId="0" borderId="49" xfId="0" applyFont="1" applyFill="1" applyBorder="1" applyAlignment="1">
      <alignment horizontal="center" vertical="center"/>
    </xf>
    <xf numFmtId="0" fontId="28" fillId="0" borderId="50" xfId="0" applyFont="1" applyFill="1" applyBorder="1" applyAlignment="1">
      <alignment vertical="center" wrapText="1"/>
    </xf>
    <xf numFmtId="0" fontId="28" fillId="0" borderId="49" xfId="0" applyFont="1" applyFill="1" applyBorder="1" applyAlignment="1">
      <alignment horizontal="center" vertical="center"/>
    </xf>
    <xf numFmtId="0" fontId="28" fillId="10" borderId="47" xfId="0" applyFont="1" applyFill="1" applyBorder="1" applyAlignment="1">
      <alignment horizontal="center" vertical="center"/>
    </xf>
    <xf numFmtId="0" fontId="28" fillId="10" borderId="48" xfId="0" applyFont="1" applyFill="1" applyBorder="1" applyAlignment="1">
      <alignment vertical="center" wrapText="1"/>
    </xf>
    <xf numFmtId="0" fontId="19" fillId="10" borderId="49" xfId="0" applyFont="1" applyFill="1" applyBorder="1" applyAlignment="1">
      <alignment horizontal="center" vertical="center"/>
    </xf>
    <xf numFmtId="0" fontId="28" fillId="10" borderId="50" xfId="0" applyFont="1" applyFill="1" applyBorder="1" applyAlignment="1">
      <alignment vertical="center" wrapText="1"/>
    </xf>
    <xf numFmtId="0" fontId="28" fillId="10" borderId="49" xfId="0" applyFont="1" applyFill="1" applyBorder="1" applyAlignment="1">
      <alignment horizontal="center" vertical="center"/>
    </xf>
    <xf numFmtId="0" fontId="19" fillId="10" borderId="47" xfId="0" applyFont="1" applyFill="1" applyBorder="1" applyAlignment="1">
      <alignment horizontal="center" vertical="center"/>
    </xf>
    <xf numFmtId="0" fontId="19" fillId="10" borderId="52" xfId="0" applyFont="1" applyFill="1" applyBorder="1" applyAlignment="1">
      <alignment horizontal="center" vertical="center"/>
    </xf>
    <xf numFmtId="0" fontId="28" fillId="0" borderId="48" xfId="0" applyFont="1" applyFill="1" applyBorder="1" applyAlignment="1">
      <alignment vertical="center" wrapText="1"/>
    </xf>
    <xf numFmtId="0" fontId="24" fillId="5" borderId="49" xfId="0" applyFont="1" applyFill="1" applyBorder="1" applyAlignment="1">
      <alignment horizontal="center" vertical="center"/>
    </xf>
    <xf numFmtId="58" fontId="28" fillId="0" borderId="50" xfId="0" applyNumberFormat="1" applyFont="1" applyFill="1" applyBorder="1" applyAlignment="1">
      <alignment vertical="center" wrapText="1"/>
    </xf>
    <xf numFmtId="0" fontId="28" fillId="10" borderId="51" xfId="0" applyFont="1" applyFill="1" applyBorder="1" applyAlignment="1">
      <alignment vertical="center" wrapText="1"/>
    </xf>
    <xf numFmtId="0" fontId="32" fillId="11" borderId="50" xfId="0" applyFont="1" applyFill="1" applyBorder="1" applyAlignment="1">
      <alignment vertical="center" wrapText="1"/>
    </xf>
    <xf numFmtId="0" fontId="28" fillId="0" borderId="0" xfId="0" applyFont="1" applyFill="1" applyAlignment="1">
      <alignment vertical="center" wrapText="1"/>
    </xf>
    <xf numFmtId="0" fontId="28" fillId="0" borderId="50" xfId="0" applyFont="1" applyFill="1" applyBorder="1" applyAlignment="1">
      <alignment horizontal="left" vertical="center" wrapText="1"/>
    </xf>
    <xf numFmtId="0" fontId="28" fillId="10" borderId="50" xfId="0" applyFont="1" applyFill="1" applyBorder="1" applyAlignment="1">
      <alignment horizontal="center" vertical="center" wrapText="1"/>
    </xf>
    <xf numFmtId="0" fontId="28" fillId="10" borderId="51" xfId="0" applyFont="1" applyFill="1" applyBorder="1" applyAlignment="1">
      <alignment horizontal="center" vertical="center" wrapText="1"/>
    </xf>
    <xf numFmtId="0" fontId="34" fillId="0" borderId="50" xfId="0" applyFont="1" applyFill="1" applyBorder="1" applyAlignment="1">
      <alignment vertical="center" wrapText="1"/>
    </xf>
    <xf numFmtId="0" fontId="28" fillId="0" borderId="54" xfId="0" applyFont="1" applyFill="1" applyBorder="1" applyAlignment="1">
      <alignment vertical="center" wrapText="1"/>
    </xf>
    <xf numFmtId="0" fontId="28" fillId="0" borderId="55" xfId="0" applyFont="1" applyFill="1" applyBorder="1" applyAlignment="1">
      <alignment vertical="center" wrapText="1"/>
    </xf>
    <xf numFmtId="0" fontId="19" fillId="0" borderId="6" xfId="0" applyFont="1" applyFill="1" applyBorder="1" applyAlignment="1">
      <alignment vertical="center" shrinkToFit="1"/>
    </xf>
    <xf numFmtId="0" fontId="19" fillId="0" borderId="28" xfId="0" applyFont="1" applyFill="1" applyBorder="1" applyAlignment="1">
      <alignment horizontal="center" vertical="center" wrapText="1"/>
    </xf>
    <xf numFmtId="0" fontId="19" fillId="0" borderId="16" xfId="0" applyFont="1" applyFill="1" applyBorder="1" applyAlignment="1">
      <alignment horizontal="center" vertical="center" wrapText="1"/>
    </xf>
    <xf numFmtId="0" fontId="28" fillId="0" borderId="57" xfId="0" applyFont="1" applyFill="1" applyBorder="1" applyAlignment="1">
      <alignment vertical="center" wrapText="1"/>
    </xf>
    <xf numFmtId="0" fontId="24" fillId="5" borderId="53" xfId="0" applyFont="1" applyFill="1" applyBorder="1" applyAlignment="1">
      <alignment horizontal="center" vertical="center"/>
    </xf>
    <xf numFmtId="0" fontId="28" fillId="0" borderId="11" xfId="0" applyFont="1" applyFill="1" applyBorder="1" applyAlignment="1">
      <alignment horizontal="center" vertical="center" wrapText="1" shrinkToFit="1"/>
    </xf>
    <xf numFmtId="0" fontId="32" fillId="0" borderId="11" xfId="0" applyFont="1" applyFill="1" applyBorder="1" applyAlignment="1">
      <alignment horizontal="center" vertical="center"/>
    </xf>
    <xf numFmtId="0" fontId="38" fillId="10" borderId="50" xfId="0" applyFont="1" applyFill="1" applyBorder="1" applyAlignment="1">
      <alignment vertical="center" wrapText="1"/>
    </xf>
    <xf numFmtId="0" fontId="38" fillId="10" borderId="49" xfId="0" applyFont="1" applyFill="1" applyBorder="1" applyAlignment="1">
      <alignment horizontal="center" vertical="center"/>
    </xf>
    <xf numFmtId="0" fontId="28" fillId="0" borderId="6" xfId="0" applyFont="1" applyFill="1" applyBorder="1" applyAlignment="1">
      <alignment vertical="center" shrinkToFit="1"/>
    </xf>
    <xf numFmtId="0" fontId="28" fillId="0" borderId="6" xfId="0" applyFont="1" applyFill="1" applyBorder="1" applyAlignment="1">
      <alignment vertical="center" wrapText="1" shrinkToFit="1"/>
    </xf>
    <xf numFmtId="0" fontId="28" fillId="0" borderId="81" xfId="0"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56" xfId="0" applyFont="1" applyFill="1" applyBorder="1" applyAlignment="1">
      <alignment horizontal="center" vertical="center" wrapText="1"/>
    </xf>
    <xf numFmtId="0" fontId="32" fillId="0" borderId="6" xfId="0" applyFont="1" applyFill="1" applyBorder="1" applyAlignment="1">
      <alignment vertical="center" wrapText="1" shrinkToFit="1"/>
    </xf>
    <xf numFmtId="0" fontId="19" fillId="0" borderId="6" xfId="0" applyFont="1" applyFill="1" applyBorder="1" applyAlignment="1">
      <alignment horizontal="center" vertical="center" wrapText="1"/>
    </xf>
    <xf numFmtId="0" fontId="19" fillId="9" borderId="35" xfId="0" applyFont="1" applyFill="1" applyBorder="1" applyAlignment="1">
      <alignment horizontal="center" vertical="center" shrinkToFit="1"/>
    </xf>
    <xf numFmtId="0" fontId="19" fillId="9" borderId="8" xfId="0" applyFont="1" applyFill="1" applyBorder="1" applyAlignment="1">
      <alignment horizontal="center" vertical="center" shrinkToFit="1"/>
    </xf>
    <xf numFmtId="0" fontId="19" fillId="9" borderId="8" xfId="3" applyFont="1" applyFill="1" applyBorder="1" applyAlignment="1">
      <alignment horizontal="center" vertical="center" wrapText="1" shrinkToFit="1"/>
    </xf>
    <xf numFmtId="0" fontId="28" fillId="9" borderId="8" xfId="0" applyFont="1" applyFill="1" applyBorder="1" applyAlignment="1">
      <alignment horizontal="center" vertical="center" shrinkToFit="1"/>
    </xf>
    <xf numFmtId="0" fontId="19" fillId="9" borderId="8" xfId="0" applyFont="1" applyFill="1" applyBorder="1" applyAlignment="1">
      <alignment horizontal="center" vertical="center" wrapText="1" shrinkToFit="1"/>
    </xf>
    <xf numFmtId="0" fontId="19" fillId="9" borderId="27" xfId="0" applyFont="1" applyFill="1" applyBorder="1" applyAlignment="1">
      <alignment horizontal="center" vertical="center" wrapText="1" shrinkToFit="1"/>
    </xf>
    <xf numFmtId="0" fontId="23" fillId="9" borderId="8" xfId="0" applyFont="1" applyFill="1" applyBorder="1" applyAlignment="1">
      <alignment horizontal="center" vertical="center" wrapText="1" shrinkToFit="1"/>
    </xf>
    <xf numFmtId="0" fontId="19" fillId="9" borderId="35" xfId="0" applyFont="1" applyFill="1" applyBorder="1" applyAlignment="1">
      <alignment horizontal="center" vertical="center" wrapText="1" shrinkToFit="1"/>
    </xf>
    <xf numFmtId="0" fontId="19" fillId="9" borderId="7" xfId="0" applyFont="1" applyFill="1" applyBorder="1" applyAlignment="1">
      <alignment horizontal="center" vertical="center" shrinkToFit="1"/>
    </xf>
    <xf numFmtId="0" fontId="28" fillId="9" borderId="8" xfId="0" applyFont="1" applyFill="1" applyBorder="1" applyAlignment="1">
      <alignment horizontal="center" vertical="center" wrapText="1" shrinkToFit="1"/>
    </xf>
    <xf numFmtId="0" fontId="19" fillId="9" borderId="27" xfId="3" applyFont="1" applyFill="1" applyBorder="1" applyAlignment="1">
      <alignment horizontal="center" vertical="center" wrapText="1" shrinkToFit="1"/>
    </xf>
    <xf numFmtId="0" fontId="28" fillId="9" borderId="27" xfId="0" applyFont="1" applyFill="1" applyBorder="1" applyAlignment="1">
      <alignment horizontal="center" vertical="center" shrinkToFit="1"/>
    </xf>
    <xf numFmtId="0" fontId="19" fillId="9" borderId="27" xfId="0" applyFont="1" applyFill="1" applyBorder="1" applyAlignment="1">
      <alignment horizontal="center" vertical="center" shrinkToFit="1"/>
    </xf>
    <xf numFmtId="0" fontId="19" fillId="9" borderId="0" xfId="0" applyFont="1" applyFill="1" applyAlignment="1">
      <alignment horizontal="center" vertical="center"/>
    </xf>
    <xf numFmtId="0" fontId="19" fillId="9" borderId="8" xfId="0" applyFont="1" applyFill="1" applyBorder="1" applyAlignment="1">
      <alignment horizontal="center" vertical="center"/>
    </xf>
    <xf numFmtId="0" fontId="19" fillId="9" borderId="8" xfId="3" applyFont="1" applyFill="1" applyBorder="1" applyAlignment="1">
      <alignment horizontal="center" vertical="center" shrinkToFit="1"/>
    </xf>
    <xf numFmtId="0" fontId="19" fillId="9" borderId="35" xfId="3" applyFont="1" applyFill="1" applyBorder="1" applyAlignment="1">
      <alignment horizontal="center" vertical="center" wrapText="1" shrinkToFit="1"/>
    </xf>
    <xf numFmtId="0" fontId="28" fillId="9" borderId="7" xfId="0" applyFont="1" applyFill="1" applyBorder="1" applyAlignment="1">
      <alignment horizontal="center" vertical="center" shrinkToFit="1"/>
    </xf>
    <xf numFmtId="0" fontId="19" fillId="9" borderId="8" xfId="0" applyFont="1" applyFill="1" applyBorder="1" applyAlignment="1">
      <alignment horizontal="center" vertical="center" wrapText="1"/>
    </xf>
    <xf numFmtId="0" fontId="39" fillId="0" borderId="4" xfId="5" applyFont="1" applyFill="1" applyBorder="1" applyAlignment="1">
      <alignment horizontal="center" vertical="center" wrapText="1"/>
    </xf>
    <xf numFmtId="0" fontId="39" fillId="0" borderId="2" xfId="5" applyFont="1" applyFill="1" applyBorder="1" applyAlignment="1">
      <alignment horizontal="center" vertical="center" wrapText="1"/>
    </xf>
    <xf numFmtId="0" fontId="39" fillId="0" borderId="6" xfId="5" applyFont="1" applyFill="1" applyBorder="1" applyAlignment="1">
      <alignment horizontal="center" vertical="center" wrapText="1"/>
    </xf>
    <xf numFmtId="0" fontId="39" fillId="10" borderId="2" xfId="5" applyFont="1" applyFill="1" applyBorder="1" applyAlignment="1">
      <alignment horizontal="center" vertical="center" wrapText="1"/>
    </xf>
    <xf numFmtId="0" fontId="40" fillId="10" borderId="2" xfId="5" applyFont="1" applyFill="1" applyBorder="1" applyAlignment="1">
      <alignment horizontal="center" vertical="center" wrapText="1"/>
    </xf>
    <xf numFmtId="0" fontId="40" fillId="10" borderId="21" xfId="5" applyFont="1" applyFill="1" applyBorder="1" applyAlignment="1">
      <alignment horizontal="center" vertical="center" wrapText="1"/>
    </xf>
    <xf numFmtId="0" fontId="39" fillId="0" borderId="6" xfId="5" applyFont="1" applyFill="1" applyBorder="1" applyAlignment="1">
      <alignment vertical="center" wrapText="1"/>
    </xf>
    <xf numFmtId="0" fontId="39" fillId="0" borderId="25" xfId="5" applyFont="1" applyBorder="1" applyAlignment="1">
      <alignment horizontal="center" vertical="center" wrapText="1"/>
    </xf>
    <xf numFmtId="0" fontId="39" fillId="0" borderId="46" xfId="5" applyFont="1" applyBorder="1" applyAlignment="1">
      <alignment horizontal="center" vertical="center" wrapText="1"/>
    </xf>
    <xf numFmtId="0" fontId="39" fillId="0" borderId="2" xfId="5" applyFont="1" applyBorder="1" applyAlignment="1">
      <alignment horizontal="center" vertical="center" wrapText="1"/>
    </xf>
    <xf numFmtId="0" fontId="39" fillId="0" borderId="2" xfId="5" applyFont="1" applyFill="1" applyBorder="1" applyAlignment="1">
      <alignment horizontal="center" vertical="center" wrapText="1" shrinkToFit="1"/>
    </xf>
    <xf numFmtId="0" fontId="19" fillId="0" borderId="0" xfId="0" applyFont="1">
      <alignment vertical="center"/>
    </xf>
    <xf numFmtId="0" fontId="19" fillId="0" borderId="2" xfId="0" applyFont="1" applyBorder="1">
      <alignment vertical="center"/>
    </xf>
    <xf numFmtId="0" fontId="19" fillId="0" borderId="21" xfId="0" applyFont="1" applyBorder="1">
      <alignment vertical="center"/>
    </xf>
    <xf numFmtId="0" fontId="19" fillId="0" borderId="0" xfId="0" applyFont="1" applyAlignment="1">
      <alignment horizontal="left" vertical="center"/>
    </xf>
    <xf numFmtId="0" fontId="19" fillId="0" borderId="0" xfId="0" applyFont="1" applyAlignment="1">
      <alignment vertical="center"/>
    </xf>
    <xf numFmtId="0" fontId="41" fillId="0" borderId="0" xfId="0" applyFont="1" applyAlignment="1">
      <alignment vertical="center"/>
    </xf>
    <xf numFmtId="0" fontId="19" fillId="0" borderId="0" xfId="0" applyFont="1" applyAlignment="1">
      <alignment horizontal="right" vertical="center"/>
    </xf>
    <xf numFmtId="0" fontId="19" fillId="0" borderId="4" xfId="0" applyFont="1" applyBorder="1">
      <alignment vertical="center"/>
    </xf>
    <xf numFmtId="0" fontId="21" fillId="7" borderId="82" xfId="0" applyFont="1" applyFill="1" applyBorder="1" applyAlignment="1">
      <alignment horizontal="center" vertical="center"/>
    </xf>
    <xf numFmtId="0" fontId="19" fillId="9" borderId="47" xfId="0" applyFont="1" applyFill="1" applyBorder="1" applyAlignment="1">
      <alignment horizontal="center" vertical="center"/>
    </xf>
    <xf numFmtId="0" fontId="19" fillId="9" borderId="49" xfId="0" applyFont="1" applyFill="1" applyBorder="1" applyAlignment="1">
      <alignment horizontal="center" vertical="center"/>
    </xf>
    <xf numFmtId="0" fontId="24" fillId="5" borderId="52" xfId="0" applyFont="1" applyFill="1" applyBorder="1" applyAlignment="1">
      <alignment horizontal="center" vertical="center"/>
    </xf>
    <xf numFmtId="0" fontId="19" fillId="0" borderId="6" xfId="0" applyFont="1" applyBorder="1">
      <alignment vertical="center"/>
    </xf>
    <xf numFmtId="0" fontId="21" fillId="7" borderId="93" xfId="0" applyFont="1" applyFill="1" applyBorder="1" applyAlignment="1">
      <alignment horizontal="center" vertical="center"/>
    </xf>
    <xf numFmtId="0" fontId="28" fillId="9" borderId="36" xfId="0" applyFont="1" applyFill="1" applyBorder="1" applyAlignment="1">
      <alignment vertical="center" wrapText="1"/>
    </xf>
    <xf numFmtId="0" fontId="28" fillId="9" borderId="25" xfId="0" applyFont="1" applyFill="1" applyBorder="1" applyAlignment="1">
      <alignment vertical="center" wrapText="1"/>
    </xf>
    <xf numFmtId="0" fontId="28" fillId="9" borderId="81" xfId="0" applyFont="1" applyFill="1" applyBorder="1" applyAlignment="1">
      <alignment vertical="center" wrapText="1"/>
    </xf>
    <xf numFmtId="0" fontId="21" fillId="7" borderId="94" xfId="0" applyFont="1" applyFill="1" applyBorder="1" applyAlignment="1">
      <alignment horizontal="center" vertical="center"/>
    </xf>
    <xf numFmtId="0" fontId="21" fillId="7" borderId="95" xfId="0" applyFont="1" applyFill="1" applyBorder="1" applyAlignment="1">
      <alignment horizontal="center" vertical="center"/>
    </xf>
    <xf numFmtId="0" fontId="19" fillId="0" borderId="41" xfId="0" applyFont="1" applyBorder="1">
      <alignment vertical="center"/>
    </xf>
    <xf numFmtId="0" fontId="19" fillId="0" borderId="42" xfId="0" applyFont="1" applyBorder="1">
      <alignment vertical="center"/>
    </xf>
    <xf numFmtId="0" fontId="19" fillId="0" borderId="97" xfId="0" applyFont="1" applyBorder="1">
      <alignment vertical="center"/>
    </xf>
    <xf numFmtId="0" fontId="19" fillId="0" borderId="98" xfId="0" applyFont="1" applyBorder="1">
      <alignment vertical="center"/>
    </xf>
    <xf numFmtId="0" fontId="19" fillId="0" borderId="99" xfId="0" applyFont="1" applyBorder="1">
      <alignment vertical="center"/>
    </xf>
    <xf numFmtId="0" fontId="19" fillId="6" borderId="105" xfId="0" applyFont="1" applyFill="1" applyBorder="1" applyAlignment="1">
      <alignment horizontal="center" vertical="top" wrapText="1"/>
    </xf>
    <xf numFmtId="0" fontId="19" fillId="6" borderId="106" xfId="0" applyFont="1" applyFill="1" applyBorder="1" applyAlignment="1">
      <alignment horizontal="center" vertical="top" wrapText="1"/>
    </xf>
    <xf numFmtId="0" fontId="24" fillId="6" borderId="107" xfId="0" applyFont="1" applyFill="1" applyBorder="1" applyAlignment="1">
      <alignment horizontal="center" vertical="top" wrapText="1"/>
    </xf>
    <xf numFmtId="0" fontId="28" fillId="8" borderId="104" xfId="0" applyFont="1" applyFill="1" applyBorder="1" applyAlignment="1">
      <alignment horizontal="center" vertical="center" wrapText="1"/>
    </xf>
    <xf numFmtId="0" fontId="31" fillId="8" borderId="109" xfId="0" applyFont="1" applyFill="1" applyBorder="1" applyAlignment="1">
      <alignment horizontal="center" vertical="center" wrapText="1"/>
    </xf>
    <xf numFmtId="0" fontId="23" fillId="0" borderId="0" xfId="0" applyFont="1" applyAlignment="1">
      <alignment horizontal="left" vertical="center"/>
    </xf>
    <xf numFmtId="0" fontId="21" fillId="5" borderId="96" xfId="0" applyFont="1" applyFill="1" applyBorder="1" applyAlignment="1">
      <alignment horizontal="center" vertical="center"/>
    </xf>
    <xf numFmtId="0" fontId="19" fillId="10" borderId="38" xfId="0" applyFont="1" applyFill="1" applyBorder="1" applyAlignment="1">
      <alignment horizontal="center" vertical="center"/>
    </xf>
    <xf numFmtId="0" fontId="19" fillId="10" borderId="38" xfId="0" applyFont="1" applyFill="1" applyBorder="1">
      <alignment vertical="center"/>
    </xf>
    <xf numFmtId="0" fontId="23" fillId="0" borderId="113" xfId="0" applyFont="1" applyBorder="1" applyAlignment="1">
      <alignment horizontal="left" vertical="center"/>
    </xf>
    <xf numFmtId="0" fontId="44" fillId="0" borderId="0" xfId="0" applyFont="1" applyAlignment="1">
      <alignment horizontal="right" vertical="center"/>
    </xf>
    <xf numFmtId="0" fontId="28" fillId="9" borderId="43" xfId="0" applyFont="1" applyFill="1" applyBorder="1" applyAlignment="1">
      <alignment horizontal="center" vertical="center" wrapText="1"/>
    </xf>
    <xf numFmtId="0" fontId="19" fillId="9" borderId="36" xfId="0" applyFont="1" applyFill="1" applyBorder="1" applyAlignment="1">
      <alignment horizontal="center" vertical="center" wrapText="1"/>
    </xf>
    <xf numFmtId="0" fontId="19" fillId="9" borderId="90" xfId="0" applyFont="1" applyFill="1" applyBorder="1">
      <alignment vertical="center"/>
    </xf>
    <xf numFmtId="0" fontId="28" fillId="9" borderId="44" xfId="0" applyFont="1" applyFill="1" applyBorder="1" applyAlignment="1">
      <alignment horizontal="center" vertical="center" wrapText="1"/>
    </xf>
    <xf numFmtId="0" fontId="19" fillId="9" borderId="88" xfId="0" applyFont="1" applyFill="1" applyBorder="1">
      <alignment vertical="center"/>
    </xf>
    <xf numFmtId="0" fontId="28" fillId="9" borderId="79" xfId="0" applyFont="1" applyFill="1" applyBorder="1" applyAlignment="1">
      <alignment horizontal="center" vertical="center" wrapText="1"/>
    </xf>
    <xf numFmtId="0" fontId="19" fillId="9" borderId="14" xfId="0" applyFont="1" applyFill="1" applyBorder="1" applyAlignment="1">
      <alignment horizontal="center" vertical="center" wrapText="1"/>
    </xf>
    <xf numFmtId="0" fontId="19" fillId="9" borderId="46" xfId="0" applyFont="1" applyFill="1" applyBorder="1" applyAlignment="1">
      <alignment horizontal="center" vertical="center" wrapText="1"/>
    </xf>
    <xf numFmtId="0" fontId="19" fillId="9" borderId="25" xfId="0" applyFont="1" applyFill="1" applyBorder="1" applyAlignment="1">
      <alignment horizontal="center" vertical="center" wrapText="1"/>
    </xf>
    <xf numFmtId="0" fontId="24" fillId="9" borderId="88" xfId="0" applyFont="1" applyFill="1" applyBorder="1">
      <alignment vertical="center"/>
    </xf>
    <xf numFmtId="0" fontId="19" fillId="9" borderId="88" xfId="0" applyFont="1" applyFill="1" applyBorder="1" applyAlignment="1">
      <alignment vertical="center" wrapText="1"/>
    </xf>
    <xf numFmtId="0" fontId="26" fillId="9" borderId="88" xfId="0" applyFont="1" applyFill="1" applyBorder="1" applyAlignment="1">
      <alignment vertical="center" wrapText="1"/>
    </xf>
    <xf numFmtId="0" fontId="19" fillId="9" borderId="89" xfId="0" applyFont="1" applyFill="1" applyBorder="1">
      <alignment vertical="center"/>
    </xf>
    <xf numFmtId="0" fontId="19" fillId="0" borderId="117" xfId="0" applyFont="1" applyBorder="1">
      <alignment vertical="center"/>
    </xf>
    <xf numFmtId="0" fontId="19" fillId="0" borderId="119" xfId="0" applyFont="1" applyBorder="1">
      <alignment vertical="center"/>
    </xf>
    <xf numFmtId="0" fontId="28" fillId="10" borderId="43" xfId="0" applyFont="1" applyFill="1" applyBorder="1" applyAlignment="1">
      <alignment horizontal="center" vertical="center" wrapText="1"/>
    </xf>
    <xf numFmtId="0" fontId="19" fillId="10" borderId="36" xfId="0" applyFont="1" applyFill="1" applyBorder="1" applyAlignment="1">
      <alignment horizontal="center" vertical="center" wrapText="1"/>
    </xf>
    <xf numFmtId="0" fontId="19" fillId="10" borderId="88" xfId="0" applyFont="1" applyFill="1" applyBorder="1">
      <alignment vertical="center"/>
    </xf>
    <xf numFmtId="0" fontId="28" fillId="10" borderId="44" xfId="0" applyFont="1" applyFill="1" applyBorder="1" applyAlignment="1">
      <alignment horizontal="center" vertical="center" wrapText="1"/>
    </xf>
    <xf numFmtId="0" fontId="28" fillId="10" borderId="88" xfId="0" applyFont="1" applyFill="1" applyBorder="1">
      <alignment vertical="center"/>
    </xf>
    <xf numFmtId="0" fontId="28" fillId="10" borderId="45" xfId="0" applyFont="1" applyFill="1" applyBorder="1" applyAlignment="1">
      <alignment horizontal="center" vertical="center" wrapText="1"/>
    </xf>
    <xf numFmtId="0" fontId="19" fillId="10" borderId="116" xfId="0" applyFont="1" applyFill="1" applyBorder="1">
      <alignment vertical="center"/>
    </xf>
    <xf numFmtId="0" fontId="24" fillId="10" borderId="4" xfId="0" applyFont="1" applyFill="1" applyBorder="1" applyAlignment="1">
      <alignment horizontal="center" vertical="center" wrapText="1"/>
    </xf>
    <xf numFmtId="0" fontId="24" fillId="10" borderId="36" xfId="0" applyFont="1" applyFill="1" applyBorder="1" applyAlignment="1">
      <alignment horizontal="center" vertical="center" wrapText="1"/>
    </xf>
    <xf numFmtId="0" fontId="24" fillId="10" borderId="88" xfId="0" applyFont="1" applyFill="1" applyBorder="1">
      <alignment vertical="center"/>
    </xf>
    <xf numFmtId="0" fontId="24" fillId="9" borderId="37" xfId="0" applyFont="1" applyFill="1" applyBorder="1" applyAlignment="1">
      <alignment vertical="center" wrapText="1"/>
    </xf>
    <xf numFmtId="0" fontId="24" fillId="9" borderId="71" xfId="0" applyFont="1" applyFill="1" applyBorder="1" applyAlignment="1">
      <alignment vertical="center" wrapText="1"/>
    </xf>
    <xf numFmtId="0" fontId="28" fillId="0" borderId="50" xfId="0" applyFont="1" applyFill="1" applyBorder="1" applyAlignment="1">
      <alignment horizontal="center" vertical="center" wrapText="1"/>
    </xf>
    <xf numFmtId="0" fontId="19" fillId="10" borderId="88" xfId="0" applyFont="1" applyFill="1" applyBorder="1" applyAlignment="1">
      <alignment vertical="center" wrapText="1"/>
    </xf>
    <xf numFmtId="0" fontId="24" fillId="0" borderId="50" xfId="0" applyFont="1" applyFill="1" applyBorder="1" applyAlignment="1">
      <alignment vertical="center" wrapText="1"/>
    </xf>
    <xf numFmtId="0" fontId="24" fillId="12" borderId="33" xfId="0" applyFont="1" applyFill="1" applyBorder="1" applyAlignment="1">
      <alignment horizontal="center" vertical="center"/>
    </xf>
    <xf numFmtId="0" fontId="24" fillId="12" borderId="50" xfId="0" applyFont="1" applyFill="1" applyBorder="1" applyAlignment="1">
      <alignment horizontal="center" vertical="center" wrapText="1"/>
    </xf>
    <xf numFmtId="0" fontId="24" fillId="12" borderId="13" xfId="0" applyFont="1" applyFill="1" applyBorder="1" applyAlignment="1">
      <alignment horizontal="center" vertical="center" shrinkToFit="1"/>
    </xf>
    <xf numFmtId="0" fontId="24" fillId="12" borderId="36" xfId="0" applyFont="1" applyFill="1" applyBorder="1" applyAlignment="1">
      <alignment horizontal="center" vertical="center" wrapText="1"/>
    </xf>
    <xf numFmtId="0" fontId="24" fillId="12" borderId="88" xfId="0" applyFont="1" applyFill="1" applyBorder="1">
      <alignment vertical="center"/>
    </xf>
    <xf numFmtId="0" fontId="19" fillId="12" borderId="4" xfId="0" applyFont="1" applyFill="1" applyBorder="1" applyAlignment="1">
      <alignment horizontal="center" vertical="center" wrapText="1"/>
    </xf>
    <xf numFmtId="0" fontId="24" fillId="0" borderId="50" xfId="0" applyFont="1" applyBorder="1" applyAlignment="1">
      <alignment vertical="center" wrapText="1"/>
    </xf>
    <xf numFmtId="0" fontId="19" fillId="9" borderId="120" xfId="0" applyFont="1" applyFill="1" applyBorder="1" applyAlignment="1">
      <alignment horizontal="center" vertical="center" wrapText="1"/>
    </xf>
    <xf numFmtId="0" fontId="19" fillId="9" borderId="121" xfId="0" applyFont="1" applyFill="1" applyBorder="1" applyAlignment="1">
      <alignment horizontal="center" vertical="center" wrapText="1"/>
    </xf>
    <xf numFmtId="0" fontId="19" fillId="5" borderId="49" xfId="0" applyFont="1" applyFill="1" applyBorder="1" applyAlignment="1">
      <alignment horizontal="center" vertical="center"/>
    </xf>
    <xf numFmtId="0" fontId="24" fillId="9" borderId="88" xfId="0" applyFont="1" applyFill="1" applyBorder="1" applyAlignment="1">
      <alignment vertical="center" wrapText="1"/>
    </xf>
    <xf numFmtId="0" fontId="31" fillId="0" borderId="2" xfId="0" applyFont="1" applyBorder="1" applyAlignment="1">
      <alignment horizontal="left" vertical="center" wrapText="1"/>
    </xf>
    <xf numFmtId="0" fontId="31" fillId="10" borderId="4" xfId="0" applyFont="1" applyFill="1" applyBorder="1" applyAlignment="1">
      <alignment horizontal="left" vertical="center" wrapText="1"/>
    </xf>
    <xf numFmtId="0" fontId="31" fillId="10" borderId="2" xfId="0" applyFont="1" applyFill="1" applyBorder="1" applyAlignment="1">
      <alignment horizontal="left" vertical="center" wrapText="1"/>
    </xf>
    <xf numFmtId="0" fontId="29" fillId="12" borderId="4" xfId="0" applyFont="1" applyFill="1" applyBorder="1" applyAlignment="1">
      <alignment horizontal="left" vertical="center" wrapText="1"/>
    </xf>
    <xf numFmtId="0" fontId="31" fillId="10" borderId="21" xfId="0" applyFont="1" applyFill="1" applyBorder="1" applyAlignment="1">
      <alignment horizontal="left" vertical="center" wrapText="1"/>
    </xf>
    <xf numFmtId="0" fontId="19" fillId="10" borderId="8" xfId="0" applyFont="1" applyFill="1" applyBorder="1" applyAlignment="1">
      <alignment vertical="center" shrinkToFit="1"/>
    </xf>
    <xf numFmtId="0" fontId="30" fillId="10" borderId="3" xfId="0" applyFont="1" applyFill="1" applyBorder="1" applyAlignment="1">
      <alignment horizontal="center" vertical="center" wrapText="1"/>
    </xf>
    <xf numFmtId="0" fontId="28" fillId="0" borderId="3" xfId="0" applyFont="1" applyBorder="1" applyAlignment="1">
      <alignment horizontal="center" vertical="center" wrapText="1"/>
    </xf>
    <xf numFmtId="0" fontId="28" fillId="12" borderId="15" xfId="0" applyFont="1" applyFill="1" applyBorder="1" applyAlignment="1">
      <alignment horizontal="center" vertical="center"/>
    </xf>
    <xf numFmtId="0" fontId="28" fillId="12" borderId="34" xfId="0" applyFont="1" applyFill="1" applyBorder="1" applyAlignment="1">
      <alignment horizontal="center" vertical="center"/>
    </xf>
    <xf numFmtId="0" fontId="28" fillId="12" borderId="4" xfId="0" applyFont="1" applyFill="1" applyBorder="1" applyAlignment="1">
      <alignment vertical="center" shrinkToFit="1"/>
    </xf>
    <xf numFmtId="0" fontId="28" fillId="0" borderId="3" xfId="0" applyFont="1" applyFill="1" applyBorder="1" applyAlignment="1">
      <alignment vertical="center" wrapText="1"/>
    </xf>
    <xf numFmtId="0" fontId="34" fillId="0" borderId="3" xfId="0" applyFont="1" applyFill="1" applyBorder="1" applyAlignment="1">
      <alignment horizontal="center" vertical="center" wrapText="1"/>
    </xf>
    <xf numFmtId="0" fontId="28" fillId="0" borderId="0" xfId="0" applyFont="1" applyAlignment="1">
      <alignment horizontal="center" vertical="center"/>
    </xf>
    <xf numFmtId="0" fontId="28" fillId="0" borderId="0" xfId="0" applyFont="1">
      <alignment vertical="center"/>
    </xf>
    <xf numFmtId="0" fontId="28" fillId="0" borderId="0" xfId="0" applyFont="1" applyAlignment="1">
      <alignment vertical="center" wrapText="1"/>
    </xf>
    <xf numFmtId="0" fontId="28" fillId="0" borderId="57" xfId="0" applyFont="1" applyBorder="1" applyAlignment="1">
      <alignment vertical="center" wrapText="1"/>
    </xf>
    <xf numFmtId="0" fontId="23" fillId="0" borderId="2" xfId="0" applyFont="1" applyBorder="1" applyAlignment="1">
      <alignment horizontal="left" vertic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19" fillId="0" borderId="11" xfId="0" applyFont="1" applyBorder="1" applyAlignment="1">
      <alignment horizontal="center" vertical="center" wrapText="1"/>
    </xf>
    <xf numFmtId="0" fontId="19" fillId="0" borderId="2" xfId="0" applyFont="1" applyBorder="1" applyAlignment="1">
      <alignment vertical="center" shrinkToFit="1"/>
    </xf>
    <xf numFmtId="0" fontId="24" fillId="5" borderId="61" xfId="0" applyFont="1" applyFill="1" applyBorder="1" applyAlignment="1">
      <alignment horizontal="center" vertical="center"/>
    </xf>
    <xf numFmtId="0" fontId="28" fillId="0" borderId="6" xfId="0" applyFont="1" applyBorder="1" applyAlignment="1">
      <alignment horizontal="center" vertical="center" wrapText="1"/>
    </xf>
    <xf numFmtId="0" fontId="28" fillId="0" borderId="54" xfId="0" applyFont="1" applyBorder="1" applyAlignment="1">
      <alignment vertical="center" wrapText="1"/>
    </xf>
    <xf numFmtId="0" fontId="23" fillId="0" borderId="14" xfId="0" applyFont="1" applyBorder="1" applyAlignment="1">
      <alignment horizontal="left" vertical="center" wrapText="1"/>
    </xf>
    <xf numFmtId="0" fontId="19" fillId="0" borderId="56" xfId="0" applyFont="1" applyBorder="1" applyAlignment="1">
      <alignment horizontal="center" vertical="center" wrapText="1"/>
    </xf>
    <xf numFmtId="0" fontId="19" fillId="0" borderId="16" xfId="0" applyFont="1" applyBorder="1" applyAlignment="1">
      <alignment horizontal="center" vertical="center" wrapText="1"/>
    </xf>
    <xf numFmtId="0" fontId="19" fillId="0" borderId="28" xfId="0" applyFont="1" applyBorder="1" applyAlignment="1">
      <alignment horizontal="center" vertical="center" wrapText="1"/>
    </xf>
    <xf numFmtId="0" fontId="19" fillId="0" borderId="6" xfId="0" applyFont="1" applyBorder="1" applyAlignment="1">
      <alignment vertical="center" shrinkToFit="1"/>
    </xf>
    <xf numFmtId="0" fontId="28" fillId="0" borderId="58" xfId="0" applyFont="1" applyBorder="1" applyAlignment="1">
      <alignment horizontal="center" vertical="center"/>
    </xf>
    <xf numFmtId="0" fontId="23" fillId="0" borderId="4" xfId="0" applyFont="1" applyBorder="1" applyAlignment="1">
      <alignment horizontal="left" vertical="center" wrapText="1"/>
    </xf>
    <xf numFmtId="0" fontId="28" fillId="0" borderId="47" xfId="0" applyFont="1" applyBorder="1" applyAlignment="1">
      <alignment horizontal="center" vertical="center"/>
    </xf>
    <xf numFmtId="0" fontId="28" fillId="0" borderId="49" xfId="0" applyFont="1" applyBorder="1" applyAlignment="1">
      <alignment horizontal="center" vertical="center"/>
    </xf>
    <xf numFmtId="0" fontId="24" fillId="0" borderId="0" xfId="0" applyFont="1">
      <alignment vertical="center"/>
    </xf>
    <xf numFmtId="0" fontId="24" fillId="0" borderId="54" xfId="0" applyFont="1" applyBorder="1">
      <alignment vertical="center"/>
    </xf>
    <xf numFmtId="0" fontId="19" fillId="0" borderId="25" xfId="0" applyFont="1" applyBorder="1" applyAlignment="1">
      <alignment vertical="center" shrinkToFit="1"/>
    </xf>
    <xf numFmtId="0" fontId="28" fillId="0" borderId="55" xfId="0" applyFont="1" applyBorder="1" applyAlignment="1">
      <alignment vertical="center" wrapText="1"/>
    </xf>
    <xf numFmtId="0" fontId="19" fillId="0" borderId="6" xfId="0" applyFont="1" applyBorder="1" applyAlignment="1">
      <alignment horizontal="center" vertical="center" wrapText="1"/>
    </xf>
    <xf numFmtId="0" fontId="19" fillId="0" borderId="33" xfId="0" applyFont="1" applyBorder="1" applyAlignment="1">
      <alignment horizontal="center" vertical="center" wrapText="1"/>
    </xf>
    <xf numFmtId="0" fontId="28" fillId="0" borderId="50" xfId="0" applyFont="1" applyBorder="1" applyAlignment="1">
      <alignment vertical="center" wrapText="1"/>
    </xf>
    <xf numFmtId="0" fontId="19"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15" xfId="0" applyFont="1" applyBorder="1" applyAlignment="1">
      <alignment horizontal="center" vertical="center" wrapText="1"/>
    </xf>
    <xf numFmtId="0" fontId="19" fillId="0" borderId="34" xfId="0" applyFont="1" applyBorder="1" applyAlignment="1">
      <alignment horizontal="center" vertical="center" wrapText="1"/>
    </xf>
    <xf numFmtId="0" fontId="19" fillId="0" borderId="4" xfId="0" applyFont="1" applyBorder="1" applyAlignment="1">
      <alignment vertical="center" shrinkToFit="1"/>
    </xf>
    <xf numFmtId="0" fontId="31" fillId="0" borderId="2" xfId="0" applyFont="1" applyBorder="1" applyAlignment="1">
      <alignment horizontal="center" vertical="center" shrinkToFit="1"/>
    </xf>
    <xf numFmtId="0" fontId="23" fillId="0" borderId="10" xfId="0" applyFont="1" applyBorder="1" applyAlignment="1">
      <alignment horizontal="center" vertical="center" shrinkToFit="1"/>
    </xf>
    <xf numFmtId="0" fontId="19" fillId="0" borderId="5" xfId="0" applyFont="1" applyBorder="1" applyAlignment="1">
      <alignment horizontal="center" vertical="center" wrapText="1"/>
    </xf>
    <xf numFmtId="0" fontId="23" fillId="0" borderId="3" xfId="0" applyFont="1" applyBorder="1" applyAlignment="1">
      <alignment horizontal="center" vertical="center" shrinkToFit="1"/>
    </xf>
    <xf numFmtId="0" fontId="23" fillId="0" borderId="11" xfId="0" applyFont="1" applyBorder="1" applyAlignment="1">
      <alignment horizontal="center" vertical="center" shrinkToFit="1"/>
    </xf>
    <xf numFmtId="0" fontId="19" fillId="0" borderId="2" xfId="3" applyFont="1" applyBorder="1" applyAlignment="1">
      <alignment vertical="center" wrapText="1" shrinkToFit="1"/>
    </xf>
    <xf numFmtId="0" fontId="19" fillId="0" borderId="2" xfId="0" applyFont="1" applyBorder="1" applyAlignment="1">
      <alignment vertical="center" wrapText="1" shrinkToFit="1"/>
    </xf>
    <xf numFmtId="0" fontId="19" fillId="0" borderId="49" xfId="0" applyFont="1" applyBorder="1" applyAlignment="1">
      <alignment horizontal="center" vertical="center"/>
    </xf>
    <xf numFmtId="0" fontId="19" fillId="0" borderId="47" xfId="0" applyFont="1" applyBorder="1" applyAlignment="1">
      <alignment horizontal="center" vertical="center"/>
    </xf>
    <xf numFmtId="0" fontId="28" fillId="0" borderId="80" xfId="0" applyFont="1" applyBorder="1" applyAlignment="1">
      <alignment vertical="center" wrapText="1"/>
    </xf>
    <xf numFmtId="0" fontId="19" fillId="0" borderId="8" xfId="0" applyFont="1" applyBorder="1" applyAlignment="1">
      <alignment vertical="center" wrapText="1" shrinkToFit="1"/>
    </xf>
    <xf numFmtId="0" fontId="23" fillId="0" borderId="6" xfId="0" applyFont="1" applyBorder="1" applyAlignment="1">
      <alignment vertical="center" wrapText="1" shrinkToFit="1"/>
    </xf>
    <xf numFmtId="0" fontId="19" fillId="0" borderId="58" xfId="0" applyFont="1" applyBorder="1" applyAlignment="1">
      <alignment horizontal="center" vertical="center"/>
    </xf>
    <xf numFmtId="0" fontId="28" fillId="0" borderId="2" xfId="0" applyFont="1" applyBorder="1">
      <alignment vertical="center"/>
    </xf>
    <xf numFmtId="0" fontId="23" fillId="0" borderId="2" xfId="0" applyFont="1" applyBorder="1" applyAlignment="1">
      <alignment vertical="center" wrapText="1"/>
    </xf>
    <xf numFmtId="0" fontId="34" fillId="0" borderId="50" xfId="0" applyFont="1" applyBorder="1" applyAlignment="1">
      <alignment vertical="center" wrapText="1"/>
    </xf>
    <xf numFmtId="0" fontId="28" fillId="0" borderId="10" xfId="0" applyFont="1" applyBorder="1" applyAlignment="1">
      <alignment horizontal="center" vertical="center" wrapText="1"/>
    </xf>
    <xf numFmtId="0" fontId="28" fillId="0" borderId="2" xfId="3" applyFont="1" applyBorder="1" applyAlignment="1">
      <alignment vertical="center" wrapText="1" shrinkToFit="1"/>
    </xf>
    <xf numFmtId="0" fontId="31" fillId="0" borderId="50" xfId="0" applyFont="1" applyBorder="1" applyAlignment="1">
      <alignment horizontal="left" vertical="center" wrapText="1"/>
    </xf>
    <xf numFmtId="0" fontId="19" fillId="0" borderId="3" xfId="3" applyFont="1" applyBorder="1" applyAlignment="1">
      <alignment horizontal="center" vertical="center" wrapText="1"/>
    </xf>
    <xf numFmtId="0" fontId="19" fillId="0" borderId="11" xfId="3" applyFont="1" applyBorder="1" applyAlignment="1">
      <alignment horizontal="center" vertical="center" wrapText="1"/>
    </xf>
    <xf numFmtId="0" fontId="28" fillId="0" borderId="27" xfId="0" applyFont="1" applyBorder="1" applyAlignment="1">
      <alignment vertical="center" shrinkToFit="1"/>
    </xf>
    <xf numFmtId="0" fontId="32" fillId="0" borderId="6" xfId="0" applyFont="1" applyBorder="1" applyAlignment="1">
      <alignment vertical="center" wrapText="1" shrinkToFit="1"/>
    </xf>
    <xf numFmtId="0" fontId="19" fillId="0" borderId="6" xfId="0" applyFont="1" applyBorder="1" applyAlignment="1">
      <alignment vertical="center" wrapText="1" shrinkToFit="1"/>
    </xf>
    <xf numFmtId="0" fontId="28" fillId="0" borderId="2" xfId="0" applyFont="1" applyBorder="1" applyAlignment="1">
      <alignment vertical="center" shrinkToFit="1"/>
    </xf>
    <xf numFmtId="0" fontId="28" fillId="0" borderId="2" xfId="0" applyFont="1" applyBorder="1" applyAlignment="1">
      <alignment vertical="center" wrapText="1" shrinkToFit="1"/>
    </xf>
    <xf numFmtId="0" fontId="19" fillId="0" borderId="3" xfId="0" applyFont="1" applyBorder="1" applyAlignment="1">
      <alignment vertical="center" wrapText="1"/>
    </xf>
    <xf numFmtId="0" fontId="19" fillId="0" borderId="8" xfId="0" applyFont="1" applyBorder="1" applyAlignment="1">
      <alignment vertical="center" shrinkToFit="1"/>
    </xf>
    <xf numFmtId="0" fontId="22" fillId="0" borderId="2" xfId="0" applyFont="1" applyBorder="1" applyAlignment="1">
      <alignment vertical="center" wrapText="1" shrinkToFit="1"/>
    </xf>
    <xf numFmtId="58" fontId="28" fillId="0" borderId="50" xfId="0" applyNumberFormat="1" applyFont="1" applyBorder="1" applyAlignment="1">
      <alignment vertical="center" wrapText="1"/>
    </xf>
    <xf numFmtId="0" fontId="19" fillId="0" borderId="10" xfId="0" applyFont="1" applyBorder="1" applyAlignment="1">
      <alignment vertical="center" wrapText="1"/>
    </xf>
    <xf numFmtId="0" fontId="19" fillId="0" borderId="25" xfId="0" applyFont="1" applyBorder="1" applyAlignment="1">
      <alignment vertical="center" wrapText="1"/>
    </xf>
    <xf numFmtId="0" fontId="19" fillId="0" borderId="2" xfId="0" applyFont="1" applyBorder="1" applyAlignment="1">
      <alignment vertical="center" wrapText="1"/>
    </xf>
    <xf numFmtId="0" fontId="28" fillId="0" borderId="48" xfId="0" applyFont="1" applyBorder="1" applyAlignment="1">
      <alignment vertical="center" wrapText="1"/>
    </xf>
    <xf numFmtId="0" fontId="19" fillId="0" borderId="40" xfId="0" applyFont="1" applyBorder="1" applyAlignment="1">
      <alignment horizontal="center" vertical="center" wrapText="1"/>
    </xf>
    <xf numFmtId="0" fontId="19" fillId="0" borderId="4" xfId="0" applyFont="1" applyBorder="1" applyAlignment="1">
      <alignment vertical="center" wrapText="1" shrinkToFit="1"/>
    </xf>
    <xf numFmtId="0" fontId="22" fillId="0" borderId="4" xfId="0" applyFont="1" applyBorder="1" applyAlignment="1">
      <alignment vertical="center" wrapText="1" shrinkToFit="1"/>
    </xf>
    <xf numFmtId="0" fontId="24" fillId="10" borderId="44" xfId="0" applyFont="1" applyFill="1" applyBorder="1" applyAlignment="1">
      <alignment horizontal="center" vertical="center" wrapText="1"/>
    </xf>
    <xf numFmtId="0" fontId="24" fillId="9" borderId="44" xfId="0" applyFont="1" applyFill="1" applyBorder="1" applyAlignment="1">
      <alignment horizontal="center" vertical="center" wrapText="1"/>
    </xf>
    <xf numFmtId="0" fontId="20" fillId="0" borderId="10" xfId="0" applyFont="1" applyBorder="1" applyAlignment="1">
      <alignment horizontal="center" vertical="center" wrapText="1"/>
    </xf>
    <xf numFmtId="0" fontId="28" fillId="0" borderId="2" xfId="0" applyFont="1" applyBorder="1" applyAlignment="1">
      <alignment horizontal="center" vertical="center"/>
    </xf>
    <xf numFmtId="0" fontId="19" fillId="0" borderId="10" xfId="0" applyFont="1" applyBorder="1" applyAlignment="1">
      <alignment horizontal="center" vertical="center"/>
    </xf>
    <xf numFmtId="0" fontId="19" fillId="0" borderId="3" xfId="0" applyFont="1" applyBorder="1" applyAlignment="1">
      <alignment horizontal="center" vertical="center"/>
    </xf>
    <xf numFmtId="0" fontId="30" fillId="0" borderId="11" xfId="0" applyFont="1" applyBorder="1" applyAlignment="1">
      <alignment horizontal="center" vertical="center"/>
    </xf>
    <xf numFmtId="0" fontId="28" fillId="0" borderId="11" xfId="0" applyFont="1" applyBorder="1" applyAlignment="1">
      <alignment horizontal="center" vertical="center" wrapText="1"/>
    </xf>
    <xf numFmtId="0" fontId="19" fillId="0" borderId="4" xfId="3" applyFont="1" applyBorder="1" applyAlignment="1">
      <alignment vertical="center" wrapText="1" shrinkToFit="1"/>
    </xf>
    <xf numFmtId="0" fontId="23" fillId="0" borderId="4" xfId="0" applyFont="1" applyBorder="1" applyAlignment="1">
      <alignment vertical="center" shrinkToFit="1"/>
    </xf>
    <xf numFmtId="0" fontId="30" fillId="0" borderId="10" xfId="0" applyFont="1" applyBorder="1" applyAlignment="1">
      <alignment horizontal="center" vertical="center" wrapText="1"/>
    </xf>
    <xf numFmtId="0" fontId="19" fillId="0" borderId="2" xfId="3" applyFont="1" applyBorder="1" applyAlignment="1">
      <alignment vertical="center" shrinkToFit="1"/>
    </xf>
    <xf numFmtId="0" fontId="30" fillId="0" borderId="5" xfId="0" applyFont="1" applyBorder="1" applyAlignment="1">
      <alignment horizontal="center" vertical="center" wrapText="1"/>
    </xf>
    <xf numFmtId="0" fontId="23" fillId="0" borderId="11" xfId="0" applyFont="1" applyBorder="1" applyAlignment="1">
      <alignment horizontal="center" vertical="center" wrapText="1"/>
    </xf>
    <xf numFmtId="0" fontId="19" fillId="0" borderId="8" xfId="3" applyFont="1" applyBorder="1" applyAlignment="1">
      <alignment vertical="center" shrinkToFit="1"/>
    </xf>
    <xf numFmtId="0" fontId="28" fillId="0" borderId="2" xfId="3" applyFont="1" applyBorder="1" applyAlignment="1">
      <alignment horizontal="center" vertical="center" wrapText="1"/>
    </xf>
    <xf numFmtId="0" fontId="19" fillId="0" borderId="10" xfId="3" applyFont="1" applyBorder="1" applyAlignment="1">
      <alignment horizontal="center" vertical="center" wrapText="1"/>
    </xf>
    <xf numFmtId="0" fontId="28" fillId="0" borderId="3" xfId="3" applyFont="1" applyBorder="1" applyAlignment="1">
      <alignment horizontal="center" vertical="center" wrapText="1"/>
    </xf>
    <xf numFmtId="0" fontId="23" fillId="0" borderId="11" xfId="3" applyFont="1" applyBorder="1" applyAlignment="1">
      <alignment horizontal="center" vertical="center" wrapText="1"/>
    </xf>
    <xf numFmtId="0" fontId="21" fillId="0" borderId="10" xfId="3" applyFont="1" applyBorder="1" applyAlignment="1">
      <alignment horizontal="center" vertical="center" wrapText="1"/>
    </xf>
    <xf numFmtId="0" fontId="19" fillId="0" borderId="25" xfId="0" applyFont="1" applyBorder="1" applyAlignment="1">
      <alignment horizontal="center" vertical="center" wrapText="1"/>
    </xf>
    <xf numFmtId="0" fontId="30" fillId="0" borderId="3" xfId="0" applyFont="1" applyBorder="1" applyAlignment="1">
      <alignment horizontal="center" vertical="center" wrapText="1"/>
    </xf>
    <xf numFmtId="0" fontId="23" fillId="0" borderId="2" xfId="0" applyFont="1" applyBorder="1" applyAlignment="1">
      <alignment vertical="center" wrapText="1" shrinkToFit="1"/>
    </xf>
    <xf numFmtId="0" fontId="31" fillId="0" borderId="3" xfId="0" applyFont="1" applyBorder="1" applyAlignment="1">
      <alignment horizontal="center" vertical="center" shrinkToFit="1"/>
    </xf>
    <xf numFmtId="0" fontId="23" fillId="0" borderId="5" xfId="0" applyFont="1" applyBorder="1" applyAlignment="1">
      <alignment horizontal="center" vertical="center" shrinkToFit="1"/>
    </xf>
    <xf numFmtId="0" fontId="19" fillId="0" borderId="29" xfId="0" applyFont="1" applyBorder="1" applyAlignment="1">
      <alignment horizontal="center" vertical="center" wrapText="1"/>
    </xf>
    <xf numFmtId="0" fontId="28" fillId="0" borderId="56" xfId="0" applyFont="1" applyBorder="1" applyAlignment="1">
      <alignment horizontal="center" vertical="center" wrapText="1"/>
    </xf>
    <xf numFmtId="0" fontId="28" fillId="0" borderId="16" xfId="0" applyFont="1" applyBorder="1" applyAlignment="1">
      <alignment horizontal="center" vertical="center" wrapText="1"/>
    </xf>
    <xf numFmtId="0" fontId="28" fillId="0" borderId="81" xfId="0" applyFont="1" applyBorder="1" applyAlignment="1">
      <alignment horizontal="center" vertical="center" wrapText="1"/>
    </xf>
    <xf numFmtId="0" fontId="28" fillId="0" borderId="6" xfId="0" applyFont="1" applyBorder="1" applyAlignment="1">
      <alignment vertical="center" wrapText="1" shrinkToFit="1"/>
    </xf>
    <xf numFmtId="0" fontId="28" fillId="0" borderId="6" xfId="0" applyFont="1" applyBorder="1" applyAlignment="1">
      <alignment vertical="center" shrinkToFit="1"/>
    </xf>
    <xf numFmtId="0" fontId="19" fillId="0" borderId="7" xfId="0" applyFont="1" applyBorder="1" applyAlignment="1">
      <alignment horizontal="center" vertical="center" wrapText="1"/>
    </xf>
    <xf numFmtId="0" fontId="23" fillId="0" borderId="28" xfId="0" applyFont="1" applyBorder="1" applyAlignment="1">
      <alignment horizontal="center" vertical="center" wrapText="1"/>
    </xf>
    <xf numFmtId="0" fontId="19" fillId="0" borderId="6" xfId="3" applyFont="1" applyBorder="1" applyAlignment="1">
      <alignment vertical="center" wrapText="1" shrinkToFit="1"/>
    </xf>
    <xf numFmtId="0" fontId="19" fillId="0" borderId="7" xfId="0" applyFont="1" applyBorder="1" applyAlignment="1">
      <alignment vertical="center" shrinkToFit="1"/>
    </xf>
    <xf numFmtId="0" fontId="28" fillId="0" borderId="5" xfId="0" applyFont="1" applyBorder="1" applyAlignment="1">
      <alignment horizontal="center" vertical="center" wrapText="1"/>
    </xf>
    <xf numFmtId="0" fontId="28" fillId="0" borderId="7" xfId="0" applyFont="1" applyBorder="1" applyAlignment="1">
      <alignment vertical="center" wrapText="1"/>
    </xf>
    <xf numFmtId="0" fontId="31" fillId="0" borderId="3" xfId="0" applyFont="1" applyBorder="1" applyAlignment="1">
      <alignment horizontal="center" vertical="center" wrapText="1"/>
    </xf>
    <xf numFmtId="0" fontId="32" fillId="0" borderId="3"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11" xfId="0" applyFont="1" applyBorder="1" applyAlignment="1">
      <alignment horizontal="center" vertical="center" wrapText="1"/>
    </xf>
    <xf numFmtId="0" fontId="22" fillId="0" borderId="6" xfId="0" applyFont="1" applyBorder="1" applyAlignment="1">
      <alignment vertical="center" wrapText="1" shrinkToFit="1"/>
    </xf>
    <xf numFmtId="0" fontId="28" fillId="0" borderId="11" xfId="0" applyFont="1" applyBorder="1" applyAlignment="1">
      <alignment horizontal="center" vertical="center" wrapText="1" shrinkToFit="1"/>
    </xf>
    <xf numFmtId="0" fontId="31" fillId="0" borderId="3" xfId="0" applyFont="1" applyBorder="1" applyAlignment="1">
      <alignment horizontal="center" vertical="center" wrapText="1" shrinkToFit="1"/>
    </xf>
    <xf numFmtId="0" fontId="23" fillId="0" borderId="15" xfId="0" applyFont="1" applyBorder="1" applyAlignment="1">
      <alignment horizontal="center" vertical="center" shrinkToFit="1"/>
    </xf>
    <xf numFmtId="0" fontId="23" fillId="0" borderId="34" xfId="0" applyFont="1" applyBorder="1" applyAlignment="1">
      <alignment horizontal="center" vertical="center" shrinkToFit="1"/>
    </xf>
    <xf numFmtId="0" fontId="23" fillId="0" borderId="3" xfId="0" applyFont="1" applyBorder="1" applyAlignment="1">
      <alignment horizontal="center" vertical="center" wrapText="1"/>
    </xf>
    <xf numFmtId="0" fontId="28" fillId="0" borderId="50" xfId="0" applyFont="1" applyBorder="1" applyAlignment="1">
      <alignment horizontal="left" vertical="center" wrapText="1"/>
    </xf>
    <xf numFmtId="0" fontId="28" fillId="0" borderId="3" xfId="0" applyFont="1" applyBorder="1" applyAlignment="1">
      <alignment horizontal="center" vertical="center"/>
    </xf>
    <xf numFmtId="0" fontId="28" fillId="0" borderId="11" xfId="0" applyFont="1" applyBorder="1" applyAlignment="1">
      <alignment horizontal="center" vertical="center"/>
    </xf>
    <xf numFmtId="0" fontId="31" fillId="0" borderId="11" xfId="0" applyFont="1" applyBorder="1" applyAlignment="1">
      <alignment horizontal="center" vertical="center" wrapText="1"/>
    </xf>
    <xf numFmtId="0" fontId="32" fillId="0" borderId="11" xfId="0" applyFont="1" applyBorder="1" applyAlignment="1">
      <alignment horizontal="center" vertical="center"/>
    </xf>
    <xf numFmtId="0" fontId="23" fillId="0" borderId="3" xfId="0" applyFont="1" applyBorder="1" applyAlignment="1">
      <alignment horizontal="center" vertical="center"/>
    </xf>
    <xf numFmtId="0" fontId="31" fillId="0" borderId="0" xfId="0" applyFont="1" applyAlignment="1">
      <alignment horizontal="left" vertical="center" wrapText="1"/>
    </xf>
    <xf numFmtId="0" fontId="32" fillId="0" borderId="25" xfId="0" applyFont="1" applyBorder="1" applyAlignment="1">
      <alignment horizontal="left" vertical="center" wrapText="1"/>
    </xf>
    <xf numFmtId="0" fontId="24" fillId="9" borderId="87" xfId="0" applyFont="1" applyFill="1" applyBorder="1">
      <alignment vertical="center"/>
    </xf>
    <xf numFmtId="0" fontId="24" fillId="9" borderId="86" xfId="0" applyFont="1" applyFill="1" applyBorder="1" applyAlignment="1">
      <alignment horizontal="center" vertical="center" wrapText="1"/>
    </xf>
    <xf numFmtId="0" fontId="24" fillId="9" borderId="60" xfId="0" applyFont="1" applyFill="1" applyBorder="1" applyAlignment="1">
      <alignment horizontal="center" vertical="center" wrapText="1"/>
    </xf>
    <xf numFmtId="0" fontId="24" fillId="9" borderId="59" xfId="0" applyFont="1" applyFill="1" applyBorder="1" applyAlignment="1">
      <alignment horizontal="center" vertical="center" wrapText="1"/>
    </xf>
    <xf numFmtId="0" fontId="47" fillId="0" borderId="70" xfId="0" applyFont="1" applyBorder="1" applyAlignment="1">
      <alignment horizontal="left" vertical="center" wrapText="1"/>
    </xf>
    <xf numFmtId="0" fontId="24" fillId="0" borderId="62" xfId="0" applyFont="1" applyBorder="1" applyAlignment="1">
      <alignment horizontal="center" vertical="center" wrapText="1"/>
    </xf>
    <xf numFmtId="0" fontId="24" fillId="9" borderId="67" xfId="0" applyFont="1" applyFill="1" applyBorder="1" applyAlignment="1">
      <alignment horizontal="center" vertical="center" shrinkToFit="1"/>
    </xf>
    <xf numFmtId="0" fontId="24" fillId="0" borderId="66" xfId="0" applyFont="1" applyBorder="1" applyAlignment="1">
      <alignment vertical="center" wrapText="1"/>
    </xf>
    <xf numFmtId="0" fontId="29" fillId="0" borderId="62" xfId="0" applyFont="1" applyBorder="1" applyAlignment="1">
      <alignment horizontal="left" vertical="center" wrapText="1"/>
    </xf>
    <xf numFmtId="0" fontId="24" fillId="0" borderId="65" xfId="0" applyFont="1" applyBorder="1" applyAlignment="1">
      <alignment horizontal="center" vertical="center" wrapText="1"/>
    </xf>
    <xf numFmtId="0" fontId="24" fillId="0" borderId="64" xfId="0" applyFont="1" applyBorder="1" applyAlignment="1">
      <alignment horizontal="center" vertical="center" wrapText="1"/>
    </xf>
    <xf numFmtId="0" fontId="24" fillId="0" borderId="63" xfId="0" applyFont="1" applyBorder="1" applyAlignment="1">
      <alignment horizontal="center" vertical="center" wrapText="1"/>
    </xf>
    <xf numFmtId="0" fontId="24" fillId="0" borderId="62" xfId="0" applyFont="1" applyBorder="1" applyAlignment="1">
      <alignment vertical="center" wrapText="1" shrinkToFit="1"/>
    </xf>
    <xf numFmtId="0" fontId="24" fillId="0" borderId="62" xfId="0" applyFont="1" applyBorder="1" applyAlignment="1">
      <alignment vertical="center" shrinkToFit="1"/>
    </xf>
    <xf numFmtId="0" fontId="32" fillId="0" borderId="55" xfId="0" applyFont="1" applyBorder="1" applyAlignment="1">
      <alignment horizontal="left" vertical="center" wrapText="1"/>
    </xf>
    <xf numFmtId="0" fontId="32" fillId="0" borderId="50" xfId="0" applyFont="1" applyBorder="1" applyAlignment="1">
      <alignment horizontal="left" vertical="center" wrapText="1"/>
    </xf>
    <xf numFmtId="0" fontId="22" fillId="0" borderId="50" xfId="0" applyFont="1" applyBorder="1" applyAlignment="1">
      <alignment horizontal="left" vertical="center" wrapText="1"/>
    </xf>
    <xf numFmtId="0" fontId="29" fillId="0" borderId="2" xfId="0" applyFont="1" applyBorder="1" applyAlignment="1">
      <alignment horizontal="left" vertical="center" wrapText="1"/>
    </xf>
    <xf numFmtId="0" fontId="24" fillId="0" borderId="2" xfId="0" applyFont="1" applyBorder="1" applyAlignment="1">
      <alignment horizontal="center" vertical="center" wrapText="1"/>
    </xf>
    <xf numFmtId="0" fontId="28" fillId="0" borderId="55" xfId="0" applyFont="1" applyBorder="1" applyAlignment="1">
      <alignment horizontal="left" vertical="center" wrapText="1"/>
    </xf>
    <xf numFmtId="0" fontId="31" fillId="0" borderId="55" xfId="0" applyFont="1" applyBorder="1" applyAlignment="1">
      <alignment horizontal="left" vertical="center" wrapText="1"/>
    </xf>
    <xf numFmtId="0" fontId="29" fillId="0" borderId="50" xfId="0" applyFont="1" applyBorder="1" applyAlignment="1">
      <alignment horizontal="left" vertical="center" wrapText="1"/>
    </xf>
    <xf numFmtId="0" fontId="24" fillId="0" borderId="54" xfId="0" applyFont="1" applyBorder="1" applyAlignment="1">
      <alignment vertical="center" wrapText="1"/>
    </xf>
    <xf numFmtId="0" fontId="31" fillId="0" borderId="6" xfId="0" applyFont="1" applyBorder="1" applyAlignment="1">
      <alignment horizontal="left" vertical="center" wrapText="1"/>
    </xf>
    <xf numFmtId="0" fontId="31" fillId="0" borderId="48" xfId="0" applyFont="1" applyBorder="1" applyAlignment="1">
      <alignment horizontal="left" vertical="center" wrapText="1"/>
    </xf>
    <xf numFmtId="0" fontId="31" fillId="0" borderId="4" xfId="0" applyFont="1" applyBorder="1" applyAlignment="1">
      <alignment horizontal="left" vertical="center" wrapText="1"/>
    </xf>
    <xf numFmtId="0" fontId="48" fillId="0" borderId="2" xfId="5" applyFont="1" applyFill="1" applyBorder="1" applyAlignment="1">
      <alignment horizontal="center" vertical="center" wrapText="1"/>
    </xf>
    <xf numFmtId="0" fontId="49" fillId="0" borderId="2" xfId="5" applyFont="1" applyFill="1" applyBorder="1" applyAlignment="1">
      <alignment horizontal="center" vertical="center" wrapText="1"/>
    </xf>
    <xf numFmtId="0" fontId="48" fillId="0" borderId="2" xfId="5" applyFont="1" applyFill="1" applyBorder="1" applyAlignment="1">
      <alignment vertical="center" wrapText="1"/>
    </xf>
    <xf numFmtId="0" fontId="31" fillId="0" borderId="2" xfId="3" applyFont="1" applyBorder="1" applyAlignment="1">
      <alignment horizontal="left" vertical="center" wrapText="1"/>
    </xf>
    <xf numFmtId="0" fontId="36" fillId="0" borderId="2" xfId="3" applyFont="1" applyBorder="1" applyAlignment="1">
      <alignment horizontal="left" vertical="center" wrapText="1"/>
    </xf>
    <xf numFmtId="0" fontId="24" fillId="10" borderId="50" xfId="0" applyFont="1" applyFill="1" applyBorder="1" applyAlignment="1">
      <alignment vertical="center" wrapText="1"/>
    </xf>
    <xf numFmtId="0" fontId="24" fillId="10" borderId="2" xfId="0" applyFont="1" applyFill="1" applyBorder="1" applyAlignment="1">
      <alignment vertical="center" shrinkToFit="1"/>
    </xf>
    <xf numFmtId="0" fontId="19" fillId="0" borderId="7" xfId="0" applyFont="1" applyBorder="1" applyAlignment="1">
      <alignment horizontal="center" vertical="center" wrapText="1" shrinkToFit="1"/>
    </xf>
    <xf numFmtId="0" fontId="28" fillId="0" borderId="50" xfId="0" applyFont="1" applyBorder="1" applyAlignment="1">
      <alignment horizontal="center" vertical="center" wrapText="1"/>
    </xf>
    <xf numFmtId="0" fontId="19" fillId="0" borderId="2" xfId="0" applyFont="1" applyBorder="1" applyAlignment="1">
      <alignment horizontal="center" vertical="center"/>
    </xf>
    <xf numFmtId="0" fontId="24" fillId="0" borderId="5" xfId="0" applyFont="1" applyBorder="1" applyAlignment="1">
      <alignment horizontal="center" vertical="center" wrapText="1"/>
    </xf>
    <xf numFmtId="0" fontId="24" fillId="12" borderId="44" xfId="0" applyFont="1" applyFill="1" applyBorder="1" applyAlignment="1">
      <alignment horizontal="center" vertical="center" wrapText="1"/>
    </xf>
    <xf numFmtId="0" fontId="24" fillId="12" borderId="4" xfId="0" applyFont="1" applyFill="1" applyBorder="1" applyAlignment="1">
      <alignment horizontal="center" vertical="center"/>
    </xf>
    <xf numFmtId="0" fontId="24" fillId="12" borderId="4" xfId="0" applyFont="1" applyFill="1" applyBorder="1" applyAlignment="1">
      <alignment horizontal="center" vertical="center" wrapText="1"/>
    </xf>
    <xf numFmtId="0" fontId="24" fillId="12" borderId="15" xfId="0" applyFont="1" applyFill="1" applyBorder="1" applyAlignment="1">
      <alignment horizontal="center" vertical="center"/>
    </xf>
    <xf numFmtId="0" fontId="24" fillId="12" borderId="34" xfId="0" applyFont="1" applyFill="1" applyBorder="1" applyAlignment="1">
      <alignment horizontal="center" vertical="center"/>
    </xf>
    <xf numFmtId="0" fontId="24" fillId="12" borderId="4" xfId="0" applyFont="1" applyFill="1" applyBorder="1" applyAlignment="1">
      <alignment vertical="center" shrinkToFit="1"/>
    </xf>
    <xf numFmtId="0" fontId="42" fillId="5" borderId="47" xfId="0" applyFont="1" applyFill="1" applyBorder="1" applyAlignment="1">
      <alignment horizontal="center" vertical="center"/>
    </xf>
    <xf numFmtId="0" fontId="30" fillId="10" borderId="44" xfId="0" applyFont="1" applyFill="1" applyBorder="1" applyAlignment="1">
      <alignment horizontal="center" vertical="center" wrapText="1"/>
    </xf>
    <xf numFmtId="0" fontId="50" fillId="0" borderId="2" xfId="0" applyFont="1" applyBorder="1" applyAlignment="1">
      <alignment horizontal="left" vertical="center" wrapText="1"/>
    </xf>
    <xf numFmtId="0" fontId="24" fillId="0" borderId="3" xfId="0" applyFont="1" applyBorder="1" applyAlignment="1">
      <alignment horizontal="center" vertical="center" wrapText="1"/>
    </xf>
    <xf numFmtId="0" fontId="24" fillId="0" borderId="55" xfId="0" applyFont="1" applyFill="1" applyBorder="1">
      <alignment vertical="center"/>
    </xf>
    <xf numFmtId="0" fontId="28" fillId="0" borderId="124"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125" xfId="0" applyFont="1" applyFill="1" applyBorder="1" applyAlignment="1">
      <alignment horizontal="center" vertical="center" wrapText="1"/>
    </xf>
    <xf numFmtId="0" fontId="28" fillId="6" borderId="107" xfId="0" applyFont="1" applyFill="1" applyBorder="1" applyAlignment="1">
      <alignment horizontal="center" vertical="top" wrapText="1"/>
    </xf>
    <xf numFmtId="0" fontId="19" fillId="0" borderId="122" xfId="0" applyFont="1" applyFill="1" applyBorder="1" applyAlignment="1">
      <alignment vertical="center" shrinkToFit="1"/>
    </xf>
    <xf numFmtId="0" fontId="19" fillId="0" borderId="123" xfId="0" applyFont="1" applyFill="1" applyBorder="1" applyAlignment="1">
      <alignment horizontal="center" vertical="center" wrapText="1"/>
    </xf>
    <xf numFmtId="0" fontId="19" fillId="10" borderId="127" xfId="0" applyFont="1" applyFill="1" applyBorder="1">
      <alignment vertical="center"/>
    </xf>
    <xf numFmtId="0" fontId="19" fillId="0" borderId="128" xfId="0" applyFont="1" applyBorder="1">
      <alignment vertical="center"/>
    </xf>
    <xf numFmtId="0" fontId="19" fillId="10" borderId="129" xfId="0" applyFont="1" applyFill="1" applyBorder="1">
      <alignment vertical="center"/>
    </xf>
    <xf numFmtId="0" fontId="19" fillId="10" borderId="130" xfId="0" applyFont="1" applyFill="1" applyBorder="1">
      <alignment vertical="center"/>
    </xf>
    <xf numFmtId="0" fontId="19" fillId="0" borderId="131" xfId="0" applyFont="1" applyBorder="1">
      <alignment vertical="center"/>
    </xf>
    <xf numFmtId="0" fontId="19" fillId="10" borderId="14" xfId="0" applyFont="1" applyFill="1" applyBorder="1">
      <alignment vertical="center"/>
    </xf>
    <xf numFmtId="0" fontId="19" fillId="0" borderId="132" xfId="0" applyFont="1" applyBorder="1">
      <alignment vertical="center"/>
    </xf>
    <xf numFmtId="0" fontId="19" fillId="10" borderId="131" xfId="0" applyFont="1" applyFill="1" applyBorder="1">
      <alignment vertical="center"/>
    </xf>
    <xf numFmtId="0" fontId="24" fillId="5" borderId="133" xfId="0" applyFont="1" applyFill="1" applyBorder="1" applyAlignment="1">
      <alignment horizontal="center" vertical="center"/>
    </xf>
    <xf numFmtId="0" fontId="24" fillId="9" borderId="134" xfId="0" applyFont="1" applyFill="1" applyBorder="1" applyAlignment="1">
      <alignment vertical="center" wrapText="1"/>
    </xf>
    <xf numFmtId="0" fontId="19" fillId="0" borderId="118" xfId="0" applyFont="1" applyBorder="1">
      <alignment vertical="center"/>
    </xf>
    <xf numFmtId="0" fontId="19" fillId="0" borderId="14" xfId="0" applyFont="1" applyBorder="1">
      <alignment vertical="center"/>
    </xf>
    <xf numFmtId="0" fontId="19" fillId="0" borderId="135" xfId="0" applyFont="1" applyBorder="1">
      <alignment vertical="center"/>
    </xf>
    <xf numFmtId="0" fontId="19" fillId="0" borderId="136" xfId="0" applyFont="1" applyBorder="1">
      <alignment vertical="center"/>
    </xf>
    <xf numFmtId="0" fontId="28" fillId="10" borderId="126" xfId="0" applyFont="1" applyFill="1" applyBorder="1" applyAlignment="1">
      <alignment vertical="center" wrapText="1"/>
    </xf>
    <xf numFmtId="0" fontId="28" fillId="0" borderId="126" xfId="0" applyFont="1" applyFill="1" applyBorder="1" applyAlignment="1">
      <alignment vertical="center" wrapText="1"/>
    </xf>
    <xf numFmtId="0" fontId="28" fillId="10" borderId="25" xfId="0" applyFont="1" applyFill="1" applyBorder="1" applyAlignment="1">
      <alignment vertical="center" wrapText="1"/>
    </xf>
    <xf numFmtId="0" fontId="19" fillId="10" borderId="41" xfId="0" applyFont="1" applyFill="1" applyBorder="1">
      <alignment vertical="center"/>
    </xf>
    <xf numFmtId="0" fontId="19" fillId="10" borderId="2" xfId="0" applyFont="1" applyFill="1" applyBorder="1">
      <alignment vertical="center"/>
    </xf>
    <xf numFmtId="0" fontId="19" fillId="10" borderId="42" xfId="0" applyFont="1" applyFill="1" applyBorder="1">
      <alignment vertical="center"/>
    </xf>
    <xf numFmtId="0" fontId="24" fillId="0" borderId="57" xfId="0" applyFont="1" applyFill="1" applyBorder="1" applyAlignment="1">
      <alignment vertical="center" wrapText="1"/>
    </xf>
    <xf numFmtId="0" fontId="19" fillId="0" borderId="137" xfId="0" applyFont="1" applyFill="1" applyBorder="1" applyAlignment="1">
      <alignment horizontal="center" vertical="center"/>
    </xf>
    <xf numFmtId="0" fontId="19" fillId="0" borderId="137" xfId="0" applyFont="1" applyFill="1" applyBorder="1">
      <alignment vertical="center"/>
    </xf>
    <xf numFmtId="0" fontId="19" fillId="0" borderId="138" xfId="0" applyFont="1" applyFill="1" applyBorder="1" applyAlignment="1">
      <alignment horizontal="center" vertical="center" wrapText="1"/>
    </xf>
    <xf numFmtId="0" fontId="23" fillId="0" borderId="6" xfId="0" applyFont="1" applyFill="1" applyBorder="1" applyAlignment="1">
      <alignment horizontal="left" vertical="center" wrapText="1"/>
    </xf>
    <xf numFmtId="0" fontId="28" fillId="0" borderId="137" xfId="0" applyFont="1" applyFill="1" applyBorder="1" applyAlignment="1">
      <alignment vertical="center" wrapText="1"/>
    </xf>
    <xf numFmtId="0" fontId="19" fillId="0" borderId="139" xfId="0" applyFont="1" applyFill="1" applyBorder="1" applyAlignment="1">
      <alignment horizontal="center" vertical="center" wrapText="1"/>
    </xf>
    <xf numFmtId="0" fontId="32" fillId="0" borderId="50" xfId="0" applyFont="1" applyFill="1" applyBorder="1" applyAlignment="1">
      <alignment vertical="center" wrapText="1"/>
    </xf>
    <xf numFmtId="0" fontId="39" fillId="12" borderId="4" xfId="5"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4" xfId="0" applyFont="1" applyBorder="1" applyAlignment="1">
      <alignment horizontal="center" vertical="center" wrapText="1"/>
    </xf>
    <xf numFmtId="0" fontId="31" fillId="0" borderId="11" xfId="0" applyFont="1" applyFill="1" applyBorder="1" applyAlignment="1">
      <alignment horizontal="center" vertical="center" shrinkToFit="1"/>
    </xf>
    <xf numFmtId="0" fontId="31" fillId="0" borderId="5" xfId="0" applyFont="1" applyFill="1" applyBorder="1" applyAlignment="1">
      <alignment horizontal="center" vertical="center" shrinkToFit="1"/>
    </xf>
    <xf numFmtId="0" fontId="28" fillId="0" borderId="28" xfId="0" applyFont="1" applyFill="1" applyBorder="1" applyAlignment="1">
      <alignment horizontal="center" vertical="center" wrapText="1"/>
    </xf>
    <xf numFmtId="0" fontId="32" fillId="0" borderId="2" xfId="0" applyFont="1" applyFill="1" applyBorder="1" applyAlignment="1">
      <alignment vertical="center" wrapText="1" shrinkToFit="1"/>
    </xf>
    <xf numFmtId="0" fontId="32" fillId="0" borderId="11" xfId="0" applyFont="1" applyFill="1" applyBorder="1" applyAlignment="1">
      <alignment horizontal="center" vertical="center" wrapText="1"/>
    </xf>
    <xf numFmtId="0" fontId="31" fillId="0" borderId="2" xfId="0" applyFont="1" applyFill="1" applyBorder="1" applyAlignment="1">
      <alignment vertical="center" wrapText="1" shrinkToFit="1"/>
    </xf>
    <xf numFmtId="0" fontId="28" fillId="0" borderId="11" xfId="0" applyFont="1" applyFill="1" applyBorder="1" applyAlignment="1">
      <alignment horizontal="center" vertical="center"/>
    </xf>
    <xf numFmtId="0" fontId="28" fillId="0" borderId="3" xfId="0" applyFont="1" applyFill="1" applyBorder="1" applyAlignment="1">
      <alignment horizontal="center" vertical="center"/>
    </xf>
    <xf numFmtId="0" fontId="28" fillId="0" borderId="10" xfId="0" applyFont="1" applyFill="1" applyBorder="1" applyAlignment="1">
      <alignment horizontal="center" vertical="center"/>
    </xf>
    <xf numFmtId="0" fontId="32" fillId="0" borderId="4" xfId="0" applyFont="1" applyFill="1" applyBorder="1" applyAlignment="1">
      <alignment vertical="center" wrapText="1" shrinkToFit="1"/>
    </xf>
    <xf numFmtId="0" fontId="28" fillId="0" borderId="4" xfId="0" applyFont="1" applyFill="1" applyBorder="1" applyAlignment="1">
      <alignment vertical="center" shrinkToFit="1"/>
    </xf>
    <xf numFmtId="0" fontId="28" fillId="0" borderId="4" xfId="0" applyFont="1" applyFill="1" applyBorder="1" applyAlignment="1">
      <alignment vertical="center" wrapText="1" shrinkToFit="1"/>
    </xf>
    <xf numFmtId="0" fontId="28" fillId="0" borderId="15" xfId="0" applyFont="1" applyFill="1" applyBorder="1" applyAlignment="1">
      <alignment horizontal="center" vertical="center" wrapText="1"/>
    </xf>
    <xf numFmtId="0" fontId="28" fillId="0" borderId="33" xfId="0" applyFont="1" applyFill="1" applyBorder="1" applyAlignment="1">
      <alignment horizontal="center" vertical="center" wrapText="1"/>
    </xf>
    <xf numFmtId="0" fontId="31" fillId="0" borderId="34" xfId="0" applyFont="1" applyFill="1" applyBorder="1" applyAlignment="1">
      <alignment horizontal="center" vertical="center" shrinkToFit="1"/>
    </xf>
    <xf numFmtId="0" fontId="31" fillId="0" borderId="15" xfId="0" applyFont="1" applyFill="1" applyBorder="1" applyAlignment="1">
      <alignment horizontal="center" vertical="center" shrinkToFit="1"/>
    </xf>
    <xf numFmtId="0" fontId="28" fillId="0" borderId="7" xfId="0" applyFont="1" applyFill="1" applyBorder="1" applyAlignment="1">
      <alignment horizontal="center" vertical="center" wrapText="1"/>
    </xf>
    <xf numFmtId="0" fontId="28" fillId="0" borderId="7" xfId="0" applyFont="1" applyFill="1" applyBorder="1" applyAlignment="1">
      <alignment vertical="center" shrinkToFit="1"/>
    </xf>
    <xf numFmtId="0" fontId="28" fillId="0" borderId="25" xfId="0" applyFont="1" applyFill="1" applyBorder="1" applyAlignment="1">
      <alignment horizontal="center" vertical="center" wrapText="1"/>
    </xf>
    <xf numFmtId="0" fontId="28" fillId="0" borderId="6" xfId="3" applyFont="1" applyFill="1" applyBorder="1" applyAlignment="1">
      <alignment vertical="center" wrapText="1" shrinkToFit="1"/>
    </xf>
    <xf numFmtId="0" fontId="31" fillId="0" borderId="28" xfId="0" applyFont="1" applyFill="1" applyBorder="1" applyAlignment="1">
      <alignment horizontal="center" vertical="center" wrapText="1"/>
    </xf>
    <xf numFmtId="0" fontId="28" fillId="0" borderId="12" xfId="0" applyFont="1" applyFill="1" applyBorder="1" applyAlignment="1">
      <alignment horizontal="center" vertical="center" wrapText="1"/>
    </xf>
    <xf numFmtId="0" fontId="28" fillId="0" borderId="140"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8" xfId="0" applyFont="1" applyFill="1" applyBorder="1" applyAlignment="1">
      <alignment vertical="center" shrinkToFit="1"/>
    </xf>
    <xf numFmtId="0" fontId="28" fillId="12" borderId="33" xfId="0" applyFont="1" applyFill="1" applyBorder="1" applyAlignment="1">
      <alignment horizontal="center" vertical="center"/>
    </xf>
    <xf numFmtId="0" fontId="28" fillId="0" borderId="8" xfId="3" applyFont="1" applyFill="1" applyBorder="1" applyAlignment="1">
      <alignment vertical="center" shrinkToFit="1"/>
    </xf>
    <xf numFmtId="0" fontId="28" fillId="0" borderId="11" xfId="3" applyFont="1" applyFill="1" applyBorder="1" applyAlignment="1">
      <alignment horizontal="center" vertical="center" wrapText="1"/>
    </xf>
    <xf numFmtId="0" fontId="28" fillId="0" borderId="10" xfId="3" applyFont="1" applyFill="1" applyBorder="1" applyAlignment="1">
      <alignment horizontal="center" vertical="center" wrapText="1"/>
    </xf>
    <xf numFmtId="0" fontId="28" fillId="0" borderId="2" xfId="3" applyFont="1" applyFill="1" applyBorder="1" applyAlignment="1">
      <alignment vertical="center" shrinkToFit="1"/>
    </xf>
    <xf numFmtId="0" fontId="28" fillId="0" borderId="4" xfId="3" applyFont="1" applyFill="1" applyBorder="1" applyAlignment="1">
      <alignment vertical="center" wrapText="1" shrinkToFit="1"/>
    </xf>
    <xf numFmtId="0" fontId="28" fillId="0" borderId="16" xfId="3" applyFont="1" applyFill="1" applyBorder="1" applyAlignment="1">
      <alignment horizontal="center" vertical="center" wrapText="1"/>
    </xf>
    <xf numFmtId="0" fontId="35" fillId="0" borderId="10" xfId="3" applyFont="1" applyFill="1" applyBorder="1" applyAlignment="1">
      <alignment horizontal="center" vertical="center" wrapText="1"/>
    </xf>
    <xf numFmtId="0" fontId="31" fillId="0" borderId="11" xfId="3" applyFont="1" applyFill="1" applyBorder="1" applyAlignment="1">
      <alignment horizontal="center" vertical="center" wrapText="1"/>
    </xf>
    <xf numFmtId="0" fontId="34" fillId="0" borderId="5" xfId="0" applyFont="1" applyFill="1" applyBorder="1" applyAlignment="1">
      <alignment horizontal="center" vertical="center" wrapText="1"/>
    </xf>
    <xf numFmtId="0" fontId="34" fillId="0" borderId="10" xfId="0" applyFont="1" applyFill="1" applyBorder="1" applyAlignment="1">
      <alignment horizontal="center" vertical="center" wrapText="1"/>
    </xf>
    <xf numFmtId="0" fontId="28" fillId="0" borderId="4" xfId="0" applyFont="1" applyBorder="1" applyAlignment="1">
      <alignment vertical="center" shrinkToFit="1"/>
    </xf>
    <xf numFmtId="0" fontId="28" fillId="0" borderId="36" xfId="0" applyFont="1" applyBorder="1" applyAlignment="1">
      <alignment horizontal="center" vertical="center" wrapText="1"/>
    </xf>
    <xf numFmtId="0" fontId="28" fillId="0" borderId="33" xfId="0" applyFont="1" applyBorder="1" applyAlignment="1">
      <alignment horizontal="center" vertical="center" wrapText="1"/>
    </xf>
    <xf numFmtId="0" fontId="31" fillId="0" borderId="4" xfId="0" applyFont="1" applyFill="1" applyBorder="1" applyAlignment="1">
      <alignment vertical="center" shrinkToFit="1"/>
    </xf>
    <xf numFmtId="0" fontId="28" fillId="0" borderId="34" xfId="0" applyFont="1" applyFill="1" applyBorder="1" applyAlignment="1">
      <alignment horizontal="center" vertical="center" wrapText="1"/>
    </xf>
    <xf numFmtId="0" fontId="31" fillId="0" borderId="11" xfId="0" applyFont="1" applyBorder="1" applyAlignment="1">
      <alignment horizontal="center" vertical="center" shrinkToFit="1"/>
    </xf>
    <xf numFmtId="0" fontId="28" fillId="0" borderId="10" xfId="0" applyFont="1" applyBorder="1" applyAlignment="1">
      <alignment vertical="center" wrapText="1"/>
    </xf>
    <xf numFmtId="0" fontId="34" fillId="0" borderId="11" xfId="0" applyFont="1" applyBorder="1" applyAlignment="1">
      <alignment horizontal="center" vertical="center"/>
    </xf>
    <xf numFmtId="0" fontId="28" fillId="0" borderId="10" xfId="0" applyFont="1" applyBorder="1" applyAlignment="1">
      <alignment horizontal="center" vertical="center"/>
    </xf>
    <xf numFmtId="0" fontId="28" fillId="0" borderId="40" xfId="0" applyFont="1" applyFill="1" applyBorder="1" applyAlignment="1">
      <alignment horizontal="center" vertical="center" wrapText="1"/>
    </xf>
    <xf numFmtId="0" fontId="28" fillId="0" borderId="2" xfId="0" applyFont="1" applyFill="1" applyBorder="1" applyAlignment="1">
      <alignment vertical="center" wrapText="1"/>
    </xf>
    <xf numFmtId="0" fontId="28" fillId="0" borderId="25" xfId="0" applyFont="1" applyFill="1" applyBorder="1" applyAlignment="1">
      <alignment vertical="center" wrapText="1"/>
    </xf>
    <xf numFmtId="0" fontId="28" fillId="0" borderId="10" xfId="0" applyFont="1" applyFill="1" applyBorder="1" applyAlignment="1">
      <alignment vertical="center" wrapText="1"/>
    </xf>
    <xf numFmtId="0" fontId="31" fillId="0" borderId="2" xfId="0" applyFont="1" applyFill="1" applyBorder="1" applyAlignment="1">
      <alignment vertical="center" wrapText="1"/>
    </xf>
    <xf numFmtId="0" fontId="31" fillId="0" borderId="6" xfId="0" applyFont="1" applyFill="1" applyBorder="1" applyAlignment="1">
      <alignment vertical="center" wrapText="1" shrinkToFit="1"/>
    </xf>
    <xf numFmtId="0" fontId="28" fillId="0" borderId="8" xfId="0" applyFont="1" applyFill="1" applyBorder="1" applyAlignment="1">
      <alignment vertical="center" wrapText="1" shrinkToFit="1"/>
    </xf>
    <xf numFmtId="0" fontId="31" fillId="0" borderId="10" xfId="0" applyFont="1" applyFill="1" applyBorder="1" applyAlignment="1">
      <alignment horizontal="center" vertical="center" shrinkToFit="1"/>
    </xf>
    <xf numFmtId="0" fontId="6" fillId="0" borderId="38" xfId="0" applyFont="1" applyBorder="1" applyAlignment="1">
      <alignment horizontal="center" vertical="center"/>
    </xf>
    <xf numFmtId="0" fontId="6" fillId="0" borderId="38" xfId="0" applyFont="1" applyBorder="1" applyAlignment="1">
      <alignment horizontal="center" vertical="center" wrapText="1"/>
    </xf>
    <xf numFmtId="0" fontId="42" fillId="0" borderId="100" xfId="0" applyFont="1" applyBorder="1" applyAlignment="1">
      <alignment horizontal="center" vertical="center" wrapText="1"/>
    </xf>
    <xf numFmtId="0" fontId="42" fillId="0" borderId="101" xfId="0" applyFont="1" applyBorder="1" applyAlignment="1">
      <alignment horizontal="center" vertical="center"/>
    </xf>
    <xf numFmtId="0" fontId="42" fillId="0" borderId="102" xfId="0" applyFont="1" applyBorder="1" applyAlignment="1">
      <alignment horizontal="center" vertical="center"/>
    </xf>
    <xf numFmtId="0" fontId="41" fillId="0" borderId="114" xfId="0" applyFont="1" applyBorder="1" applyAlignment="1">
      <alignment horizontal="left" vertical="center"/>
    </xf>
    <xf numFmtId="0" fontId="41" fillId="0" borderId="115" xfId="0" applyFont="1" applyBorder="1" applyAlignment="1">
      <alignment horizontal="left" vertical="center"/>
    </xf>
    <xf numFmtId="0" fontId="19" fillId="6" borderId="73" xfId="0" applyFont="1" applyFill="1" applyBorder="1" applyAlignment="1">
      <alignment horizontal="center" vertical="center" wrapText="1"/>
    </xf>
    <xf numFmtId="0" fontId="19" fillId="6" borderId="104" xfId="0" applyFont="1" applyFill="1" applyBorder="1" applyAlignment="1">
      <alignment horizontal="center" vertical="center" wrapText="1"/>
    </xf>
    <xf numFmtId="0" fontId="19" fillId="6" borderId="74" xfId="0" applyFont="1" applyFill="1" applyBorder="1" applyAlignment="1">
      <alignment horizontal="center" vertical="center" wrapText="1"/>
    </xf>
    <xf numFmtId="0" fontId="19" fillId="6" borderId="75" xfId="0" applyFont="1" applyFill="1" applyBorder="1" applyAlignment="1">
      <alignment horizontal="center" vertical="center" wrapText="1"/>
    </xf>
    <xf numFmtId="0" fontId="19" fillId="6" borderId="76" xfId="0" applyFont="1" applyFill="1" applyBorder="1" applyAlignment="1">
      <alignment horizontal="center" vertical="center" wrapText="1"/>
    </xf>
    <xf numFmtId="0" fontId="28" fillId="6" borderId="77" xfId="0" applyFont="1" applyFill="1" applyBorder="1" applyAlignment="1">
      <alignment horizontal="center" vertical="center" wrapText="1"/>
    </xf>
    <xf numFmtId="0" fontId="28" fillId="6" borderId="108" xfId="0" applyFont="1" applyFill="1" applyBorder="1" applyAlignment="1">
      <alignment horizontal="center" vertical="center" wrapText="1"/>
    </xf>
    <xf numFmtId="0" fontId="19" fillId="6" borderId="72" xfId="0" applyFont="1" applyFill="1" applyBorder="1" applyAlignment="1">
      <alignment horizontal="center" vertical="center" wrapText="1"/>
    </xf>
    <xf numFmtId="0" fontId="19" fillId="6" borderId="103" xfId="0" applyFont="1" applyFill="1" applyBorder="1" applyAlignment="1">
      <alignment horizontal="center" vertical="center" wrapText="1"/>
    </xf>
    <xf numFmtId="0" fontId="19" fillId="6" borderId="73" xfId="0" applyFont="1" applyFill="1" applyBorder="1" applyAlignment="1">
      <alignment horizontal="center" vertical="center"/>
    </xf>
    <xf numFmtId="0" fontId="19" fillId="6" borderId="104" xfId="0" applyFont="1" applyFill="1" applyBorder="1" applyAlignment="1">
      <alignment horizontal="center" vertical="center"/>
    </xf>
    <xf numFmtId="0" fontId="19" fillId="9" borderId="89" xfId="0" applyFont="1" applyFill="1" applyBorder="1" applyAlignment="1">
      <alignment horizontal="left" vertical="center" wrapText="1"/>
    </xf>
    <xf numFmtId="0" fontId="19" fillId="9" borderId="90" xfId="0" applyFont="1" applyFill="1" applyBorder="1" applyAlignment="1">
      <alignment horizontal="left" vertical="center" wrapText="1"/>
    </xf>
    <xf numFmtId="0" fontId="28" fillId="8" borderId="74" xfId="0" applyFont="1" applyFill="1" applyBorder="1" applyAlignment="1">
      <alignment horizontal="center" vertical="center" wrapText="1"/>
    </xf>
    <xf numFmtId="0" fontId="28" fillId="8" borderId="92" xfId="0" applyFont="1" applyFill="1" applyBorder="1" applyAlignment="1">
      <alignment horizontal="center" vertical="center" wrapText="1"/>
    </xf>
    <xf numFmtId="0" fontId="19" fillId="6" borderId="74" xfId="0" applyFont="1" applyFill="1" applyBorder="1" applyAlignment="1">
      <alignment horizontal="center" vertical="top" wrapText="1"/>
    </xf>
    <xf numFmtId="0" fontId="19" fillId="6" borderId="75" xfId="0" applyFont="1" applyFill="1" applyBorder="1" applyAlignment="1">
      <alignment horizontal="center" vertical="top" wrapText="1"/>
    </xf>
    <xf numFmtId="0" fontId="19" fillId="6" borderId="76" xfId="0" applyFont="1" applyFill="1" applyBorder="1" applyAlignment="1">
      <alignment horizontal="center" vertical="top" wrapText="1"/>
    </xf>
    <xf numFmtId="0" fontId="21" fillId="6" borderId="68" xfId="0" applyFont="1" applyFill="1" applyBorder="1" applyAlignment="1">
      <alignment horizontal="center" vertical="center"/>
    </xf>
    <xf numFmtId="0" fontId="21" fillId="6" borderId="69" xfId="0" applyFont="1" applyFill="1" applyBorder="1" applyAlignment="1">
      <alignment horizontal="center" vertical="center"/>
    </xf>
    <xf numFmtId="0" fontId="21" fillId="6" borderId="78" xfId="0" applyFont="1" applyFill="1" applyBorder="1" applyAlignment="1">
      <alignment horizontal="center" vertical="center"/>
    </xf>
    <xf numFmtId="0" fontId="21" fillId="8" borderId="91" xfId="0" applyFont="1" applyFill="1" applyBorder="1" applyAlignment="1">
      <alignment horizontal="center" vertical="center"/>
    </xf>
    <xf numFmtId="0" fontId="21" fillId="8" borderId="0" xfId="0" applyFont="1" applyFill="1" applyAlignment="1">
      <alignment horizontal="center" vertical="center"/>
    </xf>
    <xf numFmtId="0" fontId="21" fillId="8" borderId="54" xfId="0" applyFont="1" applyFill="1" applyBorder="1" applyAlignment="1">
      <alignment horizontal="center" vertical="center"/>
    </xf>
    <xf numFmtId="0" fontId="21" fillId="7" borderId="84" xfId="0" applyFont="1" applyFill="1" applyBorder="1" applyAlignment="1">
      <alignment horizontal="center" vertical="center" wrapText="1"/>
    </xf>
    <xf numFmtId="0" fontId="21" fillId="7" borderId="104" xfId="0" applyFont="1" applyFill="1" applyBorder="1" applyAlignment="1">
      <alignment horizontal="center" vertical="center" wrapText="1"/>
    </xf>
    <xf numFmtId="0" fontId="19" fillId="8" borderId="72" xfId="0" applyFont="1" applyFill="1" applyBorder="1" applyAlignment="1">
      <alignment horizontal="center" vertical="center" wrapText="1"/>
    </xf>
    <xf numFmtId="0" fontId="19" fillId="8" borderId="103" xfId="0" applyFont="1" applyFill="1" applyBorder="1" applyAlignment="1">
      <alignment horizontal="center" vertical="center" wrapText="1"/>
    </xf>
    <xf numFmtId="0" fontId="21" fillId="7" borderId="85" xfId="0" applyFont="1" applyFill="1" applyBorder="1" applyAlignment="1">
      <alignment horizontal="center" vertical="center" wrapText="1"/>
    </xf>
    <xf numFmtId="0" fontId="21" fillId="7" borderId="111" xfId="0" applyFont="1" applyFill="1" applyBorder="1" applyAlignment="1">
      <alignment horizontal="center" vertical="center" wrapText="1"/>
    </xf>
    <xf numFmtId="0" fontId="35" fillId="7" borderId="83" xfId="0" applyFont="1" applyFill="1" applyBorder="1" applyAlignment="1">
      <alignment horizontal="center" vertical="center" wrapText="1"/>
    </xf>
    <xf numFmtId="0" fontId="35" fillId="7" borderId="110" xfId="0" applyFont="1" applyFill="1" applyBorder="1" applyAlignment="1">
      <alignment horizontal="center" vertical="center" wrapText="1"/>
    </xf>
    <xf numFmtId="0" fontId="21" fillId="7" borderId="87" xfId="0" applyFont="1" applyFill="1" applyBorder="1" applyAlignment="1">
      <alignment horizontal="center" vertical="center" wrapText="1"/>
    </xf>
    <xf numFmtId="0" fontId="21" fillId="7" borderId="112" xfId="0" applyFont="1" applyFill="1" applyBorder="1" applyAlignment="1">
      <alignment horizontal="center" vertical="center" wrapText="1"/>
    </xf>
  </cellXfs>
  <cellStyles count="7">
    <cellStyle name="ハイパーリンク" xfId="4" builtinId="8" hidden="1"/>
    <cellStyle name="ハイパーリンク" xfId="5" builtinId="8"/>
    <cellStyle name="標準" xfId="0" builtinId="0"/>
    <cellStyle name="標準 2" xfId="1" xr:uid="{00000000-0005-0000-0000-000003000000}"/>
    <cellStyle name="標準 2 2" xfId="3" xr:uid="{00000000-0005-0000-0000-000004000000}"/>
    <cellStyle name="標準 3" xfId="2" xr:uid="{00000000-0005-0000-0000-000005000000}"/>
    <cellStyle name="標準 4" xfId="6" xr:uid="{00000000-0005-0000-0000-000006000000}"/>
  </cellStyles>
  <dxfs count="35">
    <dxf>
      <fill>
        <patternFill>
          <bgColor theme="7" tint="0.79998168889431442"/>
        </patternFill>
      </fill>
    </dxf>
    <dxf>
      <fill>
        <patternFill>
          <bgColor theme="7" tint="0.59996337778862885"/>
        </patternFill>
      </fill>
    </dxf>
    <dxf>
      <fill>
        <patternFill>
          <bgColor theme="7" tint="0.59996337778862885"/>
        </patternFill>
      </fill>
    </dxf>
    <dxf>
      <font>
        <b/>
        <i val="0"/>
        <color rgb="FFFF0000"/>
      </font>
    </dxf>
    <dxf>
      <fill>
        <patternFill>
          <bgColor rgb="FFFFFF00"/>
        </patternFill>
      </fill>
    </dxf>
    <dxf>
      <fill>
        <patternFill>
          <bgColor theme="7" tint="0.59996337778862885"/>
        </patternFill>
      </fill>
    </dxf>
    <dxf>
      <font>
        <color rgb="FF0070C0"/>
      </font>
    </dxf>
    <dxf>
      <font>
        <color rgb="FF0070C0"/>
      </font>
    </dxf>
    <dxf>
      <font>
        <color rgb="FF0070C0"/>
      </font>
    </dxf>
    <dxf>
      <font>
        <color rgb="FFFF0000"/>
      </font>
    </dxf>
    <dxf>
      <fill>
        <patternFill>
          <bgColor theme="7" tint="0.79998168889431442"/>
        </patternFill>
      </fill>
    </dxf>
    <dxf>
      <fill>
        <patternFill>
          <bgColor theme="7" tint="0.59996337778862885"/>
        </patternFill>
      </fill>
    </dxf>
    <dxf>
      <fill>
        <patternFill>
          <bgColor theme="7" tint="0.59996337778862885"/>
        </patternFill>
      </fill>
    </dxf>
    <dxf>
      <font>
        <b/>
        <i val="0"/>
        <color rgb="FFFF0000"/>
      </font>
    </dxf>
    <dxf>
      <fill>
        <patternFill>
          <bgColor rgb="FFFFFF00"/>
        </patternFill>
      </fill>
    </dxf>
    <dxf>
      <fill>
        <patternFill>
          <bgColor rgb="FFFFFF00"/>
        </patternFill>
      </fill>
    </dxf>
    <dxf>
      <fill>
        <patternFill>
          <bgColor theme="7" tint="0.59996337778862885"/>
        </patternFill>
      </fill>
    </dxf>
    <dxf>
      <fill>
        <patternFill>
          <bgColor theme="7" tint="0.59996337778862885"/>
        </patternFill>
      </fill>
    </dxf>
    <dxf>
      <font>
        <color rgb="FF0070C0"/>
      </font>
    </dxf>
    <dxf>
      <font>
        <color rgb="FF0070C0"/>
      </font>
    </dxf>
    <dxf>
      <font>
        <color rgb="FF0070C0"/>
      </font>
    </dxf>
    <dxf>
      <font>
        <color rgb="FFFF0000"/>
      </font>
    </dxf>
    <dxf>
      <font>
        <color rgb="FF0070C0"/>
      </font>
    </dxf>
    <dxf>
      <font>
        <color rgb="FF0070C0"/>
      </font>
    </dxf>
    <dxf>
      <font>
        <color rgb="FF0070C0"/>
      </font>
    </dxf>
    <dxf>
      <font>
        <color rgb="FFFF0000"/>
      </font>
    </dxf>
    <dxf>
      <font>
        <color rgb="FF9C0006"/>
      </font>
      <fill>
        <patternFill>
          <bgColor rgb="FFFFC7CE"/>
        </patternFill>
      </fill>
    </dxf>
    <dxf>
      <fill>
        <patternFill>
          <bgColor rgb="FFFFFF00"/>
        </patternFill>
      </fill>
    </dxf>
    <dxf>
      <fill>
        <patternFill>
          <bgColor theme="7" tint="0.59996337778862885"/>
        </patternFill>
      </fill>
    </dxf>
    <dxf>
      <font>
        <color rgb="FF9C0006"/>
      </font>
      <fill>
        <patternFill>
          <bgColor theme="4" tint="0.59996337778862885"/>
        </patternFill>
      </fill>
    </dxf>
    <dxf>
      <fill>
        <patternFill>
          <bgColor rgb="FFFFFF00"/>
        </patternFill>
      </fill>
    </dxf>
    <dxf>
      <fill>
        <patternFill>
          <bgColor theme="7" tint="0.59996337778862885"/>
        </patternFill>
      </fill>
    </dxf>
    <dxf>
      <font>
        <color rgb="FF9C0006"/>
      </font>
      <fill>
        <patternFill>
          <bgColor theme="4" tint="0.59996337778862885"/>
        </patternFill>
      </fill>
    </dxf>
    <dxf>
      <fill>
        <patternFill>
          <bgColor rgb="FFFFFF00"/>
        </patternFill>
      </fill>
    </dxf>
    <dxf>
      <fill>
        <patternFill>
          <bgColor theme="7" tint="0.59996337778862885"/>
        </patternFill>
      </fill>
    </dxf>
  </dxfs>
  <tableStyles count="0" defaultTableStyle="TableStyleMedium2" defaultPivotStyle="PivotStyleLight16"/>
  <colors>
    <mruColors>
      <color rgb="FFFFFF66"/>
      <color rgb="FFFF99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usernames" Target="revisions/userNam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revisionHeaders" Target="revisions/revisionHeaders.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oneCellAnchor>
    <xdr:from>
      <xdr:col>8</xdr:col>
      <xdr:colOff>628649</xdr:colOff>
      <xdr:row>1</xdr:row>
      <xdr:rowOff>128586</xdr:rowOff>
    </xdr:from>
    <xdr:ext cx="1667986" cy="618609"/>
    <xdr:sp macro="" textlink="">
      <xdr:nvSpPr>
        <xdr:cNvPr id="2" name="テキスト ボックス 1">
          <a:extLst>
            <a:ext uri="{FF2B5EF4-FFF2-40B4-BE49-F238E27FC236}">
              <a16:creationId xmlns:a16="http://schemas.microsoft.com/office/drawing/2014/main" id="{674A3B41-7440-4525-9B07-A8BB1566B992}"/>
            </a:ext>
          </a:extLst>
        </xdr:cNvPr>
        <xdr:cNvSpPr txBox="1"/>
      </xdr:nvSpPr>
      <xdr:spPr>
        <a:xfrm>
          <a:off x="8953499" y="350836"/>
          <a:ext cx="1667986" cy="618609"/>
        </a:xfrm>
        <a:prstGeom prst="wedgeRoundRectCallout">
          <a:avLst>
            <a:gd name="adj1" fmla="val -59117"/>
            <a:gd name="adj2" fmla="val -19526"/>
            <a:gd name="adj3" fmla="val 16667"/>
          </a:avLst>
        </a:prstGeom>
        <a:solidFill>
          <a:schemeClr val="accent6">
            <a:lumMod val="20000"/>
            <a:lumOff val="80000"/>
          </a:schemeClr>
        </a:solidFill>
        <a:ln w="38100">
          <a:solidFill>
            <a:schemeClr val="accent6">
              <a:lumMod val="60000"/>
              <a:lumOff val="4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1400">
              <a:latin typeface="BIZ UDゴシック" panose="020B0400000000000000" pitchFamily="49" charset="-128"/>
              <a:ea typeface="BIZ UDゴシック" panose="020B0400000000000000" pitchFamily="49" charset="-128"/>
            </a:rPr>
            <a:t>確認票は参考に</a:t>
          </a:r>
          <a:endParaRPr kumimoji="1" lang="en-US" altLang="ja-JP" sz="1400">
            <a:latin typeface="BIZ UDゴシック" panose="020B0400000000000000" pitchFamily="49" charset="-128"/>
            <a:ea typeface="BIZ UDゴシック" panose="020B0400000000000000" pitchFamily="49" charset="-128"/>
          </a:endParaRPr>
        </a:p>
        <a:p>
          <a:r>
            <a:rPr kumimoji="1" lang="ja-JP" altLang="en-US" sz="1400">
              <a:latin typeface="BIZ UDゴシック" panose="020B0400000000000000" pitchFamily="49" charset="-128"/>
              <a:ea typeface="BIZ UDゴシック" panose="020B0400000000000000" pitchFamily="49" charset="-128"/>
            </a:rPr>
            <a:t>ご利用ください。</a:t>
          </a:r>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xdr:col>
      <xdr:colOff>357014</xdr:colOff>
      <xdr:row>1</xdr:row>
      <xdr:rowOff>347382</xdr:rowOff>
    </xdr:from>
    <xdr:ext cx="361950" cy="361950"/>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220367" y="1299882"/>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354082</xdr:colOff>
      <xdr:row>1</xdr:row>
      <xdr:rowOff>358212</xdr:rowOff>
    </xdr:from>
    <xdr:ext cx="361950" cy="361950"/>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02012" y="1087470"/>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8</xdr:col>
      <xdr:colOff>324555</xdr:colOff>
      <xdr:row>1</xdr:row>
      <xdr:rowOff>345794</xdr:rowOff>
    </xdr:from>
    <xdr:to>
      <xdr:col>8</xdr:col>
      <xdr:colOff>684388</xdr:colOff>
      <xdr:row>1</xdr:row>
      <xdr:rowOff>701817</xdr:rowOff>
    </xdr:to>
    <xdr:pic>
      <xdr:nvPicPr>
        <xdr:cNvPr id="10" name="図 9">
          <a:extLst>
            <a:ext uri="{FF2B5EF4-FFF2-40B4-BE49-F238E27FC236}">
              <a16:creationId xmlns:a16="http://schemas.microsoft.com/office/drawing/2014/main" id="{7FEC4F94-27FA-4DD9-BAA0-EA4AADD89F28}"/>
            </a:ext>
          </a:extLst>
        </xdr:cNvPr>
        <xdr:cNvPicPr>
          <a:picLocks noChangeAspect="1"/>
        </xdr:cNvPicPr>
      </xdr:nvPicPr>
      <xdr:blipFill>
        <a:blip xmlns:r="http://schemas.openxmlformats.org/officeDocument/2006/relationships" r:embed="rId3"/>
        <a:stretch>
          <a:fillRect/>
        </a:stretch>
      </xdr:blipFill>
      <xdr:spPr>
        <a:xfrm>
          <a:off x="8918222" y="1425294"/>
          <a:ext cx="359833" cy="359833"/>
        </a:xfrm>
        <a:prstGeom prst="rect">
          <a:avLst/>
        </a:prstGeom>
      </xdr:spPr>
    </xdr:pic>
    <xdr:clientData/>
  </xdr:twoCellAnchor>
  <xdr:twoCellAnchor editAs="oneCell">
    <xdr:from>
      <xdr:col>7</xdr:col>
      <xdr:colOff>101888</xdr:colOff>
      <xdr:row>1</xdr:row>
      <xdr:rowOff>352418</xdr:rowOff>
    </xdr:from>
    <xdr:to>
      <xdr:col>7</xdr:col>
      <xdr:colOff>454699</xdr:colOff>
      <xdr:row>1</xdr:row>
      <xdr:rowOff>701952</xdr:rowOff>
    </xdr:to>
    <xdr:pic>
      <xdr:nvPicPr>
        <xdr:cNvPr id="14" name="図 13">
          <a:extLst>
            <a:ext uri="{FF2B5EF4-FFF2-40B4-BE49-F238E27FC236}">
              <a16:creationId xmlns:a16="http://schemas.microsoft.com/office/drawing/2014/main" id="{77D42B9F-C49F-49B1-92A5-AACF6699ADCD}"/>
            </a:ext>
          </a:extLst>
        </xdr:cNvPr>
        <xdr:cNvPicPr>
          <a:picLocks noChangeAspect="1"/>
        </xdr:cNvPicPr>
      </xdr:nvPicPr>
      <xdr:blipFill>
        <a:blip xmlns:r="http://schemas.openxmlformats.org/officeDocument/2006/relationships" r:embed="rId4"/>
        <a:stretch>
          <a:fillRect/>
        </a:stretch>
      </xdr:blipFill>
      <xdr:spPr>
        <a:xfrm>
          <a:off x="7743413" y="1428689"/>
          <a:ext cx="347096" cy="345724"/>
        </a:xfrm>
        <a:prstGeom prst="rect">
          <a:avLst/>
        </a:prstGeom>
      </xdr:spPr>
    </xdr:pic>
    <xdr:clientData/>
  </xdr:twoCellAnchor>
  <xdr:twoCellAnchor editAs="oneCell">
    <xdr:from>
      <xdr:col>6</xdr:col>
      <xdr:colOff>303390</xdr:colOff>
      <xdr:row>1</xdr:row>
      <xdr:rowOff>359833</xdr:rowOff>
    </xdr:from>
    <xdr:to>
      <xdr:col>6</xdr:col>
      <xdr:colOff>627450</xdr:colOff>
      <xdr:row>1</xdr:row>
      <xdr:rowOff>721399</xdr:rowOff>
    </xdr:to>
    <xdr:pic>
      <xdr:nvPicPr>
        <xdr:cNvPr id="18" name="図 17">
          <a:extLst>
            <a:ext uri="{FF2B5EF4-FFF2-40B4-BE49-F238E27FC236}">
              <a16:creationId xmlns:a16="http://schemas.microsoft.com/office/drawing/2014/main" id="{A2C19666-5D17-46E0-8AA5-36FABE5FF2E8}"/>
            </a:ext>
          </a:extLst>
        </xdr:cNvPr>
        <xdr:cNvPicPr>
          <a:picLocks noChangeAspect="1"/>
        </xdr:cNvPicPr>
      </xdr:nvPicPr>
      <xdr:blipFill>
        <a:blip xmlns:r="http://schemas.openxmlformats.org/officeDocument/2006/relationships" r:embed="rId5"/>
        <a:stretch>
          <a:fillRect/>
        </a:stretch>
      </xdr:blipFill>
      <xdr:spPr>
        <a:xfrm>
          <a:off x="6907390" y="1439333"/>
          <a:ext cx="338665" cy="355851"/>
        </a:xfrm>
        <a:prstGeom prst="rect">
          <a:avLst/>
        </a:prstGeom>
      </xdr:spPr>
    </xdr:pic>
    <xdr:clientData/>
  </xdr:twoCellAnchor>
  <xdr:oneCellAnchor>
    <xdr:from>
      <xdr:col>7</xdr:col>
      <xdr:colOff>548898</xdr:colOff>
      <xdr:row>1</xdr:row>
      <xdr:rowOff>344407</xdr:rowOff>
    </xdr:from>
    <xdr:ext cx="361950" cy="361950"/>
    <xdr:pic>
      <xdr:nvPicPr>
        <xdr:cNvPr id="19" name="Picture 3">
          <a:extLst>
            <a:ext uri="{FF2B5EF4-FFF2-40B4-BE49-F238E27FC236}">
              <a16:creationId xmlns:a16="http://schemas.microsoft.com/office/drawing/2014/main" id="{44332540-4F4F-44C0-A594-87BDA3458AC3}"/>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8190423" y="1420678"/>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4</xdr:col>
      <xdr:colOff>357014</xdr:colOff>
      <xdr:row>2</xdr:row>
      <xdr:rowOff>347382</xdr:rowOff>
    </xdr:from>
    <xdr:ext cx="361950" cy="361950"/>
    <xdr:pic>
      <xdr:nvPicPr>
        <xdr:cNvPr id="2" name="Picture 1">
          <a:extLst>
            <a:ext uri="{FF2B5EF4-FFF2-40B4-BE49-F238E27FC236}">
              <a16:creationId xmlns:a16="http://schemas.microsoft.com/office/drawing/2014/main" id="{9D816B33-3390-4031-B234-9A841DE7CB4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19214" y="455332"/>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354082</xdr:colOff>
      <xdr:row>2</xdr:row>
      <xdr:rowOff>358212</xdr:rowOff>
    </xdr:from>
    <xdr:ext cx="361950" cy="361950"/>
    <xdr:pic>
      <xdr:nvPicPr>
        <xdr:cNvPr id="3" name="Picture 2">
          <a:extLst>
            <a:ext uri="{FF2B5EF4-FFF2-40B4-BE49-F238E27FC236}">
              <a16:creationId xmlns:a16="http://schemas.microsoft.com/office/drawing/2014/main" id="{FE1691C3-3AFB-40EF-972C-76FD2F2763F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306832" y="459812"/>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324555</xdr:colOff>
      <xdr:row>2</xdr:row>
      <xdr:rowOff>345794</xdr:rowOff>
    </xdr:from>
    <xdr:ext cx="359833" cy="359833"/>
    <xdr:pic>
      <xdr:nvPicPr>
        <xdr:cNvPr id="4" name="図 3">
          <a:extLst>
            <a:ext uri="{FF2B5EF4-FFF2-40B4-BE49-F238E27FC236}">
              <a16:creationId xmlns:a16="http://schemas.microsoft.com/office/drawing/2014/main" id="{152B77F2-E0E4-403D-83AC-C33C1E413182}"/>
            </a:ext>
          </a:extLst>
        </xdr:cNvPr>
        <xdr:cNvPicPr>
          <a:picLocks noChangeAspect="1"/>
        </xdr:cNvPicPr>
      </xdr:nvPicPr>
      <xdr:blipFill>
        <a:blip xmlns:r="http://schemas.openxmlformats.org/officeDocument/2006/relationships" r:embed="rId3"/>
        <a:stretch>
          <a:fillRect/>
        </a:stretch>
      </xdr:blipFill>
      <xdr:spPr>
        <a:xfrm>
          <a:off x="5048955" y="460094"/>
          <a:ext cx="359833" cy="359833"/>
        </a:xfrm>
        <a:prstGeom prst="rect">
          <a:avLst/>
        </a:prstGeom>
      </xdr:spPr>
    </xdr:pic>
    <xdr:clientData/>
  </xdr:oneCellAnchor>
  <xdr:oneCellAnchor>
    <xdr:from>
      <xdr:col>7</xdr:col>
      <xdr:colOff>101888</xdr:colOff>
      <xdr:row>2</xdr:row>
      <xdr:rowOff>352418</xdr:rowOff>
    </xdr:from>
    <xdr:ext cx="352811" cy="353344"/>
    <xdr:pic>
      <xdr:nvPicPr>
        <xdr:cNvPr id="5" name="図 4">
          <a:extLst>
            <a:ext uri="{FF2B5EF4-FFF2-40B4-BE49-F238E27FC236}">
              <a16:creationId xmlns:a16="http://schemas.microsoft.com/office/drawing/2014/main" id="{41223C0F-FDF1-4C25-8757-FBB93798DD61}"/>
            </a:ext>
          </a:extLst>
        </xdr:cNvPr>
        <xdr:cNvPicPr>
          <a:picLocks noChangeAspect="1"/>
        </xdr:cNvPicPr>
      </xdr:nvPicPr>
      <xdr:blipFill>
        <a:blip xmlns:r="http://schemas.openxmlformats.org/officeDocument/2006/relationships" r:embed="rId4"/>
        <a:stretch>
          <a:fillRect/>
        </a:stretch>
      </xdr:blipFill>
      <xdr:spPr>
        <a:xfrm>
          <a:off x="4235738" y="460368"/>
          <a:ext cx="352811" cy="353344"/>
        </a:xfrm>
        <a:prstGeom prst="rect">
          <a:avLst/>
        </a:prstGeom>
      </xdr:spPr>
    </xdr:pic>
    <xdr:clientData/>
  </xdr:oneCellAnchor>
  <xdr:oneCellAnchor>
    <xdr:from>
      <xdr:col>6</xdr:col>
      <xdr:colOff>303390</xdr:colOff>
      <xdr:row>2</xdr:row>
      <xdr:rowOff>359833</xdr:rowOff>
    </xdr:from>
    <xdr:ext cx="324695" cy="361566"/>
    <xdr:pic>
      <xdr:nvPicPr>
        <xdr:cNvPr id="6" name="図 5">
          <a:extLst>
            <a:ext uri="{FF2B5EF4-FFF2-40B4-BE49-F238E27FC236}">
              <a16:creationId xmlns:a16="http://schemas.microsoft.com/office/drawing/2014/main" id="{6C1B2A29-99BC-4911-83B3-039C3D95050D}"/>
            </a:ext>
          </a:extLst>
        </xdr:cNvPr>
        <xdr:cNvPicPr>
          <a:picLocks noChangeAspect="1"/>
        </xdr:cNvPicPr>
      </xdr:nvPicPr>
      <xdr:blipFill>
        <a:blip xmlns:r="http://schemas.openxmlformats.org/officeDocument/2006/relationships" r:embed="rId5"/>
        <a:stretch>
          <a:fillRect/>
        </a:stretch>
      </xdr:blipFill>
      <xdr:spPr>
        <a:xfrm>
          <a:off x="3846690" y="455083"/>
          <a:ext cx="324695" cy="361566"/>
        </a:xfrm>
        <a:prstGeom prst="rect">
          <a:avLst/>
        </a:prstGeom>
      </xdr:spPr>
    </xdr:pic>
    <xdr:clientData/>
  </xdr:oneCellAnchor>
  <xdr:oneCellAnchor>
    <xdr:from>
      <xdr:col>7</xdr:col>
      <xdr:colOff>548898</xdr:colOff>
      <xdr:row>2</xdr:row>
      <xdr:rowOff>344407</xdr:rowOff>
    </xdr:from>
    <xdr:ext cx="361950" cy="361950"/>
    <xdr:pic>
      <xdr:nvPicPr>
        <xdr:cNvPr id="7" name="Picture 3">
          <a:extLst>
            <a:ext uri="{FF2B5EF4-FFF2-40B4-BE49-F238E27FC236}">
              <a16:creationId xmlns:a16="http://schemas.microsoft.com/office/drawing/2014/main" id="{6EF03BC5-6EA3-4950-8DA5-69574B6F651E}"/>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682748" y="458707"/>
          <a:ext cx="3619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revisions/_rels/revisionHeaders.xml.rels><?xml version="1.0" encoding="UTF-8" standalone="yes"?>
<Relationships xmlns="http://schemas.openxmlformats.org/package/2006/relationships"><Relationship Id="rId117" Type="http://schemas.openxmlformats.org/officeDocument/2006/relationships/revisionLog" Target="revisionLog17.xml"/><Relationship Id="rId42" Type="http://schemas.openxmlformats.org/officeDocument/2006/relationships/revisionLog" Target="revisionLog42.xml"/><Relationship Id="rId63" Type="http://schemas.openxmlformats.org/officeDocument/2006/relationships/revisionLog" Target="revisionLog63.xml"/><Relationship Id="rId84" Type="http://schemas.openxmlformats.org/officeDocument/2006/relationships/revisionLog" Target="revisionLog84.xml"/><Relationship Id="rId138" Type="http://schemas.openxmlformats.org/officeDocument/2006/relationships/revisionLog" Target="revisionLog116.xml"/><Relationship Id="rId159" Type="http://schemas.openxmlformats.org/officeDocument/2006/relationships/revisionLog" Target="revisionLog137.xml"/><Relationship Id="rId107" Type="http://schemas.openxmlformats.org/officeDocument/2006/relationships/revisionLog" Target="revisionLog7.xml"/><Relationship Id="rId79" Type="http://schemas.openxmlformats.org/officeDocument/2006/relationships/revisionLog" Target="revisionLog79.xml"/><Relationship Id="rId32" Type="http://schemas.openxmlformats.org/officeDocument/2006/relationships/revisionLog" Target="revisionLog32.xml"/><Relationship Id="rId37" Type="http://schemas.openxmlformats.org/officeDocument/2006/relationships/revisionLog" Target="revisionLog37.xml"/><Relationship Id="rId53" Type="http://schemas.openxmlformats.org/officeDocument/2006/relationships/revisionLog" Target="revisionLog53.xml"/><Relationship Id="rId58" Type="http://schemas.openxmlformats.org/officeDocument/2006/relationships/revisionLog" Target="revisionLog58.xml"/><Relationship Id="rId74" Type="http://schemas.openxmlformats.org/officeDocument/2006/relationships/revisionLog" Target="revisionLog74.xml"/><Relationship Id="rId102" Type="http://schemas.openxmlformats.org/officeDocument/2006/relationships/revisionLog" Target="revisionLog2.xml"/><Relationship Id="rId123" Type="http://schemas.openxmlformats.org/officeDocument/2006/relationships/revisionLog" Target="revisionLog101.xml"/><Relationship Id="rId128" Type="http://schemas.openxmlformats.org/officeDocument/2006/relationships/revisionLog" Target="revisionLog106.xml"/><Relationship Id="rId144" Type="http://schemas.openxmlformats.org/officeDocument/2006/relationships/revisionLog" Target="revisionLog122.xml"/><Relationship Id="rId149" Type="http://schemas.openxmlformats.org/officeDocument/2006/relationships/revisionLog" Target="revisionLog127.xml"/><Relationship Id="rId95" Type="http://schemas.openxmlformats.org/officeDocument/2006/relationships/revisionLog" Target="revisionLog95.xml"/><Relationship Id="rId90" Type="http://schemas.openxmlformats.org/officeDocument/2006/relationships/revisionLog" Target="revisionLog90.xml"/><Relationship Id="rId160" Type="http://schemas.openxmlformats.org/officeDocument/2006/relationships/revisionLog" Target="revisionLog138.xml"/><Relationship Id="rId27" Type="http://schemas.openxmlformats.org/officeDocument/2006/relationships/revisionLog" Target="revisionLog27.xml"/><Relationship Id="rId43" Type="http://schemas.openxmlformats.org/officeDocument/2006/relationships/revisionLog" Target="revisionLog43.xml"/><Relationship Id="rId48" Type="http://schemas.openxmlformats.org/officeDocument/2006/relationships/revisionLog" Target="revisionLog48.xml"/><Relationship Id="rId64" Type="http://schemas.openxmlformats.org/officeDocument/2006/relationships/revisionLog" Target="revisionLog64.xml"/><Relationship Id="rId69" Type="http://schemas.openxmlformats.org/officeDocument/2006/relationships/revisionLog" Target="revisionLog69.xml"/><Relationship Id="rId113" Type="http://schemas.openxmlformats.org/officeDocument/2006/relationships/revisionLog" Target="revisionLog13.xml"/><Relationship Id="rId118" Type="http://schemas.openxmlformats.org/officeDocument/2006/relationships/revisionLog" Target="revisionLog18.xml"/><Relationship Id="rId134" Type="http://schemas.openxmlformats.org/officeDocument/2006/relationships/revisionLog" Target="revisionLog112.xml"/><Relationship Id="rId139" Type="http://schemas.openxmlformats.org/officeDocument/2006/relationships/revisionLog" Target="revisionLog117.xml"/><Relationship Id="rId80" Type="http://schemas.openxmlformats.org/officeDocument/2006/relationships/revisionLog" Target="revisionLog80.xml"/><Relationship Id="rId85" Type="http://schemas.openxmlformats.org/officeDocument/2006/relationships/revisionLog" Target="revisionLog85.xml"/><Relationship Id="rId150" Type="http://schemas.openxmlformats.org/officeDocument/2006/relationships/revisionLog" Target="revisionLog128.xml"/><Relationship Id="rId155" Type="http://schemas.openxmlformats.org/officeDocument/2006/relationships/revisionLog" Target="revisionLog133.xml"/><Relationship Id="rId59" Type="http://schemas.openxmlformats.org/officeDocument/2006/relationships/revisionLog" Target="revisionLog59.xml"/><Relationship Id="rId33" Type="http://schemas.openxmlformats.org/officeDocument/2006/relationships/revisionLog" Target="revisionLog33.xml"/><Relationship Id="rId38" Type="http://schemas.openxmlformats.org/officeDocument/2006/relationships/revisionLog" Target="revisionLog38.xml"/><Relationship Id="rId103" Type="http://schemas.openxmlformats.org/officeDocument/2006/relationships/revisionLog" Target="revisionLog3.xml"/><Relationship Id="rId108" Type="http://schemas.openxmlformats.org/officeDocument/2006/relationships/revisionLog" Target="revisionLog8.xml"/><Relationship Id="rId124" Type="http://schemas.openxmlformats.org/officeDocument/2006/relationships/revisionLog" Target="revisionLog102.xml"/><Relationship Id="rId129" Type="http://schemas.openxmlformats.org/officeDocument/2006/relationships/revisionLog" Target="revisionLog107.xml"/><Relationship Id="rId96" Type="http://schemas.openxmlformats.org/officeDocument/2006/relationships/revisionLog" Target="revisionLog96.xml"/><Relationship Id="rId54" Type="http://schemas.openxmlformats.org/officeDocument/2006/relationships/revisionLog" Target="revisionLog54.xml"/><Relationship Id="rId70" Type="http://schemas.openxmlformats.org/officeDocument/2006/relationships/revisionLog" Target="revisionLog70.xml"/><Relationship Id="rId75" Type="http://schemas.openxmlformats.org/officeDocument/2006/relationships/revisionLog" Target="revisionLog75.xml"/><Relationship Id="rId91" Type="http://schemas.openxmlformats.org/officeDocument/2006/relationships/revisionLog" Target="revisionLog91.xml"/><Relationship Id="rId140" Type="http://schemas.openxmlformats.org/officeDocument/2006/relationships/revisionLog" Target="revisionLog118.xml"/><Relationship Id="rId145" Type="http://schemas.openxmlformats.org/officeDocument/2006/relationships/revisionLog" Target="revisionLog123.xml"/><Relationship Id="rId161" Type="http://schemas.openxmlformats.org/officeDocument/2006/relationships/revisionLog" Target="revisionLog139.xml"/><Relationship Id="rId23" Type="http://schemas.openxmlformats.org/officeDocument/2006/relationships/revisionLog" Target="revisionLog23.xml"/><Relationship Id="rId28" Type="http://schemas.openxmlformats.org/officeDocument/2006/relationships/revisionLog" Target="revisionLog28.xml"/><Relationship Id="rId49" Type="http://schemas.openxmlformats.org/officeDocument/2006/relationships/revisionLog" Target="revisionLog49.xml"/><Relationship Id="rId114" Type="http://schemas.openxmlformats.org/officeDocument/2006/relationships/revisionLog" Target="revisionLog14.xml"/><Relationship Id="rId119" Type="http://schemas.openxmlformats.org/officeDocument/2006/relationships/revisionLog" Target="revisionLog19.xml"/><Relationship Id="rId44" Type="http://schemas.openxmlformats.org/officeDocument/2006/relationships/revisionLog" Target="revisionLog44.xml"/><Relationship Id="rId60" Type="http://schemas.openxmlformats.org/officeDocument/2006/relationships/revisionLog" Target="revisionLog60.xml"/><Relationship Id="rId65" Type="http://schemas.openxmlformats.org/officeDocument/2006/relationships/revisionLog" Target="revisionLog65.xml"/><Relationship Id="rId81" Type="http://schemas.openxmlformats.org/officeDocument/2006/relationships/revisionLog" Target="revisionLog81.xml"/><Relationship Id="rId86" Type="http://schemas.openxmlformats.org/officeDocument/2006/relationships/revisionLog" Target="revisionLog86.xml"/><Relationship Id="rId130" Type="http://schemas.openxmlformats.org/officeDocument/2006/relationships/revisionLog" Target="revisionLog108.xml"/><Relationship Id="rId135" Type="http://schemas.openxmlformats.org/officeDocument/2006/relationships/revisionLog" Target="revisionLog113.xml"/><Relationship Id="rId151" Type="http://schemas.openxmlformats.org/officeDocument/2006/relationships/revisionLog" Target="revisionLog129.xml"/><Relationship Id="rId156" Type="http://schemas.openxmlformats.org/officeDocument/2006/relationships/revisionLog" Target="revisionLog134.xml"/><Relationship Id="rId39" Type="http://schemas.openxmlformats.org/officeDocument/2006/relationships/revisionLog" Target="revisionLog39.xml"/><Relationship Id="rId109" Type="http://schemas.openxmlformats.org/officeDocument/2006/relationships/revisionLog" Target="revisionLog9.xml"/><Relationship Id="rId34" Type="http://schemas.openxmlformats.org/officeDocument/2006/relationships/revisionLog" Target="revisionLog34.xml"/><Relationship Id="rId50" Type="http://schemas.openxmlformats.org/officeDocument/2006/relationships/revisionLog" Target="revisionLog50.xml"/><Relationship Id="rId55" Type="http://schemas.openxmlformats.org/officeDocument/2006/relationships/revisionLog" Target="revisionLog55.xml"/><Relationship Id="rId76" Type="http://schemas.openxmlformats.org/officeDocument/2006/relationships/revisionLog" Target="revisionLog76.xml"/><Relationship Id="rId97" Type="http://schemas.openxmlformats.org/officeDocument/2006/relationships/revisionLog" Target="revisionLog97.xml"/><Relationship Id="rId104" Type="http://schemas.openxmlformats.org/officeDocument/2006/relationships/revisionLog" Target="revisionLog4.xml"/><Relationship Id="rId120" Type="http://schemas.openxmlformats.org/officeDocument/2006/relationships/revisionLog" Target="revisionLog20.xml"/><Relationship Id="rId125" Type="http://schemas.openxmlformats.org/officeDocument/2006/relationships/revisionLog" Target="revisionLog103.xml"/><Relationship Id="rId141" Type="http://schemas.openxmlformats.org/officeDocument/2006/relationships/revisionLog" Target="revisionLog119.xml"/><Relationship Id="rId146" Type="http://schemas.openxmlformats.org/officeDocument/2006/relationships/revisionLog" Target="revisionLog124.xml"/><Relationship Id="rId92" Type="http://schemas.openxmlformats.org/officeDocument/2006/relationships/revisionLog" Target="revisionLog92.xml"/><Relationship Id="rId71" Type="http://schemas.openxmlformats.org/officeDocument/2006/relationships/revisionLog" Target="revisionLog71.xml"/><Relationship Id="rId162" Type="http://schemas.openxmlformats.org/officeDocument/2006/relationships/revisionLog" Target="revisionLog140.xml"/><Relationship Id="rId29" Type="http://schemas.openxmlformats.org/officeDocument/2006/relationships/revisionLog" Target="revisionLog29.xml"/><Relationship Id="rId24" Type="http://schemas.openxmlformats.org/officeDocument/2006/relationships/revisionLog" Target="revisionLog24.xml"/><Relationship Id="rId40" Type="http://schemas.openxmlformats.org/officeDocument/2006/relationships/revisionLog" Target="revisionLog40.xml"/><Relationship Id="rId45" Type="http://schemas.openxmlformats.org/officeDocument/2006/relationships/revisionLog" Target="revisionLog45.xml"/><Relationship Id="rId66" Type="http://schemas.openxmlformats.org/officeDocument/2006/relationships/revisionLog" Target="revisionLog66.xml"/><Relationship Id="rId87" Type="http://schemas.openxmlformats.org/officeDocument/2006/relationships/revisionLog" Target="revisionLog87.xml"/><Relationship Id="rId110" Type="http://schemas.openxmlformats.org/officeDocument/2006/relationships/revisionLog" Target="revisionLog10.xml"/><Relationship Id="rId115" Type="http://schemas.openxmlformats.org/officeDocument/2006/relationships/revisionLog" Target="revisionLog15.xml"/><Relationship Id="rId131" Type="http://schemas.openxmlformats.org/officeDocument/2006/relationships/revisionLog" Target="revisionLog109.xml"/><Relationship Id="rId136" Type="http://schemas.openxmlformats.org/officeDocument/2006/relationships/revisionLog" Target="revisionLog114.xml"/><Relationship Id="rId157" Type="http://schemas.openxmlformats.org/officeDocument/2006/relationships/revisionLog" Target="revisionLog135.xml"/><Relationship Id="rId61" Type="http://schemas.openxmlformats.org/officeDocument/2006/relationships/revisionLog" Target="revisionLog61.xml"/><Relationship Id="rId82" Type="http://schemas.openxmlformats.org/officeDocument/2006/relationships/revisionLog" Target="revisionLog82.xml"/><Relationship Id="rId152" Type="http://schemas.openxmlformats.org/officeDocument/2006/relationships/revisionLog" Target="revisionLog130.xml"/><Relationship Id="rId77" Type="http://schemas.openxmlformats.org/officeDocument/2006/relationships/revisionLog" Target="revisionLog77.xml"/><Relationship Id="rId100" Type="http://schemas.openxmlformats.org/officeDocument/2006/relationships/revisionLog" Target="revisionLog100.xml"/><Relationship Id="rId30" Type="http://schemas.openxmlformats.org/officeDocument/2006/relationships/revisionLog" Target="revisionLog30.xml"/><Relationship Id="rId35" Type="http://schemas.openxmlformats.org/officeDocument/2006/relationships/revisionLog" Target="revisionLog35.xml"/><Relationship Id="rId56" Type="http://schemas.openxmlformats.org/officeDocument/2006/relationships/revisionLog" Target="revisionLog56.xml"/><Relationship Id="rId105" Type="http://schemas.openxmlformats.org/officeDocument/2006/relationships/revisionLog" Target="revisionLog5.xml"/><Relationship Id="rId126" Type="http://schemas.openxmlformats.org/officeDocument/2006/relationships/revisionLog" Target="revisionLog104.xml"/><Relationship Id="rId147" Type="http://schemas.openxmlformats.org/officeDocument/2006/relationships/revisionLog" Target="revisionLog125.xml"/><Relationship Id="rId98" Type="http://schemas.openxmlformats.org/officeDocument/2006/relationships/revisionLog" Target="revisionLog98.xml"/><Relationship Id="rId51" Type="http://schemas.openxmlformats.org/officeDocument/2006/relationships/revisionLog" Target="revisionLog51.xml"/><Relationship Id="rId72" Type="http://schemas.openxmlformats.org/officeDocument/2006/relationships/revisionLog" Target="revisionLog72.xml"/><Relationship Id="rId93" Type="http://schemas.openxmlformats.org/officeDocument/2006/relationships/revisionLog" Target="revisionLog93.xml"/><Relationship Id="rId121" Type="http://schemas.openxmlformats.org/officeDocument/2006/relationships/revisionLog" Target="revisionLog21.xml"/><Relationship Id="rId142" Type="http://schemas.openxmlformats.org/officeDocument/2006/relationships/revisionLog" Target="revisionLog120.xml"/><Relationship Id="rId163" Type="http://schemas.openxmlformats.org/officeDocument/2006/relationships/revisionLog" Target="revisionLog141.xml"/><Relationship Id="rId67" Type="http://schemas.openxmlformats.org/officeDocument/2006/relationships/revisionLog" Target="revisionLog67.xml"/><Relationship Id="rId25" Type="http://schemas.openxmlformats.org/officeDocument/2006/relationships/revisionLog" Target="revisionLog25.xml"/><Relationship Id="rId46" Type="http://schemas.openxmlformats.org/officeDocument/2006/relationships/revisionLog" Target="revisionLog46.xml"/><Relationship Id="rId116" Type="http://schemas.openxmlformats.org/officeDocument/2006/relationships/revisionLog" Target="revisionLog16.xml"/><Relationship Id="rId137" Type="http://schemas.openxmlformats.org/officeDocument/2006/relationships/revisionLog" Target="revisionLog115.xml"/><Relationship Id="rId158" Type="http://schemas.openxmlformats.org/officeDocument/2006/relationships/revisionLog" Target="revisionLog136.xml"/><Relationship Id="rId41" Type="http://schemas.openxmlformats.org/officeDocument/2006/relationships/revisionLog" Target="revisionLog41.xml"/><Relationship Id="rId62" Type="http://schemas.openxmlformats.org/officeDocument/2006/relationships/revisionLog" Target="revisionLog62.xml"/><Relationship Id="rId83" Type="http://schemas.openxmlformats.org/officeDocument/2006/relationships/revisionLog" Target="revisionLog83.xml"/><Relationship Id="rId88" Type="http://schemas.openxmlformats.org/officeDocument/2006/relationships/revisionLog" Target="revisionLog88.xml"/><Relationship Id="rId111" Type="http://schemas.openxmlformats.org/officeDocument/2006/relationships/revisionLog" Target="revisionLog11.xml"/><Relationship Id="rId132" Type="http://schemas.openxmlformats.org/officeDocument/2006/relationships/revisionLog" Target="revisionLog110.xml"/><Relationship Id="rId153" Type="http://schemas.openxmlformats.org/officeDocument/2006/relationships/revisionLog" Target="revisionLog131.xml"/><Relationship Id="rId57" Type="http://schemas.openxmlformats.org/officeDocument/2006/relationships/revisionLog" Target="revisionLog57.xml"/><Relationship Id="rId36" Type="http://schemas.openxmlformats.org/officeDocument/2006/relationships/revisionLog" Target="revisionLog36.xml"/><Relationship Id="rId106" Type="http://schemas.openxmlformats.org/officeDocument/2006/relationships/revisionLog" Target="revisionLog6.xml"/><Relationship Id="rId127" Type="http://schemas.openxmlformats.org/officeDocument/2006/relationships/revisionLog" Target="revisionLog105.xml"/><Relationship Id="rId99" Type="http://schemas.openxmlformats.org/officeDocument/2006/relationships/revisionLog" Target="revisionLog99.xml"/><Relationship Id="rId31" Type="http://schemas.openxmlformats.org/officeDocument/2006/relationships/revisionLog" Target="revisionLog31.xml"/><Relationship Id="rId52" Type="http://schemas.openxmlformats.org/officeDocument/2006/relationships/revisionLog" Target="revisionLog52.xml"/><Relationship Id="rId73" Type="http://schemas.openxmlformats.org/officeDocument/2006/relationships/revisionLog" Target="revisionLog73.xml"/><Relationship Id="rId78" Type="http://schemas.openxmlformats.org/officeDocument/2006/relationships/revisionLog" Target="revisionLog78.xml"/><Relationship Id="rId94" Type="http://schemas.openxmlformats.org/officeDocument/2006/relationships/revisionLog" Target="revisionLog94.xml"/><Relationship Id="rId101" Type="http://schemas.openxmlformats.org/officeDocument/2006/relationships/revisionLog" Target="revisionLog1.xml"/><Relationship Id="rId122" Type="http://schemas.openxmlformats.org/officeDocument/2006/relationships/revisionLog" Target="revisionLog22.xml"/><Relationship Id="rId143" Type="http://schemas.openxmlformats.org/officeDocument/2006/relationships/revisionLog" Target="revisionLog121.xml"/><Relationship Id="rId148" Type="http://schemas.openxmlformats.org/officeDocument/2006/relationships/revisionLog" Target="revisionLog126.xml"/><Relationship Id="rId164" Type="http://schemas.openxmlformats.org/officeDocument/2006/relationships/revisionLog" Target="revisionLog142.xml"/><Relationship Id="rId26" Type="http://schemas.openxmlformats.org/officeDocument/2006/relationships/revisionLog" Target="revisionLog26.xml"/><Relationship Id="rId89" Type="http://schemas.openxmlformats.org/officeDocument/2006/relationships/revisionLog" Target="revisionLog89.xml"/><Relationship Id="rId47" Type="http://schemas.openxmlformats.org/officeDocument/2006/relationships/revisionLog" Target="revisionLog47.xml"/><Relationship Id="rId68" Type="http://schemas.openxmlformats.org/officeDocument/2006/relationships/revisionLog" Target="revisionLog68.xml"/><Relationship Id="rId112" Type="http://schemas.openxmlformats.org/officeDocument/2006/relationships/revisionLog" Target="revisionLog12.xml"/><Relationship Id="rId133" Type="http://schemas.openxmlformats.org/officeDocument/2006/relationships/revisionLog" Target="revisionLog111.xml"/><Relationship Id="rId154" Type="http://schemas.openxmlformats.org/officeDocument/2006/relationships/revisionLog" Target="revisionLog13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ACCDC1F-CA98-484E-85D9-38E6A919E040}" diskRevisions="1" revisionId="2675" version="164">
  <header guid="{9D1ADBDC-9B1F-4B1B-9E52-ECB7F5FC0158}" dateTime="2024-07-19T09:30:05" maxSheetId="7" userName="Watanabe298" r:id="rId23" minRId="316" maxRId="317">
    <sheetIdMap count="6">
      <sheetId val="1"/>
      <sheetId val="2"/>
      <sheetId val="3"/>
      <sheetId val="4"/>
      <sheetId val="5"/>
      <sheetId val="6"/>
    </sheetIdMap>
  </header>
  <header guid="{817D6C69-7087-4EB7-BDDD-F392753E0AE0}" dateTime="2024-07-19T13:27:11" maxSheetId="7" userName="Komaki102" r:id="rId24" minRId="330" maxRId="331">
    <sheetIdMap count="6">
      <sheetId val="1"/>
      <sheetId val="2"/>
      <sheetId val="3"/>
      <sheetId val="4"/>
      <sheetId val="5"/>
      <sheetId val="6"/>
    </sheetIdMap>
  </header>
  <header guid="{9E972120-45A7-4956-AF33-AC0E941E11EA}" dateTime="2024-07-19T14:17:35" maxSheetId="7" userName="aokik" r:id="rId25" minRId="342" maxRId="374">
    <sheetIdMap count="6">
      <sheetId val="1"/>
      <sheetId val="2"/>
      <sheetId val="3"/>
      <sheetId val="4"/>
      <sheetId val="5"/>
      <sheetId val="6"/>
    </sheetIdMap>
  </header>
  <header guid="{31B7ACEE-E706-45BD-AF9A-46EA67CE6137}" dateTime="2024-07-19T14:33:06" maxSheetId="7" userName="aokik" r:id="rId26" minRId="385" maxRId="393">
    <sheetIdMap count="6">
      <sheetId val="1"/>
      <sheetId val="2"/>
      <sheetId val="3"/>
      <sheetId val="4"/>
      <sheetId val="5"/>
      <sheetId val="6"/>
    </sheetIdMap>
  </header>
  <header guid="{DA741F5E-99B0-42DA-A6D0-4ECD2FBAE4DA}" dateTime="2024-07-19T14:45:54" maxSheetId="7" userName="Hagiwara115" r:id="rId27" minRId="404" maxRId="409">
    <sheetIdMap count="6">
      <sheetId val="1"/>
      <sheetId val="2"/>
      <sheetId val="3"/>
      <sheetId val="4"/>
      <sheetId val="5"/>
      <sheetId val="6"/>
    </sheetIdMap>
  </header>
  <header guid="{4002F8B9-E519-4B35-8946-502895617806}" dateTime="2024-07-19T14:58:06" maxSheetId="7" userName="Maezawa101" r:id="rId28" minRId="420" maxRId="421">
    <sheetIdMap count="6">
      <sheetId val="1"/>
      <sheetId val="2"/>
      <sheetId val="3"/>
      <sheetId val="4"/>
      <sheetId val="5"/>
      <sheetId val="6"/>
    </sheetIdMap>
  </header>
  <header guid="{5338B213-7224-4CA2-9773-BCD1BF73CBBC}" dateTime="2024-07-19T15:27:13" maxSheetId="7" userName="Hagiwara115" r:id="rId29" minRId="432" maxRId="433">
    <sheetIdMap count="6">
      <sheetId val="1"/>
      <sheetId val="2"/>
      <sheetId val="3"/>
      <sheetId val="4"/>
      <sheetId val="5"/>
      <sheetId val="6"/>
    </sheetIdMap>
  </header>
  <header guid="{5F653D03-44EF-4FED-91D0-A60EA42E3BE2}" dateTime="2024-07-19T15:45:13" maxSheetId="7" userName="Hagiwara115" r:id="rId30" minRId="444" maxRId="445">
    <sheetIdMap count="6">
      <sheetId val="1"/>
      <sheetId val="2"/>
      <sheetId val="3"/>
      <sheetId val="4"/>
      <sheetId val="5"/>
      <sheetId val="6"/>
    </sheetIdMap>
  </header>
  <header guid="{50ABA2A5-038C-4514-867C-04CA1897578B}" dateTime="2024-07-19T16:22:14" maxSheetId="7" userName="Hiraizumi102" r:id="rId31" minRId="456" maxRId="458">
    <sheetIdMap count="6">
      <sheetId val="1"/>
      <sheetId val="2"/>
      <sheetId val="3"/>
      <sheetId val="4"/>
      <sheetId val="5"/>
      <sheetId val="6"/>
    </sheetIdMap>
  </header>
  <header guid="{F60617F7-D0A9-4E0D-8B4D-7979F8A6A943}" dateTime="2024-07-19T16:25:09" maxSheetId="7" userName="Hiraizumi102" r:id="rId32" minRId="469">
    <sheetIdMap count="6">
      <sheetId val="1"/>
      <sheetId val="2"/>
      <sheetId val="3"/>
      <sheetId val="4"/>
      <sheetId val="5"/>
      <sheetId val="6"/>
    </sheetIdMap>
  </header>
  <header guid="{6C6E167E-FE7D-4256-BC1C-A55C5EEB5643}" dateTime="2024-07-19T17:23:21" maxSheetId="7" userName="kuwahara002" r:id="rId33" minRId="470" maxRId="472">
    <sheetIdMap count="6">
      <sheetId val="1"/>
      <sheetId val="2"/>
      <sheetId val="3"/>
      <sheetId val="4"/>
      <sheetId val="5"/>
      <sheetId val="6"/>
    </sheetIdMap>
  </header>
  <header guid="{66BB2C01-53E9-4066-AD6A-58B37FD67677}" dateTime="2024-07-19T17:28:51" maxSheetId="7" userName="Hagiwara115" r:id="rId34" minRId="485" maxRId="509">
    <sheetIdMap count="6">
      <sheetId val="1"/>
      <sheetId val="2"/>
      <sheetId val="3"/>
      <sheetId val="4"/>
      <sheetId val="5"/>
      <sheetId val="6"/>
    </sheetIdMap>
  </header>
  <header guid="{9B8AAFE2-BD37-4889-BC96-738437748E9D}" dateTime="2024-07-19T17:31:37" maxSheetId="7" userName="Hagiwara115" r:id="rId35" minRId="520" maxRId="521">
    <sheetIdMap count="6">
      <sheetId val="1"/>
      <sheetId val="2"/>
      <sheetId val="3"/>
      <sheetId val="4"/>
      <sheetId val="5"/>
      <sheetId val="6"/>
    </sheetIdMap>
  </header>
  <header guid="{AD087382-E285-4554-81E8-4B47779F48B6}" dateTime="2024-07-19T17:32:12" maxSheetId="7" userName="Hagiwara115" r:id="rId36">
    <sheetIdMap count="6">
      <sheetId val="1"/>
      <sheetId val="2"/>
      <sheetId val="3"/>
      <sheetId val="4"/>
      <sheetId val="5"/>
      <sheetId val="6"/>
    </sheetIdMap>
  </header>
  <header guid="{878778BD-4BCF-4E37-845F-0F9F83886D7C}" dateTime="2024-07-19T17:35:06" maxSheetId="7" userName="Hagiwara115" r:id="rId37" minRId="542" maxRId="543">
    <sheetIdMap count="6">
      <sheetId val="1"/>
      <sheetId val="2"/>
      <sheetId val="3"/>
      <sheetId val="4"/>
      <sheetId val="5"/>
      <sheetId val="6"/>
    </sheetIdMap>
  </header>
  <header guid="{3BEB2B57-1BD9-47BC-8396-774B7BEFC3B7}" dateTime="2024-07-20T16:09:32" maxSheetId="7" userName="suganuma002" r:id="rId38" minRId="554" maxRId="555">
    <sheetIdMap count="6">
      <sheetId val="1"/>
      <sheetId val="2"/>
      <sheetId val="3"/>
      <sheetId val="4"/>
      <sheetId val="5"/>
      <sheetId val="6"/>
    </sheetIdMap>
  </header>
  <header guid="{C5BF30EB-1128-46A8-BD31-9728A6CE7EBD}" dateTime="2024-07-21T10:43:48" maxSheetId="7" userName="meguri001" r:id="rId39" minRId="568" maxRId="577">
    <sheetIdMap count="6">
      <sheetId val="1"/>
      <sheetId val="2"/>
      <sheetId val="3"/>
      <sheetId val="4"/>
      <sheetId val="5"/>
      <sheetId val="6"/>
    </sheetIdMap>
  </header>
  <header guid="{BA9ECD0E-BD28-4954-8817-9E92692E5A60}" dateTime="2024-07-21T17:43:59" maxSheetId="7" userName="hidemura001" r:id="rId40" minRId="590" maxRId="591">
    <sheetIdMap count="6">
      <sheetId val="1"/>
      <sheetId val="2"/>
      <sheetId val="3"/>
      <sheetId val="4"/>
      <sheetId val="5"/>
      <sheetId val="6"/>
    </sheetIdMap>
  </header>
  <header guid="{2232C337-E21A-4989-99D5-4F4267D85A00}" dateTime="2024-07-22T09:47:56" maxSheetId="7" userName="nakajima017" r:id="rId41" minRId="604" maxRId="605">
    <sheetIdMap count="6">
      <sheetId val="1"/>
      <sheetId val="2"/>
      <sheetId val="3"/>
      <sheetId val="4"/>
      <sheetId val="5"/>
      <sheetId val="6"/>
    </sheetIdMap>
  </header>
  <header guid="{3A5C4DC8-BE47-4700-9DE8-6FA837265AD4}" dateTime="2024-07-22T10:23:07" maxSheetId="7" userName="Aoki173" r:id="rId42" minRId="618" maxRId="625">
    <sheetIdMap count="6">
      <sheetId val="1"/>
      <sheetId val="2"/>
      <sheetId val="3"/>
      <sheetId val="4"/>
      <sheetId val="5"/>
      <sheetId val="6"/>
    </sheetIdMap>
  </header>
  <header guid="{B0955DCD-704C-4FC4-B36D-563CC08BDB9C}" dateTime="2024-07-22T10:33:23" maxSheetId="7" userName="Aoki173" r:id="rId43">
    <sheetIdMap count="6">
      <sheetId val="1"/>
      <sheetId val="2"/>
      <sheetId val="3"/>
      <sheetId val="4"/>
      <sheetId val="5"/>
      <sheetId val="6"/>
    </sheetIdMap>
  </header>
  <header guid="{505BC335-2949-4A8F-B803-7514371CA3A2}" dateTime="2024-07-22T10:40:59" maxSheetId="7" userName="Hosaka106" r:id="rId44" minRId="650">
    <sheetIdMap count="6">
      <sheetId val="1"/>
      <sheetId val="2"/>
      <sheetId val="3"/>
      <sheetId val="4"/>
      <sheetId val="5"/>
      <sheetId val="6"/>
    </sheetIdMap>
  </header>
  <header guid="{4BB93DDE-EF6A-4DB5-940D-82A99F91A356}" dateTime="2024-07-22T10:44:26" maxSheetId="7" userName="Hosaka106" r:id="rId45">
    <sheetIdMap count="6">
      <sheetId val="1"/>
      <sheetId val="2"/>
      <sheetId val="3"/>
      <sheetId val="4"/>
      <sheetId val="5"/>
      <sheetId val="6"/>
    </sheetIdMap>
  </header>
  <header guid="{11D853E7-BAA0-4651-B69E-4D34B7510AA8}" dateTime="2024-07-22T11:44:34" maxSheetId="7" userName="Kakimoto101" r:id="rId46" minRId="675" maxRId="676">
    <sheetIdMap count="6">
      <sheetId val="1"/>
      <sheetId val="2"/>
      <sheetId val="3"/>
      <sheetId val="4"/>
      <sheetId val="5"/>
      <sheetId val="6"/>
    </sheetIdMap>
  </header>
  <header guid="{924C89F6-D02B-403C-9D7D-CF68D9A158B9}" dateTime="2024-07-22T13:43:34" maxSheetId="7" userName="higurashi001" r:id="rId47" minRId="688" maxRId="715">
    <sheetIdMap count="6">
      <sheetId val="1"/>
      <sheetId val="2"/>
      <sheetId val="3"/>
      <sheetId val="4"/>
      <sheetId val="5"/>
      <sheetId val="6"/>
    </sheetIdMap>
  </header>
  <header guid="{4373BC49-EBFE-404B-977C-3B80643E2AF9}" dateTime="2024-07-22T15:43:48" maxSheetId="7" userName="miyazawa003" r:id="rId48" minRId="716" maxRId="717">
    <sheetIdMap count="6">
      <sheetId val="1"/>
      <sheetId val="2"/>
      <sheetId val="3"/>
      <sheetId val="4"/>
      <sheetId val="5"/>
      <sheetId val="6"/>
    </sheetIdMap>
  </header>
  <header guid="{FDB0AA1F-7DEA-4FC1-B6D1-6365BF1BB5E4}" dateTime="2024-07-22T16:41:50" maxSheetId="7" userName="ninomiyas" r:id="rId49" minRId="730" maxRId="731">
    <sheetIdMap count="6">
      <sheetId val="1"/>
      <sheetId val="2"/>
      <sheetId val="3"/>
      <sheetId val="4"/>
      <sheetId val="5"/>
      <sheetId val="6"/>
    </sheetIdMap>
  </header>
  <header guid="{36F63151-622B-4E35-B690-90A695FA513C}" dateTime="2024-07-23T10:05:33" maxSheetId="7" userName="Arakawa107" r:id="rId50" minRId="744" maxRId="748">
    <sheetIdMap count="6">
      <sheetId val="1"/>
      <sheetId val="2"/>
      <sheetId val="3"/>
      <sheetId val="4"/>
      <sheetId val="5"/>
      <sheetId val="6"/>
    </sheetIdMap>
  </header>
  <header guid="{381E7C0F-C0B0-412A-B15F-BFA8E9439AD0}" dateTime="2024-07-23T12:55:33" maxSheetId="7" userName="Hagiwara115" r:id="rId51" minRId="761" maxRId="764">
    <sheetIdMap count="6">
      <sheetId val="1"/>
      <sheetId val="2"/>
      <sheetId val="3"/>
      <sheetId val="4"/>
      <sheetId val="5"/>
      <sheetId val="6"/>
    </sheetIdMap>
  </header>
  <header guid="{07D6071C-7783-41F4-90F2-EDA888C2ECEE}" dateTime="2024-07-23T13:53:04" maxSheetId="7" userName="Okubo109" r:id="rId52" minRId="775" maxRId="802">
    <sheetIdMap count="6">
      <sheetId val="1"/>
      <sheetId val="2"/>
      <sheetId val="3"/>
      <sheetId val="4"/>
      <sheetId val="5"/>
      <sheetId val="6"/>
    </sheetIdMap>
  </header>
  <header guid="{59DA994E-4B4C-4E9E-9713-92620C57879D}" dateTime="2024-07-23T13:53:14" maxSheetId="7" userName="Okubo109" r:id="rId53" minRId="815" maxRId="818">
    <sheetIdMap count="6">
      <sheetId val="1"/>
      <sheetId val="2"/>
      <sheetId val="3"/>
      <sheetId val="4"/>
      <sheetId val="5"/>
      <sheetId val="6"/>
    </sheetIdMap>
  </header>
  <header guid="{1497BBF9-6CEB-4FEA-BEC8-AC52EDD1CD3C}" dateTime="2024-07-23T15:12:12" maxSheetId="7" userName="Sakurai124" r:id="rId54">
    <sheetIdMap count="6">
      <sheetId val="1"/>
      <sheetId val="2"/>
      <sheetId val="3"/>
      <sheetId val="4"/>
      <sheetId val="5"/>
      <sheetId val="6"/>
    </sheetIdMap>
  </header>
  <header guid="{8E8A8159-6808-4CAA-B99A-540335A54EDC}" dateTime="2024-07-23T15:13:18" maxSheetId="7" userName="Sakurai124" r:id="rId55">
    <sheetIdMap count="6">
      <sheetId val="1"/>
      <sheetId val="2"/>
      <sheetId val="3"/>
      <sheetId val="4"/>
      <sheetId val="5"/>
      <sheetId val="6"/>
    </sheetIdMap>
  </header>
  <header guid="{EFB505FC-A263-4298-870C-D59993F064BE}" dateTime="2024-07-23T15:25:32" maxSheetId="7" userName="Kubo123" r:id="rId56" minRId="843" maxRId="844">
    <sheetIdMap count="6">
      <sheetId val="1"/>
      <sheetId val="2"/>
      <sheetId val="3"/>
      <sheetId val="4"/>
      <sheetId val="5"/>
      <sheetId val="6"/>
    </sheetIdMap>
  </header>
  <header guid="{EAC08919-1614-4F6A-8879-68EE7F9CE9C7}" dateTime="2024-07-23T15:26:24" maxSheetId="7" userName="Kubo123" r:id="rId57">
    <sheetIdMap count="6">
      <sheetId val="1"/>
      <sheetId val="2"/>
      <sheetId val="3"/>
      <sheetId val="4"/>
      <sheetId val="5"/>
      <sheetId val="6"/>
    </sheetIdMap>
  </header>
  <header guid="{6D46EA86-3494-435B-8C6D-07D8875AF268}" dateTime="2024-07-24T09:47:55" maxSheetId="7" userName="sugawarak" r:id="rId58" minRId="869" maxRId="874">
    <sheetIdMap count="6">
      <sheetId val="1"/>
      <sheetId val="2"/>
      <sheetId val="3"/>
      <sheetId val="4"/>
      <sheetId val="5"/>
      <sheetId val="6"/>
    </sheetIdMap>
  </header>
  <header guid="{F0BBA5FE-F674-4B64-A822-C360BB21C9D3}" dateTime="2024-07-24T13:19:07" maxSheetId="7" userName="Tabata101" r:id="rId59" minRId="887" maxRId="888">
    <sheetIdMap count="6">
      <sheetId val="1"/>
      <sheetId val="2"/>
      <sheetId val="3"/>
      <sheetId val="4"/>
      <sheetId val="5"/>
      <sheetId val="6"/>
    </sheetIdMap>
  </header>
  <header guid="{9D965125-4B39-4710-A4D9-6B1795AD1AF4}" dateTime="2024-07-25T17:29:27" maxSheetId="7" userName="shinohara101" r:id="rId60" minRId="901" maxRId="902">
    <sheetIdMap count="6">
      <sheetId val="1"/>
      <sheetId val="2"/>
      <sheetId val="3"/>
      <sheetId val="4"/>
      <sheetId val="5"/>
      <sheetId val="6"/>
    </sheetIdMap>
  </header>
  <header guid="{5D3FF0BB-176C-4B58-8925-7FD5B0748383}" dateTime="2024-07-26T10:23:59" maxSheetId="7" userName="Watanabe298" r:id="rId61">
    <sheetIdMap count="6">
      <sheetId val="1"/>
      <sheetId val="2"/>
      <sheetId val="3"/>
      <sheetId val="4"/>
      <sheetId val="5"/>
      <sheetId val="6"/>
    </sheetIdMap>
  </header>
  <header guid="{7C45A0B1-F2F9-4D58-9B9D-2E38C896EA53}" dateTime="2024-07-26T10:45:31" maxSheetId="7" userName="Watanabe298" r:id="rId62">
    <sheetIdMap count="6">
      <sheetId val="1"/>
      <sheetId val="2"/>
      <sheetId val="3"/>
      <sheetId val="4"/>
      <sheetId val="5"/>
      <sheetId val="6"/>
    </sheetIdMap>
  </header>
  <header guid="{7C61F061-B246-4E88-964D-31F7C50493E9}" dateTime="2024-07-26T11:11:57" maxSheetId="7" userName="Nose101" r:id="rId63" minRId="939" maxRId="941">
    <sheetIdMap count="6">
      <sheetId val="1"/>
      <sheetId val="2"/>
      <sheetId val="3"/>
      <sheetId val="4"/>
      <sheetId val="5"/>
      <sheetId val="6"/>
    </sheetIdMap>
  </header>
  <header guid="{B46DC1FB-6A44-493D-A525-15470741DDC7}" dateTime="2024-07-26T12:04:51" maxSheetId="7" userName="Asami103" r:id="rId64" minRId="954" maxRId="955">
    <sheetIdMap count="6">
      <sheetId val="1"/>
      <sheetId val="2"/>
      <sheetId val="3"/>
      <sheetId val="4"/>
      <sheetId val="5"/>
      <sheetId val="6"/>
    </sheetIdMap>
  </header>
  <header guid="{89C7717A-3828-409D-A1E0-D5CDA429080E}" dateTime="2024-07-26T13:57:41" maxSheetId="7" userName="Ogawa155" r:id="rId65" minRId="968" maxRId="969">
    <sheetIdMap count="6">
      <sheetId val="1"/>
      <sheetId val="2"/>
      <sheetId val="3"/>
      <sheetId val="4"/>
      <sheetId val="5"/>
      <sheetId val="6"/>
    </sheetIdMap>
  </header>
  <header guid="{F0207125-46E2-46A3-A7EA-AE6D30A08C42}" dateTime="2024-07-26T13:59:24" maxSheetId="7" userName="Ogawa155" r:id="rId66">
    <sheetIdMap count="6">
      <sheetId val="1"/>
      <sheetId val="2"/>
      <sheetId val="3"/>
      <sheetId val="4"/>
      <sheetId val="5"/>
      <sheetId val="6"/>
    </sheetIdMap>
  </header>
  <header guid="{9AE9ECE0-A259-48ED-B0F2-74FFACC94E72}" dateTime="2024-07-26T16:21:57" maxSheetId="7" userName="Sugimoto116" r:id="rId67" minRId="992" maxRId="993">
    <sheetIdMap count="6">
      <sheetId val="1"/>
      <sheetId val="2"/>
      <sheetId val="3"/>
      <sheetId val="4"/>
      <sheetId val="5"/>
      <sheetId val="6"/>
    </sheetIdMap>
  </header>
  <header guid="{35D29551-20D5-49CE-8129-935B214B3E3B}" dateTime="2024-07-27T15:29:04" maxSheetId="7" userName="goto004" r:id="rId68" minRId="994" maxRId="995">
    <sheetIdMap count="6">
      <sheetId val="1"/>
      <sheetId val="2"/>
      <sheetId val="3"/>
      <sheetId val="4"/>
      <sheetId val="5"/>
      <sheetId val="6"/>
    </sheetIdMap>
  </header>
  <header guid="{116C7EFF-5A0C-4F06-8815-BC4916EB82F4}" dateTime="2024-07-27T15:31:45" maxSheetId="7" userName="goto004" r:id="rId69" minRId="1007" maxRId="1008">
    <sheetIdMap count="6">
      <sheetId val="1"/>
      <sheetId val="2"/>
      <sheetId val="3"/>
      <sheetId val="4"/>
      <sheetId val="5"/>
      <sheetId val="6"/>
    </sheetIdMap>
  </header>
  <header guid="{98E9BE47-FE13-4A07-9DA7-0BA9F105336C}" dateTime="2024-07-29T13:45:21" maxSheetId="7" userName="Hasegawa148" r:id="rId70" minRId="1009" maxRId="1010">
    <sheetIdMap count="6">
      <sheetId val="1"/>
      <sheetId val="2"/>
      <sheetId val="3"/>
      <sheetId val="4"/>
      <sheetId val="5"/>
      <sheetId val="6"/>
    </sheetIdMap>
  </header>
  <header guid="{800750D4-CB53-4EA8-8BAA-5943E9F8D8C4}" dateTime="2024-07-30T09:47:09" maxSheetId="7" userName="Takeda135" r:id="rId71" minRId="1023" maxRId="1024">
    <sheetIdMap count="6">
      <sheetId val="1"/>
      <sheetId val="2"/>
      <sheetId val="3"/>
      <sheetId val="4"/>
      <sheetId val="5"/>
      <sheetId val="6"/>
    </sheetIdMap>
  </header>
  <header guid="{B97D9CFE-D45B-40C2-9409-724642DFAEE3}" dateTime="2024-07-30T14:10:19" maxSheetId="7" userName="Sukawa101" r:id="rId72" minRId="1025" maxRId="1031">
    <sheetIdMap count="6">
      <sheetId val="1"/>
      <sheetId val="2"/>
      <sheetId val="3"/>
      <sheetId val="4"/>
      <sheetId val="5"/>
      <sheetId val="6"/>
    </sheetIdMap>
  </header>
  <header guid="{91973C26-F78B-4468-8477-D2FA9DB9FE23}" dateTime="2024-07-31T13:04:39" maxSheetId="7" userName="Unrinin101" r:id="rId73" minRId="1042" maxRId="1043">
    <sheetIdMap count="6">
      <sheetId val="1"/>
      <sheetId val="2"/>
      <sheetId val="3"/>
      <sheetId val="4"/>
      <sheetId val="5"/>
      <sheetId val="6"/>
    </sheetIdMap>
  </header>
  <header guid="{718A4439-2E2A-435F-B052-AFBF97FB7ED9}" dateTime="2024-07-31T13:07:38" maxSheetId="7" userName="Unrinin101" r:id="rId74">
    <sheetIdMap count="6">
      <sheetId val="1"/>
      <sheetId val="2"/>
      <sheetId val="3"/>
      <sheetId val="4"/>
      <sheetId val="5"/>
      <sheetId val="6"/>
    </sheetIdMap>
  </header>
  <header guid="{7D9C753A-6D3F-42EB-BDF2-856EAB75AA2E}" dateTime="2024-07-31T15:40:50" maxSheetId="7" userName="Yamashita137" r:id="rId75" minRId="1064" maxRId="1065">
    <sheetIdMap count="6">
      <sheetId val="1"/>
      <sheetId val="2"/>
      <sheetId val="3"/>
      <sheetId val="4"/>
      <sheetId val="5"/>
      <sheetId val="6"/>
    </sheetIdMap>
  </header>
  <header guid="{484406C1-EEAC-43CF-8969-5986CFF09ECD}" dateTime="2024-07-31T15:41:39" maxSheetId="7" userName="Yamashita137" r:id="rId76">
    <sheetIdMap count="6">
      <sheetId val="1"/>
      <sheetId val="2"/>
      <sheetId val="3"/>
      <sheetId val="4"/>
      <sheetId val="5"/>
      <sheetId val="6"/>
    </sheetIdMap>
  </header>
  <header guid="{1EE573D8-C930-429A-B46F-5ED502571044}" dateTime="2024-07-31T16:44:55" maxSheetId="7" userName="Yamashita137" r:id="rId77" minRId="1086" maxRId="1087">
    <sheetIdMap count="6">
      <sheetId val="1"/>
      <sheetId val="2"/>
      <sheetId val="3"/>
      <sheetId val="4"/>
      <sheetId val="5"/>
      <sheetId val="6"/>
    </sheetIdMap>
  </header>
  <header guid="{403B2846-34FB-423E-BED7-9463889E9E2B}" dateTime="2024-08-01T09:36:41" maxSheetId="7" userName="uchida006" r:id="rId78" minRId="1098" maxRId="1099">
    <sheetIdMap count="6">
      <sheetId val="1"/>
      <sheetId val="2"/>
      <sheetId val="3"/>
      <sheetId val="4"/>
      <sheetId val="5"/>
      <sheetId val="6"/>
    </sheetIdMap>
  </header>
  <header guid="{9FDADC0E-C3B7-48C6-A165-9BA983BD282B}" dateTime="2024-08-01T10:38:40" maxSheetId="7" userName="uchida006" r:id="rId79">
    <sheetIdMap count="6">
      <sheetId val="1"/>
      <sheetId val="2"/>
      <sheetId val="3"/>
      <sheetId val="4"/>
      <sheetId val="5"/>
      <sheetId val="6"/>
    </sheetIdMap>
  </header>
  <header guid="{86ADE1F7-4348-4EF3-8B62-6B93B8F1E46E}" dateTime="2024-08-02T09:13:49" maxSheetId="7" userName="Yamashita137" r:id="rId80" minRId="1120">
    <sheetIdMap count="6">
      <sheetId val="1"/>
      <sheetId val="2"/>
      <sheetId val="3"/>
      <sheetId val="4"/>
      <sheetId val="5"/>
      <sheetId val="6"/>
    </sheetIdMap>
  </header>
  <header guid="{6650EA89-6A84-41C9-8CAE-8A7662059388}" dateTime="2024-08-02T10:30:03" maxSheetId="7" userName="Shimokawa101" r:id="rId81" minRId="1131" maxRId="1136">
    <sheetIdMap count="6">
      <sheetId val="1"/>
      <sheetId val="2"/>
      <sheetId val="3"/>
      <sheetId val="4"/>
      <sheetId val="5"/>
      <sheetId val="6"/>
    </sheetIdMap>
  </header>
  <header guid="{3814ECCE-A1F7-4AA4-81FA-174DB37783CB}" dateTime="2024-08-02T15:43:52" maxSheetId="7" userName="Wada101" r:id="rId82" minRId="1147" maxRId="1148">
    <sheetIdMap count="6">
      <sheetId val="1"/>
      <sheetId val="2"/>
      <sheetId val="3"/>
      <sheetId val="4"/>
      <sheetId val="5"/>
      <sheetId val="6"/>
    </sheetIdMap>
  </header>
  <header guid="{9A5FB4F3-EE28-48BE-8F43-897F1CA8AF28}" dateTime="2024-08-02T15:54:30" maxSheetId="7" userName="Wada101" r:id="rId83" minRId="1161">
    <sheetIdMap count="6">
      <sheetId val="1"/>
      <sheetId val="2"/>
      <sheetId val="3"/>
      <sheetId val="4"/>
      <sheetId val="5"/>
      <sheetId val="6"/>
    </sheetIdMap>
  </header>
  <header guid="{888E51FD-6C52-450B-8C71-571949A95F2A}" dateTime="2024-08-02T16:46:28" maxSheetId="7" userName="Hirose110" r:id="rId84" minRId="1174" maxRId="1175">
    <sheetIdMap count="6">
      <sheetId val="1"/>
      <sheetId val="2"/>
      <sheetId val="3"/>
      <sheetId val="4"/>
      <sheetId val="5"/>
      <sheetId val="6"/>
    </sheetIdMap>
  </header>
  <header guid="{BA3AFB76-101F-465F-8ABC-F47E0D09FF53}" dateTime="2024-08-03T15:29:59" maxSheetId="7" userName="morita002" r:id="rId85" minRId="1188" maxRId="1189">
    <sheetIdMap count="6">
      <sheetId val="1"/>
      <sheetId val="2"/>
      <sheetId val="3"/>
      <sheetId val="4"/>
      <sheetId val="5"/>
      <sheetId val="6"/>
    </sheetIdMap>
  </header>
  <header guid="{7E562B76-3054-4608-AF89-C45B30E7446F}" dateTime="2024-08-05T16:00:49" maxSheetId="7" userName="Muramatsu104" r:id="rId86" minRId="1202" maxRId="1203">
    <sheetIdMap count="6">
      <sheetId val="1"/>
      <sheetId val="2"/>
      <sheetId val="3"/>
      <sheetId val="4"/>
      <sheetId val="5"/>
      <sheetId val="6"/>
    </sheetIdMap>
  </header>
  <header guid="{720AD069-C1B2-4145-A2E3-A533AF8497C6}" dateTime="2024-08-08T13:09:33" maxSheetId="7" userName="Ogawa141" r:id="rId87" minRId="1216" maxRId="1218">
    <sheetIdMap count="6">
      <sheetId val="1"/>
      <sheetId val="2"/>
      <sheetId val="3"/>
      <sheetId val="4"/>
      <sheetId val="5"/>
      <sheetId val="6"/>
    </sheetIdMap>
  </header>
  <header guid="{AD511AAE-7829-4182-829E-BD5190CF21F7}" dateTime="2024-08-08T13:15:55" maxSheetId="7" userName="Ogawa141" r:id="rId88" minRId="1231" maxRId="1248">
    <sheetIdMap count="6">
      <sheetId val="1"/>
      <sheetId val="2"/>
      <sheetId val="3"/>
      <sheetId val="4"/>
      <sheetId val="5"/>
      <sheetId val="6"/>
    </sheetIdMap>
  </header>
  <header guid="{8C6F1FD5-6E24-4D83-8A12-D84FF89EEF92}" dateTime="2024-08-08T16:27:59" maxSheetId="7" userName="Iwasaki103" r:id="rId89" minRId="1261" maxRId="1263">
    <sheetIdMap count="6">
      <sheetId val="1"/>
      <sheetId val="2"/>
      <sheetId val="3"/>
      <sheetId val="4"/>
      <sheetId val="5"/>
      <sheetId val="6"/>
    </sheetIdMap>
  </header>
  <header guid="{F09D0E39-6701-4045-A6BD-9EFB4DB00000}" dateTime="2024-08-13T14:59:38" maxSheetId="7" userName="Wada101" r:id="rId90" minRId="1276" maxRId="1278">
    <sheetIdMap count="6">
      <sheetId val="1"/>
      <sheetId val="2"/>
      <sheetId val="3"/>
      <sheetId val="4"/>
      <sheetId val="5"/>
      <sheetId val="6"/>
    </sheetIdMap>
  </header>
  <header guid="{1539FCB6-A86D-47D5-AF24-9B4978E2D7EE}" dateTime="2024-08-13T15:37:10" maxSheetId="7" userName="Wada101" r:id="rId91" minRId="1291" maxRId="1292">
    <sheetIdMap count="6">
      <sheetId val="1"/>
      <sheetId val="2"/>
      <sheetId val="3"/>
      <sheetId val="4"/>
      <sheetId val="5"/>
      <sheetId val="6"/>
    </sheetIdMap>
  </header>
  <header guid="{33A086E7-F95F-496A-83CE-A2534D3E22D6}" dateTime="2024-08-13T15:38:54" maxSheetId="7" userName="Wada101" r:id="rId92" minRId="1305">
    <sheetIdMap count="6">
      <sheetId val="1"/>
      <sheetId val="2"/>
      <sheetId val="3"/>
      <sheetId val="4"/>
      <sheetId val="5"/>
      <sheetId val="6"/>
    </sheetIdMap>
  </header>
  <header guid="{56692532-BAA6-4F78-A7DF-F6133320EE2D}" dateTime="2024-08-15T08:59:14" maxSheetId="7" userName="mochizuki002" r:id="rId93" minRId="1306" maxRId="1307">
    <sheetIdMap count="6">
      <sheetId val="1"/>
      <sheetId val="2"/>
      <sheetId val="3"/>
      <sheetId val="4"/>
      <sheetId val="5"/>
      <sheetId val="6"/>
    </sheetIdMap>
  </header>
  <header guid="{03EDCB1E-855E-4DA9-9744-4113D492B926}" dateTime="2024-08-15T09:01:08" maxSheetId="7" userName="mochizuki002" r:id="rId94">
    <sheetIdMap count="6">
      <sheetId val="1"/>
      <sheetId val="2"/>
      <sheetId val="3"/>
      <sheetId val="4"/>
      <sheetId val="5"/>
      <sheetId val="6"/>
    </sheetIdMap>
  </header>
  <header guid="{B7E5D28D-D0D1-427A-8B6F-846D1B9CF9C9}" dateTime="2024-08-15T09:01:28" maxSheetId="7" userName="mochizuki002" r:id="rId95">
    <sheetIdMap count="6">
      <sheetId val="1"/>
      <sheetId val="2"/>
      <sheetId val="3"/>
      <sheetId val="4"/>
      <sheetId val="5"/>
      <sheetId val="6"/>
    </sheetIdMap>
  </header>
  <header guid="{34611DA5-153F-4E36-89C1-0C9F809A9D16}" dateTime="2024-08-15T18:35:41" maxSheetId="7" userName="suzuki052" r:id="rId96" minRId="1344" maxRId="1345">
    <sheetIdMap count="6">
      <sheetId val="1"/>
      <sheetId val="2"/>
      <sheetId val="3"/>
      <sheetId val="4"/>
      <sheetId val="5"/>
      <sheetId val="6"/>
    </sheetIdMap>
  </header>
  <header guid="{056D6CDF-9299-4BE3-A442-AFD43C2A2E09}" dateTime="2024-08-16T08:27:01" maxSheetId="7" userName="oouchiy" r:id="rId97" minRId="1358" maxRId="1361">
    <sheetIdMap count="6">
      <sheetId val="1"/>
      <sheetId val="2"/>
      <sheetId val="3"/>
      <sheetId val="4"/>
      <sheetId val="5"/>
      <sheetId val="6"/>
    </sheetIdMap>
  </header>
  <header guid="{E2D3476C-D769-428F-8D5B-24CB6CB5D44E}" dateTime="2024-08-16T09:57:27" maxSheetId="7" userName="Hagiwara115" r:id="rId98" minRId="1374" maxRId="1375">
    <sheetIdMap count="6">
      <sheetId val="1"/>
      <sheetId val="2"/>
      <sheetId val="3"/>
      <sheetId val="4"/>
      <sheetId val="5"/>
      <sheetId val="6"/>
    </sheetIdMap>
  </header>
  <header guid="{9DFD65E0-8CAA-44A8-AA9D-1C137A5C0FEE}" dateTime="2024-08-16T13:53:50" maxSheetId="7" userName="Hayashi160" r:id="rId99" minRId="1386" maxRId="1400">
    <sheetIdMap count="6">
      <sheetId val="1"/>
      <sheetId val="2"/>
      <sheetId val="3"/>
      <sheetId val="4"/>
      <sheetId val="5"/>
      <sheetId val="6"/>
    </sheetIdMap>
  </header>
  <header guid="{6C13FC1C-2069-46D2-91B1-7A290B1878B9}" dateTime="2024-08-16T14:12:00" maxSheetId="7" userName="Hayashi160" r:id="rId100" minRId="1411">
    <sheetIdMap count="6">
      <sheetId val="1"/>
      <sheetId val="2"/>
      <sheetId val="3"/>
      <sheetId val="4"/>
      <sheetId val="5"/>
      <sheetId val="6"/>
    </sheetIdMap>
  </header>
  <header guid="{A1A04774-0EFE-47DA-B803-43C6C5B50E3C}" dateTime="2024-08-17T13:47:49" maxSheetId="7" userName="Daijima102" r:id="rId101" minRId="1412" maxRId="1413">
    <sheetIdMap count="6">
      <sheetId val="1"/>
      <sheetId val="2"/>
      <sheetId val="3"/>
      <sheetId val="4"/>
      <sheetId val="5"/>
      <sheetId val="6"/>
    </sheetIdMap>
  </header>
  <header guid="{E39163A0-7443-478A-9B52-2CF73CB7A922}" dateTime="2024-08-19T09:20:18" maxSheetId="7" userName="Maruta103" r:id="rId102" minRId="1424">
    <sheetIdMap count="6">
      <sheetId val="1"/>
      <sheetId val="2"/>
      <sheetId val="3"/>
      <sheetId val="4"/>
      <sheetId val="5"/>
      <sheetId val="6"/>
    </sheetIdMap>
  </header>
  <header guid="{F6DD57E0-1D5A-41C7-9A41-BA91F5F35CE8}" dateTime="2024-08-19T10:23:45" maxSheetId="7" userName="Kato116" r:id="rId103" minRId="1435" maxRId="1436">
    <sheetIdMap count="6">
      <sheetId val="1"/>
      <sheetId val="2"/>
      <sheetId val="3"/>
      <sheetId val="4"/>
      <sheetId val="5"/>
      <sheetId val="6"/>
    </sheetIdMap>
  </header>
  <header guid="{92D3C7D7-EE95-45BF-9B8E-AD93D877B814}" dateTime="2024-08-20T16:02:47" maxSheetId="7" userName="Watanabe270" r:id="rId104" minRId="1447" maxRId="1448">
    <sheetIdMap count="6">
      <sheetId val="1"/>
      <sheetId val="2"/>
      <sheetId val="3"/>
      <sheetId val="4"/>
      <sheetId val="5"/>
      <sheetId val="6"/>
    </sheetIdMap>
  </header>
  <header guid="{A8F5737A-65E1-46B7-9712-BF87D87004F1}" dateTime="2024-08-21T11:25:40" maxSheetId="7" userName="kiriyamat" r:id="rId105" minRId="1459" maxRId="1461">
    <sheetIdMap count="6">
      <sheetId val="1"/>
      <sheetId val="2"/>
      <sheetId val="3"/>
      <sheetId val="4"/>
      <sheetId val="5"/>
      <sheetId val="6"/>
    </sheetIdMap>
  </header>
  <header guid="{AEFFE227-7D46-49B1-946B-FEA47C4BB677}" dateTime="2024-08-21T11:56:29" maxSheetId="7" userName="Ishizawa101" r:id="rId106" minRId="1472" maxRId="1511">
    <sheetIdMap count="6">
      <sheetId val="1"/>
      <sheetId val="2"/>
      <sheetId val="3"/>
      <sheetId val="4"/>
      <sheetId val="5"/>
      <sheetId val="6"/>
    </sheetIdMap>
  </header>
  <header guid="{CA0784AD-A14A-4D64-BC9B-A1C164924675}" dateTime="2024-08-22T16:36:24" maxSheetId="7" userName="Terasaka103" r:id="rId107" minRId="1522" maxRId="1533">
    <sheetIdMap count="6">
      <sheetId val="1"/>
      <sheetId val="2"/>
      <sheetId val="3"/>
      <sheetId val="4"/>
      <sheetId val="5"/>
      <sheetId val="6"/>
    </sheetIdMap>
  </header>
  <header guid="{D79BCE30-082A-4BB3-B470-07F96A8CE2AA}" dateTime="2024-08-23T10:32:03" maxSheetId="7" userName="Sato232" r:id="rId108" minRId="1546" maxRId="1547">
    <sheetIdMap count="6">
      <sheetId val="1"/>
      <sheetId val="2"/>
      <sheetId val="3"/>
      <sheetId val="4"/>
      <sheetId val="5"/>
      <sheetId val="6"/>
    </sheetIdMap>
  </header>
  <header guid="{EB0F1B21-CB88-4911-9828-64286AA75FB7}" dateTime="2024-08-23T13:26:05" maxSheetId="7" userName="Shida101" r:id="rId109" minRId="1560" maxRId="1563">
    <sheetIdMap count="6">
      <sheetId val="1"/>
      <sheetId val="2"/>
      <sheetId val="3"/>
      <sheetId val="4"/>
      <sheetId val="5"/>
      <sheetId val="6"/>
    </sheetIdMap>
  </header>
  <header guid="{14054153-6F5B-4850-968F-B04F93E3CEDB}" dateTime="2024-08-26T15:21:39" maxSheetId="7" userName="Murayama104" r:id="rId110" minRId="1576" maxRId="1577">
    <sheetIdMap count="6">
      <sheetId val="1"/>
      <sheetId val="2"/>
      <sheetId val="3"/>
      <sheetId val="4"/>
      <sheetId val="5"/>
      <sheetId val="6"/>
    </sheetIdMap>
  </header>
  <header guid="{E0FBFAA9-5E9D-47DD-984A-FDA5919FC8C8}" dateTime="2024-08-27T08:12:41" maxSheetId="7" userName="Saito125" r:id="rId111" minRId="1590" maxRId="1649">
    <sheetIdMap count="6">
      <sheetId val="1"/>
      <sheetId val="2"/>
      <sheetId val="3"/>
      <sheetId val="4"/>
      <sheetId val="5"/>
      <sheetId val="6"/>
    </sheetIdMap>
  </header>
  <header guid="{D454C34E-9FD6-49FD-A26D-B658ACBA9316}" dateTime="2024-08-27T08:55:18" maxSheetId="7" userName="Kosugi105" r:id="rId112" minRId="1662" maxRId="1691">
    <sheetIdMap count="6">
      <sheetId val="1"/>
      <sheetId val="2"/>
      <sheetId val="3"/>
      <sheetId val="4"/>
      <sheetId val="5"/>
      <sheetId val="6"/>
    </sheetIdMap>
  </header>
  <header guid="{C4B7E114-44CC-4EC2-812D-8FED19390297}" dateTime="2024-08-27T09:00:17" maxSheetId="7" userName="Kosugi105" r:id="rId113">
    <sheetIdMap count="6">
      <sheetId val="1"/>
      <sheetId val="2"/>
      <sheetId val="3"/>
      <sheetId val="4"/>
      <sheetId val="5"/>
      <sheetId val="6"/>
    </sheetIdMap>
  </header>
  <header guid="{C7C3E2C0-7B17-4E89-9E33-AFA9BA4176D7}" dateTime="2024-08-27T09:05:47" maxSheetId="7" userName="Sukawa101" r:id="rId114" minRId="1716" maxRId="1735">
    <sheetIdMap count="6">
      <sheetId val="1"/>
      <sheetId val="2"/>
      <sheetId val="3"/>
      <sheetId val="4"/>
      <sheetId val="5"/>
      <sheetId val="6"/>
    </sheetIdMap>
  </header>
  <header guid="{2D063D1A-9F7F-4AD7-8EEA-3E2E9A285618}" dateTime="2024-08-27T09:10:28" maxSheetId="7" userName="Sukawa101" r:id="rId115" minRId="1736" maxRId="1737">
    <sheetIdMap count="6">
      <sheetId val="1"/>
      <sheetId val="2"/>
      <sheetId val="3"/>
      <sheetId val="4"/>
      <sheetId val="5"/>
      <sheetId val="6"/>
    </sheetIdMap>
  </header>
  <header guid="{126FDA79-B20B-4BAD-A15F-CB7C86320DB4}" dateTime="2024-08-27T09:16:34" maxSheetId="7" userName="Sukawa101" r:id="rId116" minRId="1738" maxRId="1739">
    <sheetIdMap count="6">
      <sheetId val="1"/>
      <sheetId val="2"/>
      <sheetId val="3"/>
      <sheetId val="4"/>
      <sheetId val="5"/>
      <sheetId val="6"/>
    </sheetIdMap>
  </header>
  <header guid="{3EE88FF6-9DA3-4696-9C12-B1D6E0C79582}" dateTime="2024-08-27T09:30:44" maxSheetId="7" userName="Sukawa101" r:id="rId117" minRId="1740" maxRId="1746">
    <sheetIdMap count="6">
      <sheetId val="1"/>
      <sheetId val="2"/>
      <sheetId val="3"/>
      <sheetId val="4"/>
      <sheetId val="5"/>
      <sheetId val="6"/>
    </sheetIdMap>
  </header>
  <header guid="{D023922C-B67C-40F8-8A40-E8391A3AED1A}" dateTime="2024-08-27T13:12:45" maxSheetId="7" userName="Sakurai124" r:id="rId118">
    <sheetIdMap count="6">
      <sheetId val="1"/>
      <sheetId val="2"/>
      <sheetId val="3"/>
      <sheetId val="4"/>
      <sheetId val="5"/>
      <sheetId val="6"/>
    </sheetIdMap>
  </header>
  <header guid="{D472E605-D53C-4700-A18B-6AA270CE9F4A}" dateTime="2024-08-27T13:23:09" maxSheetId="7" userName="matsuda005" r:id="rId119" minRId="1759" maxRId="1760">
    <sheetIdMap count="6">
      <sheetId val="1"/>
      <sheetId val="2"/>
      <sheetId val="3"/>
      <sheetId val="4"/>
      <sheetId val="5"/>
      <sheetId val="6"/>
    </sheetIdMap>
  </header>
  <header guid="{EAEF4628-590C-4A48-B12F-346499E578DA}" dateTime="2024-08-27T13:28:00" maxSheetId="7" userName="Sukeshita101" r:id="rId120" minRId="1773" maxRId="1774">
    <sheetIdMap count="6">
      <sheetId val="1"/>
      <sheetId val="2"/>
      <sheetId val="3"/>
      <sheetId val="4"/>
      <sheetId val="5"/>
      <sheetId val="6"/>
    </sheetIdMap>
  </header>
  <header guid="{D2733186-DF05-4C2F-8A32-BD506195E8B0}" dateTime="2024-08-27T13:29:00" maxSheetId="7" userName="Sukeshita101" r:id="rId121" minRId="1787" maxRId="1788">
    <sheetIdMap count="6">
      <sheetId val="1"/>
      <sheetId val="2"/>
      <sheetId val="3"/>
      <sheetId val="4"/>
      <sheetId val="5"/>
      <sheetId val="6"/>
    </sheetIdMap>
  </header>
  <header guid="{BD5B0CD0-317E-433C-9A16-16AC04117D05}" dateTime="2024-08-27T13:30:06" maxSheetId="7" userName="Sukeshita101" r:id="rId122" minRId="1789">
    <sheetIdMap count="6">
      <sheetId val="1"/>
      <sheetId val="2"/>
      <sheetId val="3"/>
      <sheetId val="4"/>
      <sheetId val="5"/>
      <sheetId val="6"/>
    </sheetIdMap>
  </header>
  <header guid="{ADF50F7C-ABFE-47D3-A799-6D243AF453B5}" dateTime="2024-08-27T13:31:54" maxSheetId="7" userName="Sukeshita101" r:id="rId123" minRId="1790">
    <sheetIdMap count="6">
      <sheetId val="1"/>
      <sheetId val="2"/>
      <sheetId val="3"/>
      <sheetId val="4"/>
      <sheetId val="5"/>
      <sheetId val="6"/>
    </sheetIdMap>
  </header>
  <header guid="{214C2F7D-C013-408F-9BDC-E71FC23F0155}" dateTime="2024-08-27T13:55:00" maxSheetId="7" userName="Takahashi266" r:id="rId124" minRId="1791">
    <sheetIdMap count="6">
      <sheetId val="1"/>
      <sheetId val="2"/>
      <sheetId val="3"/>
      <sheetId val="4"/>
      <sheetId val="5"/>
      <sheetId val="6"/>
    </sheetIdMap>
  </header>
  <header guid="{0B423BA7-DFC9-49E0-9EF2-D358D34F2A23}" dateTime="2024-08-27T14:01:11" maxSheetId="7" userName="Takahashi266" r:id="rId125" minRId="1804">
    <sheetIdMap count="6">
      <sheetId val="1"/>
      <sheetId val="2"/>
      <sheetId val="3"/>
      <sheetId val="4"/>
      <sheetId val="5"/>
      <sheetId val="6"/>
    </sheetIdMap>
  </header>
  <header guid="{CB2DCB21-9CBC-4FBE-9523-506151F213F4}" dateTime="2024-08-27T14:20:16" maxSheetId="7" userName="shirai005" r:id="rId126" minRId="1817" maxRId="1819">
    <sheetIdMap count="6">
      <sheetId val="1"/>
      <sheetId val="2"/>
      <sheetId val="3"/>
      <sheetId val="4"/>
      <sheetId val="5"/>
      <sheetId val="6"/>
    </sheetIdMap>
  </header>
  <header guid="{3FABC3D9-6B5E-439C-B2F6-B94E121A35EA}" dateTime="2024-08-27T15:04:47" maxSheetId="7" userName="Okada126" r:id="rId127" minRId="1832" maxRId="1834">
    <sheetIdMap count="6">
      <sheetId val="1"/>
      <sheetId val="2"/>
      <sheetId val="3"/>
      <sheetId val="4"/>
      <sheetId val="5"/>
      <sheetId val="6"/>
    </sheetIdMap>
  </header>
  <header guid="{B292846B-E229-490B-951C-27EB2B8FA4F0}" dateTime="2024-08-27T15:54:45" maxSheetId="7" userName="Furuto101" r:id="rId128" minRId="1847" maxRId="1848">
    <sheetIdMap count="6">
      <sheetId val="1"/>
      <sheetId val="2"/>
      <sheetId val="3"/>
      <sheetId val="4"/>
      <sheetId val="5"/>
      <sheetId val="6"/>
    </sheetIdMap>
  </header>
  <header guid="{3F1CB12A-99AA-46FB-A367-CB5EF708E581}" dateTime="2024-08-27T16:41:59" maxSheetId="7" userName="matsuda005" r:id="rId129" minRId="1861">
    <sheetIdMap count="6">
      <sheetId val="1"/>
      <sheetId val="2"/>
      <sheetId val="3"/>
      <sheetId val="4"/>
      <sheetId val="5"/>
      <sheetId val="6"/>
    </sheetIdMap>
  </header>
  <header guid="{4C5FA243-60B8-4C90-804F-4157F84DDF53}" dateTime="2024-08-28T11:44:35" maxSheetId="7" userName="Takeda135" r:id="rId130" minRId="1874" maxRId="1875">
    <sheetIdMap count="6">
      <sheetId val="1"/>
      <sheetId val="2"/>
      <sheetId val="3"/>
      <sheetId val="4"/>
      <sheetId val="5"/>
      <sheetId val="6"/>
    </sheetIdMap>
  </header>
  <header guid="{725C4F46-6129-43F9-942B-C8EEA0A23362}" dateTime="2024-08-28T11:51:48" maxSheetId="7" userName="Sakurai124" r:id="rId131">
    <sheetIdMap count="6">
      <sheetId val="1"/>
      <sheetId val="2"/>
      <sheetId val="3"/>
      <sheetId val="4"/>
      <sheetId val="5"/>
      <sheetId val="6"/>
    </sheetIdMap>
  </header>
  <header guid="{25BE8818-7E58-4A36-B1BD-A8DB94C50071}" dateTime="2024-08-28T12:02:14" maxSheetId="7" userName="kiryu001" r:id="rId132" minRId="1900" maxRId="1902">
    <sheetIdMap count="6">
      <sheetId val="1"/>
      <sheetId val="2"/>
      <sheetId val="3"/>
      <sheetId val="4"/>
      <sheetId val="5"/>
      <sheetId val="6"/>
    </sheetIdMap>
  </header>
  <header guid="{302B8148-964B-44E1-B27D-54FBC937191D}" dateTime="2024-08-28T13:46:56" maxSheetId="7" userName="takatsuki001" r:id="rId133" minRId="1915" maxRId="1936">
    <sheetIdMap count="6">
      <sheetId val="1"/>
      <sheetId val="2"/>
      <sheetId val="3"/>
      <sheetId val="4"/>
      <sheetId val="5"/>
      <sheetId val="6"/>
    </sheetIdMap>
  </header>
  <header guid="{8D0669BF-8395-402A-950E-77A57B9363F7}" dateTime="2024-08-28T13:48:48" maxSheetId="7" userName="takatsuki001" r:id="rId134">
    <sheetIdMap count="6">
      <sheetId val="1"/>
      <sheetId val="2"/>
      <sheetId val="3"/>
      <sheetId val="4"/>
      <sheetId val="5"/>
      <sheetId val="6"/>
    </sheetIdMap>
  </header>
  <header guid="{0B65D2BF-A29C-43DD-B33F-34855E0C4DC7}" dateTime="2024-08-29T08:36:43" maxSheetId="7" userName="Shimura110" r:id="rId135" minRId="1961" maxRId="1962">
    <sheetIdMap count="6">
      <sheetId val="1"/>
      <sheetId val="2"/>
      <sheetId val="3"/>
      <sheetId val="4"/>
      <sheetId val="5"/>
      <sheetId val="6"/>
    </sheetIdMap>
  </header>
  <header guid="{96C936B2-FADD-4936-B62E-44A20E3621F8}" dateTime="2024-08-29T08:53:43" maxSheetId="7" userName="Honda136" r:id="rId136" minRId="1973" maxRId="1974">
    <sheetIdMap count="6">
      <sheetId val="1"/>
      <sheetId val="2"/>
      <sheetId val="3"/>
      <sheetId val="4"/>
      <sheetId val="5"/>
      <sheetId val="6"/>
    </sheetIdMap>
  </header>
  <header guid="{CDC1182F-E8A5-4F95-9591-2F1AD944AD86}" dateTime="2024-08-29T10:18:35" maxSheetId="7" userName="sato104" r:id="rId137" minRId="1985" maxRId="1986">
    <sheetIdMap count="6">
      <sheetId val="1"/>
      <sheetId val="2"/>
      <sheetId val="3"/>
      <sheetId val="4"/>
      <sheetId val="5"/>
      <sheetId val="6"/>
    </sheetIdMap>
  </header>
  <header guid="{5E7BEC95-CC5B-4F40-BC23-5F48F178ECE5}" dateTime="2024-08-29T10:20:37" maxSheetId="7" userName="sato104" r:id="rId138" minRId="1997">
    <sheetIdMap count="6">
      <sheetId val="1"/>
      <sheetId val="2"/>
      <sheetId val="3"/>
      <sheetId val="4"/>
      <sheetId val="5"/>
      <sheetId val="6"/>
    </sheetIdMap>
  </header>
  <header guid="{30E12859-D452-4B1F-B38A-896A3EFB8596}" dateTime="2024-08-29T10:21:03" maxSheetId="7" userName="sato104" r:id="rId139" minRId="1998">
    <sheetIdMap count="6">
      <sheetId val="1"/>
      <sheetId val="2"/>
      <sheetId val="3"/>
      <sheetId val="4"/>
      <sheetId val="5"/>
      <sheetId val="6"/>
    </sheetIdMap>
  </header>
  <header guid="{F68C0F26-EC30-47B7-A95B-6244619B2B21}" dateTime="2024-08-29T10:23:56" maxSheetId="7" userName="sato104" r:id="rId140">
    <sheetIdMap count="6">
      <sheetId val="1"/>
      <sheetId val="2"/>
      <sheetId val="3"/>
      <sheetId val="4"/>
      <sheetId val="5"/>
      <sheetId val="6"/>
    </sheetIdMap>
  </header>
  <header guid="{2AE33650-0989-4389-9C57-7DC5F5A16EFC}" dateTime="2024-08-29T10:27:59" maxSheetId="7" userName="sato104" r:id="rId141">
    <sheetIdMap count="6">
      <sheetId val="1"/>
      <sheetId val="2"/>
      <sheetId val="3"/>
      <sheetId val="4"/>
      <sheetId val="5"/>
      <sheetId val="6"/>
    </sheetIdMap>
  </header>
  <header guid="{2F942854-6F32-42FF-9067-D2AE755C5538}" dateTime="2024-08-29T10:51:31" maxSheetId="7" userName="Kubo117" r:id="rId142">
    <sheetIdMap count="6">
      <sheetId val="1"/>
      <sheetId val="2"/>
      <sheetId val="3"/>
      <sheetId val="4"/>
      <sheetId val="5"/>
      <sheetId val="6"/>
    </sheetIdMap>
  </header>
  <header guid="{887ED528-9936-476B-86ED-4C9C223ED1B4}" dateTime="2024-08-29T11:11:14" maxSheetId="7" userName="Saito125" r:id="rId143" minRId="2029" maxRId="2065">
    <sheetIdMap count="6">
      <sheetId val="1"/>
      <sheetId val="2"/>
      <sheetId val="3"/>
      <sheetId val="4"/>
      <sheetId val="5"/>
      <sheetId val="6"/>
    </sheetIdMap>
  </header>
  <header guid="{382B4262-3ABD-429C-BB0A-971BD476A2A9}" dateTime="2024-08-29T11:42:14" maxSheetId="7" userName="Koizumi113" r:id="rId144" minRId="2066" maxRId="2067">
    <sheetIdMap count="6">
      <sheetId val="1"/>
      <sheetId val="2"/>
      <sheetId val="3"/>
      <sheetId val="4"/>
      <sheetId val="5"/>
      <sheetId val="6"/>
    </sheetIdMap>
  </header>
  <header guid="{117C3A26-E390-4A71-A284-A56398EB98A5}" dateTime="2024-08-29T16:05:37" maxSheetId="7" userName="Minami112" r:id="rId145" minRId="2068" maxRId="2069">
    <sheetIdMap count="6">
      <sheetId val="1"/>
      <sheetId val="2"/>
      <sheetId val="3"/>
      <sheetId val="4"/>
      <sheetId val="5"/>
      <sheetId val="6"/>
    </sheetIdMap>
  </header>
  <header guid="{868E8FB6-C5DD-4F7F-ACBE-530380551EC9}" dateTime="2024-08-30T09:11:22" maxSheetId="7" userName="Ito206" r:id="rId146" minRId="2082" maxRId="2085">
    <sheetIdMap count="6">
      <sheetId val="1"/>
      <sheetId val="2"/>
      <sheetId val="3"/>
      <sheetId val="4"/>
      <sheetId val="5"/>
      <sheetId val="6"/>
    </sheetIdMap>
  </header>
  <header guid="{05EF252C-B3BE-4E3B-AD55-0CBFBDA1AA4A}" dateTime="2024-08-30T11:29:29" maxSheetId="7" userName="Uchiyama103" r:id="rId147">
    <sheetIdMap count="6">
      <sheetId val="1"/>
      <sheetId val="2"/>
      <sheetId val="3"/>
      <sheetId val="4"/>
      <sheetId val="5"/>
      <sheetId val="6"/>
    </sheetIdMap>
  </header>
  <header guid="{C070E366-3BA7-44B6-B93C-67C4F65C84F8}" dateTime="2024-09-02T08:45:47" maxSheetId="7" userName="Kato116" r:id="rId148" minRId="2110" maxRId="2112">
    <sheetIdMap count="6">
      <sheetId val="1"/>
      <sheetId val="2"/>
      <sheetId val="3"/>
      <sheetId val="4"/>
      <sheetId val="5"/>
      <sheetId val="6"/>
    </sheetIdMap>
  </header>
  <header guid="{8B349C67-5434-4879-BB2A-8FD45D14842C}" dateTime="2024-09-09T13:39:56" maxSheetId="7" userName="Imasu101" r:id="rId149" minRId="2113" maxRId="2124">
    <sheetIdMap count="6">
      <sheetId val="1"/>
      <sheetId val="2"/>
      <sheetId val="3"/>
      <sheetId val="4"/>
      <sheetId val="5"/>
      <sheetId val="6"/>
    </sheetIdMap>
  </header>
  <header guid="{452A6181-C4EA-4FE0-96B5-9C079E714F28}" dateTime="2024-09-09T13:42:05" maxSheetId="7" userName="Nakazato104" r:id="rId150">
    <sheetIdMap count="6">
      <sheetId val="1"/>
      <sheetId val="2"/>
      <sheetId val="3"/>
      <sheetId val="4"/>
      <sheetId val="5"/>
      <sheetId val="6"/>
    </sheetIdMap>
  </header>
  <header guid="{9290B61A-3692-475F-B045-23D571AF430B}" dateTime="2024-09-11T11:11:53" maxSheetId="7" userName="Nakazato104" r:id="rId151" minRId="2145" maxRId="2280">
    <sheetIdMap count="6">
      <sheetId val="1"/>
      <sheetId val="2"/>
      <sheetId val="3"/>
      <sheetId val="4"/>
      <sheetId val="5"/>
      <sheetId val="6"/>
    </sheetIdMap>
  </header>
  <header guid="{59A0ECCE-70D3-48B9-94B2-5C8171489322}" dateTime="2024-09-11T11:17:29" maxSheetId="7" userName="Nakazato104" r:id="rId152" minRId="2291">
    <sheetIdMap count="6">
      <sheetId val="1"/>
      <sheetId val="2"/>
      <sheetId val="3"/>
      <sheetId val="4"/>
      <sheetId val="5"/>
      <sheetId val="6"/>
    </sheetIdMap>
  </header>
  <header guid="{C0486B99-0BC0-49A6-867C-53383779CC5B}" dateTime="2024-09-11T11:18:45" maxSheetId="7" userName="Nakazato104" r:id="rId153">
    <sheetIdMap count="6">
      <sheetId val="1"/>
      <sheetId val="2"/>
      <sheetId val="3"/>
      <sheetId val="4"/>
      <sheetId val="5"/>
      <sheetId val="6"/>
    </sheetIdMap>
  </header>
  <header guid="{8CDC89CA-6D20-4344-B1D6-F10CCC0A3DD2}" dateTime="2024-09-11T11:19:22" maxSheetId="7" userName="Nakazato104" r:id="rId154">
    <sheetIdMap count="6">
      <sheetId val="1"/>
      <sheetId val="2"/>
      <sheetId val="3"/>
      <sheetId val="4"/>
      <sheetId val="5"/>
      <sheetId val="6"/>
    </sheetIdMap>
  </header>
  <header guid="{78BBA23B-AFE0-417C-89F6-9C352DCE20D5}" dateTime="2024-09-11T11:34:43" maxSheetId="7" userName="Nakazato104" r:id="rId155" minRId="2302">
    <sheetIdMap count="6">
      <sheetId val="1"/>
      <sheetId val="2"/>
      <sheetId val="3"/>
      <sheetId val="4"/>
      <sheetId val="5"/>
      <sheetId val="6"/>
    </sheetIdMap>
  </header>
  <header guid="{8DFDC62B-54B5-4E9D-8F43-D31A830E0495}" dateTime="2024-09-11T11:35:01" maxSheetId="7" userName="Nakazato104" r:id="rId156">
    <sheetIdMap count="6">
      <sheetId val="1"/>
      <sheetId val="2"/>
      <sheetId val="3"/>
      <sheetId val="4"/>
      <sheetId val="5"/>
      <sheetId val="6"/>
    </sheetIdMap>
  </header>
  <header guid="{480C0D3E-ABD2-420D-9C2C-B53253F4D0A6}" dateTime="2024-09-11T11:36:09" maxSheetId="7" userName="Nakazato104" r:id="rId157" minRId="2313" maxRId="2530">
    <sheetIdMap count="6">
      <sheetId val="1"/>
      <sheetId val="2"/>
      <sheetId val="3"/>
      <sheetId val="4"/>
      <sheetId val="5"/>
      <sheetId val="6"/>
    </sheetIdMap>
  </header>
  <header guid="{8FE6C61D-39D9-4AF5-A813-35C993099390}" dateTime="2024-09-11T11:41:28" maxSheetId="7" userName="Nakazato104" r:id="rId158" minRId="2531" maxRId="2537">
    <sheetIdMap count="6">
      <sheetId val="1"/>
      <sheetId val="2"/>
      <sheetId val="3"/>
      <sheetId val="4"/>
      <sheetId val="5"/>
      <sheetId val="6"/>
    </sheetIdMap>
  </header>
  <header guid="{86265000-7C7B-4B16-8EC1-66F6082DF2E3}" dateTime="2024-09-11T11:43:07" maxSheetId="7" userName="Nakazato104" r:id="rId159">
    <sheetIdMap count="6">
      <sheetId val="1"/>
      <sheetId val="2"/>
      <sheetId val="3"/>
      <sheetId val="4"/>
      <sheetId val="5"/>
      <sheetId val="6"/>
    </sheetIdMap>
  </header>
  <header guid="{BB90F8A3-D8A3-4E74-9D1B-7C10B473799E}" dateTime="2024-09-11T11:47:08" maxSheetId="7" userName="Nakazato104" r:id="rId160">
    <sheetIdMap count="6">
      <sheetId val="1"/>
      <sheetId val="2"/>
      <sheetId val="3"/>
      <sheetId val="4"/>
      <sheetId val="5"/>
      <sheetId val="6"/>
    </sheetIdMap>
  </header>
  <header guid="{EAA6625E-87BE-4C08-A46D-4502A66FB968}" dateTime="2024-09-24T15:14:12" maxSheetId="7" userName="Nakazato104" r:id="rId161" minRId="2558">
    <sheetIdMap count="6">
      <sheetId val="1"/>
      <sheetId val="2"/>
      <sheetId val="3"/>
      <sheetId val="4"/>
      <sheetId val="5"/>
      <sheetId val="6"/>
    </sheetIdMap>
  </header>
  <header guid="{9B32D057-9A90-4AF8-9C3E-8B4BE1FD4CEF}" dateTime="2024-10-16T09:49:51" maxSheetId="7" userName="Nakazato104" r:id="rId162" minRId="2569" maxRId="2640">
    <sheetIdMap count="6">
      <sheetId val="1"/>
      <sheetId val="2"/>
      <sheetId val="3"/>
      <sheetId val="4"/>
      <sheetId val="5"/>
      <sheetId val="6"/>
    </sheetIdMap>
  </header>
  <header guid="{BC172572-62DA-46A9-AA96-7CB03EC973F4}" dateTime="2024-10-21T09:22:46" maxSheetId="7" userName="Nakazato104" r:id="rId163">
    <sheetIdMap count="6">
      <sheetId val="1"/>
      <sheetId val="2"/>
      <sheetId val="3"/>
      <sheetId val="4"/>
      <sheetId val="5"/>
      <sheetId val="6"/>
    </sheetIdMap>
  </header>
  <header guid="{BACCDC1F-CA98-484E-85D9-38E6A919E040}" dateTime="2025-01-31T10:45:40" maxSheetId="7" userName="Nakazato104" r:id="rId164" minRId="2661" maxRId="2665">
    <sheetIdMap count="6">
      <sheetId val="1"/>
      <sheetId val="2"/>
      <sheetId val="3"/>
      <sheetId val="4"/>
      <sheetId val="5"/>
      <sheetId val="6"/>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2" sId="3">
    <nc r="P216" t="inlineStr">
      <is>
        <t>石山（内7243）</t>
        <rPh sb="0" eb="2">
          <t>イシヤマ</t>
        </rPh>
        <rPh sb="3" eb="4">
          <t>ウチ</t>
        </rPh>
        <phoneticPr fontId="0"/>
      </is>
    </nc>
  </rcc>
  <rcc rId="1413" sId="3">
    <nc r="Q216" t="inlineStr">
      <is>
        <t>×</t>
      </is>
    </nc>
  </rcc>
  <rdn rId="0" localSheetId="1" customView="1" name="Z_8CF11443_5676_4419_98BC_4E07F00B984A_.wvu.FilterData" hidden="1" oldHidden="1">
    <formula>トイレ一覧表!$C$1:$C$802</formula>
  </rdn>
  <rdn rId="0" localSheetId="2" customView="1" name="Z_8CF11443_5676_4419_98BC_4E07F00B984A_.wvu.PrintArea" hidden="1" oldHidden="1">
    <formula>確認票!$A$1:$I$51</formula>
  </rdn>
  <rdn rId="0" localSheetId="2" customView="1" name="Z_8CF11443_5676_4419_98BC_4E07F00B984A_.wvu.FilterData" hidden="1" oldHidden="1">
    <formula>確認票!$A$3:$G$51</formula>
  </rdn>
  <rdn rId="0" localSheetId="3" customView="1" name="Z_8CF11443_5676_4419_98BC_4E07F00B984A_.wvu.PrintArea" hidden="1" oldHidden="1">
    <formula>'トイレ一覧（R6.4.1時点）'!$A$1:$R$312</formula>
  </rdn>
  <rdn rId="0" localSheetId="3" customView="1" name="Z_8CF11443_5676_4419_98BC_4E07F00B984A_.wvu.PrintTitles" hidden="1" oldHidden="1">
    <formula>'トイレ一覧（R6.4.1時点）'!$2:$3</formula>
  </rdn>
  <rdn rId="0" localSheetId="3" customView="1" name="Z_8CF11443_5676_4419_98BC_4E07F00B984A_.wvu.FilterData" hidden="1" oldHidden="1">
    <formula>'トイレ一覧（R6.4.1時点）'!$A$3:$R$309</formula>
  </rdn>
  <rdn rId="0" localSheetId="5" customView="1" name="Z_8CF11443_5676_4419_98BC_4E07F00B984A_.wvu.PrintArea" hidden="1" oldHidden="1">
    <formula>'参考（R5.4.1時点）'!$A$1:$R$315</formula>
  </rdn>
  <rdn rId="0" localSheetId="5" customView="1" name="Z_8CF11443_5676_4419_98BC_4E07F00B984A_.wvu.PrintTitles" hidden="1" oldHidden="1">
    <formula>'参考（R5.4.1時点）'!$2:$3</formula>
  </rdn>
  <rdn rId="0" localSheetId="5" customView="1" name="Z_8CF11443_5676_4419_98BC_4E07F00B984A_.wvu.FilterData" hidden="1" oldHidden="1">
    <formula>'参考（R5.4.1時点）'!$A$3:$R$312</formula>
  </rdn>
  <rdn rId="0" localSheetId="6" customView="1" name="Z_8CF11443_5676_4419_98BC_4E07F00B984A_.wvu.PrintArea" hidden="1" oldHidden="1">
    <formula>テキスト変換用!$A:$J</formula>
  </rdn>
  <rcv guid="{8CF11443-5676-4419-98BC-4E07F00B984A}"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76" sId="3">
    <nc r="P16" t="inlineStr">
      <is>
        <t>兵頭　内線－2813</t>
        <phoneticPr fontId="0"/>
      </is>
    </nc>
  </rcc>
  <rcc rId="1577" sId="3">
    <nc r="Q16" t="inlineStr">
      <is>
        <t>×</t>
      </is>
    </nc>
  </rcc>
  <rdn rId="0" localSheetId="1" customView="1" name="Z_65B88E4E_DD90_4030_850D_F694278809CA_.wvu.PrintArea" hidden="1" oldHidden="1">
    <formula>トイレ一覧表!$A:$O</formula>
  </rdn>
  <rdn rId="0" localSheetId="1" customView="1" name="Z_65B88E4E_DD90_4030_850D_F694278809CA_.wvu.PrintTitles" hidden="1" oldHidden="1">
    <formula>トイレ一覧表!$1:$3</formula>
  </rdn>
  <rdn rId="0" localSheetId="1" customView="1" name="Z_65B88E4E_DD90_4030_850D_F694278809CA_.wvu.FilterData" hidden="1" oldHidden="1">
    <formula>トイレ一覧表!$C$1:$C$802</formula>
  </rdn>
  <rdn rId="0" localSheetId="2" customView="1" name="Z_65B88E4E_DD90_4030_850D_F694278809CA_.wvu.PrintArea" hidden="1" oldHidden="1">
    <formula>確認票!$A$1:$I$51</formula>
  </rdn>
  <rdn rId="0" localSheetId="2" customView="1" name="Z_65B88E4E_DD90_4030_850D_F694278809CA_.wvu.FilterData" hidden="1" oldHidden="1">
    <formula>確認票!$A$3:$G$51</formula>
  </rdn>
  <rdn rId="0" localSheetId="3" customView="1" name="Z_65B88E4E_DD90_4030_850D_F694278809CA_.wvu.PrintArea" hidden="1" oldHidden="1">
    <formula>'トイレ一覧（R6.4.1時点）'!$A$1:$R$312</formula>
  </rdn>
  <rdn rId="0" localSheetId="3" customView="1" name="Z_65B88E4E_DD90_4030_850D_F694278809CA_.wvu.PrintTitles" hidden="1" oldHidden="1">
    <formula>'トイレ一覧（R6.4.1時点）'!$2:$3</formula>
  </rdn>
  <rdn rId="0" localSheetId="3" customView="1" name="Z_65B88E4E_DD90_4030_850D_F694278809CA_.wvu.FilterData" hidden="1" oldHidden="1">
    <formula>'トイレ一覧（R6.4.1時点）'!$A$3:$R$309</formula>
  </rdn>
  <rdn rId="0" localSheetId="5" customView="1" name="Z_65B88E4E_DD90_4030_850D_F694278809CA_.wvu.PrintArea" hidden="1" oldHidden="1">
    <formula>'参考（R5.4.1時点）'!$A$1:$R$315</formula>
  </rdn>
  <rdn rId="0" localSheetId="5" customView="1" name="Z_65B88E4E_DD90_4030_850D_F694278809CA_.wvu.PrintTitles" hidden="1" oldHidden="1">
    <formula>'参考（R5.4.1時点）'!$2:$3</formula>
  </rdn>
  <rdn rId="0" localSheetId="5" customView="1" name="Z_65B88E4E_DD90_4030_850D_F694278809CA_.wvu.FilterData" hidden="1" oldHidden="1">
    <formula>'参考（R5.4.1時点）'!$A$3:$R$312</formula>
  </rdn>
  <rdn rId="0" localSheetId="6" customView="1" name="Z_65B88E4E_DD90_4030_850D_F694278809CA_.wvu.PrintArea" hidden="1" oldHidden="1">
    <formula>テキスト変換用!$A:$J</formula>
  </rdn>
  <rcv guid="{65B88E4E-DD90-4030-850D-F694278809CA}" action="add"/>
</revisions>
</file>

<file path=xl/revisions/revisionLog10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1" sId="3">
    <oc r="D295" t="inlineStr">
      <is>
        <t>世田谷1ｰ29－18</t>
        <rPh sb="0" eb="3">
          <t>セタガヤ</t>
        </rPh>
        <phoneticPr fontId="0"/>
      </is>
    </oc>
    <nc r="D295" t="inlineStr">
      <is>
        <t>世田谷1ｰ29—18</t>
        <rPh sb="0" eb="3">
          <t>セタガヤ</t>
        </rPh>
        <phoneticPr fontId="0"/>
      </is>
    </nc>
  </rcc>
</revisions>
</file>

<file path=xl/revisions/revisionLog10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R220" start="0" length="0">
    <dxf>
      <border>
        <left style="thin">
          <color theme="1"/>
        </left>
        <right style="thick">
          <color rgb="FFFF0000"/>
        </right>
        <top style="hair">
          <color theme="1"/>
        </top>
        <bottom style="thin">
          <color indexed="64"/>
        </bottom>
      </border>
    </dxf>
  </rfmt>
  <rcc rId="1790" sId="3">
    <oc r="N220" t="inlineStr">
      <is>
        <t>トイレ前にはピクトグラムのみ掲示。玄関前の案内図には「多機能トイレ」と表示。</t>
        <phoneticPr fontId="0"/>
      </is>
    </oc>
    <nc r="N220" t="inlineStr">
      <is>
        <t>トイレ前にはピクトグラムのみ掲示。玄関前の案内図には「1階オストメイト」のみ表示あり。</t>
        <rPh sb="28" eb="29">
          <t>カイ</t>
        </rPh>
        <phoneticPr fontId="0"/>
      </is>
    </nc>
  </rcc>
  <rfmt sheetId="3" sqref="N220" start="0" length="2147483647">
    <dxf>
      <font>
        <sz val="8"/>
      </font>
    </dxf>
  </rfmt>
  <rfmt sheetId="3" sqref="N220" start="0" length="2147483647">
    <dxf>
      <font>
        <sz val="9"/>
      </font>
    </dxf>
  </rfmt>
</revisions>
</file>

<file path=xl/revisions/revisionLog10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91" sId="3">
    <nc r="P229" t="inlineStr">
      <is>
        <t>髙橋(7230)</t>
        <rPh sb="0" eb="2">
          <t>タカハシ</t>
        </rPh>
        <phoneticPr fontId="0"/>
      </is>
    </nc>
  </rcc>
  <rdn rId="0" localSheetId="1" customView="1" name="Z_329E0110_AA6B_447E_9379_A48D631EC90C_.wvu.PrintArea" hidden="1" oldHidden="1">
    <formula>トイレ一覧表!$A:$O</formula>
  </rdn>
  <rdn rId="0" localSheetId="1" customView="1" name="Z_329E0110_AA6B_447E_9379_A48D631EC90C_.wvu.PrintTitles" hidden="1" oldHidden="1">
    <formula>トイレ一覧表!$1:$3</formula>
  </rdn>
  <rdn rId="0" localSheetId="1" customView="1" name="Z_329E0110_AA6B_447E_9379_A48D631EC90C_.wvu.FilterData" hidden="1" oldHidden="1">
    <formula>トイレ一覧表!$C$1:$C$802</formula>
  </rdn>
  <rdn rId="0" localSheetId="2" customView="1" name="Z_329E0110_AA6B_447E_9379_A48D631EC90C_.wvu.PrintArea" hidden="1" oldHidden="1">
    <formula>確認票!$A$1:$I$51</formula>
  </rdn>
  <rdn rId="0" localSheetId="2" customView="1" name="Z_329E0110_AA6B_447E_9379_A48D631EC90C_.wvu.FilterData" hidden="1" oldHidden="1">
    <formula>確認票!$A$3:$G$51</formula>
  </rdn>
  <rdn rId="0" localSheetId="3" customView="1" name="Z_329E0110_AA6B_447E_9379_A48D631EC90C_.wvu.PrintArea" hidden="1" oldHidden="1">
    <formula>'トイレ一覧（R6.4.1時点）'!$A$1:$R$312</formula>
  </rdn>
  <rdn rId="0" localSheetId="3" customView="1" name="Z_329E0110_AA6B_447E_9379_A48D631EC90C_.wvu.PrintTitles" hidden="1" oldHidden="1">
    <formula>'トイレ一覧（R6.4.1時点）'!$2:$3</formula>
  </rdn>
  <rdn rId="0" localSheetId="3" customView="1" name="Z_329E0110_AA6B_447E_9379_A48D631EC90C_.wvu.FilterData" hidden="1" oldHidden="1">
    <formula>'トイレ一覧（R6.4.1時点）'!$A$3:$R$309</formula>
  </rdn>
  <rdn rId="0" localSheetId="5" customView="1" name="Z_329E0110_AA6B_447E_9379_A48D631EC90C_.wvu.PrintArea" hidden="1" oldHidden="1">
    <formula>'参考（R5.4.1時点）'!$A$1:$R$315</formula>
  </rdn>
  <rdn rId="0" localSheetId="5" customView="1" name="Z_329E0110_AA6B_447E_9379_A48D631EC90C_.wvu.PrintTitles" hidden="1" oldHidden="1">
    <formula>'参考（R5.4.1時点）'!$2:$3</formula>
  </rdn>
  <rdn rId="0" localSheetId="5" customView="1" name="Z_329E0110_AA6B_447E_9379_A48D631EC90C_.wvu.FilterData" hidden="1" oldHidden="1">
    <formula>'参考（R5.4.1時点）'!$A$3:$R$312</formula>
  </rdn>
  <rdn rId="0" localSheetId="6" customView="1" name="Z_329E0110_AA6B_447E_9379_A48D631EC90C_.wvu.PrintArea" hidden="1" oldHidden="1">
    <formula>テキスト変換用!$A:$J</formula>
  </rdn>
  <rcv guid="{329E0110-AA6B-447E-9379-A48D631EC90C}" action="add"/>
</revisions>
</file>

<file path=xl/revisions/revisionLog10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04" sId="3">
    <nc r="Q229" t="inlineStr">
      <is>
        <t>×</t>
      </is>
    </nc>
  </rcc>
  <rcv guid="{329E0110-AA6B-447E-9379-A48D631EC90C}" action="delete"/>
  <rdn rId="0" localSheetId="1" customView="1" name="Z_329E0110_AA6B_447E_9379_A48D631EC90C_.wvu.PrintArea" hidden="1" oldHidden="1">
    <formula>トイレ一覧表!$A:$O</formula>
    <oldFormula>トイレ一覧表!$A:$O</oldFormula>
  </rdn>
  <rdn rId="0" localSheetId="1" customView="1" name="Z_329E0110_AA6B_447E_9379_A48D631EC90C_.wvu.PrintTitles" hidden="1" oldHidden="1">
    <formula>トイレ一覧表!$1:$3</formula>
    <oldFormula>トイレ一覧表!$1:$3</oldFormula>
  </rdn>
  <rdn rId="0" localSheetId="1" customView="1" name="Z_329E0110_AA6B_447E_9379_A48D631EC90C_.wvu.FilterData" hidden="1" oldHidden="1">
    <formula>トイレ一覧表!$C$1:$C$802</formula>
    <oldFormula>トイレ一覧表!$C$1:$C$802</oldFormula>
  </rdn>
  <rdn rId="0" localSheetId="2" customView="1" name="Z_329E0110_AA6B_447E_9379_A48D631EC90C_.wvu.PrintArea" hidden="1" oldHidden="1">
    <formula>確認票!$A$1:$I$51</formula>
    <oldFormula>確認票!$A$1:$I$51</oldFormula>
  </rdn>
  <rdn rId="0" localSheetId="2" customView="1" name="Z_329E0110_AA6B_447E_9379_A48D631EC90C_.wvu.FilterData" hidden="1" oldHidden="1">
    <formula>確認票!$A$3:$G$51</formula>
    <oldFormula>確認票!$A$3:$G$51</oldFormula>
  </rdn>
  <rdn rId="0" localSheetId="3" customView="1" name="Z_329E0110_AA6B_447E_9379_A48D631EC90C_.wvu.PrintArea" hidden="1" oldHidden="1">
    <formula>'トイレ一覧（R6.4.1時点）'!$A$1:$R$312</formula>
    <oldFormula>'トイレ一覧（R6.4.1時点）'!$A$1:$R$312</oldFormula>
  </rdn>
  <rdn rId="0" localSheetId="3" customView="1" name="Z_329E0110_AA6B_447E_9379_A48D631EC90C_.wvu.PrintTitles" hidden="1" oldHidden="1">
    <formula>'トイレ一覧（R6.4.1時点）'!$2:$3</formula>
    <oldFormula>'トイレ一覧（R6.4.1時点）'!$2:$3</oldFormula>
  </rdn>
  <rdn rId="0" localSheetId="3" customView="1" name="Z_329E0110_AA6B_447E_9379_A48D631EC90C_.wvu.FilterData" hidden="1" oldHidden="1">
    <formula>'トイレ一覧（R6.4.1時点）'!$A$3:$R$309</formula>
    <oldFormula>'トイレ一覧（R6.4.1時点）'!$A$3:$R$309</oldFormula>
  </rdn>
  <rdn rId="0" localSheetId="5" customView="1" name="Z_329E0110_AA6B_447E_9379_A48D631EC90C_.wvu.PrintArea" hidden="1" oldHidden="1">
    <formula>'参考（R5.4.1時点）'!$A$1:$R$315</formula>
    <oldFormula>'参考（R5.4.1時点）'!$A$1:$R$315</oldFormula>
  </rdn>
  <rdn rId="0" localSheetId="5" customView="1" name="Z_329E0110_AA6B_447E_9379_A48D631EC90C_.wvu.PrintTitles" hidden="1" oldHidden="1">
    <formula>'参考（R5.4.1時点）'!$2:$3</formula>
    <oldFormula>'参考（R5.4.1時点）'!$2:$3</oldFormula>
  </rdn>
  <rdn rId="0" localSheetId="5" customView="1" name="Z_329E0110_AA6B_447E_9379_A48D631EC90C_.wvu.FilterData" hidden="1" oldHidden="1">
    <formula>'参考（R5.4.1時点）'!$A$3:$R$312</formula>
    <oldFormula>'参考（R5.4.1時点）'!$A$3:$R$312</oldFormula>
  </rdn>
  <rdn rId="0" localSheetId="6" customView="1" name="Z_329E0110_AA6B_447E_9379_A48D631EC90C_.wvu.PrintArea" hidden="1" oldHidden="1">
    <formula>テキスト変換用!$A:$J</formula>
    <oldFormula>テキスト変換用!$A:$J</oldFormula>
  </rdn>
  <rcv guid="{329E0110-AA6B-447E-9379-A48D631EC90C}" action="add"/>
</revisions>
</file>

<file path=xl/revisions/revisionLog10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K217" start="0" length="0">
    <dxf>
      <border outline="0">
        <left/>
        <top/>
        <bottom/>
      </border>
    </dxf>
  </rfmt>
  <rcc rId="1817" sId="3">
    <nc r="K217" t="inlineStr">
      <is>
        <t>令和６年９月～令和７年６月いっぱいまで中長期の改修工事のため使用不可。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is>
    </nc>
  </rcc>
  <rfmt sheetId="3" sqref="P217:Q217">
    <dxf>
      <fill>
        <patternFill>
          <bgColor theme="2"/>
        </patternFill>
      </fill>
    </dxf>
  </rfmt>
  <rcc rId="1818" sId="3">
    <nc r="P217" t="inlineStr">
      <is>
        <t>白井　3412-6413</t>
        <rPh sb="0" eb="2">
          <t>シライ</t>
        </rPh>
        <phoneticPr fontId="0"/>
      </is>
    </nc>
  </rcc>
  <rcc rId="1819" sId="3">
    <nc r="Q217" t="inlineStr">
      <is>
        <t>〇</t>
      </is>
    </nc>
  </rcc>
  <rfmt sheetId="3" sqref="P217:Q217">
    <dxf>
      <fill>
        <patternFill>
          <bgColor theme="0" tint="-4.9989318521683403E-2"/>
        </patternFill>
      </fill>
    </dxf>
  </rfmt>
  <rdn rId="0" localSheetId="1" customView="1" name="Z_50670618_B358_43E5_9E99_BEF3DD90ADF8_.wvu.PrintArea" hidden="1" oldHidden="1">
    <formula>トイレ一覧表!$A:$O</formula>
  </rdn>
  <rdn rId="0" localSheetId="1" customView="1" name="Z_50670618_B358_43E5_9E99_BEF3DD90ADF8_.wvu.PrintTitles" hidden="1" oldHidden="1">
    <formula>トイレ一覧表!$1:$3</formula>
  </rdn>
  <rdn rId="0" localSheetId="1" customView="1" name="Z_50670618_B358_43E5_9E99_BEF3DD90ADF8_.wvu.FilterData" hidden="1" oldHidden="1">
    <formula>トイレ一覧表!$C$1:$C$802</formula>
  </rdn>
  <rdn rId="0" localSheetId="2" customView="1" name="Z_50670618_B358_43E5_9E99_BEF3DD90ADF8_.wvu.PrintArea" hidden="1" oldHidden="1">
    <formula>確認票!$A$1:$I$51</formula>
  </rdn>
  <rdn rId="0" localSheetId="2" customView="1" name="Z_50670618_B358_43E5_9E99_BEF3DD90ADF8_.wvu.FilterData" hidden="1" oldHidden="1">
    <formula>確認票!$A$3:$G$51</formula>
  </rdn>
  <rdn rId="0" localSheetId="3" customView="1" name="Z_50670618_B358_43E5_9E99_BEF3DD90ADF8_.wvu.PrintArea" hidden="1" oldHidden="1">
    <formula>'トイレ一覧（R6.4.1時点）'!$A$1:$R$312</formula>
  </rdn>
  <rdn rId="0" localSheetId="3" customView="1" name="Z_50670618_B358_43E5_9E99_BEF3DD90ADF8_.wvu.PrintTitles" hidden="1" oldHidden="1">
    <formula>'トイレ一覧（R6.4.1時点）'!$2:$3</formula>
  </rdn>
  <rdn rId="0" localSheetId="3" customView="1" name="Z_50670618_B358_43E5_9E99_BEF3DD90ADF8_.wvu.FilterData" hidden="1" oldHidden="1">
    <formula>'トイレ一覧（R6.4.1時点）'!$A$3:$R$309</formula>
  </rdn>
  <rdn rId="0" localSheetId="5" customView="1" name="Z_50670618_B358_43E5_9E99_BEF3DD90ADF8_.wvu.PrintArea" hidden="1" oldHidden="1">
    <formula>'参考（R5.4.1時点）'!$A$1:$R$315</formula>
  </rdn>
  <rdn rId="0" localSheetId="5" customView="1" name="Z_50670618_B358_43E5_9E99_BEF3DD90ADF8_.wvu.PrintTitles" hidden="1" oldHidden="1">
    <formula>'参考（R5.4.1時点）'!$2:$3</formula>
  </rdn>
  <rdn rId="0" localSheetId="5" customView="1" name="Z_50670618_B358_43E5_9E99_BEF3DD90ADF8_.wvu.FilterData" hidden="1" oldHidden="1">
    <formula>'参考（R5.4.1時点）'!$A$3:$R$312</formula>
  </rdn>
  <rdn rId="0" localSheetId="6" customView="1" name="Z_50670618_B358_43E5_9E99_BEF3DD90ADF8_.wvu.PrintArea" hidden="1" oldHidden="1">
    <formula>テキスト変換用!$A:$J</formula>
  </rdn>
  <rcv guid="{50670618-B358-43E5-9E99-BEF3DD90ADF8}" action="add"/>
</revisions>
</file>

<file path=xl/revisions/revisionLog10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32" sId="3">
    <nc r="P231" t="inlineStr">
      <is>
        <t>岡田（７２６７）</t>
        <rPh sb="0" eb="2">
          <t>オカダ</t>
        </rPh>
        <phoneticPr fontId="0"/>
      </is>
    </nc>
  </rcc>
  <rcc rId="1833" sId="3" odxf="1" dxf="1">
    <nc r="N231" t="inlineStr">
      <is>
        <t>入口にピクトグラムを掲示</t>
        <rPh sb="0" eb="2">
          <t>イリグチ</t>
        </rPh>
        <rPh sb="10" eb="12">
          <t>ケイジ</t>
        </rPh>
        <phoneticPr fontId="0"/>
      </is>
    </nc>
    <ndxf>
      <font>
        <sz val="9"/>
        <color rgb="FFFF0000"/>
        <name val="BIZ UDゴシック"/>
        <family val="3"/>
      </font>
    </ndxf>
  </rcc>
  <rcc rId="1834" sId="3">
    <nc r="Q231" t="inlineStr">
      <is>
        <t>〇</t>
      </is>
    </nc>
  </rcc>
  <rcv guid="{5E7AA9D5-7ED6-41A8-AD8C-AFD34DB3F4D9}" action="delete"/>
  <rdn rId="0" localSheetId="1" customView="1" name="Z_5E7AA9D5_7ED6_41A8_AD8C_AFD34DB3F4D9_.wvu.PrintArea" hidden="1" oldHidden="1">
    <formula>トイレ一覧表!$A:$O</formula>
    <oldFormula>トイレ一覧表!$A:$O</oldFormula>
  </rdn>
  <rdn rId="0" localSheetId="1" customView="1" name="Z_5E7AA9D5_7ED6_41A8_AD8C_AFD34DB3F4D9_.wvu.PrintTitles" hidden="1" oldHidden="1">
    <formula>トイレ一覧表!$1:$3</formula>
    <oldFormula>トイレ一覧表!$1:$3</oldFormula>
  </rdn>
  <rdn rId="0" localSheetId="1" customView="1" name="Z_5E7AA9D5_7ED6_41A8_AD8C_AFD34DB3F4D9_.wvu.FilterData" hidden="1" oldHidden="1">
    <formula>トイレ一覧表!$C$1:$C$802</formula>
    <oldFormula>トイレ一覧表!$C$1:$C$802</oldFormula>
  </rdn>
  <rdn rId="0" localSheetId="2" customView="1" name="Z_5E7AA9D5_7ED6_41A8_AD8C_AFD34DB3F4D9_.wvu.PrintArea" hidden="1" oldHidden="1">
    <formula>確認票!$A$1:$I$51</formula>
    <oldFormula>確認票!$A$1:$I$51</oldFormula>
  </rdn>
  <rdn rId="0" localSheetId="2" customView="1" name="Z_5E7AA9D5_7ED6_41A8_AD8C_AFD34DB3F4D9_.wvu.FilterData" hidden="1" oldHidden="1">
    <formula>確認票!$A$3:$G$51</formula>
    <oldFormula>確認票!$A$3:$G$3</oldFormula>
  </rdn>
  <rdn rId="0" localSheetId="3" customView="1" name="Z_5E7AA9D5_7ED6_41A8_AD8C_AFD34DB3F4D9_.wvu.PrintArea" hidden="1" oldHidden="1">
    <formula>'トイレ一覧（R6.4.1時点）'!$A$1:$R$312</formula>
    <oldFormula>'トイレ一覧（R6.4.1時点）'!$A$1:$R$312</oldFormula>
  </rdn>
  <rdn rId="0" localSheetId="3" customView="1" name="Z_5E7AA9D5_7ED6_41A8_AD8C_AFD34DB3F4D9_.wvu.PrintTitles" hidden="1" oldHidden="1">
    <formula>'トイレ一覧（R6.4.1時点）'!$2:$3</formula>
    <oldFormula>'トイレ一覧（R6.4.1時点）'!$2:$3</oldFormula>
  </rdn>
  <rdn rId="0" localSheetId="3" customView="1" name="Z_5E7AA9D5_7ED6_41A8_AD8C_AFD34DB3F4D9_.wvu.FilterData" hidden="1" oldHidden="1">
    <formula>'トイレ一覧（R6.4.1時点）'!$A$3:$R$309</formula>
    <oldFormula>'トイレ一覧（R6.4.1時点）'!$A$3:$R$309</oldFormula>
  </rdn>
  <rdn rId="0" localSheetId="5" customView="1" name="Z_5E7AA9D5_7ED6_41A8_AD8C_AFD34DB3F4D9_.wvu.PrintArea" hidden="1" oldHidden="1">
    <formula>'参考（R5.4.1時点）'!$A$1:$R$315</formula>
    <oldFormula>'参考（R5.4.1時点）'!$A$1:$R$315</oldFormula>
  </rdn>
  <rdn rId="0" localSheetId="5" customView="1" name="Z_5E7AA9D5_7ED6_41A8_AD8C_AFD34DB3F4D9_.wvu.PrintTitles" hidden="1" oldHidden="1">
    <formula>'参考（R5.4.1時点）'!$2:$3</formula>
    <oldFormula>'参考（R5.4.1時点）'!$2:$3</oldFormula>
  </rdn>
  <rdn rId="0" localSheetId="5" customView="1" name="Z_5E7AA9D5_7ED6_41A8_AD8C_AFD34DB3F4D9_.wvu.FilterData" hidden="1" oldHidden="1">
    <formula>'参考（R5.4.1時点）'!$A$3:$R$312</formula>
    <oldFormula>'参考（R5.4.1時点）'!$A$3:$R$312</oldFormula>
  </rdn>
  <rdn rId="0" localSheetId="6" customView="1" name="Z_5E7AA9D5_7ED6_41A8_AD8C_AFD34DB3F4D9_.wvu.PrintArea" hidden="1" oldHidden="1">
    <formula>テキスト変換用!$A:$J</formula>
    <oldFormula>テキスト変換用!$A:$J</oldFormula>
  </rdn>
  <rcv guid="{5E7AA9D5-7ED6-41A8-AD8C-AFD34DB3F4D9}" action="add"/>
</revisions>
</file>

<file path=xl/revisions/revisionLog10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7" sId="3">
    <nc r="P237" t="inlineStr">
      <is>
        <t>古頭　内７２０９</t>
        <rPh sb="0" eb="2">
          <t>フル</t>
        </rPh>
        <rPh sb="3" eb="4">
          <t>ナイ</t>
        </rPh>
        <phoneticPr fontId="0"/>
      </is>
    </nc>
  </rcc>
  <rcc rId="1848" sId="3">
    <nc r="Q237" t="inlineStr">
      <is>
        <t>×</t>
      </is>
    </nc>
  </rcc>
  <rdn rId="0" localSheetId="1" customView="1" name="Z_2292CBC6_0E16_4549_9AD5_49AA7877B771_.wvu.PrintArea" hidden="1" oldHidden="1">
    <formula>トイレ一覧表!$A:$O</formula>
  </rdn>
  <rdn rId="0" localSheetId="1" customView="1" name="Z_2292CBC6_0E16_4549_9AD5_49AA7877B771_.wvu.PrintTitles" hidden="1" oldHidden="1">
    <formula>トイレ一覧表!$1:$3</formula>
  </rdn>
  <rdn rId="0" localSheetId="1" customView="1" name="Z_2292CBC6_0E16_4549_9AD5_49AA7877B771_.wvu.FilterData" hidden="1" oldHidden="1">
    <formula>トイレ一覧表!$C$1:$C$802</formula>
  </rdn>
  <rdn rId="0" localSheetId="2" customView="1" name="Z_2292CBC6_0E16_4549_9AD5_49AA7877B771_.wvu.PrintArea" hidden="1" oldHidden="1">
    <formula>確認票!$A$1:$I$51</formula>
  </rdn>
  <rdn rId="0" localSheetId="2" customView="1" name="Z_2292CBC6_0E16_4549_9AD5_49AA7877B771_.wvu.FilterData" hidden="1" oldHidden="1">
    <formula>確認票!$A$3:$G$51</formula>
  </rdn>
  <rdn rId="0" localSheetId="3" customView="1" name="Z_2292CBC6_0E16_4549_9AD5_49AA7877B771_.wvu.PrintArea" hidden="1" oldHidden="1">
    <formula>'トイレ一覧（R6.4.1時点）'!$A$1:$R$312</formula>
  </rdn>
  <rdn rId="0" localSheetId="3" customView="1" name="Z_2292CBC6_0E16_4549_9AD5_49AA7877B771_.wvu.PrintTitles" hidden="1" oldHidden="1">
    <formula>'トイレ一覧（R6.4.1時点）'!$2:$3</formula>
  </rdn>
  <rdn rId="0" localSheetId="3" customView="1" name="Z_2292CBC6_0E16_4549_9AD5_49AA7877B771_.wvu.FilterData" hidden="1" oldHidden="1">
    <formula>'トイレ一覧（R6.4.1時点）'!$A$3:$R$309</formula>
  </rdn>
  <rdn rId="0" localSheetId="5" customView="1" name="Z_2292CBC6_0E16_4549_9AD5_49AA7877B771_.wvu.PrintArea" hidden="1" oldHidden="1">
    <formula>'参考（R5.4.1時点）'!$A$1:$R$315</formula>
  </rdn>
  <rdn rId="0" localSheetId="5" customView="1" name="Z_2292CBC6_0E16_4549_9AD5_49AA7877B771_.wvu.PrintTitles" hidden="1" oldHidden="1">
    <formula>'参考（R5.4.1時点）'!$2:$3</formula>
  </rdn>
  <rdn rId="0" localSheetId="5" customView="1" name="Z_2292CBC6_0E16_4549_9AD5_49AA7877B771_.wvu.FilterData" hidden="1" oldHidden="1">
    <formula>'参考（R5.4.1時点）'!$A$3:$R$312</formula>
  </rdn>
  <rdn rId="0" localSheetId="6" customView="1" name="Z_2292CBC6_0E16_4549_9AD5_49AA7877B771_.wvu.PrintArea" hidden="1" oldHidden="1">
    <formula>テキスト変換用!$A:$J</formula>
  </rdn>
  <rcv guid="{2292CBC6-0E16-4549-9AD5-49AA7877B771}" action="add"/>
</revisions>
</file>

<file path=xl/revisions/revisionLog10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1" sId="3">
    <oc r="P222" t="inlineStr">
      <is>
        <t>松田いずみ</t>
        <rPh sb="0" eb="2">
          <t>マツダ</t>
        </rPh>
        <phoneticPr fontId="0"/>
      </is>
    </oc>
    <nc r="P222" t="inlineStr">
      <is>
        <t>松田いずみ(内７２５９)</t>
        <rPh sb="0" eb="2">
          <t>マツダ</t>
        </rPh>
        <rPh sb="6" eb="7">
          <t>ナイ</t>
        </rPh>
        <phoneticPr fontId="0"/>
      </is>
    </nc>
  </rcc>
  <rcv guid="{727AC6DE-0105-4DC0-BFA0-3B52170ABF5F}" action="delete"/>
  <rdn rId="0" localSheetId="1" customView="1" name="Z_727AC6DE_0105_4DC0_BFA0_3B52170ABF5F_.wvu.PrintArea" hidden="1" oldHidden="1">
    <formula>トイレ一覧表!$A:$O</formula>
    <oldFormula>トイレ一覧表!$A:$O</oldFormula>
  </rdn>
  <rdn rId="0" localSheetId="1" customView="1" name="Z_727AC6DE_0105_4DC0_BFA0_3B52170ABF5F_.wvu.PrintTitles" hidden="1" oldHidden="1">
    <formula>トイレ一覧表!$1:$3</formula>
    <oldFormula>トイレ一覧表!$1:$3</oldFormula>
  </rdn>
  <rdn rId="0" localSheetId="1" customView="1" name="Z_727AC6DE_0105_4DC0_BFA0_3B52170ABF5F_.wvu.FilterData" hidden="1" oldHidden="1">
    <formula>トイレ一覧表!$C$1:$C$802</formula>
    <oldFormula>トイレ一覧表!$C$1:$C$802</oldFormula>
  </rdn>
  <rdn rId="0" localSheetId="2" customView="1" name="Z_727AC6DE_0105_4DC0_BFA0_3B52170ABF5F_.wvu.PrintArea" hidden="1" oldHidden="1">
    <formula>確認票!$A$1:$I$51</formula>
    <oldFormula>確認票!$A$1:$I$51</oldFormula>
  </rdn>
  <rdn rId="0" localSheetId="2" customView="1" name="Z_727AC6DE_0105_4DC0_BFA0_3B52170ABF5F_.wvu.FilterData" hidden="1" oldHidden="1">
    <formula>確認票!$A$3:$G$51</formula>
    <oldFormula>確認票!$A$3:$G$51</oldFormula>
  </rdn>
  <rdn rId="0" localSheetId="3" customView="1" name="Z_727AC6DE_0105_4DC0_BFA0_3B52170ABF5F_.wvu.PrintArea" hidden="1" oldHidden="1">
    <formula>'トイレ一覧（R6.4.1時点）'!$A$1:$R$312</formula>
    <oldFormula>'トイレ一覧（R6.4.1時点）'!$A$1:$R$312</oldFormula>
  </rdn>
  <rdn rId="0" localSheetId="3" customView="1" name="Z_727AC6DE_0105_4DC0_BFA0_3B52170ABF5F_.wvu.PrintTitles" hidden="1" oldHidden="1">
    <formula>'トイレ一覧（R6.4.1時点）'!$2:$3</formula>
    <oldFormula>'トイレ一覧（R6.4.1時点）'!$2:$3</oldFormula>
  </rdn>
  <rdn rId="0" localSheetId="3" customView="1" name="Z_727AC6DE_0105_4DC0_BFA0_3B52170ABF5F_.wvu.FilterData" hidden="1" oldHidden="1">
    <formula>'トイレ一覧（R6.4.1時点）'!$A$3:$R$309</formula>
    <oldFormula>'トイレ一覧（R6.4.1時点）'!$A$3:$R$309</oldFormula>
  </rdn>
  <rdn rId="0" localSheetId="5" customView="1" name="Z_727AC6DE_0105_4DC0_BFA0_3B52170ABF5F_.wvu.PrintArea" hidden="1" oldHidden="1">
    <formula>'参考（R5.4.1時点）'!$A$1:$R$315</formula>
    <oldFormula>'参考（R5.4.1時点）'!$A$1:$R$315</oldFormula>
  </rdn>
  <rdn rId="0" localSheetId="5" customView="1" name="Z_727AC6DE_0105_4DC0_BFA0_3B52170ABF5F_.wvu.PrintTitles" hidden="1" oldHidden="1">
    <formula>'参考（R5.4.1時点）'!$2:$3</formula>
    <oldFormula>'参考（R5.4.1時点）'!$2:$3</oldFormula>
  </rdn>
  <rdn rId="0" localSheetId="5" customView="1" name="Z_727AC6DE_0105_4DC0_BFA0_3B52170ABF5F_.wvu.FilterData" hidden="1" oldHidden="1">
    <formula>'参考（R5.4.1時点）'!$A$3:$R$312</formula>
    <oldFormula>'参考（R5.4.1時点）'!$A$3:$R$312</oldFormula>
  </rdn>
  <rdn rId="0" localSheetId="6" customView="1" name="Z_727AC6DE_0105_4DC0_BFA0_3B52170ABF5F_.wvu.PrintArea" hidden="1" oldHidden="1">
    <formula>テキスト変換用!$A:$J</formula>
    <oldFormula>テキスト変換用!$A:$J</oldFormula>
  </rdn>
  <rcv guid="{727AC6DE-0105-4DC0-BFA0-3B52170ABF5F}" action="add"/>
</revisions>
</file>

<file path=xl/revisions/revisionLog10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74" sId="3">
    <nc r="P25" t="inlineStr">
      <is>
        <t>兵頭　内線－2813</t>
        <phoneticPr fontId="0"/>
      </is>
    </nc>
  </rcc>
  <rcc rId="1875" sId="3">
    <nc r="Q25" t="inlineStr">
      <is>
        <t>×</t>
      </is>
    </nc>
  </rcc>
  <rcv guid="{A6FA2642-8C2D-4335-802E-800D55087606}" action="delete"/>
  <rdn rId="0" localSheetId="1" customView="1" name="Z_A6FA2642_8C2D_4335_802E_800D55087606_.wvu.PrintArea" hidden="1" oldHidden="1">
    <formula>トイレ一覧表!$A:$O</formula>
    <oldFormula>トイレ一覧表!$A:$O</oldFormula>
  </rdn>
  <rdn rId="0" localSheetId="1" customView="1" name="Z_A6FA2642_8C2D_4335_802E_800D55087606_.wvu.PrintTitles" hidden="1" oldHidden="1">
    <formula>トイレ一覧表!$1:$3</formula>
    <oldFormula>トイレ一覧表!$1:$3</oldFormula>
  </rdn>
  <rdn rId="0" localSheetId="1" customView="1" name="Z_A6FA2642_8C2D_4335_802E_800D55087606_.wvu.FilterData" hidden="1" oldHidden="1">
    <formula>トイレ一覧表!$C$1:$C$802</formula>
    <oldFormula>トイレ一覧表!$C$1:$C$802</oldFormula>
  </rdn>
  <rdn rId="0" localSheetId="2" customView="1" name="Z_A6FA2642_8C2D_4335_802E_800D55087606_.wvu.PrintArea" hidden="1" oldHidden="1">
    <formula>確認票!$A$1:$I$51</formula>
    <oldFormula>確認票!$A$1:$I$51</oldFormula>
  </rdn>
  <rdn rId="0" localSheetId="2" customView="1" name="Z_A6FA2642_8C2D_4335_802E_800D55087606_.wvu.FilterData" hidden="1" oldHidden="1">
    <formula>確認票!$A$3:$G$51</formula>
    <oldFormula>確認票!$A$3:$G$3</oldFormula>
  </rdn>
  <rdn rId="0" localSheetId="3" customView="1" name="Z_A6FA2642_8C2D_4335_802E_800D55087606_.wvu.PrintArea" hidden="1" oldHidden="1">
    <formula>'トイレ一覧（R6.4.1時点）'!$A$1:$R$312</formula>
    <oldFormula>'トイレ一覧（R6.4.1時点）'!$A$1:$R$312</oldFormula>
  </rdn>
  <rdn rId="0" localSheetId="3" customView="1" name="Z_A6FA2642_8C2D_4335_802E_800D55087606_.wvu.PrintTitles" hidden="1" oldHidden="1">
    <formula>'トイレ一覧（R6.4.1時点）'!$2:$3</formula>
    <oldFormula>'トイレ一覧（R6.4.1時点）'!$2:$3</oldFormula>
  </rdn>
  <rdn rId="0" localSheetId="3" customView="1" name="Z_A6FA2642_8C2D_4335_802E_800D55087606_.wvu.FilterData" hidden="1" oldHidden="1">
    <formula>'トイレ一覧（R6.4.1時点）'!$A$3:$R$309</formula>
    <oldFormula>'トイレ一覧（R6.4.1時点）'!$A$3:$R$309</oldFormula>
  </rdn>
  <rdn rId="0" localSheetId="5" customView="1" name="Z_A6FA2642_8C2D_4335_802E_800D55087606_.wvu.PrintArea" hidden="1" oldHidden="1">
    <formula>'参考（R5.4.1時点）'!$A$1:$R$315</formula>
    <oldFormula>'参考（R5.4.1時点）'!$A$1:$R$315</oldFormula>
  </rdn>
  <rdn rId="0" localSheetId="5" customView="1" name="Z_A6FA2642_8C2D_4335_802E_800D55087606_.wvu.PrintTitles" hidden="1" oldHidden="1">
    <formula>'参考（R5.4.1時点）'!$2:$3</formula>
    <oldFormula>'参考（R5.4.1時点）'!$2:$3</oldFormula>
  </rdn>
  <rdn rId="0" localSheetId="5" customView="1" name="Z_A6FA2642_8C2D_4335_802E_800D55087606_.wvu.FilterData" hidden="1" oldHidden="1">
    <formula>'参考（R5.4.1時点）'!$A$3:$R$312</formula>
    <oldFormula>'参考（R5.4.1時点）'!$A$3:$R$312</oldFormula>
  </rdn>
  <rdn rId="0" localSheetId="6" customView="1" name="Z_A6FA2642_8C2D_4335_802E_800D55087606_.wvu.PrintArea" hidden="1" oldHidden="1">
    <formula>テキスト変換用!$A:$J</formula>
    <oldFormula>テキスト変換用!$A:$J</oldFormula>
  </rdn>
  <rcv guid="{A6FA2642-8C2D-4335-802E-800D55087606}" action="add"/>
</revisions>
</file>

<file path=xl/revisions/revisionLog10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E7A46A7-E1D7-4EF0-9983-F9DE2B9629AA}" action="delete"/>
  <rdn rId="0" localSheetId="1" customView="1" name="Z_7E7A46A7_E1D7_4EF0_9983_F9DE2B9629AA_.wvu.PrintArea" hidden="1" oldHidden="1">
    <formula>トイレ一覧表!$A:$O</formula>
    <oldFormula>トイレ一覧表!$A:$O</oldFormula>
  </rdn>
  <rdn rId="0" localSheetId="1" customView="1" name="Z_7E7A46A7_E1D7_4EF0_9983_F9DE2B9629AA_.wvu.PrintTitles" hidden="1" oldHidden="1">
    <formula>トイレ一覧表!$1:$3</formula>
    <oldFormula>トイレ一覧表!$1:$3</oldFormula>
  </rdn>
  <rdn rId="0" localSheetId="1" customView="1" name="Z_7E7A46A7_E1D7_4EF0_9983_F9DE2B9629AA_.wvu.FilterData" hidden="1" oldHidden="1">
    <formula>トイレ一覧表!$C$1:$C$802</formula>
    <oldFormula>トイレ一覧表!$C$1:$C$802</oldFormula>
  </rdn>
  <rdn rId="0" localSheetId="2" customView="1" name="Z_7E7A46A7_E1D7_4EF0_9983_F9DE2B9629AA_.wvu.PrintArea" hidden="1" oldHidden="1">
    <formula>確認票!$A$1:$I$51</formula>
    <oldFormula>確認票!$A$1:$I$51</oldFormula>
  </rdn>
  <rdn rId="0" localSheetId="2" customView="1" name="Z_7E7A46A7_E1D7_4EF0_9983_F9DE2B9629AA_.wvu.FilterData" hidden="1" oldHidden="1">
    <formula>確認票!$A$3:$G$51</formula>
    <oldFormula>確認票!$A$3:$G$51</oldFormula>
  </rdn>
  <rdn rId="0" localSheetId="3" customView="1" name="Z_7E7A46A7_E1D7_4EF0_9983_F9DE2B9629AA_.wvu.PrintArea" hidden="1" oldHidden="1">
    <formula>'トイレ一覧（R6.4.1時点）'!$A$1:$R$312</formula>
    <oldFormula>'トイレ一覧（R6.4.1時点）'!$A$1:$R$312</oldFormula>
  </rdn>
  <rdn rId="0" localSheetId="3" customView="1" name="Z_7E7A46A7_E1D7_4EF0_9983_F9DE2B9629AA_.wvu.PrintTitles" hidden="1" oldHidden="1">
    <formula>'トイレ一覧（R6.4.1時点）'!$2:$3</formula>
    <oldFormula>'トイレ一覧（R6.4.1時点）'!$2:$3</oldFormula>
  </rdn>
  <rdn rId="0" localSheetId="3" customView="1" name="Z_7E7A46A7_E1D7_4EF0_9983_F9DE2B9629AA_.wvu.FilterData" hidden="1" oldHidden="1">
    <formula>'トイレ一覧（R6.4.1時点）'!$A$3:$R$309</formula>
    <oldFormula>'トイレ一覧（R6.4.1時点）'!$A$3:$R$309</oldFormula>
  </rdn>
  <rdn rId="0" localSheetId="5" customView="1" name="Z_7E7A46A7_E1D7_4EF0_9983_F9DE2B9629AA_.wvu.PrintArea" hidden="1" oldHidden="1">
    <formula>'参考（R5.4.1時点）'!$A$1:$R$315</formula>
    <oldFormula>'参考（R5.4.1時点）'!$A$1:$R$315</oldFormula>
  </rdn>
  <rdn rId="0" localSheetId="5" customView="1" name="Z_7E7A46A7_E1D7_4EF0_9983_F9DE2B9629AA_.wvu.PrintTitles" hidden="1" oldHidden="1">
    <formula>'参考（R5.4.1時点）'!$2:$3</formula>
    <oldFormula>'参考（R5.4.1時点）'!$2:$3</oldFormula>
  </rdn>
  <rdn rId="0" localSheetId="5" customView="1" name="Z_7E7A46A7_E1D7_4EF0_9983_F9DE2B9629AA_.wvu.FilterData" hidden="1" oldHidden="1">
    <formula>'参考（R5.4.1時点）'!$A$3:$R$312</formula>
    <oldFormula>'参考（R5.4.1時点）'!$A$3:$R$312</oldFormula>
  </rdn>
  <rdn rId="0" localSheetId="6" customView="1" name="Z_7E7A46A7_E1D7_4EF0_9983_F9DE2B9629AA_.wvu.PrintArea" hidden="1" oldHidden="1">
    <formula>テキスト変換用!$A:$J</formula>
    <oldFormula>テキスト変換用!$A:$J</oldFormula>
  </rdn>
  <rcv guid="{7E7A46A7-E1D7-4EF0-9983-F9DE2B9629AA}" action="add"/>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R254:R255">
    <dxf>
      <alignment wrapText="0"/>
    </dxf>
  </rfmt>
  <rcc rId="1590" sId="3" xfDxf="1" s="1" dxf="1">
    <oc r="N254" t="inlineStr">
      <is>
        <t>音声音響案内はバリアフリートイレに修正済、HPはバリアフリートイレに修正予定</t>
        <phoneticPr fontId="0"/>
      </is>
    </oc>
    <nc r="N254"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1" sId="3" xfDxf="1" s="1" dxf="1">
    <oc r="N255" t="inlineStr">
      <is>
        <t>音声音響案内はバリアフリートイレに修正済、HPはバリアフリートイレに修正予定</t>
        <phoneticPr fontId="0"/>
      </is>
    </oc>
    <nc r="N255"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2" sId="3" xfDxf="1" s="1" dxf="1">
    <oc r="N256" t="inlineStr">
      <is>
        <t>音声音響案内はバリアフリートイレに修正済、HPはバリアフリートイレに修正予定</t>
        <phoneticPr fontId="0"/>
      </is>
    </oc>
    <nc r="N256"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3" sId="3" xfDxf="1" s="1" dxf="1">
    <oc r="N257" t="inlineStr">
      <is>
        <t>音声音響案内はバリアフリートイレに修正済、HPはバリアフリートイレに修正予定</t>
        <phoneticPr fontId="0"/>
      </is>
    </oc>
    <nc r="N257"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4" sId="3" xfDxf="1" s="1" dxf="1">
    <oc r="N258" t="inlineStr">
      <is>
        <t>音声音響案内はバリアフリートイレに修正済、HPはバリアフリートイレに修正予定</t>
        <phoneticPr fontId="0"/>
      </is>
    </oc>
    <nc r="N258"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5" sId="3" xfDxf="1" s="1" dxf="1">
    <oc r="N259" t="inlineStr">
      <is>
        <t>音声音響案内はバリアフリートイレに修正済、HPはバリアフリートイレに修正予定</t>
        <phoneticPr fontId="0"/>
      </is>
    </oc>
    <nc r="N259"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6" sId="3" xfDxf="1" s="1" dxf="1">
    <oc r="N260" t="inlineStr">
      <is>
        <t>音声音響案内はバリアフリートイレに修正済、HPはバリアフリートイレに修正予定</t>
        <phoneticPr fontId="0"/>
      </is>
    </oc>
    <nc r="N260"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7" sId="3" xfDxf="1" s="1" dxf="1">
    <oc r="N261" t="inlineStr">
      <is>
        <t>音声音響案内はバリアフリートイレに修正済、HPはバリアフリートイレに修正予定</t>
        <phoneticPr fontId="0"/>
      </is>
    </oc>
    <nc r="N261"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8" sId="3" xfDxf="1" s="1" dxf="1">
    <oc r="N262" t="inlineStr">
      <is>
        <t>音声音響案内はバリアフリートイレに修正済、HPはバリアフリートイレに修正予定</t>
        <phoneticPr fontId="0"/>
      </is>
    </oc>
    <nc r="N262"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599" sId="3" xfDxf="1" s="1" dxf="1">
    <oc r="N263" t="inlineStr">
      <is>
        <t>音声音響案内はバリアフリートイレに修正済、HPはバリアフリートイレに修正予定</t>
        <phoneticPr fontId="0"/>
      </is>
    </oc>
    <nc r="N263"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600" sId="3" xfDxf="1" s="1" dxf="1">
    <oc r="N264" t="inlineStr">
      <is>
        <t>音声音響案内はバリアフリートイレに修正済、HPはバリアフリートイレに修正予定</t>
        <phoneticPr fontId="0"/>
      </is>
    </oc>
    <nc r="N264"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601" sId="3" xfDxf="1" s="1" dxf="1">
    <oc r="N265" t="inlineStr">
      <is>
        <t>音声音響案内はバリアフリートイレに修正済、HPはバリアフリートイレに修正予定</t>
        <phoneticPr fontId="0"/>
      </is>
    </oc>
    <nc r="N265" t="inlineStr">
      <is>
        <t>音声音響案内およびHPはバリアフリートイレに修正済</t>
      </is>
    </nc>
    <ndxf>
      <font>
        <b val="0"/>
        <i val="0"/>
        <strike val="0"/>
        <condense val="0"/>
        <extend val="0"/>
        <outline val="0"/>
        <shadow val="0"/>
        <u val="none"/>
        <vertAlign val="baseline"/>
        <sz val="9"/>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protection locked="1" hidden="0"/>
    </ndxf>
  </rcc>
  <rcc rId="1602" sId="3">
    <nc r="Q254" t="inlineStr">
      <is>
        <t>〇</t>
      </is>
    </nc>
  </rcc>
  <rcc rId="1603" sId="3">
    <nc r="Q255" t="inlineStr">
      <is>
        <t>〇</t>
      </is>
    </nc>
  </rcc>
  <rcc rId="1604" sId="3">
    <nc r="Q256" t="inlineStr">
      <is>
        <t>〇</t>
      </is>
    </nc>
  </rcc>
  <rcc rId="1605" sId="3">
    <nc r="Q257" t="inlineStr">
      <is>
        <t>〇</t>
      </is>
    </nc>
  </rcc>
  <rcc rId="1606" sId="3">
    <nc r="Q258" t="inlineStr">
      <is>
        <t>〇</t>
      </is>
    </nc>
  </rcc>
  <rcc rId="1607" sId="3">
    <nc r="Q259" t="inlineStr">
      <is>
        <t>〇</t>
      </is>
    </nc>
  </rcc>
  <rcc rId="1608" sId="3">
    <nc r="Q260" t="inlineStr">
      <is>
        <t>〇</t>
      </is>
    </nc>
  </rcc>
  <rcc rId="1609" sId="3">
    <nc r="Q261" t="inlineStr">
      <is>
        <t>〇</t>
      </is>
    </nc>
  </rcc>
  <rcc rId="1610" sId="3">
    <nc r="Q262" t="inlineStr">
      <is>
        <t>〇</t>
      </is>
    </nc>
  </rcc>
  <rcc rId="1611" sId="3">
    <nc r="Q263" t="inlineStr">
      <is>
        <t>〇</t>
      </is>
    </nc>
  </rcc>
  <rcc rId="1612" sId="3">
    <nc r="Q264" t="inlineStr">
      <is>
        <t>〇</t>
      </is>
    </nc>
  </rcc>
  <rcc rId="1613" sId="3">
    <nc r="Q265" t="inlineStr">
      <is>
        <t>〇</t>
      </is>
    </nc>
  </rcc>
  <rfmt sheetId="3" sqref="P255" start="0" length="0">
    <dxf>
      <border outline="0">
        <top style="hair">
          <color indexed="64"/>
        </top>
      </border>
    </dxf>
  </rfmt>
  <rfmt sheetId="3" sqref="P256" start="0" length="0">
    <dxf>
      <border outline="0">
        <top style="hair">
          <color indexed="64"/>
        </top>
      </border>
    </dxf>
  </rfmt>
  <rfmt sheetId="3" sqref="P257" start="0" length="0">
    <dxf>
      <border outline="0">
        <top style="hair">
          <color indexed="64"/>
        </top>
      </border>
    </dxf>
  </rfmt>
  <rfmt sheetId="3" sqref="P258" start="0" length="0">
    <dxf>
      <border outline="0">
        <top style="hair">
          <color indexed="64"/>
        </top>
      </border>
    </dxf>
  </rfmt>
  <rfmt sheetId="3" sqref="P259" start="0" length="0">
    <dxf>
      <border outline="0">
        <top style="hair">
          <color indexed="64"/>
        </top>
      </border>
    </dxf>
  </rfmt>
  <rfmt sheetId="3" sqref="P260" start="0" length="0">
    <dxf>
      <border outline="0">
        <top style="hair">
          <color indexed="64"/>
        </top>
      </border>
    </dxf>
  </rfmt>
  <rfmt sheetId="3" sqref="P261" start="0" length="0">
    <dxf>
      <border outline="0">
        <top style="hair">
          <color indexed="64"/>
        </top>
      </border>
    </dxf>
  </rfmt>
  <rfmt sheetId="3" sqref="P262" start="0" length="0">
    <dxf>
      <border outline="0">
        <top style="hair">
          <color indexed="64"/>
        </top>
      </border>
    </dxf>
  </rfmt>
  <rfmt sheetId="3" sqref="P263" start="0" length="0">
    <dxf>
      <border outline="0">
        <top style="hair">
          <color indexed="64"/>
        </top>
      </border>
    </dxf>
  </rfmt>
  <rfmt sheetId="3" sqref="P264" start="0" length="0">
    <dxf>
      <border outline="0">
        <top style="hair">
          <color indexed="64"/>
        </top>
      </border>
    </dxf>
  </rfmt>
  <rfmt sheetId="3" sqref="P265" start="0" length="0">
    <dxf>
      <border outline="0">
        <top style="hair">
          <color indexed="64"/>
        </top>
      </border>
    </dxf>
  </rfmt>
  <rcc rId="1614" sId="3">
    <nc r="P254" t="inlineStr">
      <is>
        <t>齋藤・小杉　481</t>
        <rPh sb="0" eb="2">
          <t>サイトウ</t>
        </rPh>
        <rPh sb="3" eb="5">
          <t>コスギ</t>
        </rPh>
        <phoneticPr fontId="0"/>
      </is>
    </nc>
  </rcc>
  <rcc rId="1615" sId="3">
    <nc r="P255" t="inlineStr">
      <is>
        <t>齋藤・小杉　481</t>
        <rPh sb="0" eb="2">
          <t>サイトウ</t>
        </rPh>
        <rPh sb="3" eb="5">
          <t>コスギ</t>
        </rPh>
        <phoneticPr fontId="0"/>
      </is>
    </nc>
  </rcc>
  <rcc rId="1616" sId="3">
    <nc r="P256" t="inlineStr">
      <is>
        <t>齋藤・小杉　481</t>
        <rPh sb="0" eb="2">
          <t>サイトウ</t>
        </rPh>
        <rPh sb="3" eb="5">
          <t>コスギ</t>
        </rPh>
        <phoneticPr fontId="0"/>
      </is>
    </nc>
  </rcc>
  <rcc rId="1617" sId="3">
    <nc r="P257" t="inlineStr">
      <is>
        <t>齋藤・小杉　481</t>
        <rPh sb="0" eb="2">
          <t>サイトウ</t>
        </rPh>
        <rPh sb="3" eb="5">
          <t>コスギ</t>
        </rPh>
        <phoneticPr fontId="0"/>
      </is>
    </nc>
  </rcc>
  <rcc rId="1618" sId="3">
    <nc r="P258" t="inlineStr">
      <is>
        <t>齋藤・小杉　481</t>
        <rPh sb="0" eb="2">
          <t>サイトウ</t>
        </rPh>
        <rPh sb="3" eb="5">
          <t>コスギ</t>
        </rPh>
        <phoneticPr fontId="0"/>
      </is>
    </nc>
  </rcc>
  <rcc rId="1619" sId="3">
    <nc r="P259" t="inlineStr">
      <is>
        <t>齋藤・小杉　481</t>
        <rPh sb="0" eb="2">
          <t>サイトウ</t>
        </rPh>
        <rPh sb="3" eb="5">
          <t>コスギ</t>
        </rPh>
        <phoneticPr fontId="0"/>
      </is>
    </nc>
  </rcc>
  <rcc rId="1620" sId="3">
    <nc r="P260" t="inlineStr">
      <is>
        <t>齋藤・小杉　481</t>
        <rPh sb="0" eb="2">
          <t>サイトウ</t>
        </rPh>
        <rPh sb="3" eb="5">
          <t>コスギ</t>
        </rPh>
        <phoneticPr fontId="0"/>
      </is>
    </nc>
  </rcc>
  <rcc rId="1621" sId="3">
    <nc r="P261" t="inlineStr">
      <is>
        <t>齋藤・小杉　481</t>
        <rPh sb="0" eb="2">
          <t>サイトウ</t>
        </rPh>
        <rPh sb="3" eb="5">
          <t>コスギ</t>
        </rPh>
        <phoneticPr fontId="0"/>
      </is>
    </nc>
  </rcc>
  <rcc rId="1622" sId="3">
    <nc r="P262" t="inlineStr">
      <is>
        <t>齋藤・小杉　481</t>
        <rPh sb="0" eb="2">
          <t>サイトウ</t>
        </rPh>
        <rPh sb="3" eb="5">
          <t>コスギ</t>
        </rPh>
        <phoneticPr fontId="0"/>
      </is>
    </nc>
  </rcc>
  <rcc rId="1623" sId="3">
    <nc r="P263" t="inlineStr">
      <is>
        <t>齋藤・小杉　481</t>
        <rPh sb="0" eb="2">
          <t>サイトウ</t>
        </rPh>
        <rPh sb="3" eb="5">
          <t>コスギ</t>
        </rPh>
        <phoneticPr fontId="0"/>
      </is>
    </nc>
  </rcc>
  <rcc rId="1624" sId="3">
    <nc r="P264" t="inlineStr">
      <is>
        <t>齋藤・小杉　481</t>
        <rPh sb="0" eb="2">
          <t>サイトウ</t>
        </rPh>
        <rPh sb="3" eb="5">
          <t>コスギ</t>
        </rPh>
        <phoneticPr fontId="0"/>
      </is>
    </nc>
  </rcc>
  <rcc rId="1625" sId="3">
    <nc r="P265" t="inlineStr">
      <is>
        <t>齋藤・小杉　481</t>
        <rPh sb="0" eb="2">
          <t>サイトウ</t>
        </rPh>
        <rPh sb="3" eb="5">
          <t>コスギ</t>
        </rPh>
        <phoneticPr fontId="0"/>
      </is>
    </nc>
  </rcc>
  <rcc rId="1626" sId="3" odxf="1" dxf="1">
    <nc r="P266" t="inlineStr">
      <is>
        <t>齋藤・小杉　481</t>
        <rPh sb="0" eb="2">
          <t>サイトウ</t>
        </rPh>
        <rPh sb="3" eb="5">
          <t>コスギ</t>
        </rPh>
        <phoneticPr fontId="0"/>
      </is>
    </nc>
    <odxf>
      <border outline="0">
        <top/>
      </border>
    </odxf>
    <ndxf>
      <border outline="0">
        <top style="hair">
          <color indexed="64"/>
        </top>
      </border>
    </ndxf>
  </rcc>
  <rcc rId="1627" sId="3" odxf="1" dxf="1">
    <nc r="P267" t="inlineStr">
      <is>
        <t>齋藤・小杉　481</t>
        <rPh sb="0" eb="2">
          <t>サイトウ</t>
        </rPh>
        <rPh sb="3" eb="5">
          <t>コスギ</t>
        </rPh>
        <phoneticPr fontId="0"/>
      </is>
    </nc>
    <odxf>
      <border outline="0">
        <top/>
      </border>
    </odxf>
    <ndxf>
      <border outline="0">
        <top style="hair">
          <color indexed="64"/>
        </top>
      </border>
    </ndxf>
  </rcc>
  <rcc rId="1628" sId="3" odxf="1" dxf="1">
    <nc r="P268" t="inlineStr">
      <is>
        <t>齋藤・小杉　481</t>
        <rPh sb="0" eb="2">
          <t>サイトウ</t>
        </rPh>
        <rPh sb="3" eb="5">
          <t>コスギ</t>
        </rPh>
        <phoneticPr fontId="0"/>
      </is>
    </nc>
    <odxf>
      <border outline="0">
        <top/>
      </border>
    </odxf>
    <ndxf>
      <border outline="0">
        <top style="hair">
          <color indexed="64"/>
        </top>
      </border>
    </ndxf>
  </rcc>
  <rcc rId="1629" sId="3" odxf="1" dxf="1">
    <nc r="P269" t="inlineStr">
      <is>
        <t>齋藤・小杉　481</t>
        <rPh sb="0" eb="2">
          <t>サイトウ</t>
        </rPh>
        <rPh sb="3" eb="5">
          <t>コスギ</t>
        </rPh>
        <phoneticPr fontId="0"/>
      </is>
    </nc>
    <odxf>
      <border outline="0">
        <top/>
      </border>
    </odxf>
    <ndxf>
      <border outline="0">
        <top style="hair">
          <color indexed="64"/>
        </top>
      </border>
    </ndxf>
  </rcc>
  <rcc rId="1630" sId="3" odxf="1" dxf="1">
    <nc r="P270" t="inlineStr">
      <is>
        <t>齋藤・小杉　481</t>
        <rPh sb="0" eb="2">
          <t>サイトウ</t>
        </rPh>
        <rPh sb="3" eb="5">
          <t>コスギ</t>
        </rPh>
        <phoneticPr fontId="0"/>
      </is>
    </nc>
    <odxf>
      <border outline="0">
        <top/>
      </border>
    </odxf>
    <ndxf>
      <border outline="0">
        <top style="hair">
          <color indexed="64"/>
        </top>
      </border>
    </ndxf>
  </rcc>
  <rcc rId="1631" sId="3" odxf="1" dxf="1">
    <nc r="P271" t="inlineStr">
      <is>
        <t>齋藤・小杉　481</t>
        <rPh sb="0" eb="2">
          <t>サイトウ</t>
        </rPh>
        <rPh sb="3" eb="5">
          <t>コスギ</t>
        </rPh>
        <phoneticPr fontId="0"/>
      </is>
    </nc>
    <odxf>
      <border outline="0">
        <top/>
      </border>
    </odxf>
    <ndxf>
      <border outline="0">
        <top style="hair">
          <color indexed="64"/>
        </top>
      </border>
    </ndxf>
  </rcc>
  <rcc rId="1632" sId="3" odxf="1" dxf="1">
    <nc r="P272" t="inlineStr">
      <is>
        <t>齋藤・小杉　481</t>
        <rPh sb="0" eb="2">
          <t>サイトウ</t>
        </rPh>
        <rPh sb="3" eb="5">
          <t>コスギ</t>
        </rPh>
        <phoneticPr fontId="0"/>
      </is>
    </nc>
    <odxf>
      <border outline="0">
        <top/>
      </border>
    </odxf>
    <ndxf>
      <border outline="0">
        <top style="hair">
          <color indexed="64"/>
        </top>
      </border>
    </ndxf>
  </rcc>
  <rcc rId="1633" sId="3" odxf="1" dxf="1">
    <nc r="P273" t="inlineStr">
      <is>
        <t>齋藤・小杉　481</t>
        <rPh sb="0" eb="2">
          <t>サイトウ</t>
        </rPh>
        <rPh sb="3" eb="5">
          <t>コスギ</t>
        </rPh>
        <phoneticPr fontId="0"/>
      </is>
    </nc>
    <odxf>
      <border outline="0">
        <top/>
      </border>
    </odxf>
    <ndxf>
      <border outline="0">
        <top style="hair">
          <color indexed="64"/>
        </top>
      </border>
    </ndxf>
  </rcc>
  <rcc rId="1634" sId="3" odxf="1" dxf="1">
    <nc r="P274" t="inlineStr">
      <is>
        <t>齋藤・小杉　481</t>
        <rPh sb="0" eb="2">
          <t>サイトウ</t>
        </rPh>
        <rPh sb="3" eb="5">
          <t>コスギ</t>
        </rPh>
        <phoneticPr fontId="0"/>
      </is>
    </nc>
    <odxf>
      <border outline="0">
        <top/>
      </border>
    </odxf>
    <ndxf>
      <border outline="0">
        <top style="hair">
          <color indexed="64"/>
        </top>
      </border>
    </ndxf>
  </rcc>
  <rcc rId="1635" sId="3" odxf="1" dxf="1">
    <nc r="P275" t="inlineStr">
      <is>
        <t>齋藤・小杉　481</t>
        <rPh sb="0" eb="2">
          <t>サイトウ</t>
        </rPh>
        <rPh sb="3" eb="5">
          <t>コスギ</t>
        </rPh>
        <phoneticPr fontId="0"/>
      </is>
    </nc>
    <odxf>
      <border outline="0">
        <top/>
      </border>
    </odxf>
    <ndxf>
      <border outline="0">
        <top style="hair">
          <color indexed="64"/>
        </top>
      </border>
    </ndxf>
  </rcc>
  <rcc rId="1636" sId="3" odxf="1" dxf="1">
    <nc r="P276" t="inlineStr">
      <is>
        <t>齋藤・小杉　481</t>
        <rPh sb="0" eb="2">
          <t>サイトウ</t>
        </rPh>
        <rPh sb="3" eb="5">
          <t>コスギ</t>
        </rPh>
        <phoneticPr fontId="0"/>
      </is>
    </nc>
    <odxf>
      <border outline="0">
        <top/>
      </border>
    </odxf>
    <ndxf>
      <border outline="0">
        <top style="hair">
          <color indexed="64"/>
        </top>
      </border>
    </ndxf>
  </rcc>
  <rcc rId="1637" sId="3" odxf="1" dxf="1">
    <nc r="P277" t="inlineStr">
      <is>
        <t>齋藤・小杉　481</t>
        <rPh sb="0" eb="2">
          <t>サイトウ</t>
        </rPh>
        <rPh sb="3" eb="5">
          <t>コスギ</t>
        </rPh>
        <phoneticPr fontId="0"/>
      </is>
    </nc>
    <odxf>
      <border outline="0">
        <top/>
      </border>
    </odxf>
    <ndxf>
      <border outline="0">
        <top style="hair">
          <color indexed="64"/>
        </top>
      </border>
    </ndxf>
  </rcc>
  <rcc rId="1638" sId="3" odxf="1" dxf="1">
    <nc r="P278" t="inlineStr">
      <is>
        <t>齋藤・小杉　481</t>
        <rPh sb="0" eb="2">
          <t>サイトウ</t>
        </rPh>
        <rPh sb="3" eb="5">
          <t>コスギ</t>
        </rPh>
        <phoneticPr fontId="0"/>
      </is>
    </nc>
    <odxf>
      <border outline="0">
        <top/>
      </border>
    </odxf>
    <ndxf>
      <border outline="0">
        <top style="hair">
          <color indexed="64"/>
        </top>
      </border>
    </ndxf>
  </rcc>
  <rcc rId="1639" sId="3" odxf="1" dxf="1">
    <nc r="P279" t="inlineStr">
      <is>
        <t>齋藤・小杉　481</t>
        <rPh sb="0" eb="2">
          <t>サイトウ</t>
        </rPh>
        <rPh sb="3" eb="5">
          <t>コスギ</t>
        </rPh>
        <phoneticPr fontId="0"/>
      </is>
    </nc>
    <odxf>
      <border outline="0">
        <top/>
      </border>
    </odxf>
    <ndxf>
      <border outline="0">
        <top style="hair">
          <color indexed="64"/>
        </top>
      </border>
    </ndxf>
  </rcc>
  <rcc rId="1640" sId="3" odxf="1" dxf="1">
    <nc r="P280" t="inlineStr">
      <is>
        <t>齋藤・小杉　481</t>
        <rPh sb="0" eb="2">
          <t>サイトウ</t>
        </rPh>
        <rPh sb="3" eb="5">
          <t>コスギ</t>
        </rPh>
        <phoneticPr fontId="0"/>
      </is>
    </nc>
    <odxf>
      <border outline="0">
        <top/>
      </border>
    </odxf>
    <ndxf>
      <border outline="0">
        <top style="hair">
          <color indexed="64"/>
        </top>
      </border>
    </ndxf>
  </rcc>
  <rcc rId="1641" sId="3" odxf="1" dxf="1">
    <nc r="P281" t="inlineStr">
      <is>
        <t>齋藤・小杉　481</t>
        <rPh sb="0" eb="2">
          <t>サイトウ</t>
        </rPh>
        <rPh sb="3" eb="5">
          <t>コスギ</t>
        </rPh>
        <phoneticPr fontId="0"/>
      </is>
    </nc>
    <odxf>
      <border outline="0">
        <top/>
      </border>
    </odxf>
    <ndxf>
      <border outline="0">
        <top style="hair">
          <color indexed="64"/>
        </top>
      </border>
    </ndxf>
  </rcc>
  <rcc rId="1642" sId="3" odxf="1" dxf="1">
    <nc r="P282" t="inlineStr">
      <is>
        <t>齋藤・小杉　481</t>
        <rPh sb="0" eb="2">
          <t>サイトウ</t>
        </rPh>
        <rPh sb="3" eb="5">
          <t>コスギ</t>
        </rPh>
        <phoneticPr fontId="0"/>
      </is>
    </nc>
    <odxf>
      <border outline="0">
        <top/>
      </border>
    </odxf>
    <ndxf>
      <border outline="0">
        <top style="hair">
          <color indexed="64"/>
        </top>
      </border>
    </ndxf>
  </rcc>
  <rcc rId="1643" sId="3" odxf="1" dxf="1">
    <nc r="P283" t="inlineStr">
      <is>
        <t>齋藤・小杉　481</t>
        <rPh sb="0" eb="2">
          <t>サイトウ</t>
        </rPh>
        <rPh sb="3" eb="5">
          <t>コスギ</t>
        </rPh>
        <phoneticPr fontId="0"/>
      </is>
    </nc>
    <odxf>
      <border outline="0">
        <top/>
      </border>
    </odxf>
    <ndxf>
      <border outline="0">
        <top style="hair">
          <color indexed="64"/>
        </top>
      </border>
    </ndxf>
  </rcc>
  <rcc rId="1644" sId="3" odxf="1" dxf="1">
    <nc r="P284" t="inlineStr">
      <is>
        <t>齋藤・小杉　481</t>
        <rPh sb="0" eb="2">
          <t>サイトウ</t>
        </rPh>
        <rPh sb="3" eb="5">
          <t>コスギ</t>
        </rPh>
        <phoneticPr fontId="0"/>
      </is>
    </nc>
    <odxf>
      <border outline="0">
        <top/>
      </border>
    </odxf>
    <ndxf>
      <border outline="0">
        <top style="hair">
          <color indexed="64"/>
        </top>
      </border>
    </ndxf>
  </rcc>
  <rcc rId="1645" sId="3" odxf="1" dxf="1">
    <nc r="P285" t="inlineStr">
      <is>
        <t>齋藤・小杉　481</t>
        <rPh sb="0" eb="2">
          <t>サイトウ</t>
        </rPh>
        <rPh sb="3" eb="5">
          <t>コスギ</t>
        </rPh>
        <phoneticPr fontId="0"/>
      </is>
    </nc>
    <odxf>
      <border outline="0">
        <top/>
      </border>
    </odxf>
    <ndxf>
      <border outline="0">
        <top style="hair">
          <color indexed="64"/>
        </top>
      </border>
    </ndxf>
  </rcc>
  <rcc rId="1646" sId="3" odxf="1" dxf="1">
    <nc r="P286" t="inlineStr">
      <is>
        <t>齋藤・小杉　481</t>
        <rPh sb="0" eb="2">
          <t>サイトウ</t>
        </rPh>
        <rPh sb="3" eb="5">
          <t>コスギ</t>
        </rPh>
        <phoneticPr fontId="0"/>
      </is>
    </nc>
    <odxf>
      <border outline="0">
        <top/>
      </border>
    </odxf>
    <ndxf>
      <border outline="0">
        <top style="hair">
          <color indexed="64"/>
        </top>
      </border>
    </ndxf>
  </rcc>
  <rcc rId="1647" sId="3" odxf="1" dxf="1">
    <nc r="P287" t="inlineStr">
      <is>
        <t>齋藤・小杉　481</t>
        <rPh sb="0" eb="2">
          <t>サイトウ</t>
        </rPh>
        <rPh sb="3" eb="5">
          <t>コスギ</t>
        </rPh>
        <phoneticPr fontId="0"/>
      </is>
    </nc>
    <odxf>
      <border outline="0">
        <top/>
      </border>
    </odxf>
    <ndxf>
      <border outline="0">
        <top style="hair">
          <color indexed="64"/>
        </top>
      </border>
    </ndxf>
  </rcc>
  <rcc rId="1648" sId="3" odxf="1" dxf="1">
    <nc r="P288" t="inlineStr">
      <is>
        <t>齋藤・小杉　481</t>
        <rPh sb="0" eb="2">
          <t>サイトウ</t>
        </rPh>
        <rPh sb="3" eb="5">
          <t>コスギ</t>
        </rPh>
        <phoneticPr fontId="0"/>
      </is>
    </nc>
    <odxf>
      <border outline="0">
        <top/>
      </border>
    </odxf>
    <ndxf>
      <border outline="0">
        <top style="hair">
          <color indexed="64"/>
        </top>
      </border>
    </ndxf>
  </rcc>
  <rcc rId="1649" sId="3" odxf="1" dxf="1">
    <nc r="P289" t="inlineStr">
      <is>
        <t>齋藤・小杉　481</t>
        <rPh sb="0" eb="2">
          <t>サイトウ</t>
        </rPh>
        <rPh sb="3" eb="5">
          <t>コスギ</t>
        </rPh>
        <phoneticPr fontId="0"/>
      </is>
    </nc>
    <odxf>
      <border outline="0">
        <top/>
        <bottom/>
      </border>
    </odxf>
    <ndxf>
      <border outline="0">
        <top style="hair">
          <color indexed="64"/>
        </top>
        <bottom style="hair">
          <color indexed="64"/>
        </bottom>
      </border>
    </ndxf>
  </rcc>
  <rdn rId="0" localSheetId="1" customView="1" name="Z_A965CF18_E86F_4B9D_8581_F3964E1735FE_.wvu.PrintArea" hidden="1" oldHidden="1">
    <formula>トイレ一覧表!$A:$O</formula>
  </rdn>
  <rdn rId="0" localSheetId="1" customView="1" name="Z_A965CF18_E86F_4B9D_8581_F3964E1735FE_.wvu.PrintTitles" hidden="1" oldHidden="1">
    <formula>トイレ一覧表!$1:$3</formula>
  </rdn>
  <rdn rId="0" localSheetId="1" customView="1" name="Z_A965CF18_E86F_4B9D_8581_F3964E1735FE_.wvu.FilterData" hidden="1" oldHidden="1">
    <formula>トイレ一覧表!$C$1:$C$802</formula>
  </rdn>
  <rdn rId="0" localSheetId="2" customView="1" name="Z_A965CF18_E86F_4B9D_8581_F3964E1735FE_.wvu.PrintArea" hidden="1" oldHidden="1">
    <formula>確認票!$A$1:$I$51</formula>
  </rdn>
  <rdn rId="0" localSheetId="2" customView="1" name="Z_A965CF18_E86F_4B9D_8581_F3964E1735FE_.wvu.FilterData" hidden="1" oldHidden="1">
    <formula>確認票!$A$3:$G$51</formula>
  </rdn>
  <rdn rId="0" localSheetId="3" customView="1" name="Z_A965CF18_E86F_4B9D_8581_F3964E1735FE_.wvu.PrintArea" hidden="1" oldHidden="1">
    <formula>'トイレ一覧（R6.4.1時点）'!$A$1:$R$312</formula>
  </rdn>
  <rdn rId="0" localSheetId="3" customView="1" name="Z_A965CF18_E86F_4B9D_8581_F3964E1735FE_.wvu.PrintTitles" hidden="1" oldHidden="1">
    <formula>'トイレ一覧（R6.4.1時点）'!$2:$3</formula>
  </rdn>
  <rdn rId="0" localSheetId="3" customView="1" name="Z_A965CF18_E86F_4B9D_8581_F3964E1735FE_.wvu.FilterData" hidden="1" oldHidden="1">
    <formula>'トイレ一覧（R6.4.1時点）'!$A$3:$R$309</formula>
  </rdn>
  <rdn rId="0" localSheetId="5" customView="1" name="Z_A965CF18_E86F_4B9D_8581_F3964E1735FE_.wvu.PrintArea" hidden="1" oldHidden="1">
    <formula>'参考（R5.4.1時点）'!$A$1:$R$315</formula>
  </rdn>
  <rdn rId="0" localSheetId="5" customView="1" name="Z_A965CF18_E86F_4B9D_8581_F3964E1735FE_.wvu.PrintTitles" hidden="1" oldHidden="1">
    <formula>'参考（R5.4.1時点）'!$2:$3</formula>
  </rdn>
  <rdn rId="0" localSheetId="5" customView="1" name="Z_A965CF18_E86F_4B9D_8581_F3964E1735FE_.wvu.FilterData" hidden="1" oldHidden="1">
    <formula>'参考（R5.4.1時点）'!$A$3:$R$312</formula>
  </rdn>
  <rdn rId="0" localSheetId="6" customView="1" name="Z_A965CF18_E86F_4B9D_8581_F3964E1735FE_.wvu.PrintArea" hidden="1" oldHidden="1">
    <formula>テキスト変換用!$A:$J</formula>
  </rdn>
  <rcv guid="{A965CF18-E86F-4B9D-8581-F3964E1735FE}" action="add"/>
</revisions>
</file>

<file path=xl/revisions/revisionLog1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00" sId="3">
    <oc r="K215" t="inlineStr">
      <is>
        <t>令和５年９月～令和６年３月いっぱいまで中長期の改修工事のため使用不可。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is>
    </oc>
    <nc r="K215"/>
  </rcc>
  <rcc rId="1901" sId="3">
    <nc r="P215" t="inlineStr">
      <is>
        <t>桐生（７２３２）</t>
        <rPh sb="0" eb="2">
          <t>キリュウ</t>
        </rPh>
        <phoneticPr fontId="0"/>
      </is>
    </nc>
  </rcc>
  <rcc rId="1902" sId="3">
    <nc r="Q215" t="inlineStr">
      <is>
        <t>〇</t>
      </is>
    </nc>
  </rcc>
  <rdn rId="0" localSheetId="1" customView="1" name="Z_2764FE09_065F_4062_89DA_319A92554C9B_.wvu.PrintArea" hidden="1" oldHidden="1">
    <formula>トイレ一覧表!$A:$O</formula>
  </rdn>
  <rdn rId="0" localSheetId="1" customView="1" name="Z_2764FE09_065F_4062_89DA_319A92554C9B_.wvu.PrintTitles" hidden="1" oldHidden="1">
    <formula>トイレ一覧表!$1:$3</formula>
  </rdn>
  <rdn rId="0" localSheetId="1" customView="1" name="Z_2764FE09_065F_4062_89DA_319A92554C9B_.wvu.FilterData" hidden="1" oldHidden="1">
    <formula>トイレ一覧表!$C$1:$C$802</formula>
  </rdn>
  <rdn rId="0" localSheetId="2" customView="1" name="Z_2764FE09_065F_4062_89DA_319A92554C9B_.wvu.PrintArea" hidden="1" oldHidden="1">
    <formula>確認票!$A$1:$I$51</formula>
  </rdn>
  <rdn rId="0" localSheetId="2" customView="1" name="Z_2764FE09_065F_4062_89DA_319A92554C9B_.wvu.FilterData" hidden="1" oldHidden="1">
    <formula>確認票!$A$3:$G$51</formula>
  </rdn>
  <rdn rId="0" localSheetId="3" customView="1" name="Z_2764FE09_065F_4062_89DA_319A92554C9B_.wvu.PrintArea" hidden="1" oldHidden="1">
    <formula>'トイレ一覧（R6.4.1時点）'!$A$1:$R$312</formula>
  </rdn>
  <rdn rId="0" localSheetId="3" customView="1" name="Z_2764FE09_065F_4062_89DA_319A92554C9B_.wvu.PrintTitles" hidden="1" oldHidden="1">
    <formula>'トイレ一覧（R6.4.1時点）'!$2:$3</formula>
  </rdn>
  <rdn rId="0" localSheetId="3" customView="1" name="Z_2764FE09_065F_4062_89DA_319A92554C9B_.wvu.FilterData" hidden="1" oldHidden="1">
    <formula>'トイレ一覧（R6.4.1時点）'!$A$3:$R$309</formula>
  </rdn>
  <rdn rId="0" localSheetId="5" customView="1" name="Z_2764FE09_065F_4062_89DA_319A92554C9B_.wvu.PrintArea" hidden="1" oldHidden="1">
    <formula>'参考（R5.4.1時点）'!$A$1:$R$315</formula>
  </rdn>
  <rdn rId="0" localSheetId="5" customView="1" name="Z_2764FE09_065F_4062_89DA_319A92554C9B_.wvu.PrintTitles" hidden="1" oldHidden="1">
    <formula>'参考（R5.4.1時点）'!$2:$3</formula>
  </rdn>
  <rdn rId="0" localSheetId="5" customView="1" name="Z_2764FE09_065F_4062_89DA_319A92554C9B_.wvu.FilterData" hidden="1" oldHidden="1">
    <formula>'参考（R5.4.1時点）'!$A$3:$R$312</formula>
  </rdn>
  <rdn rId="0" localSheetId="6" customView="1" name="Z_2764FE09_065F_4062_89DA_319A92554C9B_.wvu.PrintArea" hidden="1" oldHidden="1">
    <formula>テキスト変換用!$A:$J</formula>
  </rdn>
  <rcv guid="{2764FE09-065F-4062-89DA-319A92554C9B}" action="add"/>
</revisions>
</file>

<file path=xl/revisions/revisionLog1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P37" start="0" length="0">
    <dxf>
      <border outline="0">
        <bottom style="hair">
          <color indexed="64"/>
        </bottom>
      </border>
    </dxf>
  </rfmt>
  <rfmt sheetId="3" sqref="P38" start="0" length="0">
    <dxf>
      <border outline="0">
        <top/>
      </border>
    </dxf>
  </rfmt>
  <rfmt sheetId="3" sqref="P86" start="0" length="0">
    <dxf>
      <border outline="0">
        <top/>
      </border>
    </dxf>
  </rfmt>
  <rfmt sheetId="3" sqref="P89" start="0" length="0">
    <dxf>
      <border outline="0">
        <top/>
      </border>
    </dxf>
  </rfmt>
  <rfmt sheetId="3" sqref="P98" start="0" length="0">
    <dxf>
      <border outline="0">
        <top/>
      </border>
    </dxf>
  </rfmt>
  <rcc rId="1915" sId="3">
    <nc r="Q17" t="inlineStr">
      <is>
        <t>×</t>
      </is>
    </nc>
  </rcc>
  <rcc rId="1916" sId="3">
    <nc r="Q18" t="inlineStr">
      <is>
        <t>×</t>
      </is>
    </nc>
  </rcc>
  <rcc rId="1917" sId="3">
    <nc r="Q33" t="inlineStr">
      <is>
        <t>〇</t>
      </is>
    </nc>
  </rcc>
  <rcc rId="1918" sId="3">
    <nc r="Q34" t="inlineStr">
      <is>
        <t>×</t>
      </is>
    </nc>
  </rcc>
  <rcc rId="1919" sId="3">
    <nc r="Q35" t="inlineStr">
      <is>
        <t>×</t>
      </is>
    </nc>
  </rcc>
  <rcc rId="1920" sId="3">
    <nc r="Q36" t="inlineStr">
      <is>
        <t>×</t>
      </is>
    </nc>
  </rcc>
  <rcc rId="1921" sId="3">
    <nc r="Q37" t="inlineStr">
      <is>
        <t>×</t>
      </is>
    </nc>
  </rcc>
  <rcc rId="1922" sId="3">
    <nc r="Q38" t="inlineStr">
      <is>
        <t>×</t>
      </is>
    </nc>
  </rcc>
  <rcc rId="1923" sId="3">
    <nc r="Q86" t="inlineStr">
      <is>
        <t>×</t>
      </is>
    </nc>
  </rcc>
  <rcc rId="1924" sId="3">
    <nc r="Q89" t="inlineStr">
      <is>
        <t>〇</t>
      </is>
    </nc>
  </rcc>
  <rcc rId="1925" sId="3">
    <nc r="Q98" t="inlineStr">
      <is>
        <t>×</t>
      </is>
    </nc>
  </rcc>
  <rcc rId="1926" sId="3">
    <nc r="P17" t="inlineStr">
      <is>
        <t>高月　内線61-260</t>
        <rPh sb="0" eb="2">
          <t>タカツキ</t>
        </rPh>
        <rPh sb="3" eb="5">
          <t>ナイセン</t>
        </rPh>
        <phoneticPr fontId="0"/>
      </is>
    </nc>
  </rcc>
  <rcc rId="1927" sId="3">
    <nc r="P18" t="inlineStr">
      <is>
        <t>高月　内線61-260</t>
        <rPh sb="0" eb="2">
          <t>タカツキ</t>
        </rPh>
        <rPh sb="3" eb="5">
          <t>ナイセン</t>
        </rPh>
        <phoneticPr fontId="0"/>
      </is>
    </nc>
  </rcc>
  <rcc rId="1928" sId="3">
    <nc r="P33" t="inlineStr">
      <is>
        <t>高月　内線61-260</t>
        <rPh sb="0" eb="2">
          <t>タカツキ</t>
        </rPh>
        <rPh sb="3" eb="5">
          <t>ナイセン</t>
        </rPh>
        <phoneticPr fontId="0"/>
      </is>
    </nc>
  </rcc>
  <rcc rId="1929" sId="3">
    <nc r="P34" t="inlineStr">
      <is>
        <t>高月　内線61-260</t>
        <rPh sb="0" eb="2">
          <t>タカツキ</t>
        </rPh>
        <rPh sb="3" eb="5">
          <t>ナイセン</t>
        </rPh>
        <phoneticPr fontId="0"/>
      </is>
    </nc>
  </rcc>
  <rcc rId="1930" sId="3">
    <nc r="P35" t="inlineStr">
      <is>
        <t>高月　内線61-260</t>
        <rPh sb="0" eb="2">
          <t>タカツキ</t>
        </rPh>
        <rPh sb="3" eb="5">
          <t>ナイセン</t>
        </rPh>
        <phoneticPr fontId="0"/>
      </is>
    </nc>
  </rcc>
  <rcc rId="1931" sId="3">
    <nc r="P36" t="inlineStr">
      <is>
        <t>高月　内線61-260</t>
        <rPh sb="0" eb="2">
          <t>タカツキ</t>
        </rPh>
        <rPh sb="3" eb="5">
          <t>ナイセン</t>
        </rPh>
        <phoneticPr fontId="0"/>
      </is>
    </nc>
  </rcc>
  <rcc rId="1932" sId="3">
    <nc r="P37" t="inlineStr">
      <is>
        <t>高月　内線61-260</t>
        <rPh sb="0" eb="2">
          <t>タカツキ</t>
        </rPh>
        <rPh sb="3" eb="5">
          <t>ナイセン</t>
        </rPh>
        <phoneticPr fontId="0"/>
      </is>
    </nc>
  </rcc>
  <rcc rId="1933" sId="3">
    <nc r="P38" t="inlineStr">
      <is>
        <t>高月　内線61-260</t>
        <rPh sb="0" eb="2">
          <t>タカツキ</t>
        </rPh>
        <rPh sb="3" eb="5">
          <t>ナイセン</t>
        </rPh>
        <phoneticPr fontId="0"/>
      </is>
    </nc>
  </rcc>
  <rcc rId="1934" sId="3">
    <nc r="P86" t="inlineStr">
      <is>
        <t>高月　内線61-260</t>
        <rPh sb="0" eb="2">
          <t>タカツキ</t>
        </rPh>
        <rPh sb="3" eb="5">
          <t>ナイセン</t>
        </rPh>
        <phoneticPr fontId="0"/>
      </is>
    </nc>
  </rcc>
  <rcc rId="1935" sId="3">
    <nc r="P89" t="inlineStr">
      <is>
        <t>高月　内線61-260</t>
        <rPh sb="0" eb="2">
          <t>タカツキ</t>
        </rPh>
        <rPh sb="3" eb="5">
          <t>ナイセン</t>
        </rPh>
        <phoneticPr fontId="0"/>
      </is>
    </nc>
  </rcc>
  <rcc rId="1936" sId="3">
    <nc r="P98" t="inlineStr">
      <is>
        <t>高月　内線61-260</t>
        <rPh sb="0" eb="2">
          <t>タカツキ</t>
        </rPh>
        <rPh sb="3" eb="5">
          <t>ナイセン</t>
        </rPh>
        <phoneticPr fontId="0"/>
      </is>
    </nc>
  </rcc>
  <rdn rId="0" localSheetId="1" customView="1" name="Z_E8DD5DA7_B6D0_4C2D_B9CE_E21AC4C12028_.wvu.PrintArea" hidden="1" oldHidden="1">
    <formula>トイレ一覧表!$A:$O</formula>
  </rdn>
  <rdn rId="0" localSheetId="1" customView="1" name="Z_E8DD5DA7_B6D0_4C2D_B9CE_E21AC4C12028_.wvu.PrintTitles" hidden="1" oldHidden="1">
    <formula>トイレ一覧表!$1:$3</formula>
  </rdn>
  <rdn rId="0" localSheetId="1" customView="1" name="Z_E8DD5DA7_B6D0_4C2D_B9CE_E21AC4C12028_.wvu.FilterData" hidden="1" oldHidden="1">
    <formula>トイレ一覧表!$C$1:$C$802</formula>
  </rdn>
  <rdn rId="0" localSheetId="2" customView="1" name="Z_E8DD5DA7_B6D0_4C2D_B9CE_E21AC4C12028_.wvu.PrintArea" hidden="1" oldHidden="1">
    <formula>確認票!$A$1:$I$51</formula>
  </rdn>
  <rdn rId="0" localSheetId="2" customView="1" name="Z_E8DD5DA7_B6D0_4C2D_B9CE_E21AC4C12028_.wvu.FilterData" hidden="1" oldHidden="1">
    <formula>確認票!$A$3:$G$51</formula>
  </rdn>
  <rdn rId="0" localSheetId="3" customView="1" name="Z_E8DD5DA7_B6D0_4C2D_B9CE_E21AC4C12028_.wvu.PrintArea" hidden="1" oldHidden="1">
    <formula>'トイレ一覧（R6.4.1時点）'!$A$1:$R$312</formula>
  </rdn>
  <rdn rId="0" localSheetId="3" customView="1" name="Z_E8DD5DA7_B6D0_4C2D_B9CE_E21AC4C12028_.wvu.PrintTitles" hidden="1" oldHidden="1">
    <formula>'トイレ一覧（R6.4.1時点）'!$2:$3</formula>
  </rdn>
  <rdn rId="0" localSheetId="3" customView="1" name="Z_E8DD5DA7_B6D0_4C2D_B9CE_E21AC4C12028_.wvu.FilterData" hidden="1" oldHidden="1">
    <formula>'トイレ一覧（R6.4.1時点）'!$A$3:$R$309</formula>
  </rdn>
  <rdn rId="0" localSheetId="5" customView="1" name="Z_E8DD5DA7_B6D0_4C2D_B9CE_E21AC4C12028_.wvu.PrintArea" hidden="1" oldHidden="1">
    <formula>'参考（R5.4.1時点）'!$A$1:$R$315</formula>
  </rdn>
  <rdn rId="0" localSheetId="5" customView="1" name="Z_E8DD5DA7_B6D0_4C2D_B9CE_E21AC4C12028_.wvu.PrintTitles" hidden="1" oldHidden="1">
    <formula>'参考（R5.4.1時点）'!$2:$3</formula>
  </rdn>
  <rdn rId="0" localSheetId="5" customView="1" name="Z_E8DD5DA7_B6D0_4C2D_B9CE_E21AC4C12028_.wvu.FilterData" hidden="1" oldHidden="1">
    <formula>'参考（R5.4.1時点）'!$A$3:$R$312</formula>
  </rdn>
  <rdn rId="0" localSheetId="6" customView="1" name="Z_E8DD5DA7_B6D0_4C2D_B9CE_E21AC4C12028_.wvu.PrintArea" hidden="1" oldHidden="1">
    <formula>テキスト変換用!$A:$J</formula>
  </rdn>
  <rcv guid="{E8DD5DA7-B6D0-4C2D-B9CE-E21AC4C12028}" action="add"/>
</revisions>
</file>

<file path=xl/revisions/revisionLog1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8DD5DA7-B6D0-4C2D-B9CE-E21AC4C12028}" action="delete"/>
  <rdn rId="0" localSheetId="1" customView="1" name="Z_E8DD5DA7_B6D0_4C2D_B9CE_E21AC4C12028_.wvu.PrintArea" hidden="1" oldHidden="1">
    <formula>トイレ一覧表!$A:$O</formula>
    <oldFormula>トイレ一覧表!$A:$O</oldFormula>
  </rdn>
  <rdn rId="0" localSheetId="1" customView="1" name="Z_E8DD5DA7_B6D0_4C2D_B9CE_E21AC4C12028_.wvu.PrintTitles" hidden="1" oldHidden="1">
    <formula>トイレ一覧表!$1:$3</formula>
    <oldFormula>トイレ一覧表!$1:$3</oldFormula>
  </rdn>
  <rdn rId="0" localSheetId="1" customView="1" name="Z_E8DD5DA7_B6D0_4C2D_B9CE_E21AC4C12028_.wvu.FilterData" hidden="1" oldHidden="1">
    <formula>トイレ一覧表!$C$1:$C$802</formula>
    <oldFormula>トイレ一覧表!$C$1:$C$802</oldFormula>
  </rdn>
  <rdn rId="0" localSheetId="2" customView="1" name="Z_E8DD5DA7_B6D0_4C2D_B9CE_E21AC4C12028_.wvu.PrintArea" hidden="1" oldHidden="1">
    <formula>確認票!$A$1:$I$51</formula>
    <oldFormula>確認票!$A$1:$I$51</oldFormula>
  </rdn>
  <rdn rId="0" localSheetId="2" customView="1" name="Z_E8DD5DA7_B6D0_4C2D_B9CE_E21AC4C12028_.wvu.FilterData" hidden="1" oldHidden="1">
    <formula>確認票!$A$3:$G$51</formula>
    <oldFormula>確認票!$A$3:$G$51</oldFormula>
  </rdn>
  <rdn rId="0" localSheetId="3" customView="1" name="Z_E8DD5DA7_B6D0_4C2D_B9CE_E21AC4C12028_.wvu.PrintArea" hidden="1" oldHidden="1">
    <formula>'トイレ一覧（R6.4.1時点）'!$A$1:$R$312</formula>
    <oldFormula>'トイレ一覧（R6.4.1時点）'!$A$1:$R$312</oldFormula>
  </rdn>
  <rdn rId="0" localSheetId="3" customView="1" name="Z_E8DD5DA7_B6D0_4C2D_B9CE_E21AC4C12028_.wvu.PrintTitles" hidden="1" oldHidden="1">
    <formula>'トイレ一覧（R6.4.1時点）'!$2:$3</formula>
    <oldFormula>'トイレ一覧（R6.4.1時点）'!$2:$3</oldFormula>
  </rdn>
  <rdn rId="0" localSheetId="3" customView="1" name="Z_E8DD5DA7_B6D0_4C2D_B9CE_E21AC4C12028_.wvu.FilterData" hidden="1" oldHidden="1">
    <formula>'トイレ一覧（R6.4.1時点）'!$A$3:$R$309</formula>
    <oldFormula>'トイレ一覧（R6.4.1時点）'!$A$3:$R$309</oldFormula>
  </rdn>
  <rdn rId="0" localSheetId="5" customView="1" name="Z_E8DD5DA7_B6D0_4C2D_B9CE_E21AC4C12028_.wvu.PrintArea" hidden="1" oldHidden="1">
    <formula>'参考（R5.4.1時点）'!$A$1:$R$315</formula>
    <oldFormula>'参考（R5.4.1時点）'!$A$1:$R$315</oldFormula>
  </rdn>
  <rdn rId="0" localSheetId="5" customView="1" name="Z_E8DD5DA7_B6D0_4C2D_B9CE_E21AC4C12028_.wvu.PrintTitles" hidden="1" oldHidden="1">
    <formula>'参考（R5.4.1時点）'!$2:$3</formula>
    <oldFormula>'参考（R5.4.1時点）'!$2:$3</oldFormula>
  </rdn>
  <rdn rId="0" localSheetId="5" customView="1" name="Z_E8DD5DA7_B6D0_4C2D_B9CE_E21AC4C12028_.wvu.FilterData" hidden="1" oldHidden="1">
    <formula>'参考（R5.4.1時点）'!$A$3:$R$312</formula>
    <oldFormula>'参考（R5.4.1時点）'!$A$3:$R$312</oldFormula>
  </rdn>
  <rdn rId="0" localSheetId="6" customView="1" name="Z_E8DD5DA7_B6D0_4C2D_B9CE_E21AC4C12028_.wvu.PrintArea" hidden="1" oldHidden="1">
    <formula>テキスト変換用!$A:$J</formula>
    <oldFormula>テキスト変換用!$A:$J</oldFormula>
  </rdn>
  <rcv guid="{E8DD5DA7-B6D0-4C2D-B9CE-E21AC4C12028}" action="add"/>
</revisions>
</file>

<file path=xl/revisions/revisionLog1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61" sId="3">
    <nc r="P12" t="inlineStr">
      <is>
        <t>志村（61-203）</t>
        <rPh sb="0" eb="2">
          <t>シムラ</t>
        </rPh>
        <phoneticPr fontId="0"/>
      </is>
    </nc>
  </rcc>
  <rcc rId="1962" sId="3">
    <nc r="Q12" t="inlineStr">
      <is>
        <t>×</t>
      </is>
    </nc>
  </rcc>
  <rcv guid="{43FFB89E-EE9C-4A4D-A352-C9EA52EACF36}" action="delete"/>
  <rdn rId="0" localSheetId="1" customView="1" name="Z_43FFB89E_EE9C_4A4D_A352_C9EA52EACF36_.wvu.FilterData" hidden="1" oldHidden="1">
    <formula>トイレ一覧表!$C$1:$C$802</formula>
    <oldFormula>トイレ一覧表!$C$1:$C$802</oldFormula>
  </rdn>
  <rdn rId="0" localSheetId="2" customView="1" name="Z_43FFB89E_EE9C_4A4D_A352_C9EA52EACF36_.wvu.PrintArea" hidden="1" oldHidden="1">
    <formula>確認票!$A$1:$I$51</formula>
    <oldFormula>確認票!$A$1:$I$51</oldFormula>
  </rdn>
  <rdn rId="0" localSheetId="2" customView="1" name="Z_43FFB89E_EE9C_4A4D_A352_C9EA52EACF36_.wvu.FilterData" hidden="1" oldHidden="1">
    <formula>確認票!$A$3:$G$51</formula>
    <oldFormula>確認票!$A$3:$G$3</oldFormula>
  </rdn>
  <rdn rId="0" localSheetId="3" customView="1" name="Z_43FFB89E_EE9C_4A4D_A352_C9EA52EACF36_.wvu.PrintArea" hidden="1" oldHidden="1">
    <formula>'トイレ一覧（R6.4.1時点）'!$A$1:$R$312</formula>
    <oldFormula>'トイレ一覧（R6.4.1時点）'!$A$1:$R$312</oldFormula>
  </rdn>
  <rdn rId="0" localSheetId="3" customView="1" name="Z_43FFB89E_EE9C_4A4D_A352_C9EA52EACF36_.wvu.PrintTitles" hidden="1" oldHidden="1">
    <formula>'トイレ一覧（R6.4.1時点）'!$2:$3</formula>
    <oldFormula>'トイレ一覧（R6.4.1時点）'!$2:$3</oldFormula>
  </rdn>
  <rdn rId="0" localSheetId="3" customView="1" name="Z_43FFB89E_EE9C_4A4D_A352_C9EA52EACF36_.wvu.FilterData" hidden="1" oldHidden="1">
    <formula>'トイレ一覧（R6.4.1時点）'!$A$3:$R$309</formula>
    <oldFormula>'トイレ一覧（R6.4.1時点）'!$A$3:$R$309</oldFormula>
  </rdn>
  <rdn rId="0" localSheetId="5" customView="1" name="Z_43FFB89E_EE9C_4A4D_A352_C9EA52EACF36_.wvu.PrintArea" hidden="1" oldHidden="1">
    <formula>'参考（R5.4.1時点）'!$A$1:$R$315</formula>
    <oldFormula>'参考（R5.4.1時点）'!$A$1:$R$315</oldFormula>
  </rdn>
  <rdn rId="0" localSheetId="5" customView="1" name="Z_43FFB89E_EE9C_4A4D_A352_C9EA52EACF36_.wvu.PrintTitles" hidden="1" oldHidden="1">
    <formula>'参考（R5.4.1時点）'!$2:$3</formula>
    <oldFormula>'参考（R5.4.1時点）'!$2:$3</oldFormula>
  </rdn>
  <rdn rId="0" localSheetId="5" customView="1" name="Z_43FFB89E_EE9C_4A4D_A352_C9EA52EACF36_.wvu.FilterData" hidden="1" oldHidden="1">
    <formula>'参考（R5.4.1時点）'!$A$3:$R$312</formula>
    <oldFormula>'参考（R5.4.1時点）'!$A$3:$R$312</oldFormula>
  </rdn>
  <rdn rId="0" localSheetId="6" customView="1" name="Z_43FFB89E_EE9C_4A4D_A352_C9EA52EACF36_.wvu.PrintArea" hidden="1" oldHidden="1">
    <formula>テキスト変換用!$A:$J</formula>
    <oldFormula>テキスト変換用!$A:$J</oldFormula>
  </rdn>
  <rcv guid="{43FFB89E-EE9C-4A4D-A352-C9EA52EACF36}" action="add"/>
</revisions>
</file>

<file path=xl/revisions/revisionLog1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73" sId="3">
    <nc r="P45" t="inlineStr">
      <is>
        <t>本田（内線5156）</t>
        <rPh sb="0" eb="2">
          <t>ホンダ</t>
        </rPh>
        <rPh sb="3" eb="5">
          <t>ナイセン</t>
        </rPh>
        <phoneticPr fontId="0"/>
      </is>
    </nc>
  </rcc>
  <rcc rId="1974" sId="3">
    <nc r="Q45" t="inlineStr">
      <is>
        <t>×</t>
      </is>
    </nc>
  </rcc>
  <rdn rId="0" localSheetId="1" customView="1" name="Z_688A5A08_EAC2_46A7_B6F0_5447CA3C78E1_.wvu.FilterData" hidden="1" oldHidden="1">
    <formula>トイレ一覧表!$C$1:$C$802</formula>
  </rdn>
  <rdn rId="0" localSheetId="2" customView="1" name="Z_688A5A08_EAC2_46A7_B6F0_5447CA3C78E1_.wvu.PrintArea" hidden="1" oldHidden="1">
    <formula>確認票!$A$1:$I$51</formula>
  </rdn>
  <rdn rId="0" localSheetId="2" customView="1" name="Z_688A5A08_EAC2_46A7_B6F0_5447CA3C78E1_.wvu.FilterData" hidden="1" oldHidden="1">
    <formula>確認票!$A$3:$G$51</formula>
  </rdn>
  <rdn rId="0" localSheetId="3" customView="1" name="Z_688A5A08_EAC2_46A7_B6F0_5447CA3C78E1_.wvu.PrintArea" hidden="1" oldHidden="1">
    <formula>'トイレ一覧（R6.4.1時点）'!$A$1:$R$312</formula>
  </rdn>
  <rdn rId="0" localSheetId="3" customView="1" name="Z_688A5A08_EAC2_46A7_B6F0_5447CA3C78E1_.wvu.PrintTitles" hidden="1" oldHidden="1">
    <formula>'トイレ一覧（R6.4.1時点）'!$2:$3</formula>
  </rdn>
  <rdn rId="0" localSheetId="3" customView="1" name="Z_688A5A08_EAC2_46A7_B6F0_5447CA3C78E1_.wvu.FilterData" hidden="1" oldHidden="1">
    <formula>'トイレ一覧（R6.4.1時点）'!$A$3:$R$309</formula>
  </rdn>
  <rdn rId="0" localSheetId="5" customView="1" name="Z_688A5A08_EAC2_46A7_B6F0_5447CA3C78E1_.wvu.PrintArea" hidden="1" oldHidden="1">
    <formula>'参考（R5.4.1時点）'!$A$1:$R$315</formula>
  </rdn>
  <rdn rId="0" localSheetId="5" customView="1" name="Z_688A5A08_EAC2_46A7_B6F0_5447CA3C78E1_.wvu.PrintTitles" hidden="1" oldHidden="1">
    <formula>'参考（R5.4.1時点）'!$2:$3</formula>
  </rdn>
  <rdn rId="0" localSheetId="5" customView="1" name="Z_688A5A08_EAC2_46A7_B6F0_5447CA3C78E1_.wvu.FilterData" hidden="1" oldHidden="1">
    <formula>'参考（R5.4.1時点）'!$A$3:$R$312</formula>
  </rdn>
  <rdn rId="0" localSheetId="6" customView="1" name="Z_688A5A08_EAC2_46A7_B6F0_5447CA3C78E1_.wvu.PrintArea" hidden="1" oldHidden="1">
    <formula>テキスト変換用!$A:$J</formula>
  </rdn>
  <rcv guid="{688A5A08-EAC2-46A7-B6F0-5447CA3C78E1}" action="add"/>
</revisions>
</file>

<file path=xl/revisions/revisionLog1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85" sId="3">
    <nc r="Q27" t="inlineStr">
      <is>
        <t>〇</t>
      </is>
    </nc>
  </rcc>
  <rcc rId="1986" sId="3">
    <nc r="P27" t="inlineStr">
      <is>
        <t>佐藤　内線5105</t>
        <rPh sb="0" eb="2">
          <t>サトウ</t>
        </rPh>
        <rPh sb="3" eb="5">
          <t>ナイセン</t>
        </rPh>
        <phoneticPr fontId="0"/>
      </is>
    </nc>
  </rcc>
  <rdn rId="0" localSheetId="1" customView="1" name="Z_8B171D0D_5466_4C48_8C94_9B4F9E5358BF_.wvu.FilterData" hidden="1" oldHidden="1">
    <formula>トイレ一覧表!$C$1:$C$802</formula>
  </rdn>
  <rdn rId="0" localSheetId="2" customView="1" name="Z_8B171D0D_5466_4C48_8C94_9B4F9E5358BF_.wvu.PrintArea" hidden="1" oldHidden="1">
    <formula>確認票!$A$1:$I$51</formula>
  </rdn>
  <rdn rId="0" localSheetId="2" customView="1" name="Z_8B171D0D_5466_4C48_8C94_9B4F9E5358BF_.wvu.FilterData" hidden="1" oldHidden="1">
    <formula>確認票!$A$3:$G$51</formula>
  </rdn>
  <rdn rId="0" localSheetId="3" customView="1" name="Z_8B171D0D_5466_4C48_8C94_9B4F9E5358BF_.wvu.PrintArea" hidden="1" oldHidden="1">
    <formula>'トイレ一覧（R6.4.1時点）'!$A$1:$R$312</formula>
  </rdn>
  <rdn rId="0" localSheetId="3" customView="1" name="Z_8B171D0D_5466_4C48_8C94_9B4F9E5358BF_.wvu.PrintTitles" hidden="1" oldHidden="1">
    <formula>'トイレ一覧（R6.4.1時点）'!$2:$3</formula>
  </rdn>
  <rdn rId="0" localSheetId="3" customView="1" name="Z_8B171D0D_5466_4C48_8C94_9B4F9E5358BF_.wvu.FilterData" hidden="1" oldHidden="1">
    <formula>'トイレ一覧（R6.4.1時点）'!$A$3:$R$309</formula>
  </rdn>
  <rdn rId="0" localSheetId="5" customView="1" name="Z_8B171D0D_5466_4C48_8C94_9B4F9E5358BF_.wvu.PrintArea" hidden="1" oldHidden="1">
    <formula>'参考（R5.4.1時点）'!$A$1:$R$315</formula>
  </rdn>
  <rdn rId="0" localSheetId="5" customView="1" name="Z_8B171D0D_5466_4C48_8C94_9B4F9E5358BF_.wvu.PrintTitles" hidden="1" oldHidden="1">
    <formula>'参考（R5.4.1時点）'!$2:$3</formula>
  </rdn>
  <rdn rId="0" localSheetId="5" customView="1" name="Z_8B171D0D_5466_4C48_8C94_9B4F9E5358BF_.wvu.FilterData" hidden="1" oldHidden="1">
    <formula>'参考（R5.4.1時点）'!$A$3:$R$312</formula>
  </rdn>
  <rdn rId="0" localSheetId="6" customView="1" name="Z_8B171D0D_5466_4C48_8C94_9B4F9E5358BF_.wvu.PrintArea" hidden="1" oldHidden="1">
    <formula>テキスト変換用!$A:$J</formula>
  </rdn>
  <rcv guid="{8B171D0D-5466-4C48-8C94-9B4F9E5358BF}" action="add"/>
</revisions>
</file>

<file path=xl/revisions/revisionLog1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7" sId="5">
    <oc r="M91" t="inlineStr">
      <is>
        <t>ゆったりトイレ</t>
      </is>
    </oc>
    <nc r="M91" t="inlineStr">
      <is>
        <t>ゆったりトイレ</t>
        <phoneticPr fontId="0"/>
      </is>
    </nc>
  </rcc>
</revisions>
</file>

<file path=xl/revisions/revisionLog1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998" sId="3">
    <oc r="Q27" t="inlineStr">
      <is>
        <t>〇</t>
      </is>
    </oc>
    <nc r="Q27" t="inlineStr">
      <is>
        <t>×</t>
      </is>
    </nc>
  </rcc>
</revisions>
</file>

<file path=xl/revisions/revisionLog1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B171D0D-5466-4C48-8C94-9B4F9E5358BF}" action="delete"/>
  <rdn rId="0" localSheetId="1" customView="1" name="Z_8B171D0D_5466_4C48_8C94_9B4F9E5358BF_.wvu.FilterData" hidden="1" oldHidden="1">
    <formula>トイレ一覧表!$C$1:$C$802</formula>
    <oldFormula>トイレ一覧表!$C$1:$C$802</oldFormula>
  </rdn>
  <rdn rId="0" localSheetId="2" customView="1" name="Z_8B171D0D_5466_4C48_8C94_9B4F9E5358BF_.wvu.PrintArea" hidden="1" oldHidden="1">
    <formula>確認票!$A$1:$I$51</formula>
    <oldFormula>確認票!$A$1:$I$51</oldFormula>
  </rdn>
  <rdn rId="0" localSheetId="2" customView="1" name="Z_8B171D0D_5466_4C48_8C94_9B4F9E5358BF_.wvu.FilterData" hidden="1" oldHidden="1">
    <formula>確認票!$A$3:$G$51</formula>
    <oldFormula>確認票!$A$3:$G$51</oldFormula>
  </rdn>
  <rdn rId="0" localSheetId="3" customView="1" name="Z_8B171D0D_5466_4C48_8C94_9B4F9E5358BF_.wvu.PrintArea" hidden="1" oldHidden="1">
    <formula>'トイレ一覧（R6.4.1時点）'!$A$1:$R$312</formula>
    <oldFormula>'トイレ一覧（R6.4.1時点）'!$A$1:$R$312</oldFormula>
  </rdn>
  <rdn rId="0" localSheetId="3" customView="1" name="Z_8B171D0D_5466_4C48_8C94_9B4F9E5358BF_.wvu.PrintTitles" hidden="1" oldHidden="1">
    <formula>'トイレ一覧（R6.4.1時点）'!$2:$3</formula>
    <oldFormula>'トイレ一覧（R6.4.1時点）'!$2:$3</oldFormula>
  </rdn>
  <rdn rId="0" localSheetId="3" customView="1" name="Z_8B171D0D_5466_4C48_8C94_9B4F9E5358BF_.wvu.FilterData" hidden="1" oldHidden="1">
    <formula>'トイレ一覧（R6.4.1時点）'!$A$3:$R$309</formula>
    <oldFormula>'トイレ一覧（R6.4.1時点）'!$A$3:$R$309</oldFormula>
  </rdn>
  <rdn rId="0" localSheetId="5" customView="1" name="Z_8B171D0D_5466_4C48_8C94_9B4F9E5358BF_.wvu.PrintArea" hidden="1" oldHidden="1">
    <formula>'参考（R5.4.1時点）'!$A$1:$R$315</formula>
    <oldFormula>'参考（R5.4.1時点）'!$A$1:$R$315</oldFormula>
  </rdn>
  <rdn rId="0" localSheetId="5" customView="1" name="Z_8B171D0D_5466_4C48_8C94_9B4F9E5358BF_.wvu.PrintTitles" hidden="1" oldHidden="1">
    <formula>'参考（R5.4.1時点）'!$2:$3</formula>
    <oldFormula>'参考（R5.4.1時点）'!$2:$3</oldFormula>
  </rdn>
  <rdn rId="0" localSheetId="5" customView="1" name="Z_8B171D0D_5466_4C48_8C94_9B4F9E5358BF_.wvu.FilterData" hidden="1" oldHidden="1">
    <formula>'参考（R5.4.1時点）'!$A$3:$R$312</formula>
    <oldFormula>'参考（R5.4.1時点）'!$A$3:$R$312</oldFormula>
  </rdn>
  <rdn rId="0" localSheetId="6" customView="1" name="Z_8B171D0D_5466_4C48_8C94_9B4F9E5358BF_.wvu.PrintArea" hidden="1" oldHidden="1">
    <formula>テキスト変換用!$A:$J</formula>
    <oldFormula>テキスト変換用!$A:$J</oldFormula>
  </rdn>
  <rcv guid="{8B171D0D-5466-4C48-8C94-9B4F9E5358BF}" action="add"/>
</revisions>
</file>

<file path=xl/revisions/revisionLog1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B171D0D-5466-4C48-8C94-9B4F9E5358BF}" action="delete"/>
  <rdn rId="0" localSheetId="1" customView="1" name="Z_8B171D0D_5466_4C48_8C94_9B4F9E5358BF_.wvu.FilterData" hidden="1" oldHidden="1">
    <formula>トイレ一覧表!$C$1:$C$802</formula>
    <oldFormula>トイレ一覧表!$C$1:$C$802</oldFormula>
  </rdn>
  <rdn rId="0" localSheetId="2" customView="1" name="Z_8B171D0D_5466_4C48_8C94_9B4F9E5358BF_.wvu.PrintArea" hidden="1" oldHidden="1">
    <formula>確認票!$A$1:$I$51</formula>
    <oldFormula>確認票!$A$1:$I$51</oldFormula>
  </rdn>
  <rdn rId="0" localSheetId="2" customView="1" name="Z_8B171D0D_5466_4C48_8C94_9B4F9E5358BF_.wvu.FilterData" hidden="1" oldHidden="1">
    <formula>確認票!$A$3:$G$51</formula>
    <oldFormula>確認票!$A$3:$G$51</oldFormula>
  </rdn>
  <rdn rId="0" localSheetId="3" customView="1" name="Z_8B171D0D_5466_4C48_8C94_9B4F9E5358BF_.wvu.PrintArea" hidden="1" oldHidden="1">
    <formula>'トイレ一覧（R6.4.1時点）'!$A$1:$R$312</formula>
    <oldFormula>'トイレ一覧（R6.4.1時点）'!$A$1:$R$312</oldFormula>
  </rdn>
  <rdn rId="0" localSheetId="3" customView="1" name="Z_8B171D0D_5466_4C48_8C94_9B4F9E5358BF_.wvu.PrintTitles" hidden="1" oldHidden="1">
    <formula>'トイレ一覧（R6.4.1時点）'!$2:$3</formula>
    <oldFormula>'トイレ一覧（R6.4.1時点）'!$2:$3</oldFormula>
  </rdn>
  <rdn rId="0" localSheetId="3" customView="1" name="Z_8B171D0D_5466_4C48_8C94_9B4F9E5358BF_.wvu.FilterData" hidden="1" oldHidden="1">
    <formula>'トイレ一覧（R6.4.1時点）'!$A$3:$R$309</formula>
    <oldFormula>'トイレ一覧（R6.4.1時点）'!$A$3:$R$309</oldFormula>
  </rdn>
  <rdn rId="0" localSheetId="5" customView="1" name="Z_8B171D0D_5466_4C48_8C94_9B4F9E5358BF_.wvu.PrintArea" hidden="1" oldHidden="1">
    <formula>'参考（R5.4.1時点）'!$A$1:$R$315</formula>
    <oldFormula>'参考（R5.4.1時点）'!$A$1:$R$315</oldFormula>
  </rdn>
  <rdn rId="0" localSheetId="5" customView="1" name="Z_8B171D0D_5466_4C48_8C94_9B4F9E5358BF_.wvu.PrintTitles" hidden="1" oldHidden="1">
    <formula>'参考（R5.4.1時点）'!$2:$3</formula>
    <oldFormula>'参考（R5.4.1時点）'!$2:$3</oldFormula>
  </rdn>
  <rdn rId="0" localSheetId="5" customView="1" name="Z_8B171D0D_5466_4C48_8C94_9B4F9E5358BF_.wvu.FilterData" hidden="1" oldHidden="1">
    <formula>'参考（R5.4.1時点）'!$A$3:$R$312</formula>
    <oldFormula>'参考（R5.4.1時点）'!$A$3:$R$312</oldFormula>
  </rdn>
  <rdn rId="0" localSheetId="6" customView="1" name="Z_8B171D0D_5466_4C48_8C94_9B4F9E5358BF_.wvu.PrintArea" hidden="1" oldHidden="1">
    <formula>テキスト変換用!$A:$J</formula>
    <oldFormula>テキスト変換用!$A:$J</oldFormula>
  </rdn>
  <rcv guid="{8B171D0D-5466-4C48-8C94-9B4F9E5358BF}"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2" sId="3">
    <nc r="Q276" t="inlineStr">
      <is>
        <t>〇</t>
      </is>
    </nc>
  </rcc>
  <rcc rId="1663" sId="3">
    <nc r="Q266" t="inlineStr">
      <is>
        <t>×</t>
      </is>
    </nc>
  </rcc>
  <rcc rId="1664" sId="3">
    <nc r="Q267" t="inlineStr">
      <is>
        <t>×</t>
      </is>
    </nc>
  </rcc>
  <rcc rId="1665" sId="3">
    <nc r="Q268" t="inlineStr">
      <is>
        <t>×</t>
      </is>
    </nc>
  </rcc>
  <rcc rId="1666" sId="3">
    <nc r="Q269" t="inlineStr">
      <is>
        <t>×</t>
      </is>
    </nc>
  </rcc>
  <rcc rId="1667" sId="3">
    <nc r="Q270" t="inlineStr">
      <is>
        <t>×</t>
      </is>
    </nc>
  </rcc>
  <rcc rId="1668" sId="3">
    <nc r="Q271" t="inlineStr">
      <is>
        <t>×</t>
      </is>
    </nc>
  </rcc>
  <rcc rId="1669" sId="3">
    <nc r="Q272" t="inlineStr">
      <is>
        <t>×</t>
      </is>
    </nc>
  </rcc>
  <rcc rId="1670" sId="3">
    <nc r="Q273" t="inlineStr">
      <is>
        <t>×</t>
      </is>
    </nc>
  </rcc>
  <rcc rId="1671" sId="3">
    <nc r="Q274" t="inlineStr">
      <is>
        <t>×</t>
      </is>
    </nc>
  </rcc>
  <rcc rId="1672" sId="3">
    <nc r="Q275" t="inlineStr">
      <is>
        <t>×</t>
      </is>
    </nc>
  </rcc>
  <rcc rId="1673" sId="3">
    <oc r="G276" t="inlineStr">
      <is>
        <t xml:space="preserve"> 〇</t>
        <phoneticPr fontId="0"/>
      </is>
    </oc>
    <nc r="G276"/>
  </rcc>
  <rcc rId="1674" sId="3">
    <oc r="G282" t="inlineStr">
      <is>
        <t xml:space="preserve"> 〇</t>
        <phoneticPr fontId="0"/>
      </is>
    </oc>
    <nc r="G282"/>
  </rcc>
  <rcc rId="1675" sId="3">
    <oc r="G283" t="inlineStr">
      <is>
        <t xml:space="preserve"> 〇</t>
        <phoneticPr fontId="0"/>
      </is>
    </oc>
    <nc r="G283"/>
  </rcc>
  <rcc rId="1676" sId="3">
    <nc r="Q282" t="inlineStr">
      <is>
        <t>〇</t>
      </is>
    </nc>
  </rcc>
  <rcc rId="1677" sId="3">
    <nc r="Q283" t="inlineStr">
      <is>
        <t>〇</t>
      </is>
    </nc>
  </rcc>
  <rcc rId="1678" sId="3">
    <nc r="Q277" t="inlineStr">
      <is>
        <t>×</t>
      </is>
    </nc>
  </rcc>
  <rcc rId="1679" sId="3">
    <nc r="Q278" t="inlineStr">
      <is>
        <t>×</t>
      </is>
    </nc>
  </rcc>
  <rcc rId="1680" sId="3">
    <nc r="Q279" t="inlineStr">
      <is>
        <t>×</t>
      </is>
    </nc>
  </rcc>
  <rcc rId="1681" sId="3">
    <nc r="Q280" t="inlineStr">
      <is>
        <t>×</t>
      </is>
    </nc>
  </rcc>
  <rcc rId="1682" sId="3">
    <nc r="Q281" t="inlineStr">
      <is>
        <t>×</t>
      </is>
    </nc>
  </rcc>
  <rcc rId="1683" sId="3" xfDxf="1" s="1" dxf="1">
    <oc r="N282" t="inlineStr">
      <is>
        <t>ピクトグラム＋小さめに「多機能トイレ」の表示</t>
        <rPh sb="7" eb="8">
          <t>チイ</t>
        </rPh>
        <rPh sb="12" eb="15">
          <t>タキノウ</t>
        </rPh>
        <rPh sb="20" eb="22">
          <t>ヒョウジ</t>
        </rPh>
        <phoneticPr fontId="0"/>
      </is>
    </oc>
    <nc r="N282" t="inlineStr">
      <is>
        <t>ピクトグラム＋「身体障害者・オストメイト　乳幼児用の設備を備えています」の表示</t>
      </is>
    </nc>
    <ndxf>
      <font>
        <b val="0"/>
        <i val="0"/>
        <strike val="0"/>
        <condense val="0"/>
        <extend val="0"/>
        <outline val="0"/>
        <shadow val="0"/>
        <u val="none"/>
        <vertAlign val="baseline"/>
        <sz val="8"/>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medium">
          <color indexed="64"/>
        </right>
        <top style="hair">
          <color indexed="64"/>
        </top>
        <bottom style="hair">
          <color indexed="64"/>
        </bottom>
      </border>
      <protection locked="1" hidden="0"/>
    </ndxf>
  </rcc>
  <rcc rId="1684" sId="3" xfDxf="1" s="1" dxf="1">
    <oc r="N283" t="inlineStr">
      <is>
        <t>ピクトグラム＋「身体障害者・オストメイト　乳幼児用の設備を備えています」の表示</t>
        <phoneticPr fontId="0"/>
      </is>
    </oc>
    <nc r="N283" t="inlineStr">
      <is>
        <t>ピクトグラム＋「多機能お手洗」の表示</t>
        <rPh sb="8" eb="11">
          <t>タキノウ</t>
        </rPh>
        <rPh sb="12" eb="14">
          <t>テアラ</t>
        </rPh>
        <rPh sb="16" eb="18">
          <t>ヒョウジ</t>
        </rPh>
        <phoneticPr fontId="0"/>
      </is>
    </nc>
    <ndxf>
      <font>
        <b val="0"/>
        <i val="0"/>
        <strike val="0"/>
        <condense val="0"/>
        <extend val="0"/>
        <outline val="0"/>
        <shadow val="0"/>
        <u val="none"/>
        <vertAlign val="baseline"/>
        <sz val="8"/>
        <color rgb="FFFF0000"/>
        <name val="BIZ UDゴシック"/>
        <family val="3"/>
        <charset val="128"/>
        <scheme val="none"/>
      </font>
      <numFmt numFmtId="0" formatCode="General"/>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medium">
          <color indexed="64"/>
        </right>
        <top style="hair">
          <color indexed="64"/>
        </top>
        <bottom style="hair">
          <color indexed="64"/>
        </bottom>
      </border>
      <protection locked="1" hidden="0"/>
    </ndxf>
  </rcc>
  <rcc rId="1685" sId="3">
    <nc r="Q288" t="inlineStr">
      <is>
        <t>〇</t>
      </is>
    </nc>
  </rcc>
  <rcc rId="1686" sId="3">
    <oc r="N288" t="inlineStr">
      <is>
        <t>（工事完了のため備考欄の文字削除）ピクトグラム＋「多機能お手洗」の表示</t>
        <rPh sb="1" eb="3">
          <t>コウジ</t>
        </rPh>
        <rPh sb="3" eb="5">
          <t>カンリョウ</t>
        </rPh>
        <rPh sb="8" eb="10">
          <t>ビコウ</t>
        </rPh>
        <rPh sb="10" eb="11">
          <t>ラン</t>
        </rPh>
        <rPh sb="12" eb="14">
          <t>モジ</t>
        </rPh>
        <rPh sb="14" eb="16">
          <t>サクジョ</t>
        </rPh>
        <phoneticPr fontId="0"/>
      </is>
    </oc>
    <nc r="N288" t="inlineStr">
      <is>
        <t>ピクトグラム＋「多機能お手洗」の表示</t>
        <phoneticPr fontId="0"/>
      </is>
    </nc>
  </rcc>
  <rcc rId="1687" sId="3">
    <nc r="Q284" t="inlineStr">
      <is>
        <t>×</t>
      </is>
    </nc>
  </rcc>
  <rcc rId="1688" sId="3">
    <nc r="Q285" t="inlineStr">
      <is>
        <t>×</t>
      </is>
    </nc>
  </rcc>
  <rcc rId="1689" sId="3">
    <nc r="Q286" t="inlineStr">
      <is>
        <t>×</t>
      </is>
    </nc>
  </rcc>
  <rcc rId="1690" sId="3">
    <nc r="Q287" t="inlineStr">
      <is>
        <t>×</t>
      </is>
    </nc>
  </rcc>
  <rcc rId="1691" sId="3">
    <nc r="Q289" t="inlineStr">
      <is>
        <t>×</t>
      </is>
    </nc>
  </rcc>
  <rfmt sheetId="3" sqref="N288" start="0" length="2147483647">
    <dxf>
      <font>
        <color rgb="FFFF0000"/>
      </font>
    </dxf>
  </rfmt>
  <rcv guid="{43F5604B-BE06-4BEC-B0ED-F259D19FEBE6}" action="delete"/>
  <rdn rId="0" localSheetId="1" customView="1" name="Z_43F5604B_BE06_4BEC_B0ED_F259D19FEBE6_.wvu.PrintArea" hidden="1" oldHidden="1">
    <formula>トイレ一覧表!$A:$O</formula>
    <oldFormula>トイレ一覧表!$A:$O</oldFormula>
  </rdn>
  <rdn rId="0" localSheetId="1" customView="1" name="Z_43F5604B_BE06_4BEC_B0ED_F259D19FEBE6_.wvu.PrintTitles" hidden="1" oldHidden="1">
    <formula>トイレ一覧表!$1:$3</formula>
    <oldFormula>トイレ一覧表!$1:$3</oldFormula>
  </rdn>
  <rdn rId="0" localSheetId="1" customView="1" name="Z_43F5604B_BE06_4BEC_B0ED_F259D19FEBE6_.wvu.FilterData" hidden="1" oldHidden="1">
    <formula>トイレ一覧表!$C$1:$C$802</formula>
    <oldFormula>トイレ一覧表!$C$1:$C$802</oldFormula>
  </rdn>
  <rdn rId="0" localSheetId="2" customView="1" name="Z_43F5604B_BE06_4BEC_B0ED_F259D19FEBE6_.wvu.PrintArea" hidden="1" oldHidden="1">
    <formula>確認票!$A$1:$I$51</formula>
    <oldFormula>確認票!$A$1:$I$51</oldFormula>
  </rdn>
  <rdn rId="0" localSheetId="2" customView="1" name="Z_43F5604B_BE06_4BEC_B0ED_F259D19FEBE6_.wvu.FilterData" hidden="1" oldHidden="1">
    <formula>確認票!$A$3:$G$51</formula>
    <oldFormula>確認票!$A$3:$G$3</oldFormula>
  </rdn>
  <rdn rId="0" localSheetId="3" customView="1" name="Z_43F5604B_BE06_4BEC_B0ED_F259D19FEBE6_.wvu.PrintArea" hidden="1" oldHidden="1">
    <formula>'トイレ一覧（R6.4.1時点）'!$A$1:$R$289</formula>
    <oldFormula>'トイレ一覧（R6.4.1時点）'!$A$1:$R$266</oldFormula>
  </rdn>
  <rdn rId="0" localSheetId="3" customView="1" name="Z_43F5604B_BE06_4BEC_B0ED_F259D19FEBE6_.wvu.PrintTitles" hidden="1" oldHidden="1">
    <formula>'トイレ一覧（R6.4.1時点）'!$2:$3</formula>
    <oldFormula>'トイレ一覧（R6.4.1時点）'!$2:$3</oldFormula>
  </rdn>
  <rdn rId="0" localSheetId="3" customView="1" name="Z_43F5604B_BE06_4BEC_B0ED_F259D19FEBE6_.wvu.FilterData" hidden="1" oldHidden="1">
    <formula>'トイレ一覧（R6.4.1時点）'!$A$3:$R$309</formula>
    <oldFormula>'トイレ一覧（R6.4.1時点）'!$A$3:$R$309</oldFormula>
  </rdn>
  <rdn rId="0" localSheetId="5" customView="1" name="Z_43F5604B_BE06_4BEC_B0ED_F259D19FEBE6_.wvu.PrintArea" hidden="1" oldHidden="1">
    <formula>'参考（R5.4.1時点）'!$A$1:$R$315</formula>
    <oldFormula>'参考（R5.4.1時点）'!$A$1:$R$268</oldFormula>
  </rdn>
  <rdn rId="0" localSheetId="5" customView="1" name="Z_43F5604B_BE06_4BEC_B0ED_F259D19FEBE6_.wvu.PrintTitles" hidden="1" oldHidden="1">
    <formula>'参考（R5.4.1時点）'!$2:$3</formula>
    <oldFormula>'参考（R5.4.1時点）'!$2:$3</oldFormula>
  </rdn>
  <rdn rId="0" localSheetId="5" customView="1" name="Z_43F5604B_BE06_4BEC_B0ED_F259D19FEBE6_.wvu.FilterData" hidden="1" oldHidden="1">
    <formula>'参考（R5.4.1時点）'!$A$3:$R$312</formula>
    <oldFormula>'参考（R5.4.1時点）'!$A$3:$R$312</oldFormula>
  </rdn>
  <rdn rId="0" localSheetId="6" customView="1" name="Z_43F5604B_BE06_4BEC_B0ED_F259D19FEBE6_.wvu.PrintArea" hidden="1" oldHidden="1">
    <formula>テキスト変換用!$A:$J</formula>
    <oldFormula>テキスト変換用!$A:$J</oldFormula>
  </rdn>
  <rcv guid="{43F5604B-BE06-4BEC-B0ED-F259D19FEBE6}" action="add"/>
</revisions>
</file>

<file path=xl/revisions/revisionLog1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R211">
    <dxf>
      <alignment wrapText="1"/>
    </dxf>
  </rfmt>
  <rdn rId="0" localSheetId="1" customView="1" name="Z_061C5B0C_8654_4E10_BCBB_FB885B2538A4_.wvu.FilterData" hidden="1" oldHidden="1">
    <formula>トイレ一覧表!$C$1:$C$802</formula>
  </rdn>
  <rdn rId="0" localSheetId="2" customView="1" name="Z_061C5B0C_8654_4E10_BCBB_FB885B2538A4_.wvu.PrintArea" hidden="1" oldHidden="1">
    <formula>確認票!$A$1:$I$51</formula>
  </rdn>
  <rdn rId="0" localSheetId="2" customView="1" name="Z_061C5B0C_8654_4E10_BCBB_FB885B2538A4_.wvu.FilterData" hidden="1" oldHidden="1">
    <formula>確認票!$A$3:$G$51</formula>
  </rdn>
  <rdn rId="0" localSheetId="3" customView="1" name="Z_061C5B0C_8654_4E10_BCBB_FB885B2538A4_.wvu.PrintArea" hidden="1" oldHidden="1">
    <formula>'トイレ一覧（R6.4.1時点）'!$A$1:$R$312</formula>
  </rdn>
  <rdn rId="0" localSheetId="3" customView="1" name="Z_061C5B0C_8654_4E10_BCBB_FB885B2538A4_.wvu.PrintTitles" hidden="1" oldHidden="1">
    <formula>'トイレ一覧（R6.4.1時点）'!$2:$3</formula>
  </rdn>
  <rdn rId="0" localSheetId="3" customView="1" name="Z_061C5B0C_8654_4E10_BCBB_FB885B2538A4_.wvu.FilterData" hidden="1" oldHidden="1">
    <formula>'トイレ一覧（R6.4.1時点）'!$A$3:$R$309</formula>
  </rdn>
  <rdn rId="0" localSheetId="5" customView="1" name="Z_061C5B0C_8654_4E10_BCBB_FB885B2538A4_.wvu.PrintArea" hidden="1" oldHidden="1">
    <formula>'参考（R5.4.1時点）'!$A$1:$R$315</formula>
  </rdn>
  <rdn rId="0" localSheetId="5" customView="1" name="Z_061C5B0C_8654_4E10_BCBB_FB885B2538A4_.wvu.PrintTitles" hidden="1" oldHidden="1">
    <formula>'参考（R5.4.1時点）'!$2:$3</formula>
  </rdn>
  <rdn rId="0" localSheetId="5" customView="1" name="Z_061C5B0C_8654_4E10_BCBB_FB885B2538A4_.wvu.FilterData" hidden="1" oldHidden="1">
    <formula>'参考（R5.4.1時点）'!$A$3:$R$312</formula>
  </rdn>
  <rdn rId="0" localSheetId="6" customView="1" name="Z_061C5B0C_8654_4E10_BCBB_FB885B2538A4_.wvu.PrintArea" hidden="1" oldHidden="1">
    <formula>テキスト変換用!$A:$J</formula>
  </rdn>
  <rcv guid="{061C5B0C-8654-4E10-BCBB-FB885B2538A4}" action="add"/>
</revisions>
</file>

<file path=xl/revisions/revisionLog1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29" sId="3">
    <oc r="O254" t="inlineStr">
      <is>
        <t>道路・交通政策部交通政策課</t>
        <phoneticPr fontId="0"/>
      </is>
    </oc>
    <nc r="O254" t="inlineStr">
      <is>
        <t>道路・交通計画部交通政策課</t>
      </is>
    </nc>
  </rcc>
  <rcc rId="2030" sId="3">
    <oc r="O255" t="inlineStr">
      <is>
        <t>道路・交通政策部交通政策課</t>
        <phoneticPr fontId="0"/>
      </is>
    </oc>
    <nc r="O255" t="inlineStr">
      <is>
        <t>道路・交通計画部交通政策課</t>
      </is>
    </nc>
  </rcc>
  <rcc rId="2031" sId="3">
    <oc r="O256" t="inlineStr">
      <is>
        <t>道路・交通政策部交通政策課</t>
        <phoneticPr fontId="0"/>
      </is>
    </oc>
    <nc r="O256" t="inlineStr">
      <is>
        <t>道路・交通計画部交通政策課</t>
      </is>
    </nc>
  </rcc>
  <rcc rId="2032" sId="3">
    <oc r="O257" t="inlineStr">
      <is>
        <t>道路・交通政策部交通政策課</t>
        <phoneticPr fontId="0"/>
      </is>
    </oc>
    <nc r="O257" t="inlineStr">
      <is>
        <t>道路・交通計画部交通政策課</t>
      </is>
    </nc>
  </rcc>
  <rcc rId="2033" sId="3">
    <oc r="O258" t="inlineStr">
      <is>
        <t>道路・交通政策部交通政策課</t>
        <phoneticPr fontId="0"/>
      </is>
    </oc>
    <nc r="O258" t="inlineStr">
      <is>
        <t>道路・交通計画部交通政策課</t>
      </is>
    </nc>
  </rcc>
  <rcc rId="2034" sId="3">
    <oc r="O259" t="inlineStr">
      <is>
        <t>道路・交通政策部交通政策課</t>
        <phoneticPr fontId="0"/>
      </is>
    </oc>
    <nc r="O259" t="inlineStr">
      <is>
        <t>道路・交通計画部交通政策課</t>
      </is>
    </nc>
  </rcc>
  <rcc rId="2035" sId="3">
    <oc r="O260" t="inlineStr">
      <is>
        <t>道路・交通政策部交通政策課</t>
        <phoneticPr fontId="0"/>
      </is>
    </oc>
    <nc r="O260" t="inlineStr">
      <is>
        <t>道路・交通計画部交通政策課</t>
      </is>
    </nc>
  </rcc>
  <rcc rId="2036" sId="3">
    <oc r="O261" t="inlineStr">
      <is>
        <t>道路・交通政策部交通政策課</t>
        <phoneticPr fontId="0"/>
      </is>
    </oc>
    <nc r="O261" t="inlineStr">
      <is>
        <t>道路・交通計画部交通政策課</t>
      </is>
    </nc>
  </rcc>
  <rcc rId="2037" sId="3">
    <oc r="O262" t="inlineStr">
      <is>
        <t>道路・交通政策部交通政策課</t>
        <phoneticPr fontId="0"/>
      </is>
    </oc>
    <nc r="O262" t="inlineStr">
      <is>
        <t>道路・交通計画部交通政策課</t>
      </is>
    </nc>
  </rcc>
  <rcc rId="2038" sId="3">
    <oc r="O263" t="inlineStr">
      <is>
        <t>道路・交通政策部交通政策課</t>
        <phoneticPr fontId="0"/>
      </is>
    </oc>
    <nc r="O263" t="inlineStr">
      <is>
        <t>道路・交通計画部交通政策課</t>
      </is>
    </nc>
  </rcc>
  <rcc rId="2039" sId="3">
    <oc r="O264" t="inlineStr">
      <is>
        <t>道路・交通政策部交通政策課</t>
        <phoneticPr fontId="0"/>
      </is>
    </oc>
    <nc r="O264" t="inlineStr">
      <is>
        <t>道路・交通計画部交通政策課</t>
      </is>
    </nc>
  </rcc>
  <rcc rId="2040" sId="3">
    <oc r="O265" t="inlineStr">
      <is>
        <t>道路・交通政策部交通政策課</t>
        <phoneticPr fontId="0"/>
      </is>
    </oc>
    <nc r="O265" t="inlineStr">
      <is>
        <t>道路・交通計画部交通政策課</t>
      </is>
    </nc>
  </rcc>
  <rcc rId="2041" sId="3">
    <oc r="O266" t="inlineStr">
      <is>
        <t>道路・交通政策部交通政策課</t>
        <phoneticPr fontId="0"/>
      </is>
    </oc>
    <nc r="O266" t="inlineStr">
      <is>
        <t>道路・交通計画部交通政策課</t>
      </is>
    </nc>
  </rcc>
  <rcc rId="2042" sId="3">
    <oc r="O267" t="inlineStr">
      <is>
        <t>道路・交通政策部交通政策課</t>
        <phoneticPr fontId="0"/>
      </is>
    </oc>
    <nc r="O267" t="inlineStr">
      <is>
        <t>道路・交通計画部交通政策課</t>
      </is>
    </nc>
  </rcc>
  <rcc rId="2043" sId="3">
    <oc r="O268" t="inlineStr">
      <is>
        <t>道路・交通政策部交通政策課</t>
        <phoneticPr fontId="0"/>
      </is>
    </oc>
    <nc r="O268" t="inlineStr">
      <is>
        <t>道路・交通計画部交通政策課</t>
      </is>
    </nc>
  </rcc>
  <rcc rId="2044" sId="3">
    <oc r="O269" t="inlineStr">
      <is>
        <t>道路・交通政策部交通政策課</t>
        <phoneticPr fontId="0"/>
      </is>
    </oc>
    <nc r="O269" t="inlineStr">
      <is>
        <t>道路・交通計画部交通政策課</t>
      </is>
    </nc>
  </rcc>
  <rcc rId="2045" sId="3">
    <oc r="O270" t="inlineStr">
      <is>
        <t>道路・交通政策部交通政策課</t>
        <phoneticPr fontId="0"/>
      </is>
    </oc>
    <nc r="O270" t="inlineStr">
      <is>
        <t>道路・交通計画部交通政策課</t>
      </is>
    </nc>
  </rcc>
  <rcc rId="2046" sId="3">
    <oc r="O271" t="inlineStr">
      <is>
        <t>道路・交通政策部交通政策課</t>
        <phoneticPr fontId="0"/>
      </is>
    </oc>
    <nc r="O271" t="inlineStr">
      <is>
        <t>道路・交通計画部交通政策課</t>
      </is>
    </nc>
  </rcc>
  <rcc rId="2047" sId="3">
    <oc r="O272" t="inlineStr">
      <is>
        <t>道路・交通政策部交通政策課</t>
        <phoneticPr fontId="0"/>
      </is>
    </oc>
    <nc r="O272" t="inlineStr">
      <is>
        <t>道路・交通計画部交通政策課</t>
      </is>
    </nc>
  </rcc>
  <rcc rId="2048" sId="3">
    <oc r="O273" t="inlineStr">
      <is>
        <t>道路・交通政策部交通政策課</t>
        <phoneticPr fontId="0"/>
      </is>
    </oc>
    <nc r="O273" t="inlineStr">
      <is>
        <t>道路・交通計画部交通政策課</t>
      </is>
    </nc>
  </rcc>
  <rcc rId="2049" sId="3">
    <oc r="O274" t="inlineStr">
      <is>
        <t>道路・交通政策部交通政策課</t>
        <phoneticPr fontId="0"/>
      </is>
    </oc>
    <nc r="O274" t="inlineStr">
      <is>
        <t>道路・交通計画部交通政策課</t>
      </is>
    </nc>
  </rcc>
  <rcc rId="2050" sId="3">
    <oc r="O275" t="inlineStr">
      <is>
        <t>道路・交通政策部交通政策課</t>
        <phoneticPr fontId="0"/>
      </is>
    </oc>
    <nc r="O275" t="inlineStr">
      <is>
        <t>道路・交通計画部交通政策課</t>
      </is>
    </nc>
  </rcc>
  <rcc rId="2051" sId="3">
    <oc r="O276" t="inlineStr">
      <is>
        <t>道路・交通政策部交通政策課</t>
        <phoneticPr fontId="0"/>
      </is>
    </oc>
    <nc r="O276" t="inlineStr">
      <is>
        <t>道路・交通計画部交通政策課</t>
      </is>
    </nc>
  </rcc>
  <rcc rId="2052" sId="3">
    <oc r="O277" t="inlineStr">
      <is>
        <t>道路・交通政策部交通政策課</t>
        <phoneticPr fontId="0"/>
      </is>
    </oc>
    <nc r="O277" t="inlineStr">
      <is>
        <t>道路・交通計画部交通政策課</t>
      </is>
    </nc>
  </rcc>
  <rcc rId="2053" sId="3">
    <oc r="O278" t="inlineStr">
      <is>
        <t>道路・交通政策部交通政策課</t>
        <phoneticPr fontId="0"/>
      </is>
    </oc>
    <nc r="O278" t="inlineStr">
      <is>
        <t>道路・交通計画部交通政策課</t>
      </is>
    </nc>
  </rcc>
  <rcc rId="2054" sId="3">
    <oc r="O279" t="inlineStr">
      <is>
        <t>道路・交通政策部交通政策課</t>
        <phoneticPr fontId="0"/>
      </is>
    </oc>
    <nc r="O279" t="inlineStr">
      <is>
        <t>道路・交通計画部交通政策課</t>
      </is>
    </nc>
  </rcc>
  <rcc rId="2055" sId="3">
    <oc r="O280" t="inlineStr">
      <is>
        <t>道路・交通政策部交通政策課</t>
        <phoneticPr fontId="0"/>
      </is>
    </oc>
    <nc r="O280" t="inlineStr">
      <is>
        <t>道路・交通計画部交通政策課</t>
      </is>
    </nc>
  </rcc>
  <rcc rId="2056" sId="3">
    <oc r="O281" t="inlineStr">
      <is>
        <t>道路・交通政策部交通政策課</t>
        <phoneticPr fontId="0"/>
      </is>
    </oc>
    <nc r="O281" t="inlineStr">
      <is>
        <t>道路・交通計画部交通政策課</t>
      </is>
    </nc>
  </rcc>
  <rcc rId="2057" sId="3">
    <oc r="O282" t="inlineStr">
      <is>
        <t>道路・交通政策部交通政策課</t>
        <phoneticPr fontId="0"/>
      </is>
    </oc>
    <nc r="O282" t="inlineStr">
      <is>
        <t>道路・交通計画部交通政策課</t>
      </is>
    </nc>
  </rcc>
  <rcc rId="2058" sId="3">
    <oc r="O283" t="inlineStr">
      <is>
        <t>道路・交通政策部交通政策課</t>
        <phoneticPr fontId="0"/>
      </is>
    </oc>
    <nc r="O283" t="inlineStr">
      <is>
        <t>道路・交通計画部交通政策課</t>
      </is>
    </nc>
  </rcc>
  <rcc rId="2059" sId="3">
    <oc r="O284" t="inlineStr">
      <is>
        <t>道路・交通政策部交通政策課</t>
        <phoneticPr fontId="0"/>
      </is>
    </oc>
    <nc r="O284" t="inlineStr">
      <is>
        <t>道路・交通計画部交通政策課</t>
      </is>
    </nc>
  </rcc>
  <rcc rId="2060" sId="3">
    <oc r="O285" t="inlineStr">
      <is>
        <t>道路・交通政策部交通政策課</t>
        <phoneticPr fontId="0"/>
      </is>
    </oc>
    <nc r="O285" t="inlineStr">
      <is>
        <t>道路・交通計画部交通政策課</t>
      </is>
    </nc>
  </rcc>
  <rcc rId="2061" sId="3">
    <oc r="O286" t="inlineStr">
      <is>
        <t>道路・交通政策部交通政策課</t>
        <phoneticPr fontId="0"/>
      </is>
    </oc>
    <nc r="O286" t="inlineStr">
      <is>
        <t>道路・交通計画部交通政策課</t>
      </is>
    </nc>
  </rcc>
  <rcc rId="2062" sId="3">
    <oc r="O287" t="inlineStr">
      <is>
        <t>道路・交通政策部交通政策課</t>
        <phoneticPr fontId="0"/>
      </is>
    </oc>
    <nc r="O287" t="inlineStr">
      <is>
        <t>道路・交通計画部交通政策課</t>
      </is>
    </nc>
  </rcc>
  <rcc rId="2063" sId="3">
    <oc r="O288" t="inlineStr">
      <is>
        <t>道路・交通政策部交通政策課</t>
        <phoneticPr fontId="0"/>
      </is>
    </oc>
    <nc r="O288" t="inlineStr">
      <is>
        <t>道路・交通計画部交通政策課</t>
      </is>
    </nc>
  </rcc>
  <rcc rId="2064" sId="3">
    <oc r="O289" t="inlineStr">
      <is>
        <t>道路・交通政策部交通政策課</t>
        <phoneticPr fontId="0"/>
      </is>
    </oc>
    <nc r="O289" t="inlineStr">
      <is>
        <t>道路・交通計画部交通政策課</t>
      </is>
    </nc>
  </rcc>
  <rcc rId="2065" sId="2">
    <oc r="B35" t="inlineStr">
      <is>
        <t>道路・交通政策部交通政策課</t>
        <phoneticPr fontId="0"/>
      </is>
    </oc>
    <nc r="B35" t="inlineStr">
      <is>
        <t>道路・交通計画部交通政策課</t>
        <rPh sb="5" eb="7">
          <t>ケイカク</t>
        </rPh>
        <rPh sb="10" eb="12">
          <t>セイサク</t>
        </rPh>
        <phoneticPr fontId="0"/>
      </is>
    </nc>
  </rcc>
</revisions>
</file>

<file path=xl/revisions/revisionLog1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6" sId="3">
    <oc r="P205" t="inlineStr">
      <is>
        <t>野瀬（６９－３１１）</t>
        <rPh sb="0" eb="2">
          <t>ノセ</t>
        </rPh>
        <phoneticPr fontId="0"/>
      </is>
    </oc>
    <nc r="P205" t="inlineStr">
      <is>
        <t>野瀬（69-311）</t>
        <rPh sb="0" eb="2">
          <t>ノセ</t>
        </rPh>
        <phoneticPr fontId="0"/>
      </is>
    </nc>
  </rcc>
  <rcc rId="2067" sId="3">
    <oc r="P208" t="inlineStr">
      <is>
        <t>長谷川</t>
        <rPh sb="0" eb="3">
          <t>ハセガワ</t>
        </rPh>
        <phoneticPr fontId="0"/>
      </is>
    </oc>
    <nc r="P208" t="inlineStr">
      <is>
        <t>長谷川（69-311）</t>
        <rPh sb="0" eb="3">
          <t>ハセガワ</t>
        </rPh>
        <phoneticPr fontId="0"/>
      </is>
    </nc>
  </rcc>
</revisions>
</file>

<file path=xl/revisions/revisionLog1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68" sId="3">
    <nc r="Q209" t="inlineStr">
      <is>
        <t>×</t>
      </is>
    </nc>
  </rcc>
  <rcc rId="2069" sId="3">
    <nc r="P209" t="inlineStr">
      <is>
        <t>巳浪（2227）</t>
        <rPh sb="0" eb="1">
          <t>ミ</t>
        </rPh>
        <rPh sb="1" eb="2">
          <t>ナミ</t>
        </rPh>
        <phoneticPr fontId="0"/>
      </is>
    </nc>
  </rcc>
  <rcv guid="{283E479C-43AA-4266-B752-945A7F810EB9}" action="delete"/>
  <rdn rId="0" localSheetId="1" customView="1" name="Z_283E479C_43AA_4266_B752_945A7F810EB9_.wvu.PrintArea" hidden="1" oldHidden="1">
    <formula>トイレ一覧表!$A:$O</formula>
    <oldFormula>トイレ一覧表!$A:$O</oldFormula>
  </rdn>
  <rdn rId="0" localSheetId="1" customView="1" name="Z_283E479C_43AA_4266_B752_945A7F810EB9_.wvu.PrintTitles" hidden="1" oldHidden="1">
    <formula>トイレ一覧表!$1:$3</formula>
    <oldFormula>トイレ一覧表!$1:$3</oldFormula>
  </rdn>
  <rdn rId="0" localSheetId="1" customView="1" name="Z_283E479C_43AA_4266_B752_945A7F810EB9_.wvu.FilterData" hidden="1" oldHidden="1">
    <formula>トイレ一覧表!$C$1:$C$802</formula>
    <oldFormula>トイレ一覧表!$C$1:$C$802</oldFormula>
  </rdn>
  <rdn rId="0" localSheetId="2" customView="1" name="Z_283E479C_43AA_4266_B752_945A7F810EB9_.wvu.PrintArea" hidden="1" oldHidden="1">
    <formula>確認票!$A$1:$I$51</formula>
    <oldFormula>確認票!$A$1:$I$51</oldFormula>
  </rdn>
  <rdn rId="0" localSheetId="2" customView="1" name="Z_283E479C_43AA_4266_B752_945A7F810EB9_.wvu.FilterData" hidden="1" oldHidden="1">
    <formula>確認票!$A$3:$G$51</formula>
    <oldFormula>確認票!$A$3:$G$3</oldFormula>
  </rdn>
  <rdn rId="0" localSheetId="3" customView="1" name="Z_283E479C_43AA_4266_B752_945A7F810EB9_.wvu.PrintArea" hidden="1" oldHidden="1">
    <formula>'トイレ一覧（R6.4.1時点）'!$A$1:$R$312</formula>
    <oldFormula>'トイレ一覧（R6.4.1時点）'!$A$1:$R$312</oldFormula>
  </rdn>
  <rdn rId="0" localSheetId="3" customView="1" name="Z_283E479C_43AA_4266_B752_945A7F810EB9_.wvu.PrintTitles" hidden="1" oldHidden="1">
    <formula>'トイレ一覧（R6.4.1時点）'!$2:$3</formula>
    <oldFormula>'トイレ一覧（R6.4.1時点）'!$2:$3</oldFormula>
  </rdn>
  <rdn rId="0" localSheetId="3" customView="1" name="Z_283E479C_43AA_4266_B752_945A7F810EB9_.wvu.FilterData" hidden="1" oldHidden="1">
    <formula>'トイレ一覧（R6.4.1時点）'!$A$3:$R$309</formula>
    <oldFormula>'トイレ一覧（R6.4.1時点）'!$A$3:$R$309</oldFormula>
  </rdn>
  <rdn rId="0" localSheetId="5" customView="1" name="Z_283E479C_43AA_4266_B752_945A7F810EB9_.wvu.PrintArea" hidden="1" oldHidden="1">
    <formula>'参考（R5.4.1時点）'!$A$1:$R$315</formula>
    <oldFormula>'参考（R5.4.1時点）'!$A$1:$R$315</oldFormula>
  </rdn>
  <rdn rId="0" localSheetId="5" customView="1" name="Z_283E479C_43AA_4266_B752_945A7F810EB9_.wvu.PrintTitles" hidden="1" oldHidden="1">
    <formula>'参考（R5.4.1時点）'!$2:$3</formula>
    <oldFormula>'参考（R5.4.1時点）'!$2:$3</oldFormula>
  </rdn>
  <rdn rId="0" localSheetId="5" customView="1" name="Z_283E479C_43AA_4266_B752_945A7F810EB9_.wvu.FilterData" hidden="1" oldHidden="1">
    <formula>'参考（R5.4.1時点）'!$A$3:$R$312</formula>
    <oldFormula>'参考（R5.4.1時点）'!$A$3:$R$312</oldFormula>
  </rdn>
  <rdn rId="0" localSheetId="6" customView="1" name="Z_283E479C_43AA_4266_B752_945A7F810EB9_.wvu.PrintArea" hidden="1" oldHidden="1">
    <formula>テキスト変換用!$A:$J</formula>
    <oldFormula>テキスト変換用!$A:$J</oldFormula>
  </rdn>
  <rcv guid="{283E479C-43AA-4266-B752-945A7F810EB9}" action="add"/>
</revisions>
</file>

<file path=xl/revisions/revisionLog1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082" sId="3">
    <oc r="E203" t="inlineStr">
      <is>
        <r>
          <t xml:space="preserve"> 〇</t>
        </r>
        <r>
          <rPr>
            <sz val="10"/>
            <color rgb="FFFF0000"/>
            <rFont val="BIZ UDゴシック"/>
            <family val="3"/>
            <charset val="128"/>
          </rPr>
          <t>(1階､2階､3階､4階）</t>
        </r>
        <phoneticPr fontId="1"/>
      </is>
    </oc>
    <nc r="E203" t="inlineStr">
      <is>
        <r>
          <t xml:space="preserve"> 〇</t>
        </r>
        <r>
          <rPr>
            <sz val="10"/>
            <color rgb="FFFF0000"/>
            <rFont val="BIZ UDゴシック"/>
            <family val="3"/>
            <charset val="128"/>
          </rPr>
          <t>(1階）</t>
        </r>
        <phoneticPr fontId="1"/>
      </is>
    </nc>
  </rcc>
  <rcc rId="2083" sId="3">
    <oc r="F203" t="inlineStr">
      <is>
        <r>
          <t xml:space="preserve"> 〇</t>
        </r>
        <r>
          <rPr>
            <sz val="10"/>
            <color rgb="FFFF0000"/>
            <rFont val="BIZ UDゴシック"/>
            <family val="3"/>
            <charset val="128"/>
          </rPr>
          <t>(1階､2階)</t>
        </r>
        <rPh sb="4" eb="5">
          <t>カイ</t>
        </rPh>
        <rPh sb="7" eb="8">
          <t>カイ</t>
        </rPh>
        <phoneticPr fontId="1"/>
      </is>
    </oc>
    <nc r="F203" t="inlineStr">
      <is>
        <r>
          <t xml:space="preserve"> 〇</t>
        </r>
        <r>
          <rPr>
            <sz val="10"/>
            <color rgb="FFFF0000"/>
            <rFont val="BIZ UDゴシック"/>
            <family val="3"/>
            <charset val="128"/>
          </rPr>
          <t>(1階)</t>
        </r>
        <rPh sb="4" eb="5">
          <t>カイ</t>
        </rPh>
        <phoneticPr fontId="1"/>
      </is>
    </nc>
  </rcc>
  <rcc rId="2084" sId="3">
    <oc r="G203" t="inlineStr">
      <is>
        <r>
          <t xml:space="preserve"> 〇</t>
        </r>
        <r>
          <rPr>
            <sz val="10"/>
            <color rgb="FFFF0000"/>
            <rFont val="BIZ UDゴシック"/>
            <family val="3"/>
            <charset val="128"/>
          </rPr>
          <t>(1階､2階､3階､4階）</t>
        </r>
        <phoneticPr fontId="1"/>
      </is>
    </oc>
    <nc r="G203" t="inlineStr">
      <is>
        <r>
          <t xml:space="preserve"> 〇</t>
        </r>
        <r>
          <rPr>
            <sz val="10"/>
            <color rgb="FFFF0000"/>
            <rFont val="BIZ UDゴシック"/>
            <family val="3"/>
            <charset val="128"/>
          </rPr>
          <t>(1階）</t>
        </r>
        <phoneticPr fontId="1"/>
      </is>
    </nc>
  </rcc>
  <rcc rId="2085" sId="3">
    <oc r="H203" t="inlineStr">
      <is>
        <r>
          <t xml:space="preserve"> 〇</t>
        </r>
        <r>
          <rPr>
            <sz val="10"/>
            <color rgb="FFFF0000"/>
            <rFont val="BIZ UDゴシック"/>
            <family val="3"/>
            <charset val="128"/>
          </rPr>
          <t>（2階､3階､4階）</t>
        </r>
        <phoneticPr fontId="1"/>
      </is>
    </oc>
    <nc r="H203"/>
  </rcc>
  <rdn rId="0" localSheetId="1" customView="1" name="Z_5914DDC9_0F88_41A3_A633_98CECF94E324_.wvu.PrintArea" hidden="1" oldHidden="1">
    <formula>トイレ一覧表!$A:$O</formula>
  </rdn>
  <rdn rId="0" localSheetId="1" customView="1" name="Z_5914DDC9_0F88_41A3_A633_98CECF94E324_.wvu.PrintTitles" hidden="1" oldHidden="1">
    <formula>トイレ一覧表!$1:$3</formula>
  </rdn>
  <rdn rId="0" localSheetId="1" customView="1" name="Z_5914DDC9_0F88_41A3_A633_98CECF94E324_.wvu.FilterData" hidden="1" oldHidden="1">
    <formula>トイレ一覧表!$C$1:$C$802</formula>
  </rdn>
  <rdn rId="0" localSheetId="2" customView="1" name="Z_5914DDC9_0F88_41A3_A633_98CECF94E324_.wvu.PrintArea" hidden="1" oldHidden="1">
    <formula>確認票!$A$1:$I$51</formula>
  </rdn>
  <rdn rId="0" localSheetId="2" customView="1" name="Z_5914DDC9_0F88_41A3_A633_98CECF94E324_.wvu.FilterData" hidden="1" oldHidden="1">
    <formula>確認票!$A$3:$G$51</formula>
  </rdn>
  <rdn rId="0" localSheetId="3" customView="1" name="Z_5914DDC9_0F88_41A3_A633_98CECF94E324_.wvu.PrintArea" hidden="1" oldHidden="1">
    <formula>'トイレ一覧（R6.4.1時点）'!$A$1:$R$312</formula>
  </rdn>
  <rdn rId="0" localSheetId="3" customView="1" name="Z_5914DDC9_0F88_41A3_A633_98CECF94E324_.wvu.PrintTitles" hidden="1" oldHidden="1">
    <formula>'トイレ一覧（R6.4.1時点）'!$2:$3</formula>
  </rdn>
  <rdn rId="0" localSheetId="3" customView="1" name="Z_5914DDC9_0F88_41A3_A633_98CECF94E324_.wvu.FilterData" hidden="1" oldHidden="1">
    <formula>'トイレ一覧（R6.4.1時点）'!$A$3:$R$309</formula>
  </rdn>
  <rdn rId="0" localSheetId="5" customView="1" name="Z_5914DDC9_0F88_41A3_A633_98CECF94E324_.wvu.PrintArea" hidden="1" oldHidden="1">
    <formula>'参考（R5.4.1時点）'!$A$1:$R$315</formula>
  </rdn>
  <rdn rId="0" localSheetId="5" customView="1" name="Z_5914DDC9_0F88_41A3_A633_98CECF94E324_.wvu.PrintTitles" hidden="1" oldHidden="1">
    <formula>'参考（R5.4.1時点）'!$2:$3</formula>
  </rdn>
  <rdn rId="0" localSheetId="5" customView="1" name="Z_5914DDC9_0F88_41A3_A633_98CECF94E324_.wvu.FilterData" hidden="1" oldHidden="1">
    <formula>'参考（R5.4.1時点）'!$A$3:$R$312</formula>
  </rdn>
  <rdn rId="0" localSheetId="6" customView="1" name="Z_5914DDC9_0F88_41A3_A633_98CECF94E324_.wvu.PrintArea" hidden="1" oldHidden="1">
    <formula>テキスト変換用!$A:$J</formula>
  </rdn>
  <rcv guid="{5914DDC9-0F88-41A3-A633-98CECF94E324}" action="add"/>
</revisions>
</file>

<file path=xl/revisions/revisionLog1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1740F9FB_C2E0_4D8E_B77B_B7690B5B016B_.wvu.PrintArea" hidden="1" oldHidden="1">
    <formula>トイレ一覧表!$A:$O</formula>
  </rdn>
  <rdn rId="0" localSheetId="1" customView="1" name="Z_1740F9FB_C2E0_4D8E_B77B_B7690B5B016B_.wvu.PrintTitles" hidden="1" oldHidden="1">
    <formula>トイレ一覧表!$1:$3</formula>
  </rdn>
  <rdn rId="0" localSheetId="1" customView="1" name="Z_1740F9FB_C2E0_4D8E_B77B_B7690B5B016B_.wvu.FilterData" hidden="1" oldHidden="1">
    <formula>トイレ一覧表!$C$1:$C$802</formula>
  </rdn>
  <rdn rId="0" localSheetId="2" customView="1" name="Z_1740F9FB_C2E0_4D8E_B77B_B7690B5B016B_.wvu.PrintArea" hidden="1" oldHidden="1">
    <formula>確認票!$A$1:$I$51</formula>
  </rdn>
  <rdn rId="0" localSheetId="2" customView="1" name="Z_1740F9FB_C2E0_4D8E_B77B_B7690B5B016B_.wvu.FilterData" hidden="1" oldHidden="1">
    <formula>確認票!$A$3:$G$51</formula>
  </rdn>
  <rdn rId="0" localSheetId="3" customView="1" name="Z_1740F9FB_C2E0_4D8E_B77B_B7690B5B016B_.wvu.PrintArea" hidden="1" oldHidden="1">
    <formula>'トイレ一覧（R6.4.1時点）'!$A$1:$R$312</formula>
  </rdn>
  <rdn rId="0" localSheetId="3" customView="1" name="Z_1740F9FB_C2E0_4D8E_B77B_B7690B5B016B_.wvu.PrintTitles" hidden="1" oldHidden="1">
    <formula>'トイレ一覧（R6.4.1時点）'!$2:$3</formula>
  </rdn>
  <rdn rId="0" localSheetId="3" customView="1" name="Z_1740F9FB_C2E0_4D8E_B77B_B7690B5B016B_.wvu.FilterData" hidden="1" oldHidden="1">
    <formula>'トイレ一覧（R6.4.1時点）'!$A$3:$R$309</formula>
  </rdn>
  <rdn rId="0" localSheetId="5" customView="1" name="Z_1740F9FB_C2E0_4D8E_B77B_B7690B5B016B_.wvu.PrintArea" hidden="1" oldHidden="1">
    <formula>'参考（R5.4.1時点）'!$A$1:$R$315</formula>
  </rdn>
  <rdn rId="0" localSheetId="5" customView="1" name="Z_1740F9FB_C2E0_4D8E_B77B_B7690B5B016B_.wvu.PrintTitles" hidden="1" oldHidden="1">
    <formula>'参考（R5.4.1時点）'!$2:$3</formula>
  </rdn>
  <rdn rId="0" localSheetId="5" customView="1" name="Z_1740F9FB_C2E0_4D8E_B77B_B7690B5B016B_.wvu.FilterData" hidden="1" oldHidden="1">
    <formula>'参考（R5.4.1時点）'!$A$3:$R$312</formula>
  </rdn>
  <rdn rId="0" localSheetId="6" customView="1" name="Z_1740F9FB_C2E0_4D8E_B77B_B7690B5B016B_.wvu.PrintArea" hidden="1" oldHidden="1">
    <formula>テキスト変換用!$A:$J</formula>
  </rdn>
  <rcv guid="{1740F9FB-C2E0-4D8E-B77B-B7690B5B016B}" action="add"/>
</revisions>
</file>

<file path=xl/revisions/revisionLog1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0" sId="3">
    <oc r="M19" t="inlineStr">
      <is>
        <t>多機能トイレ</t>
      </is>
    </oc>
    <nc r="M19" t="inlineStr">
      <is>
        <t>掲示なし</t>
      </is>
    </nc>
  </rcc>
  <rcc rId="2111" sId="3">
    <nc r="P19" t="inlineStr">
      <is>
        <t>加藤　内線65-210</t>
        <rPh sb="0" eb="2">
          <t>カトウ</t>
        </rPh>
        <rPh sb="3" eb="5">
          <t>ナイセン</t>
        </rPh>
        <phoneticPr fontId="0"/>
      </is>
    </nc>
  </rcc>
  <rcc rId="2112" sId="3">
    <nc r="Q19" t="inlineStr">
      <is>
        <t>〇</t>
      </is>
    </nc>
  </rcc>
</revisions>
</file>

<file path=xl/revisions/revisionLog1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113" sId="3">
    <nc r="Q248" t="inlineStr">
      <is>
        <t>×</t>
      </is>
    </nc>
  </rcc>
  <rcc rId="2114" sId="3">
    <nc r="Q249" t="inlineStr">
      <is>
        <t>×</t>
      </is>
    </nc>
  </rcc>
  <rcc rId="2115" sId="3">
    <nc r="Q250" t="inlineStr">
      <is>
        <t>×</t>
      </is>
    </nc>
  </rcc>
  <rcc rId="2116" sId="3">
    <nc r="Q251" t="inlineStr">
      <is>
        <t>×</t>
      </is>
    </nc>
  </rcc>
  <rcc rId="2117" sId="3">
    <nc r="Q252" t="inlineStr">
      <is>
        <t>×</t>
      </is>
    </nc>
  </rcc>
  <rcc rId="2118" sId="3" odxf="1" dxf="1">
    <nc r="Q253" t="inlineStr">
      <is>
        <t>×</t>
      </is>
    </nc>
    <odxf>
      <border outline="0">
        <bottom/>
      </border>
    </odxf>
    <ndxf>
      <border outline="0">
        <bottom style="hair">
          <color indexed="64"/>
        </bottom>
      </border>
    </ndxf>
  </rcc>
  <rcc rId="2119" sId="3">
    <nc r="P248" t="inlineStr">
      <is>
        <t>今洲　507</t>
        <rPh sb="0" eb="2">
          <t>イマス</t>
        </rPh>
        <phoneticPr fontId="0"/>
      </is>
    </nc>
  </rcc>
  <rcc rId="2120" sId="3">
    <nc r="P249" t="inlineStr">
      <is>
        <t>今洲　507</t>
        <rPh sb="0" eb="2">
          <t>イマス</t>
        </rPh>
        <phoneticPr fontId="0"/>
      </is>
    </nc>
  </rcc>
  <rcc rId="2121" sId="3">
    <nc r="P250" t="inlineStr">
      <is>
        <t>今洲　507</t>
        <rPh sb="0" eb="2">
          <t>イマス</t>
        </rPh>
        <phoneticPr fontId="0"/>
      </is>
    </nc>
  </rcc>
  <rcc rId="2122" sId="3">
    <nc r="P251" t="inlineStr">
      <is>
        <t>今洲　507</t>
        <rPh sb="0" eb="2">
          <t>イマス</t>
        </rPh>
        <phoneticPr fontId="0"/>
      </is>
    </nc>
  </rcc>
  <rcc rId="2123" sId="3">
    <nc r="P252" t="inlineStr">
      <is>
        <t>今洲　507</t>
        <rPh sb="0" eb="2">
          <t>イマス</t>
        </rPh>
        <phoneticPr fontId="0"/>
      </is>
    </nc>
  </rcc>
  <rcc rId="2124" sId="3" odxf="1" dxf="1">
    <nc r="P253" t="inlineStr">
      <is>
        <t>今洲　507</t>
        <rPh sb="0" eb="2">
          <t>イマス</t>
        </rPh>
        <phoneticPr fontId="0"/>
      </is>
    </nc>
    <odxf>
      <border outline="0">
        <bottom/>
      </border>
    </odxf>
    <ndxf>
      <border outline="0">
        <bottom style="hair">
          <color indexed="64"/>
        </bottom>
      </border>
    </ndxf>
  </rcc>
  <rdn rId="0" localSheetId="1" customView="1" name="Z_F396AE37_E911_449E_A894_3597477B546B_.wvu.FilterData" hidden="1" oldHidden="1">
    <formula>トイレ一覧表!$C$1:$C$802</formula>
  </rdn>
  <rdn rId="0" localSheetId="2" customView="1" name="Z_F396AE37_E911_449E_A894_3597477B546B_.wvu.PrintArea" hidden="1" oldHidden="1">
    <formula>確認票!$A$1:$I$51</formula>
  </rdn>
  <rdn rId="0" localSheetId="2" customView="1" name="Z_F396AE37_E911_449E_A894_3597477B546B_.wvu.FilterData" hidden="1" oldHidden="1">
    <formula>確認票!$A$3:$G$51</formula>
  </rdn>
  <rdn rId="0" localSheetId="3" customView="1" name="Z_F396AE37_E911_449E_A894_3597477B546B_.wvu.PrintArea" hidden="1" oldHidden="1">
    <formula>'トイレ一覧（R6.4.1時点）'!$A$1:$R$312</formula>
  </rdn>
  <rdn rId="0" localSheetId="3" customView="1" name="Z_F396AE37_E911_449E_A894_3597477B546B_.wvu.PrintTitles" hidden="1" oldHidden="1">
    <formula>'トイレ一覧（R6.4.1時点）'!$2:$3</formula>
  </rdn>
  <rdn rId="0" localSheetId="3" customView="1" name="Z_F396AE37_E911_449E_A894_3597477B546B_.wvu.FilterData" hidden="1" oldHidden="1">
    <formula>'トイレ一覧（R6.4.1時点）'!$A$3:$R$309</formula>
  </rdn>
  <rdn rId="0" localSheetId="5" customView="1" name="Z_F396AE37_E911_449E_A894_3597477B546B_.wvu.PrintArea" hidden="1" oldHidden="1">
    <formula>'参考（R5.4.1時点）'!$A$1:$R$315</formula>
  </rdn>
  <rdn rId="0" localSheetId="5" customView="1" name="Z_F396AE37_E911_449E_A894_3597477B546B_.wvu.PrintTitles" hidden="1" oldHidden="1">
    <formula>'参考（R5.4.1時点）'!$2:$3</formula>
  </rdn>
  <rdn rId="0" localSheetId="5" customView="1" name="Z_F396AE37_E911_449E_A894_3597477B546B_.wvu.FilterData" hidden="1" oldHidden="1">
    <formula>'参考（R5.4.1時点）'!$A$3:$R$312</formula>
  </rdn>
  <rdn rId="0" localSheetId="6" customView="1" name="Z_F396AE37_E911_449E_A894_3597477B546B_.wvu.PrintArea" hidden="1" oldHidden="1">
    <formula>テキスト変換用!$A:$J</formula>
  </rdn>
  <rcv guid="{F396AE37-E911-449E-A894-3597477B546B}" action="add"/>
</revisions>
</file>

<file path=xl/revisions/revisionLog1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9A79E53D_B1CD_4765_9B31_0FCF49EE5B28_.wvu.FilterData" hidden="1" oldHidden="1">
    <formula>トイレ一覧表!$C$1:$C$802</formula>
  </rdn>
  <rdn rId="0" localSheetId="2" customView="1" name="Z_9A79E53D_B1CD_4765_9B31_0FCF49EE5B28_.wvu.PrintArea" hidden="1" oldHidden="1">
    <formula>確認票!$A$1:$I$51</formula>
  </rdn>
  <rdn rId="0" localSheetId="2" customView="1" name="Z_9A79E53D_B1CD_4765_9B31_0FCF49EE5B28_.wvu.FilterData" hidden="1" oldHidden="1">
    <formula>確認票!$A$3:$G$51</formula>
  </rdn>
  <rdn rId="0" localSheetId="3" customView="1" name="Z_9A79E53D_B1CD_4765_9B31_0FCF49EE5B28_.wvu.PrintArea" hidden="1" oldHidden="1">
    <formula>'トイレ一覧（R6.4.1時点）'!$A$1:$R$312</formula>
  </rdn>
  <rdn rId="0" localSheetId="3" customView="1" name="Z_9A79E53D_B1CD_4765_9B31_0FCF49EE5B28_.wvu.PrintTitles" hidden="1" oldHidden="1">
    <formula>'トイレ一覧（R6.4.1時点）'!$2:$3</formula>
  </rdn>
  <rdn rId="0" localSheetId="3" customView="1" name="Z_9A79E53D_B1CD_4765_9B31_0FCF49EE5B28_.wvu.FilterData" hidden="1" oldHidden="1">
    <formula>'トイレ一覧（R6.4.1時点）'!$A$3:$R$309</formula>
  </rdn>
  <rdn rId="0" localSheetId="5" customView="1" name="Z_9A79E53D_B1CD_4765_9B31_0FCF49EE5B28_.wvu.PrintArea" hidden="1" oldHidden="1">
    <formula>'参考（R5.4.1時点）'!$A$1:$R$315</formula>
  </rdn>
  <rdn rId="0" localSheetId="5" customView="1" name="Z_9A79E53D_B1CD_4765_9B31_0FCF49EE5B28_.wvu.PrintTitles" hidden="1" oldHidden="1">
    <formula>'参考（R5.4.1時点）'!$2:$3</formula>
  </rdn>
  <rdn rId="0" localSheetId="5" customView="1" name="Z_9A79E53D_B1CD_4765_9B31_0FCF49EE5B28_.wvu.FilterData" hidden="1" oldHidden="1">
    <formula>'参考（R5.4.1時点）'!$A$3:$R$312</formula>
  </rdn>
  <rdn rId="0" localSheetId="6" customView="1" name="Z_9A79E53D_B1CD_4765_9B31_0FCF49EE5B28_.wvu.PrintArea" hidden="1" oldHidden="1">
    <formula>テキスト変換用!$A:$J</formula>
  </rdn>
  <rcv guid="{9A79E53D-B1CD-4765-9B31-0FCF49EE5B28}" action="add"/>
</revisions>
</file>

<file path=xl/revisions/revisionLog1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145" sId="3" ref="A247:XFD247"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47:XFD247" start="0" length="0">
      <dxf>
        <font>
          <name val="BIZ UDゴシック"/>
          <family val="3"/>
        </font>
      </dxf>
    </rfmt>
    <rcc rId="0" sId="3" dxf="1">
      <nc r="A247"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rder>
      </ndxf>
    </rcc>
    <rcc rId="0" sId="3" dxf="1">
      <nc r="B247" t="inlineStr">
        <is>
          <t>その他の施設</t>
          <rPh sb="2" eb="3">
            <t>タ</t>
          </rPh>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rder>
      </ndxf>
    </rcc>
    <rcc rId="0" sId="3" dxf="1">
      <nc r="C247" t="inlineStr">
        <is>
          <t>中町二丁目施設</t>
          <rPh sb="2" eb="5">
            <t>ニチョウメ</t>
          </rPh>
          <rPh sb="5" eb="7">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rder>
      </ndxf>
    </rcc>
    <rcc rId="0" sId="3" dxf="1">
      <nc r="D247" t="inlineStr">
        <is>
          <t>中町2-21-12</t>
          <rPh sb="0" eb="2">
            <t>ナカマチ</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rder>
      </ndxf>
    </rcc>
    <rcc rId="0" sId="3" dxf="1">
      <nc r="E247" t="inlineStr">
        <is>
          <t xml:space="preserve"> 〇（2階）</t>
          <rPh sb="4" eb="5">
            <t>カイ</t>
          </rPh>
          <phoneticPr fontId="0"/>
        </is>
      </nc>
      <n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ndxf>
    </rcc>
    <rfmt sheetId="3" sqref="F247" start="0" length="0">
      <dxf>
        <fill>
          <patternFill patternType="solid">
            <bgColor theme="0" tint="-0.34998626667073579"/>
          </patternFill>
        </fill>
        <alignment horizontal="center" vertical="top"/>
        <border outline="0">
          <left style="hair">
            <color indexed="64"/>
          </left>
          <right style="hair">
            <color indexed="64"/>
          </right>
          <top style="hair">
            <color indexed="64"/>
          </top>
        </border>
      </dxf>
    </rfmt>
    <rfmt sheetId="3" sqref="G247"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247"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247" start="0" length="0">
      <dxf>
        <fill>
          <patternFill patternType="solid">
            <bgColor theme="0" tint="-0.34998626667073579"/>
          </patternFill>
        </fill>
        <alignment horizontal="center" vertical="top"/>
        <border outline="0">
          <left style="hair">
            <color indexed="64"/>
          </left>
          <right style="thin">
            <color indexed="64"/>
          </right>
          <top style="hair">
            <color indexed="64"/>
          </top>
          <bottom style="hair">
            <color indexed="64"/>
          </bottom>
        </border>
      </dxf>
    </rfmt>
    <rcc rId="0" sId="3" dxf="1">
      <nc r="J247"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rder>
      </ndxf>
    </rcc>
    <rcc rId="0" sId="3" dxf="1">
      <nc r="K247" t="inlineStr">
        <is>
          <t>令和2年4月より本庁舎倉庫として活用。以降トイレは使用不可としている。</t>
          <rPh sb="0" eb="2">
            <t>レイワ</t>
          </rPh>
          <rPh sb="3" eb="4">
            <t>ネン</t>
          </rPh>
          <rPh sb="5" eb="6">
            <t>ガツ</t>
          </rPh>
          <rPh sb="8" eb="11">
            <t>ホンチョウシャ</t>
          </rPh>
          <rPh sb="11" eb="13">
            <t>ソウコ</t>
          </rPh>
          <rPh sb="16" eb="18">
            <t>カツヨウ</t>
          </rPh>
          <rPh sb="19" eb="21">
            <t>イコウ</t>
          </rPh>
          <rPh sb="25" eb="27">
            <t>シヨウ</t>
          </rPh>
          <rPh sb="27" eb="29">
            <t>フカ</t>
          </rPh>
          <phoneticPr fontId="0"/>
        </is>
      </nc>
      <ndxf>
        <font>
          <color theme="1"/>
          <name val="BIZ UDゴシック"/>
          <family val="3"/>
        </font>
        <fill>
          <patternFill patternType="solid">
            <bgColor theme="0" tint="-0.34998626667073579"/>
          </patternFill>
        </fill>
        <alignment vertical="top" wrapText="1"/>
        <border outline="0">
          <left style="thin">
            <color indexed="64"/>
          </left>
          <right style="medium">
            <color indexed="64"/>
          </right>
          <top style="hair">
            <color indexed="64"/>
          </top>
        </border>
      </ndxf>
    </rcc>
    <rcc rId="0" sId="3" dxf="1">
      <nc r="L247" t="inlineStr">
        <is>
          <t>-</t>
          <phoneticPr fontId="0"/>
        </is>
      </nc>
      <ndxf>
        <fill>
          <patternFill patternType="solid">
            <bgColor theme="0" tint="-0.34998626667073579"/>
          </patternFill>
        </fill>
        <alignment horizontal="center" vertical="top" shrinkToFit="1"/>
        <border outline="0">
          <right style="thin">
            <color indexed="64"/>
          </right>
          <top style="hair">
            <color indexed="64"/>
          </top>
        </border>
      </ndxf>
    </rcc>
    <rfmt sheetId="3" sqref="M247"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247"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ck">
            <color rgb="FFFF0000"/>
          </right>
          <top style="hair">
            <color indexed="64"/>
          </top>
          <bottom style="hair">
            <color theme="1"/>
          </bottom>
        </border>
      </dxf>
    </rfmt>
    <rcc rId="0" sId="3" dxf="1">
      <nc r="O247" t="inlineStr">
        <is>
          <t>庁舎整備担当部庁舎管理担当課</t>
          <rPh sb="0" eb="2">
            <t>チョウシャ</t>
          </rPh>
          <rPh sb="2" eb="4">
            <t>セイビ</t>
          </rPh>
          <rPh sb="4" eb="6">
            <t>タントウ</t>
          </rPh>
          <rPh sb="6" eb="7">
            <t>ブ</t>
          </rPh>
          <rPh sb="7" eb="14">
            <t>チョウシャカンリタントウカ</t>
          </rPh>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rder>
      </ndxf>
    </rcc>
    <rfmt sheetId="3" sqref="P247"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247"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247"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46" sId="3" ref="A211:XFD21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11:XFD211" start="0" length="0">
      <dxf>
        <font>
          <name val="BIZ UDゴシック"/>
          <family val="3"/>
        </font>
      </dxf>
    </rfmt>
    <rcc rId="0" sId="3" dxf="1">
      <nc r="A211">
        <v>192</v>
      </nc>
      <ndxf>
        <alignment horizontal="center" vertical="top"/>
        <border outline="0">
          <left style="medium">
            <color indexed="64"/>
          </left>
          <right style="thin">
            <color indexed="64"/>
          </right>
          <top style="hair">
            <color indexed="64"/>
          </top>
          <bottom style="hair">
            <color indexed="64"/>
          </bottom>
        </border>
      </ndxf>
    </rcc>
    <rcc rId="0" sId="3" dxf="1">
      <nc r="B211" t="inlineStr">
        <is>
          <t>その他の
障害者施設</t>
          <rPh sb="2" eb="3">
            <t>タ</t>
          </rPh>
          <rPh sb="5" eb="8">
            <t>ショウガイシャ</t>
          </rPh>
          <rPh sb="8" eb="10">
            <t>シセツ</t>
          </rPh>
          <phoneticPr fontId="0"/>
        </is>
      </nc>
      <ndxf>
        <alignment vertical="top" wrapText="1" shrinkToFit="1"/>
        <border outline="0">
          <left style="thin">
            <color indexed="64"/>
          </left>
          <right style="thin">
            <color indexed="64"/>
          </right>
          <top style="hair">
            <color indexed="64"/>
          </top>
        </border>
      </ndxf>
    </rcc>
    <rcc rId="0" sId="3" dxf="1">
      <nc r="C211" t="inlineStr">
        <is>
          <t>障害者就労支援センターすきっぷ分室「そしがや」</t>
          <rPh sb="0" eb="3">
            <t>ショウガイシャ</t>
          </rPh>
          <rPh sb="3" eb="5">
            <t>シュウロウ</t>
          </rPh>
          <rPh sb="5" eb="7">
            <t>シエン</t>
          </rPh>
          <rPh sb="15" eb="17">
            <t>ブンシツ</t>
          </rPh>
          <phoneticPr fontId="0"/>
        </is>
      </nc>
      <ndxf>
        <font>
          <sz val="8"/>
          <color theme="1"/>
          <name val="BIZ UDゴシック"/>
          <family val="3"/>
        </font>
        <alignment vertical="top" wrapText="1" shrinkToFit="1"/>
        <border outline="0">
          <left style="thin">
            <color indexed="64"/>
          </left>
          <right style="thin">
            <color indexed="64"/>
          </right>
          <top style="hair">
            <color indexed="64"/>
          </top>
        </border>
      </ndxf>
    </rcc>
    <rcc rId="0" sId="3" dxf="1">
      <nc r="D211" t="inlineStr">
        <is>
          <t>祖師谷3-1-3</t>
          <rPh sb="0" eb="3">
            <t>ソシガヤ</t>
          </rPh>
          <phoneticPr fontId="0"/>
        </is>
      </nc>
      <ndxf>
        <font>
          <color theme="1"/>
          <name val="BIZ UDゴシック"/>
          <family val="3"/>
        </font>
        <alignment vertical="top" shrinkToFit="1"/>
        <border outline="0">
          <right style="thin">
            <color indexed="64"/>
          </right>
          <top style="hair">
            <color indexed="64"/>
          </top>
        </border>
      </ndxf>
    </rcc>
    <rcc rId="0" sId="3" dxf="1">
      <nc r="E211" t="inlineStr">
        <is>
          <t xml:space="preserve"> 〇（1階）</t>
          <rPh sb="4" eb="5">
            <t>カイ</t>
          </rPh>
          <phoneticPr fontId="0"/>
        </is>
      </nc>
      <ndxf>
        <alignment horizontal="center" vertical="top" wrapText="1"/>
        <border outline="0">
          <left style="thin">
            <color indexed="64"/>
          </left>
          <right style="hair">
            <color indexed="64"/>
          </right>
          <top style="hair">
            <color indexed="64"/>
          </top>
        </border>
      </ndxf>
    </rcc>
    <rcc rId="0" sId="3" dxf="1">
      <nc r="F211" t="inlineStr">
        <is>
          <t xml:space="preserve"> 〇（1階）</t>
          <rPh sb="4" eb="5">
            <t>カイ</t>
          </rPh>
          <phoneticPr fontId="0"/>
        </is>
      </nc>
      <ndxf>
        <alignment horizontal="center" vertical="top" wrapText="1"/>
        <border outline="0">
          <left style="hair">
            <color indexed="64"/>
          </left>
          <right style="hair">
            <color indexed="64"/>
          </right>
          <top style="hair">
            <color indexed="64"/>
          </top>
        </border>
      </ndxf>
    </rcc>
    <rcc rId="0" sId="3" dxf="1">
      <nc r="G211" t="inlineStr">
        <is>
          <t xml:space="preserve"> 〇（1階）</t>
          <rPh sb="4" eb="5">
            <t>カイ</t>
          </rPh>
          <phoneticPr fontId="0"/>
        </is>
      </nc>
      <ndxf>
        <alignment horizontal="center" vertical="top" wrapText="1"/>
        <border outline="0">
          <left style="hair">
            <color indexed="64"/>
          </left>
          <right style="hair">
            <color indexed="64"/>
          </right>
          <top style="hair">
            <color indexed="64"/>
          </top>
        </border>
      </ndxf>
    </rcc>
    <rcc rId="0" sId="3" dxf="1">
      <nc r="H211" t="inlineStr">
        <is>
          <t xml:space="preserve"> 〇（1階）</t>
          <rPh sb="4" eb="5">
            <t>カイ</t>
          </rPh>
          <phoneticPr fontId="0"/>
        </is>
      </nc>
      <ndxf>
        <alignment horizontal="center" vertical="top" wrapText="1"/>
        <border outline="0">
          <left style="hair">
            <color indexed="64"/>
          </left>
          <right style="hair">
            <color indexed="64"/>
          </right>
          <top style="hair">
            <color indexed="64"/>
          </top>
        </border>
      </ndxf>
    </rcc>
    <rfmt sheetId="3" sqref="I211" start="0" length="0">
      <dxf>
        <alignment horizontal="center" vertical="top" wrapText="1"/>
        <border outline="0">
          <left style="hair">
            <color indexed="64"/>
          </left>
          <top style="hair">
            <color indexed="64"/>
          </top>
        </border>
      </dxf>
    </rfmt>
    <rcc rId="0" sId="3" s="1" dxf="1">
      <nc r="J211" t="inlineStr">
        <is>
          <t>http://www.ikuseikai-tky.or.jp/~iku-skip/</t>
          <phoneticPr fontId="0"/>
        </is>
      </nc>
      <ndxf>
        <font>
          <u/>
          <sz val="10"/>
          <color theme="10"/>
          <name val="BIZ UDゴシック"/>
          <family val="3"/>
          <charset val="128"/>
          <scheme val="none"/>
        </font>
        <alignment horizontal="center" wrapText="1"/>
        <border outline="0">
          <left style="thin">
            <color indexed="64"/>
          </left>
          <right style="thin">
            <color indexed="64"/>
          </right>
          <top style="hair">
            <color indexed="64"/>
          </top>
        </border>
      </ndxf>
    </rcc>
    <rfmt sheetId="3" sqref="K211" start="0" length="0">
      <dxf>
        <font>
          <color theme="1"/>
          <name val="BIZ UDゴシック"/>
          <family val="3"/>
        </font>
        <alignment vertical="top" wrapText="1"/>
        <border outline="0">
          <left style="thin">
            <color indexed="64"/>
          </left>
          <right style="medium">
            <color indexed="64"/>
          </right>
          <top style="hair">
            <color indexed="64"/>
          </top>
        </border>
      </dxf>
    </rfmt>
    <rcc rId="0" sId="3" dxf="1">
      <nc r="L211">
        <v>1890</v>
      </nc>
      <ndxf>
        <fill>
          <patternFill patternType="solid">
            <bgColor theme="0" tint="-4.9989318521683403E-2"/>
          </patternFill>
        </fill>
        <alignment horizontal="center" vertical="top" shrinkToFit="1"/>
        <border outline="0">
          <right style="thin">
            <color indexed="64"/>
          </right>
          <top style="hair">
            <color indexed="64"/>
          </top>
        </border>
      </ndxf>
    </rcc>
    <rcc rId="0" sId="3" dxf="1">
      <nc r="M211" t="inlineStr">
        <is>
          <t>多目的トイレ</t>
        </is>
      </nc>
      <ndxf>
        <font>
          <color theme="1"/>
          <name val="BIZ UDゴシック"/>
          <family val="3"/>
        </font>
        <alignment horizontal="center" vertical="top" wrapText="1"/>
        <border outline="0">
          <left style="thin">
            <color indexed="64"/>
          </left>
          <right style="thin">
            <color indexed="64"/>
          </right>
          <top style="hair">
            <color indexed="64"/>
          </top>
        </border>
      </ndxf>
    </rcc>
    <rfmt sheetId="3" sqref="N211" start="0" length="0">
      <dxf>
        <font>
          <sz val="9"/>
          <color theme="1"/>
          <name val="BIZ UDゴシック"/>
          <family val="3"/>
        </font>
        <alignment horizontal="left" vertical="top" wrapText="1"/>
        <border outline="0">
          <left style="thin">
            <color indexed="64"/>
          </left>
          <right style="thin">
            <color indexed="64"/>
          </right>
          <top style="hair">
            <color indexed="64"/>
          </top>
        </border>
      </dxf>
    </rfmt>
    <rcc rId="0" sId="3" dxf="1">
      <nc r="O211" t="inlineStr">
        <is>
          <t>障害福祉部障害者地域生活課</t>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rder>
      </ndxf>
    </rcc>
    <rcc rId="0" sId="3" dxf="1">
      <nc r="P211" t="inlineStr">
        <is>
          <t>岩﨑　（２４２５）</t>
          <rPh sb="0" eb="2">
            <t>イワサキ</t>
          </rPh>
          <phoneticPr fontId="0"/>
        </is>
      </nc>
      <ndxf>
        <fill>
          <patternFill patternType="solid">
            <bgColor theme="0" tint="-4.9989318521683403E-2"/>
          </patternFill>
        </fill>
        <alignment horizontal="center" vertical="top" wrapText="1"/>
        <border outline="0">
          <left style="thin">
            <color indexed="64"/>
          </left>
          <right style="thin">
            <color indexed="64"/>
          </right>
        </border>
      </ndxf>
    </rcc>
    <rcc rId="0" sId="3" dxf="1">
      <nc r="Q211" t="inlineStr">
        <is>
          <t>〇</t>
        </is>
      </nc>
      <ndxf>
        <fill>
          <patternFill patternType="solid">
            <bgColor theme="0" tint="-4.9989318521683403E-2"/>
          </patternFill>
        </fill>
        <alignment horizontal="center" vertical="top" wrapText="1"/>
        <border outline="0">
          <left style="thin">
            <color indexed="64"/>
          </left>
        </border>
      </ndxf>
    </rcc>
    <rcc rId="0" sId="3" dxf="1">
      <nc r="R211" t="inlineStr">
        <is>
          <t>不特定多数の利用を想定していないため、HP・オープンデータから削除する。</t>
          <rPh sb="0" eb="5">
            <t>フトクテイタスウ</t>
          </rPh>
          <rPh sb="6" eb="8">
            <t>リヨウ</t>
          </rPh>
          <rPh sb="9" eb="11">
            <t>ソウテイ</t>
          </rPh>
          <rPh sb="31" eb="33">
            <t>サクジョ</t>
          </rPh>
          <phoneticPr fontId="0"/>
        </is>
      </nc>
      <n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ndxf>
    </rcc>
  </rrc>
  <rrc rId="2147" sId="3" ref="A150:XFD15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50:XFD150" start="0" length="0">
      <dxf>
        <font>
          <name val="BIZ UDゴシック"/>
          <family val="3"/>
        </font>
      </dxf>
    </rfmt>
    <rcc rId="0" sId="3" dxf="1">
      <nc r="A150">
        <v>138</v>
      </nc>
      <ndxf>
        <alignment horizontal="center" vertical="top"/>
        <border outline="0">
          <left style="medium">
            <color indexed="64"/>
          </left>
          <right style="thin">
            <color indexed="64"/>
          </right>
          <top style="hair">
            <color indexed="64"/>
          </top>
        </border>
      </ndxf>
    </rcc>
    <rcc rId="0" sId="3" dxf="1">
      <nc r="B150" t="inlineStr">
        <is>
          <t>図書館・図書室</t>
          <rPh sb="0" eb="3">
            <t>トショカン</t>
          </rPh>
          <rPh sb="4" eb="7">
            <t>トショシツ</t>
          </rPh>
          <phoneticPr fontId="0"/>
        </is>
      </nc>
      <ndxf>
        <alignment vertical="top" shrinkToFit="1"/>
        <border outline="0">
          <left style="thin">
            <color indexed="64"/>
          </left>
          <right style="thin">
            <color indexed="64"/>
          </right>
          <top style="hair">
            <color indexed="64"/>
          </top>
          <bottom style="hair">
            <color indexed="64"/>
          </bottom>
        </border>
      </ndxf>
    </rcc>
    <rcc rId="0" sId="3" dxf="1">
      <nc r="C150" t="inlineStr">
        <is>
          <r>
            <t>梅丘図書館</t>
          </r>
          <r>
            <rPr>
              <sz val="10"/>
              <color theme="1"/>
              <rFont val="BIZ UDゴシック"/>
              <family val="3"/>
              <charset val="128"/>
            </rPr>
            <t>仮事務所</t>
          </r>
          <rPh sb="5" eb="6">
            <t>カリ</t>
          </rPh>
          <rPh sb="6" eb="8">
            <t>ジム</t>
          </rPh>
          <rPh sb="8" eb="9">
            <t>ショ</t>
          </rPh>
          <phoneticPr fontId="1"/>
        </is>
      </nc>
      <ndxf>
        <alignment vertical="top" shrinkToFit="1"/>
        <border outline="0">
          <right style="thin">
            <color indexed="64"/>
          </right>
          <top style="hair">
            <color indexed="64"/>
          </top>
          <bottom style="hair">
            <color indexed="64"/>
          </bottom>
        </border>
      </ndxf>
    </rcc>
    <rcc rId="0" sId="3" dxf="1">
      <nc r="D150" t="inlineStr">
        <is>
          <t>松原6-41-8</t>
          <rPh sb="0" eb="2">
            <t>マツバラ</t>
          </rPh>
          <phoneticPr fontId="0"/>
        </is>
      </nc>
      <ndxf>
        <font>
          <color theme="1"/>
          <name val="BIZ UDゴシック"/>
          <family val="3"/>
        </font>
        <alignment vertical="top" shrinkToFit="1"/>
        <border outline="0">
          <left style="thin">
            <color indexed="64"/>
          </left>
          <right style="thin">
            <color indexed="64"/>
          </right>
          <top style="hair">
            <color indexed="64"/>
          </top>
          <bottom style="hair">
            <color indexed="64"/>
          </bottom>
        </border>
      </ndxf>
    </rcc>
    <rfmt sheetId="3" sqref="E150" start="0" length="0">
      <dxf>
        <alignment horizontal="center" vertical="top" wrapText="1"/>
        <border outline="0">
          <left style="thin">
            <color indexed="64"/>
          </left>
          <right style="hair">
            <color indexed="64"/>
          </right>
          <top style="hair">
            <color indexed="64"/>
          </top>
          <bottom style="hair">
            <color indexed="64"/>
          </bottom>
        </border>
      </dxf>
    </rfmt>
    <rfmt sheetId="3" sqref="F150" start="0" length="0">
      <dxf>
        <font>
          <strike/>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dxf>
    </rfmt>
    <rfmt sheetId="3" sqref="G150" start="0" length="0">
      <dxf>
        <alignment horizontal="center" vertical="top" wrapText="1"/>
        <border outline="0">
          <left style="hair">
            <color indexed="64"/>
          </left>
          <right style="hair">
            <color indexed="64"/>
          </right>
          <top style="hair">
            <color indexed="64"/>
          </top>
          <bottom style="hair">
            <color indexed="64"/>
          </bottom>
        </border>
      </dxf>
    </rfmt>
    <rfmt sheetId="3" sqref="H150" start="0" length="0">
      <dxf>
        <alignment horizontal="center" vertical="top" wrapText="1"/>
        <border outline="0">
          <left style="hair">
            <color indexed="64"/>
          </left>
          <right style="hair">
            <color indexed="64"/>
          </right>
          <top style="hair">
            <color indexed="64"/>
          </top>
          <bottom style="hair">
            <color indexed="64"/>
          </bottom>
        </border>
      </dxf>
    </rfmt>
    <rfmt sheetId="3" sqref="I150" start="0" length="0">
      <dxf>
        <alignment horizontal="center" vertical="top" wrapText="1"/>
        <border outline="0">
          <left style="hair">
            <color indexed="64"/>
          </left>
          <top style="hair">
            <color indexed="64"/>
          </top>
          <bottom style="hair">
            <color indexed="64"/>
          </bottom>
        </border>
      </dxf>
    </rfmt>
    <rcc rId="0" sId="3" s="1" dxf="1">
      <nc r="J150" t="inlineStr">
        <is>
          <t>https://www.city.setagaya.lg.jp/mokuji/kusei/012/012/001/d00135291.html</t>
          <phoneticPr fontId="0"/>
        </is>
      </nc>
      <ndxf>
        <font>
          <u/>
          <sz val="10"/>
          <color theme="10"/>
          <name val="BIZ UDゴシック"/>
          <family val="3"/>
          <charset val="128"/>
          <scheme val="none"/>
        </font>
        <alignment horizontal="center" wrapText="1"/>
        <border outline="0">
          <left style="thin">
            <color indexed="64"/>
          </left>
          <right style="thin">
            <color indexed="64"/>
          </right>
          <top style="hair">
            <color indexed="64"/>
          </top>
          <bottom style="hair">
            <color indexed="64"/>
          </bottom>
        </border>
      </ndxf>
    </rcc>
    <rcc rId="0" sId="3" dxf="1">
      <nc r="K150" t="inlineStr">
        <is>
          <t>改築工事のため、令和５年度６月から仮事務所へ移転</t>
          <rPh sb="14" eb="15">
            <t>ガツ</t>
          </rPh>
          <phoneticPr fontId="0"/>
        </is>
      </nc>
      <ndxf>
        <font>
          <color theme="1"/>
          <name val="BIZ UDゴシック"/>
          <family val="3"/>
        </font>
        <alignment vertical="top" wrapText="1"/>
        <border outline="0">
          <left style="thin">
            <color indexed="64"/>
          </left>
          <right style="medium">
            <color indexed="64"/>
          </right>
          <top style="hair">
            <color indexed="64"/>
          </top>
          <bottom style="hair">
            <color indexed="64"/>
          </bottom>
        </border>
      </ndxf>
    </rcc>
    <rcc rId="0" sId="3" dxf="1">
      <nc r="L150">
        <v>1840</v>
      </nc>
      <ndxf>
        <alignment horizontal="center" vertical="top" shrinkToFit="1"/>
        <border outline="0">
          <right style="thin">
            <color indexed="64"/>
          </right>
          <top style="hair">
            <color indexed="64"/>
          </top>
          <bottom style="hair">
            <color indexed="64"/>
          </bottom>
        </border>
      </ndxf>
    </rcc>
    <rcc rId="0" sId="3" dxf="1">
      <nc r="M150" t="inlineStr">
        <is>
          <t>掲示なし</t>
        </is>
      </nc>
      <n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N150" start="0" length="0">
      <dxf>
        <font>
          <sz val="9"/>
          <color theme="1"/>
          <name val="BIZ UDゴシック"/>
          <family val="3"/>
        </font>
        <alignment horizontal="left" vertical="top" wrapText="1"/>
        <border outline="0">
          <left style="thin">
            <color indexed="64"/>
          </left>
          <right style="thin">
            <color indexed="64"/>
          </right>
          <top style="hair">
            <color indexed="64"/>
          </top>
          <bottom style="hair">
            <color indexed="64"/>
          </bottom>
        </border>
      </dxf>
    </rfmt>
    <rcc rId="0" sId="3" dxf="1">
      <nc r="O150" t="inlineStr">
        <is>
          <t>教育政策・生涯学習部中央図書館</t>
          <phoneticPr fontId="0"/>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ndxf>
    </rcc>
    <rcc rId="0" sId="3" dxf="1">
      <nc r="P150" t="inlineStr">
        <is>
          <t>桐山　3323-8261</t>
          <phoneticPr fontId="0"/>
        </is>
      </nc>
      <ndxf>
        <alignment horizontal="center" vertical="top" wrapText="1"/>
        <border outline="0">
          <left style="thin">
            <color indexed="64"/>
          </left>
          <right style="thin">
            <color indexed="64"/>
          </right>
          <bottom style="hair">
            <color indexed="64"/>
          </bottom>
        </border>
      </ndxf>
    </rcc>
    <rcc rId="0" sId="3" dxf="1">
      <nc r="Q150" t="inlineStr">
        <is>
          <t>×</t>
        </is>
      </nc>
      <ndxf>
        <alignment horizontal="center" vertical="top" wrapText="1"/>
        <border outline="0">
          <left style="thin">
            <color indexed="64"/>
          </left>
          <bottom style="hair">
            <color indexed="64"/>
          </bottom>
        </border>
      </ndxf>
    </rcc>
    <rfmt sheetId="3" sqref="R150" start="0" length="0">
      <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dxf>
    </rfmt>
  </rrc>
  <rrc rId="2148" sId="3" ref="A60:XFD6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60:XFD60" start="0" length="0">
      <dxf>
        <font>
          <color theme="1"/>
          <name val="BIZ UDゴシック"/>
          <family val="3"/>
        </font>
      </dxf>
    </rfmt>
    <rcc rId="0" sId="3" dxf="1">
      <nc r="A6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60" t="inlineStr">
        <is>
          <t>区民センター</t>
          <rPh sb="0" eb="2">
            <t>クミン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60" t="inlineStr">
        <is>
          <t>奥沢区民センター</t>
          <rPh sb="0" eb="2">
            <t>オクサワ</t>
          </rPh>
          <rPh sb="2" eb="4">
            <t>クミン</t>
          </rPh>
          <phoneticPr fontId="0"/>
        </is>
      </nc>
      <ndxf>
        <fill>
          <patternFill patternType="solid">
            <bgColor theme="0" tint="-0.34998626667073579"/>
          </patternFill>
        </fill>
        <alignment vertical="top" shrinkToFit="1"/>
        <border outline="0">
          <top style="hair">
            <color indexed="64"/>
          </top>
          <bottom style="hair">
            <color indexed="64"/>
          </bottom>
        </border>
      </ndxf>
    </rcc>
    <rcc rId="0" sId="3" dxf="1">
      <nc r="D60" t="inlineStr">
        <is>
          <t>奥沢3-47-8
奥沢区民センター2階</t>
          <rPh sb="0" eb="2">
            <t>オクサワ</t>
          </rPh>
          <rPh sb="9" eb="11">
            <t>オクサワ</t>
          </rPh>
          <rPh sb="11" eb="13">
            <t>クミン</t>
          </rPh>
          <rPh sb="18" eb="19">
            <t>カイ</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fmt sheetId="3" sqref="E60" start="0" length="0">
      <dxf>
        <fill>
          <patternFill patternType="solid">
            <bgColor theme="0" tint="-0.34998626667073579"/>
          </patternFill>
        </fill>
        <alignment horizontal="center" vertical="top" wrapText="1"/>
        <border outline="0">
          <left style="thin">
            <color indexed="64"/>
          </left>
          <right style="hair">
            <color indexed="64"/>
          </right>
          <top style="hair">
            <color indexed="64"/>
          </top>
          <bottom style="hair">
            <color indexed="64"/>
          </bottom>
        </border>
      </dxf>
    </rfmt>
    <rfmt sheetId="3" sqref="F60" start="0" length="0">
      <dxf>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G60" start="0" length="0">
      <dxf>
        <font>
          <strike/>
          <color theme="1"/>
          <name val="BIZ UDゴシック"/>
          <family val="3"/>
        </font>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H60" start="0" length="0">
      <dxf>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I60" start="0" length="0">
      <dxf>
        <fill>
          <patternFill patternType="solid">
            <bgColor theme="0" tint="-0.34998626667073579"/>
          </patternFill>
        </fill>
        <alignment horizontal="center" vertical="top" wrapText="1"/>
        <border outline="0">
          <left style="hair">
            <color indexed="64"/>
          </left>
          <top style="hair">
            <color indexed="64"/>
          </top>
          <bottom style="hair">
            <color indexed="64"/>
          </bottom>
        </border>
      </dxf>
    </rfmt>
    <rcc rId="0" sId="3" s="1" dxf="1">
      <nc r="J60" t="inlineStr">
        <is>
          <t>https://www.city.setagaya.lg.jp/mokuji/kusei/012/002/002/d00004103.html</t>
          <phoneticPr fontId="0"/>
        </is>
      </nc>
      <ndxf>
        <font>
          <u/>
          <sz val="10"/>
          <color theme="1"/>
          <name val="BIZ UDゴシック"/>
          <family val="3"/>
          <charset val="128"/>
          <scheme val="none"/>
        </font>
        <fill>
          <patternFill patternType="solid">
            <bgColor theme="0" tint="-0.34998626667073579"/>
          </patternFill>
        </fill>
        <alignment horizontal="center" wrapText="1"/>
        <border outline="0">
          <left style="thin">
            <color indexed="64"/>
          </left>
          <right style="thin">
            <color indexed="64"/>
          </right>
          <top style="hair">
            <color indexed="64"/>
          </top>
          <bottom style="hair">
            <color indexed="64"/>
          </bottom>
        </border>
      </ndxf>
    </rcc>
    <rfmt sheetId="3" sqref="K60" start="0" length="0">
      <dxf>
        <fill>
          <patternFill patternType="solid">
            <bgColor theme="0" tint="-0.34998626667073579"/>
          </patternFill>
        </fill>
        <alignment vertical="top" wrapText="1"/>
        <border outline="0">
          <left style="thin">
            <color indexed="64"/>
          </left>
          <right style="medium">
            <color indexed="64"/>
          </right>
          <top style="hair">
            <color indexed="64"/>
          </top>
          <bottom style="hair">
            <color indexed="64"/>
          </bottom>
        </border>
      </dxf>
    </rfmt>
    <rcc rId="0" sId="3" dxf="1">
      <nc r="L60">
        <v>20</v>
      </nc>
      <ndxf>
        <fill>
          <patternFill patternType="solid">
            <bgColor theme="0" tint="-0.34998626667073579"/>
          </patternFill>
        </fill>
        <alignment horizontal="center" vertical="top" wrapText="1" shrinkToFit="1"/>
        <border outline="0">
          <right style="thin">
            <color indexed="64"/>
          </right>
          <top style="hair">
            <color indexed="64"/>
          </top>
          <bottom style="hair">
            <color indexed="64"/>
          </bottom>
        </border>
      </ndxf>
    </rcc>
    <rcc rId="0" sId="3" dxf="1">
      <nc r="M60" t="inlineStr">
        <is>
          <t>－</t>
        </is>
      </nc>
      <ndxf>
        <fill>
          <patternFill patternType="solid">
            <bgColor theme="0" tint="-0.34998626667073579"/>
          </patternFill>
        </fill>
        <alignment horizontal="center" vertical="top" wrapText="1"/>
        <border outline="0">
          <left style="thin">
            <color indexed="64"/>
          </left>
          <right style="thin">
            <color indexed="64"/>
          </right>
          <top style="hair">
            <color indexed="64"/>
          </top>
          <bottom style="hair">
            <color indexed="64"/>
          </bottom>
        </border>
      </ndxf>
    </rcc>
    <rfmt sheetId="3" sqref="N6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60" t="inlineStr">
        <is>
          <t>玉川総合支所地域振興課（施設）</t>
        </is>
      </nc>
      <ndxf>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cc rId="0" sId="3" dxf="1">
      <nc r="P60" t="inlineStr">
        <is>
          <t>生涯学習・施設担当
杉田・61-240</t>
          <rPh sb="0" eb="7">
            <t>シ</t>
          </rPh>
          <rPh sb="7" eb="9">
            <t>タントウ</t>
          </rPh>
          <rPh sb="10" eb="12">
            <t>スギタ</t>
          </rPh>
          <phoneticPr fontId="0"/>
        </is>
      </nc>
      <ndxf>
        <font>
          <color theme="1"/>
          <name val="BIZ UDゴシック"/>
          <family val="3"/>
        </font>
        <fill>
          <patternFill patternType="solid">
            <bgColor theme="0" tint="-0.34998626667073579"/>
          </patternFill>
        </fill>
        <alignment horizontal="center" vertical="top" wrapText="1"/>
        <border outline="0">
          <left style="thin">
            <color indexed="64"/>
          </left>
          <right style="thin">
            <color indexed="64"/>
          </right>
          <bottom style="hair">
            <color indexed="64"/>
          </bottom>
        </border>
      </ndxf>
    </rcc>
    <rfmt sheetId="3" sqref="Q60" start="0" length="0">
      <dxf>
        <font>
          <color theme="1"/>
          <name val="BIZ UDゴシック"/>
          <family val="3"/>
        </font>
        <fill>
          <patternFill patternType="solid">
            <bgColor theme="0" tint="-0.34998626667073579"/>
          </patternFill>
        </fill>
        <alignment horizontal="center" vertical="top" wrapText="1"/>
        <border outline="0">
          <left style="thin">
            <color indexed="64"/>
          </left>
          <bottom style="hair">
            <color indexed="64"/>
          </bottom>
        </border>
      </dxf>
    </rfmt>
    <rcc rId="0" sId="3" dxf="1">
      <nc r="R60" t="inlineStr">
        <is>
          <t>耐震化工事がなされていない以上、区民利用施設としては使用不可。令和５年４月に奥沢区民センター本館と別館に仮移転中。（20240718杉田追記）</t>
          <rPh sb="66" eb="68">
            <t>スギタ</t>
          </rPh>
          <rPh sb="68" eb="70">
            <t>ツイキ</t>
          </rPh>
          <phoneticPr fontId="0"/>
        </is>
      </nc>
      <ndxf>
        <font>
          <color rgb="FFFF0000"/>
          <name val="BIZ UDゴシック"/>
          <family val="3"/>
        </font>
        <fill>
          <patternFill patternType="solid">
            <bgColor theme="0" tint="-0.34998626667073579"/>
          </patternFill>
        </fill>
        <alignment vertical="top" wrapText="1"/>
        <border outline="0">
          <left style="thin">
            <color theme="1"/>
          </left>
          <right style="thick">
            <color rgb="FFFF0000"/>
          </right>
          <top style="hair">
            <color theme="1"/>
          </top>
          <bottom style="hair">
            <color theme="1"/>
          </bottom>
        </border>
      </ndxf>
    </rcc>
  </rrc>
  <rrc rId="2149" sId="3" ref="A47:XFD47"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47:XFD47" start="0" length="0">
      <dxf>
        <font>
          <name val="BIZ UDゴシック"/>
          <family val="3"/>
        </font>
      </dxf>
    </rfmt>
    <rcc rId="0" sId="3" dxf="1">
      <nc r="A47">
        <v>44</v>
      </nc>
      <ndxf>
        <alignment horizontal="center" vertical="top"/>
        <border outline="0">
          <left style="medium">
            <color indexed="64"/>
          </left>
          <right style="thin">
            <color indexed="64"/>
          </right>
          <top style="hair">
            <color indexed="64"/>
          </top>
          <bottom style="hair">
            <color indexed="64"/>
          </bottom>
        </border>
      </ndxf>
    </rcc>
    <rcc rId="0" sId="3" dxf="1">
      <nc r="B47" t="inlineStr">
        <is>
          <t>区民会館</t>
          <rPh sb="0" eb="2">
            <t>クミン</t>
          </rPh>
          <rPh sb="2" eb="4">
            <t>カイカン</t>
          </rPh>
          <phoneticPr fontId="0"/>
        </is>
      </nc>
      <ndxf>
        <alignment vertical="top" shrinkToFit="1"/>
        <border outline="0">
          <left style="thin">
            <color indexed="64"/>
          </left>
          <right style="thin">
            <color indexed="64"/>
          </right>
          <top style="hair">
            <color indexed="64"/>
          </top>
          <bottom style="hair">
            <color indexed="64"/>
          </bottom>
        </border>
      </ndxf>
    </rcc>
    <rcc rId="0" sId="3" dxf="1">
      <nc r="C47" t="inlineStr">
        <is>
          <t>世田谷区民会館別館
「三茶しゃれなあどホール」</t>
          <rPh sb="0" eb="3">
            <t>セタガヤ</t>
          </rPh>
          <rPh sb="3" eb="5">
            <t>クミン</t>
          </rPh>
          <rPh sb="5" eb="7">
            <t>カイカン</t>
          </rPh>
          <rPh sb="7" eb="9">
            <t>ベッカン</t>
          </rPh>
          <rPh sb="11" eb="13">
            <t>サンチャ</t>
          </rPh>
          <phoneticPr fontId="0"/>
        </is>
      </nc>
      <ndxf>
        <font>
          <sz val="9"/>
          <name val="BIZ UDゴシック"/>
          <family val="3"/>
        </font>
        <alignment vertical="top" wrapText="1" shrinkToFit="1"/>
        <border outline="0">
          <left style="thin">
            <color indexed="64"/>
          </left>
          <right style="thin">
            <color indexed="64"/>
          </right>
          <top style="hair">
            <color indexed="64"/>
          </top>
          <bottom style="hair">
            <color indexed="64"/>
          </bottom>
        </border>
      </ndxf>
    </rcc>
    <rcc rId="0" sId="3" dxf="1">
      <nc r="D47" t="inlineStr">
        <is>
          <t>太子堂2-16-7
三軒茶屋分庁舎5階</t>
          <rPh sb="18" eb="19">
            <t>カイ</t>
          </rPh>
          <phoneticPr fontId="0"/>
        </is>
      </nc>
      <ndxf>
        <alignment vertical="top" wrapText="1" shrinkToFit="1"/>
        <border outline="0">
          <left style="thin">
            <color indexed="64"/>
          </left>
          <right style="thin">
            <color indexed="64"/>
          </right>
          <top style="hair">
            <color indexed="64"/>
          </top>
          <bottom style="hair">
            <color indexed="64"/>
          </bottom>
        </border>
      </ndxf>
    </rcc>
    <rcc rId="0" sId="3" dxf="1">
      <nc r="E47" t="inlineStr">
        <is>
          <t xml:space="preserve"> 〇（1階,2階,
3階,4階,5階）</t>
        </is>
      </nc>
      <ndxf>
        <alignment horizontal="center" vertical="top" wrapText="1"/>
        <border outline="0">
          <left style="hair">
            <color indexed="64"/>
          </left>
          <right style="hair">
            <color indexed="64"/>
          </right>
          <top style="hair">
            <color indexed="64"/>
          </top>
          <bottom style="hair">
            <color indexed="64"/>
          </bottom>
        </border>
      </ndxf>
    </rcc>
    <rcc rId="0" sId="3" dxf="1">
      <nc r="F47" t="inlineStr">
        <is>
          <t xml:space="preserve"> 〇（1階）</t>
        </is>
      </nc>
      <ndxf>
        <alignment horizontal="center" vertical="top" wrapText="1"/>
        <border outline="0">
          <left style="hair">
            <color indexed="64"/>
          </left>
          <right style="hair">
            <color indexed="64"/>
          </right>
          <top style="hair">
            <color indexed="64"/>
          </top>
          <bottom style="hair">
            <color indexed="64"/>
          </bottom>
        </border>
      </ndxf>
    </rcc>
    <rcc rId="0" sId="3" dxf="1">
      <nc r="G47" t="inlineStr">
        <is>
          <t xml:space="preserve"> 〇（1階）</t>
          <rPh sb="4" eb="5">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H47" t="inlineStr">
        <is>
          <t xml:space="preserve"> 〇（2階,3階,
4階,5階）</t>
        </is>
      </nc>
      <ndxf>
        <alignment horizontal="center" vertical="top" wrapText="1"/>
        <border outline="0">
          <left style="hair">
            <color indexed="64"/>
          </left>
          <right style="hair">
            <color indexed="64"/>
          </right>
          <top style="hair">
            <color indexed="64"/>
          </top>
          <bottom style="hair">
            <color indexed="64"/>
          </bottom>
        </border>
      </ndxf>
    </rcc>
    <rcc rId="0" sId="3" dxf="1">
      <nc r="I47" t="inlineStr">
        <is>
          <t xml:space="preserve"> 〇（1階）</t>
          <rPh sb="4" eb="5">
            <t>カイ</t>
          </rPh>
          <phoneticPr fontId="0"/>
        </is>
      </nc>
      <ndxf>
        <alignment horizontal="center" vertical="top" wrapText="1"/>
        <border outline="0">
          <left style="hair">
            <color indexed="64"/>
          </left>
          <top style="hair">
            <color indexed="64"/>
          </top>
          <bottom style="hair">
            <color indexed="64"/>
          </bottom>
        </border>
      </ndxf>
    </rcc>
    <rcc rId="0" sId="3" s="1" dxf="1">
      <nc r="J47" t="inlineStr">
        <is>
          <t>https://www.city.setagaya.lg.jp/mokuji/kusei/012/002/001/d00004090.html</t>
          <phoneticPr fontId="0"/>
        </is>
      </nc>
      <ndxf>
        <font>
          <u/>
          <sz val="10"/>
          <color theme="10"/>
          <name val="BIZ UDゴシック"/>
          <family val="3"/>
          <charset val="128"/>
          <scheme val="none"/>
        </font>
        <alignment horizontal="center" wrapText="1"/>
        <border outline="0">
          <left style="thin">
            <color indexed="64"/>
          </left>
          <right style="thin">
            <color indexed="64"/>
          </right>
          <top style="hair">
            <color indexed="64"/>
          </top>
          <bottom style="hair">
            <color indexed="64"/>
          </bottom>
        </border>
      </ndxf>
    </rcc>
    <rcc rId="0" sId="3" dxf="1">
      <nc r="K47" t="inlineStr">
        <is>
          <t>令和4年6月に三茶昭和ビルに移転（移転先は新規で追加）</t>
          <rPh sb="5" eb="6">
            <t>ガツ</t>
          </rPh>
          <rPh sb="7" eb="9">
            <t>サンチャ</t>
          </rPh>
          <rPh sb="9" eb="11">
            <t>ショウワ</t>
          </rPh>
          <rPh sb="14" eb="16">
            <t>イテン</t>
          </rPh>
          <rPh sb="17" eb="20">
            <t>イテンサキ</t>
          </rPh>
          <rPh sb="21" eb="23">
            <t>シンキ</t>
          </rPh>
          <rPh sb="24" eb="26">
            <t>ツイカ</t>
          </rPh>
          <phoneticPr fontId="0"/>
        </is>
      </nc>
      <ndxf>
        <font>
          <color theme="1"/>
          <name val="BIZ UDゴシック"/>
          <family val="3"/>
        </font>
        <alignment vertical="top" wrapText="1"/>
        <border outline="0">
          <left style="thin">
            <color indexed="64"/>
          </left>
          <right style="medium">
            <color indexed="64"/>
          </right>
          <top style="hair">
            <color indexed="64"/>
          </top>
          <bottom style="hair">
            <color indexed="64"/>
          </bottom>
        </border>
      </ndxf>
    </rcc>
    <rcc rId="0" sId="3" dxf="1">
      <nc r="L47">
        <v>1753</v>
      </nc>
      <ndxf>
        <fill>
          <patternFill patternType="solid">
            <bgColor theme="0" tint="-4.9989318521683403E-2"/>
          </patternFill>
        </fill>
        <alignment horizontal="center" vertical="top" wrapText="1" shrinkToFit="1"/>
        <border outline="0">
          <right style="thin">
            <color indexed="64"/>
          </right>
          <top style="hair">
            <color indexed="64"/>
          </top>
          <bottom style="hair">
            <color indexed="64"/>
          </bottom>
        </border>
      </ndxf>
    </rcc>
    <rcc rId="0" sId="3" dxf="1">
      <nc r="M47" t="inlineStr">
        <is>
          <t>多目的トイレ</t>
        </is>
      </nc>
      <n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N47" start="0" length="0">
      <dxf>
        <font>
          <sz val="9"/>
          <color theme="1"/>
          <name val="BIZ UDゴシック"/>
          <family val="3"/>
        </font>
        <alignment horizontal="left" vertical="top" wrapText="1"/>
        <border outline="0">
          <left style="thin">
            <color indexed="64"/>
          </left>
          <right style="thin">
            <color indexed="64"/>
          </right>
          <top style="hair">
            <color indexed="64"/>
          </top>
          <bottom style="hair">
            <color indexed="64"/>
          </bottom>
        </border>
      </dxf>
    </rfmt>
    <rcc rId="0" sId="3" dxf="1">
      <nc r="O47" t="inlineStr">
        <is>
          <t>世田谷総合支所地域振興課（施設）</t>
          <phoneticPr fontId="0"/>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ndxf>
    </rcc>
    <rcc rId="0" sId="3" dxf="1">
      <nc r="P47" t="inlineStr">
        <is>
          <t>小川（2840）</t>
          <rPh sb="0" eb="2">
            <t>オガワ</t>
          </rPh>
          <phoneticPr fontId="0"/>
        </is>
      </nc>
      <ndxf>
        <fill>
          <patternFill patternType="solid">
            <bgColor theme="0" tint="-4.9989318521683403E-2"/>
          </patternFill>
        </fill>
        <alignment horizontal="center" vertical="top" wrapText="1"/>
        <border outline="0">
          <left style="thin">
            <color indexed="64"/>
          </left>
          <right style="thin">
            <color indexed="64"/>
          </right>
          <bottom style="hair">
            <color indexed="64"/>
          </bottom>
        </border>
      </ndxf>
    </rcc>
    <rcc rId="0" sId="3" dxf="1">
      <nc r="Q47" t="inlineStr">
        <is>
          <t>〇</t>
        </is>
      </nc>
      <ndxf>
        <fill>
          <patternFill patternType="solid">
            <bgColor theme="0" tint="-4.9989318521683403E-2"/>
          </patternFill>
        </fill>
        <alignment horizontal="center" vertical="top" wrapText="1"/>
        <border outline="0">
          <left style="thin">
            <color indexed="64"/>
          </left>
          <bottom style="hair">
            <color indexed="64"/>
          </bottom>
        </border>
      </ndxf>
    </rcc>
    <rfmt sheetId="3" sqref="R4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150" sId="3" ref="A4:XFD4" action="deleteRow">
    <undo index="65535" exp="area" ref3D="1" dr="Q$4:Q$304" r="F50" sId="2"/>
    <undo index="0" exp="area" ref3D="1" dr="O$4:O$304" r="F50" sId="2"/>
    <undo index="65535" exp="area" ref3D="1" dr="Q$4:Q$304" r="E50" sId="2"/>
    <undo index="0" exp="area" ref3D="1" dr="O$4:O$304" r="E50" sId="2"/>
    <undo index="0" exp="area" ref3D="1" dr="$O$4:$O$304" r="C50" sId="2"/>
    <undo index="65535" exp="area" ref3D="1" dr="Q$4:Q$304" r="F49" sId="2"/>
    <undo index="0" exp="area" ref3D="1" dr="O$4:O$304" r="F49" sId="2"/>
    <undo index="65535" exp="area" ref3D="1" dr="Q$4:Q$304" r="E49" sId="2"/>
    <undo index="0" exp="area" ref3D="1" dr="O$4:O$304" r="E49" sId="2"/>
    <undo index="0" exp="area" ref3D="1" dr="$O$4:$O$304" r="C49" sId="2"/>
    <undo index="65535" exp="area" ref3D="1" dr="Q$4:Q$304" r="F48" sId="2"/>
    <undo index="0" exp="area" ref3D="1" dr="O$4:O$304" r="F48" sId="2"/>
    <undo index="65535" exp="area" ref3D="1" dr="Q$4:Q$304" r="E48" sId="2"/>
    <undo index="0" exp="area" ref3D="1" dr="O$4:O$304" r="E48" sId="2"/>
    <undo index="0" exp="area" ref3D="1" dr="$O$4:$O$304" r="C48" sId="2"/>
    <undo index="65535" exp="area" ref3D="1" dr="Q$4:Q$304" r="F47" sId="2"/>
    <undo index="0" exp="area" ref3D="1" dr="O$4:O$304" r="F47" sId="2"/>
    <undo index="65535" exp="area" ref3D="1" dr="Q$4:Q$304" r="E47" sId="2"/>
    <undo index="0" exp="area" ref3D="1" dr="O$4:O$304" r="E47" sId="2"/>
    <undo index="0" exp="area" ref3D="1" dr="$O$4:$O$304" r="C47" sId="2"/>
    <undo index="65535" exp="area" ref3D="1" dr="Q$4:Q$304" r="F46" sId="2"/>
    <undo index="0" exp="area" ref3D="1" dr="O$4:O$304" r="F46" sId="2"/>
    <undo index="65535" exp="area" ref3D="1" dr="Q$4:Q$304" r="E46" sId="2"/>
    <undo index="0" exp="area" ref3D="1" dr="O$4:O$304" r="E46" sId="2"/>
    <undo index="0" exp="area" ref3D="1" dr="$O$4:$O$304" r="C46" sId="2"/>
    <undo index="65535" exp="area" ref3D="1" dr="Q$4:Q$304" r="F45" sId="2"/>
    <undo index="0" exp="area" ref3D="1" dr="O$4:O$304" r="F45" sId="2"/>
    <undo index="65535" exp="area" ref3D="1" dr="Q$4:Q$304" r="E45" sId="2"/>
    <undo index="0" exp="area" ref3D="1" dr="O$4:O$304" r="E45" sId="2"/>
    <undo index="0" exp="area" ref3D="1" dr="$O$4:$O$304" r="C45" sId="2"/>
    <undo index="65535" exp="area" ref3D="1" dr="Q$4:Q$304" r="F44" sId="2"/>
    <undo index="0" exp="area" ref3D="1" dr="O$4:O$304" r="F44" sId="2"/>
    <undo index="65535" exp="area" ref3D="1" dr="Q$4:Q$304" r="E44" sId="2"/>
    <undo index="0" exp="area" ref3D="1" dr="O$4:O$304" r="E44" sId="2"/>
    <undo index="0" exp="area" ref3D="1" dr="$O$4:$O$304" r="C44" sId="2"/>
    <undo index="65535" exp="area" ref3D="1" dr="Q$4:Q$304" r="F43" sId="2"/>
    <undo index="0" exp="area" ref3D="1" dr="O$4:O$304" r="F43" sId="2"/>
    <undo index="65535" exp="area" ref3D="1" dr="Q$4:Q$304" r="E43" sId="2"/>
    <undo index="0" exp="area" ref3D="1" dr="O$4:O$304" r="E43" sId="2"/>
    <undo index="0" exp="area" ref3D="1" dr="$O$4:$O$304" r="C43" sId="2"/>
    <undo index="65535" exp="area" ref3D="1" dr="Q$4:Q$304" r="F42" sId="2"/>
    <undo index="0" exp="area" ref3D="1" dr="O$4:O$304" r="F42" sId="2"/>
    <undo index="65535" exp="area" ref3D="1" dr="Q$4:Q$304" r="E42" sId="2"/>
    <undo index="0" exp="area" ref3D="1" dr="O$4:O$304" r="E42" sId="2"/>
    <undo index="0" exp="area" ref3D="1" dr="$O$4:$O$304" r="C42" sId="2"/>
    <undo index="65535" exp="area" ref3D="1" dr="Q$4:Q$304" r="F41" sId="2"/>
    <undo index="0" exp="area" ref3D="1" dr="O$4:O$304" r="F41" sId="2"/>
    <undo index="65535" exp="area" ref3D="1" dr="Q$4:Q$304" r="E41" sId="2"/>
    <undo index="0" exp="area" ref3D="1" dr="O$4:O$304" r="E41" sId="2"/>
    <undo index="0" exp="area" ref3D="1" dr="$O$4:$O$304" r="C41" sId="2"/>
    <undo index="65535" exp="area" ref3D="1" dr="Q$4:Q$304" r="F40" sId="2"/>
    <undo index="0" exp="area" ref3D="1" dr="O$4:O$304" r="F40" sId="2"/>
    <undo index="65535" exp="area" ref3D="1" dr="Q$4:Q$304" r="E40" sId="2"/>
    <undo index="0" exp="area" ref3D="1" dr="O$4:O$304" r="E40" sId="2"/>
    <undo index="0" exp="area" ref3D="1" dr="$O$4:$O$304" r="C40" sId="2"/>
    <undo index="65535" exp="area" ref3D="1" dr="Q$4:Q$304" r="F39" sId="2"/>
    <undo index="0" exp="area" ref3D="1" dr="O$4:O$304" r="F39" sId="2"/>
    <undo index="65535" exp="area" ref3D="1" dr="Q$4:Q$304" r="E39" sId="2"/>
    <undo index="0" exp="area" ref3D="1" dr="O$4:O$304" r="E39" sId="2"/>
    <undo index="0" exp="area" ref3D="1" dr="$O$4:$O$304" r="C39" sId="2"/>
    <undo index="65535" exp="area" ref3D="1" dr="Q$4:Q$304" r="F38" sId="2"/>
    <undo index="0" exp="area" ref3D="1" dr="O$4:O$304" r="F38" sId="2"/>
    <undo index="65535" exp="area" ref3D="1" dr="Q$4:Q$304" r="E38" sId="2"/>
    <undo index="0" exp="area" ref3D="1" dr="O$4:O$304" r="E38" sId="2"/>
    <undo index="0" exp="area" ref3D="1" dr="$O$4:$O$304" r="C38" sId="2"/>
    <undo index="65535" exp="area" ref3D="1" dr="Q$4:Q$304" r="F37" sId="2"/>
    <undo index="0" exp="area" ref3D="1" dr="O$4:O$304" r="F37" sId="2"/>
    <undo index="65535" exp="area" ref3D="1" dr="Q$4:Q$304" r="E37" sId="2"/>
    <undo index="0" exp="area" ref3D="1" dr="O$4:O$304" r="E37" sId="2"/>
    <undo index="0" exp="area" ref3D="1" dr="$O$4:$O$304" r="C37" sId="2"/>
    <undo index="65535" exp="area" ref3D="1" dr="Q$4:Q$304" r="F36" sId="2"/>
    <undo index="0" exp="area" ref3D="1" dr="O$4:O$304" r="F36" sId="2"/>
    <undo index="65535" exp="area" ref3D="1" dr="Q$4:Q$304" r="E36" sId="2"/>
    <undo index="0" exp="area" ref3D="1" dr="O$4:O$304" r="E36" sId="2"/>
    <undo index="0" exp="area" ref3D="1" dr="$O$4:$O$304" r="C36" sId="2"/>
    <undo index="65535" exp="area" ref3D="1" dr="Q$4:Q$304" r="F35" sId="2"/>
    <undo index="0" exp="area" ref3D="1" dr="O$4:O$304" r="F35" sId="2"/>
    <undo index="65535" exp="area" ref3D="1" dr="Q$4:Q$304" r="E35" sId="2"/>
    <undo index="0" exp="area" ref3D="1" dr="O$4:O$304" r="E35" sId="2"/>
    <undo index="0" exp="area" ref3D="1" dr="$O$4:$O$304" r="C35" sId="2"/>
    <undo index="65535" exp="area" ref3D="1" dr="Q$4:Q$304" r="F34" sId="2"/>
    <undo index="0" exp="area" ref3D="1" dr="O$4:O$304" r="F34" sId="2"/>
    <undo index="65535" exp="area" ref3D="1" dr="Q$4:Q$304" r="E34" sId="2"/>
    <undo index="0" exp="area" ref3D="1" dr="O$4:O$304" r="E34" sId="2"/>
    <undo index="0" exp="area" ref3D="1" dr="$O$4:$O$304" r="C34" sId="2"/>
    <undo index="65535" exp="area" ref3D="1" dr="Q$4:Q$304" r="F33" sId="2"/>
    <undo index="0" exp="area" ref3D="1" dr="O$4:O$304" r="F33" sId="2"/>
    <undo index="65535" exp="area" ref3D="1" dr="Q$4:Q$304" r="E33" sId="2"/>
    <undo index="0" exp="area" ref3D="1" dr="O$4:O$304" r="E33" sId="2"/>
    <undo index="0" exp="area" ref3D="1" dr="$O$4:$O$304" r="C33" sId="2"/>
    <undo index="65535" exp="area" ref3D="1" dr="Q$4:Q$304" r="F32" sId="2"/>
    <undo index="0" exp="area" ref3D="1" dr="O$4:O$304" r="F32" sId="2"/>
    <undo index="65535" exp="area" ref3D="1" dr="Q$4:Q$304" r="E32" sId="2"/>
    <undo index="0" exp="area" ref3D="1" dr="O$4:O$304" r="E32" sId="2"/>
    <undo index="0" exp="area" ref3D="1" dr="$O$4:$O$304" r="C32" sId="2"/>
    <undo index="65535" exp="area" ref3D="1" dr="Q$4:Q$304" r="F31" sId="2"/>
    <undo index="0" exp="area" ref3D="1" dr="O$4:O$304" r="F31" sId="2"/>
    <undo index="65535" exp="area" ref3D="1" dr="Q$4:Q$304" r="E31" sId="2"/>
    <undo index="0" exp="area" ref3D="1" dr="O$4:O$304" r="E31" sId="2"/>
    <undo index="0" exp="area" ref3D="1" dr="$O$4:$O$304" r="C31" sId="2"/>
    <undo index="65535" exp="area" ref3D="1" dr="Q$4:Q$304" r="F30" sId="2"/>
    <undo index="0" exp="area" ref3D="1" dr="O$4:O$304" r="F30" sId="2"/>
    <undo index="65535" exp="area" ref3D="1" dr="Q$4:Q$304" r="E30" sId="2"/>
    <undo index="0" exp="area" ref3D="1" dr="O$4:O$304" r="E30" sId="2"/>
    <undo index="0" exp="area" ref3D="1" dr="$O$4:$O$304" r="C30" sId="2"/>
    <undo index="65535" exp="area" ref3D="1" dr="Q$4:Q$304" r="F29" sId="2"/>
    <undo index="0" exp="area" ref3D="1" dr="O$4:O$304" r="F29" sId="2"/>
    <undo index="65535" exp="area" ref3D="1" dr="Q$4:Q$304" r="E29" sId="2"/>
    <undo index="0" exp="area" ref3D="1" dr="O$4:O$304" r="E29" sId="2"/>
    <undo index="0" exp="area" ref3D="1" dr="$O$4:$O$304" r="C29" sId="2"/>
    <undo index="65535" exp="area" ref3D="1" dr="Q$4:Q$304" r="F28" sId="2"/>
    <undo index="0" exp="area" ref3D="1" dr="O$4:O$304" r="F28" sId="2"/>
    <undo index="65535" exp="area" ref3D="1" dr="Q$4:Q$304" r="E28" sId="2"/>
    <undo index="0" exp="area" ref3D="1" dr="O$4:O$304" r="E28" sId="2"/>
    <undo index="0" exp="area" ref3D="1" dr="$O$4:$O$304" r="C28" sId="2"/>
    <undo index="65535" exp="area" ref3D="1" dr="Q$4:Q$304" r="F27" sId="2"/>
    <undo index="0" exp="area" ref3D="1" dr="O$4:O$304" r="F27" sId="2"/>
    <undo index="65535" exp="area" ref3D="1" dr="Q$4:Q$304" r="E27" sId="2"/>
    <undo index="0" exp="area" ref3D="1" dr="O$4:O$304" r="E27" sId="2"/>
    <undo index="0" exp="area" ref3D="1" dr="$O$4:$O$304" r="C27" sId="2"/>
    <undo index="65535" exp="area" ref3D="1" dr="Q$4:Q$304" r="F26" sId="2"/>
    <undo index="0" exp="area" ref3D="1" dr="O$4:O$304" r="F26" sId="2"/>
    <undo index="65535" exp="area" ref3D="1" dr="Q$4:Q$304" r="E26" sId="2"/>
    <undo index="0" exp="area" ref3D="1" dr="O$4:O$304" r="E26" sId="2"/>
    <undo index="0" exp="area" ref3D="1" dr="$O$4:$O$304" r="C26" sId="2"/>
    <undo index="65535" exp="area" ref3D="1" dr="Q$4:Q$304" r="F25" sId="2"/>
    <undo index="0" exp="area" ref3D="1" dr="O$4:O$304" r="F25" sId="2"/>
    <undo index="65535" exp="area" ref3D="1" dr="Q$4:Q$304" r="E25" sId="2"/>
    <undo index="0" exp="area" ref3D="1" dr="O$4:O$304" r="E25" sId="2"/>
    <undo index="0" exp="area" ref3D="1" dr="$O$4:$O$304" r="C25" sId="2"/>
    <undo index="65535" exp="area" ref3D="1" dr="Q$4:Q$304" r="F24" sId="2"/>
    <undo index="0" exp="area" ref3D="1" dr="O$4:O$304" r="F24" sId="2"/>
    <undo index="65535" exp="area" ref3D="1" dr="Q$4:Q$304" r="E24" sId="2"/>
    <undo index="0" exp="area" ref3D="1" dr="O$4:O$304" r="E24" sId="2"/>
    <undo index="0" exp="area" ref3D="1" dr="$O$4:$O$304" r="C24" sId="2"/>
    <undo index="65535" exp="area" ref3D="1" dr="Q$4:Q$304" r="F23" sId="2"/>
    <undo index="0" exp="area" ref3D="1" dr="O$4:O$304" r="F23" sId="2"/>
    <undo index="65535" exp="area" ref3D="1" dr="Q$4:Q$304" r="E23" sId="2"/>
    <undo index="0" exp="area" ref3D="1" dr="O$4:O$304" r="E23" sId="2"/>
    <undo index="0" exp="area" ref3D="1" dr="$O$4:$O$304" r="C23" sId="2"/>
    <undo index="65535" exp="area" ref3D="1" dr="Q$4:Q$304" r="F22" sId="2"/>
    <undo index="0" exp="area" ref3D="1" dr="O$4:O$304" r="F22" sId="2"/>
    <undo index="65535" exp="area" ref3D="1" dr="Q$4:Q$304" r="E22" sId="2"/>
    <undo index="0" exp="area" ref3D="1" dr="O$4:O$304" r="E22" sId="2"/>
    <undo index="0" exp="area" ref3D="1" dr="$O$4:$O$304" r="C22" sId="2"/>
    <undo index="65535" exp="area" ref3D="1" dr="Q$4:Q$304" r="F21" sId="2"/>
    <undo index="0" exp="area" ref3D="1" dr="O$4:O$304" r="F21" sId="2"/>
    <undo index="65535" exp="area" ref3D="1" dr="Q$4:Q$304" r="E21" sId="2"/>
    <undo index="0" exp="area" ref3D="1" dr="O$4:O$304" r="E21" sId="2"/>
    <undo index="0" exp="area" ref3D="1" dr="$O$4:$O$304" r="C21" sId="2"/>
    <undo index="65535" exp="area" ref3D="1" dr="Q$4:Q$304" r="F20" sId="2"/>
    <undo index="0" exp="area" ref3D="1" dr="O$4:O$304" r="F20" sId="2"/>
    <undo index="65535" exp="area" ref3D="1" dr="Q$4:Q$304" r="E20" sId="2"/>
    <undo index="0" exp="area" ref3D="1" dr="O$4:O$304" r="E20" sId="2"/>
    <undo index="0" exp="area" ref3D="1" dr="$O$4:$O$304" r="C20" sId="2"/>
    <undo index="65535" exp="area" ref3D="1" dr="Q$4:Q$304" r="F19" sId="2"/>
    <undo index="0" exp="area" ref3D="1" dr="O$4:O$304" r="F19" sId="2"/>
    <undo index="65535" exp="area" ref3D="1" dr="Q$4:Q$304" r="E19" sId="2"/>
    <undo index="0" exp="area" ref3D="1" dr="O$4:O$304" r="E19" sId="2"/>
    <undo index="0" exp="area" ref3D="1" dr="$O$4:$O$304" r="C19" sId="2"/>
    <undo index="65535" exp="area" ref3D="1" dr="Q$4:Q$304" r="F18" sId="2"/>
    <undo index="0" exp="area" ref3D="1" dr="O$4:O$304" r="F18" sId="2"/>
    <undo index="65535" exp="area" ref3D="1" dr="Q$4:Q$304" r="E18" sId="2"/>
    <undo index="0" exp="area" ref3D="1" dr="O$4:O$304" r="E18" sId="2"/>
    <undo index="0" exp="area" ref3D="1" dr="$O$4:$O$304" r="C18" sId="2"/>
    <undo index="65535" exp="area" ref3D="1" dr="Q$4:Q$304" r="F17" sId="2"/>
    <undo index="0" exp="area" ref3D="1" dr="O$4:O$304" r="F17" sId="2"/>
    <undo index="65535" exp="area" ref3D="1" dr="Q$4:Q$304" r="E17" sId="2"/>
    <undo index="0" exp="area" ref3D="1" dr="O$4:O$304" r="E17" sId="2"/>
    <undo index="0" exp="area" ref3D="1" dr="$O$4:$O$304" r="C17" sId="2"/>
    <undo index="65535" exp="area" ref3D="1" dr="Q$4:Q$304" r="F16" sId="2"/>
    <undo index="0" exp="area" ref3D="1" dr="O$4:O$304" r="F16" sId="2"/>
    <undo index="65535" exp="area" ref3D="1" dr="Q$4:Q$304" r="E16" sId="2"/>
    <undo index="0" exp="area" ref3D="1" dr="O$4:O$304" r="E16" sId="2"/>
    <undo index="0" exp="area" ref3D="1" dr="$O$4:$O$304" r="C16" sId="2"/>
    <undo index="65535" exp="area" ref3D="1" dr="Q$4:Q$304" r="F15" sId="2"/>
    <undo index="0" exp="area" ref3D="1" dr="O$4:O$304" r="F15" sId="2"/>
    <undo index="65535" exp="area" ref3D="1" dr="Q$4:Q$304" r="E15" sId="2"/>
    <undo index="0" exp="area" ref3D="1" dr="O$4:O$304" r="E15" sId="2"/>
    <undo index="0" exp="area" ref3D="1" dr="$O$4:$O$304" r="C15" sId="2"/>
    <undo index="65535" exp="area" ref3D="1" dr="Q$4:Q$304" r="F14" sId="2"/>
    <undo index="0" exp="area" ref3D="1" dr="O$4:O$304" r="F14" sId="2"/>
    <undo index="65535" exp="area" ref3D="1" dr="Q$4:Q$304" r="E14" sId="2"/>
    <undo index="0" exp="area" ref3D="1" dr="O$4:O$304" r="E14" sId="2"/>
    <undo index="0" exp="area" ref3D="1" dr="$O$4:$O$304" r="C14" sId="2"/>
    <undo index="65535" exp="area" ref3D="1" dr="Q$4:Q$304" r="F13" sId="2"/>
    <undo index="0" exp="area" ref3D="1" dr="O$4:O$304" r="F13" sId="2"/>
    <undo index="65535" exp="area" ref3D="1" dr="Q$4:Q$304" r="E13" sId="2"/>
    <undo index="0" exp="area" ref3D="1" dr="O$4:O$304" r="E13" sId="2"/>
    <undo index="0" exp="area" ref3D="1" dr="$O$4:$O$304" r="C13" sId="2"/>
    <undo index="65535" exp="area" ref3D="1" dr="Q$4:Q$304" r="F12" sId="2"/>
    <undo index="0" exp="area" ref3D="1" dr="O$4:O$304" r="F12" sId="2"/>
    <undo index="65535" exp="area" ref3D="1" dr="Q$4:Q$304" r="E12" sId="2"/>
    <undo index="0" exp="area" ref3D="1" dr="O$4:O$304" r="E12" sId="2"/>
    <undo index="0" exp="area" ref3D="1" dr="$O$4:$O$304" r="C12" sId="2"/>
    <undo index="65535" exp="area" ref3D="1" dr="Q$4:Q$304" r="F11" sId="2"/>
    <undo index="0" exp="area" ref3D="1" dr="O$4:O$304" r="F11" sId="2"/>
    <undo index="65535" exp="area" ref3D="1" dr="Q$4:Q$304" r="E11" sId="2"/>
    <undo index="0" exp="area" ref3D="1" dr="O$4:O$304" r="E11" sId="2"/>
    <undo index="0" exp="area" ref3D="1" dr="$O$4:$O$304" r="C11" sId="2"/>
    <undo index="65535" exp="area" ref3D="1" dr="Q$4:Q$304" r="F10" sId="2"/>
    <undo index="0" exp="area" ref3D="1" dr="O$4:O$304" r="F10" sId="2"/>
    <undo index="65535" exp="area" ref3D="1" dr="Q$4:Q$304" r="E10" sId="2"/>
    <undo index="0" exp="area" ref3D="1" dr="O$4:O$304" r="E10" sId="2"/>
    <undo index="0" exp="area" ref3D="1" dr="$O$4:$O$304" r="C10" sId="2"/>
    <undo index="65535" exp="area" ref3D="1" dr="Q$4:Q$304" r="F9" sId="2"/>
    <undo index="0" exp="area" ref3D="1" dr="O$4:O$304" r="F9" sId="2"/>
    <undo index="65535" exp="area" ref3D="1" dr="Q$4:Q$304" r="E9" sId="2"/>
    <undo index="0" exp="area" ref3D="1" dr="O$4:O$304" r="E9" sId="2"/>
    <undo index="0" exp="area" ref3D="1" dr="$O$4:$O$304" r="C9" sId="2"/>
    <undo index="65535" exp="area" ref3D="1" dr="Q$4:Q$304" r="F8" sId="2"/>
    <undo index="0" exp="area" ref3D="1" dr="O$4:O$304" r="F8" sId="2"/>
    <undo index="65535" exp="area" ref3D="1" dr="Q$4:Q$304" r="E8" sId="2"/>
    <undo index="0" exp="area" ref3D="1" dr="O$4:O$304" r="E8" sId="2"/>
    <undo index="0" exp="area" ref3D="1" dr="$O$4:$O$304" r="C8" sId="2"/>
    <undo index="65535" exp="area" ref3D="1" dr="Q$4:Q$304" r="F7" sId="2"/>
    <undo index="0" exp="area" ref3D="1" dr="O$4:O$304" r="F7" sId="2"/>
    <undo index="65535" exp="area" ref3D="1" dr="Q$4:Q$304" r="E7" sId="2"/>
    <undo index="0" exp="area" ref3D="1" dr="O$4:O$304" r="E7" sId="2"/>
    <undo index="0" exp="area" ref3D="1" dr="$O$4:$O$304" r="C7" sId="2"/>
    <undo index="65535" exp="area" ref3D="1" dr="Q$4:Q$304" r="F6" sId="2"/>
    <undo index="0" exp="area" ref3D="1" dr="O$4:O$304" r="F6" sId="2"/>
    <undo index="65535" exp="area" ref3D="1" dr="Q$4:Q$304" r="E6" sId="2"/>
    <undo index="0" exp="area" ref3D="1" dr="O$4:O$304" r="E6" sId="2"/>
    <undo index="0" exp="area" ref3D="1" dr="$O$4:$O$304" r="C6" sId="2"/>
    <undo index="65535" exp="area" ref3D="1" dr="Q$4:Q$304" r="F5" sId="2"/>
    <undo index="0" exp="area" ref3D="1" dr="O$4:O$304" r="F5" sId="2"/>
    <undo index="65535" exp="area" ref3D="1" dr="Q$4:Q$304" r="E5" sId="2"/>
    <undo index="0" exp="area" ref3D="1" dr="O$4:O$304" r="E5" sId="2"/>
    <undo index="0" exp="area" ref3D="1" dr="$O$4:$O$304" r="C5" sId="2"/>
    <undo index="65535" exp="area" ref3D="1" dr="Q$4:Q$304" r="F4" sId="2"/>
    <undo index="0" exp="area" ref3D="1" dr="O$4:O$304" r="F4" sId="2"/>
    <undo index="65535" exp="area" ref3D="1" dr="Q$4:Q$304" r="E4" sId="2"/>
    <undo index="0" exp="area" ref3D="1" dr="O$4:O$304" r="E4" sId="2"/>
    <undo index="0" exp="area" ref3D="1" dr="$O$4:$O$304" r="C4" sId="2"/>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4:XFD4" start="0" length="0">
      <dxf>
        <font>
          <name val="BIZ UDゴシック"/>
          <family val="3"/>
        </font>
      </dxf>
    </rfmt>
    <rcc rId="0" sId="3" dxf="1">
      <nc r="A4">
        <v>1</v>
      </nc>
      <ndxf>
        <alignment horizontal="center" vertical="top"/>
        <border outline="0">
          <left style="medium">
            <color indexed="64"/>
          </left>
          <right style="thin">
            <color indexed="64"/>
          </right>
          <bottom style="hair">
            <color indexed="64"/>
          </bottom>
        </border>
      </ndxf>
    </rcc>
    <rcc rId="0" sId="3" dxf="1">
      <nc r="B4" t="inlineStr">
        <is>
          <t>本庁舎等</t>
          <rPh sb="0" eb="1">
            <t>ホン</t>
          </rPh>
          <rPh sb="1" eb="2">
            <t>チョウ</t>
          </rPh>
          <rPh sb="2" eb="3">
            <t>シャ</t>
          </rPh>
          <rPh sb="3" eb="4">
            <t>トウ</t>
          </rPh>
          <phoneticPr fontId="0"/>
        </is>
      </nc>
      <ndxf>
        <alignment vertical="top" shrinkToFit="1"/>
        <border outline="0">
          <left style="thin">
            <color indexed="64"/>
          </left>
          <right style="thin">
            <color indexed="64"/>
          </right>
          <bottom style="hair">
            <color indexed="64"/>
          </bottom>
        </border>
      </ndxf>
    </rcc>
    <rcc rId="0" sId="3" dxf="1">
      <nc r="C4" t="inlineStr">
        <is>
          <t>区役所第1庁舎</t>
          <rPh sb="0" eb="3">
            <t>クヤクショ</t>
          </rPh>
          <rPh sb="3" eb="4">
            <t>ダイ</t>
          </rPh>
          <rPh sb="5" eb="6">
            <t>チョウ</t>
          </rPh>
          <rPh sb="6" eb="7">
            <t>シャ</t>
          </rPh>
          <phoneticPr fontId="0"/>
        </is>
      </nc>
      <ndxf>
        <alignment vertical="top" shrinkToFit="1"/>
        <border outline="0">
          <left style="thin">
            <color indexed="64"/>
          </left>
          <right style="thin">
            <color indexed="64"/>
          </right>
          <bottom style="hair">
            <color indexed="64"/>
          </bottom>
        </border>
      </ndxf>
    </rcc>
    <rcc rId="0" sId="3" dxf="1">
      <nc r="D4" t="inlineStr">
        <is>
          <t>世田谷4-21-27</t>
          <rPh sb="0" eb="3">
            <t>セタガヤ</t>
          </rPh>
          <phoneticPr fontId="0"/>
        </is>
      </nc>
      <ndxf>
        <alignment vertical="top" shrinkToFit="1"/>
        <border outline="0">
          <left style="thin">
            <color indexed="64"/>
          </left>
          <right style="thin">
            <color indexed="64"/>
          </right>
          <bottom style="hair">
            <color indexed="64"/>
          </bottom>
        </border>
      </ndxf>
    </rcc>
    <rcc rId="0" sId="3" dxf="1">
      <nc r="E4" t="inlineStr">
        <is>
          <t xml:space="preserve"> 〇（1階,5階）</t>
          <rPh sb="4" eb="5">
            <t>カイ</t>
          </rPh>
          <phoneticPr fontId="0"/>
        </is>
      </nc>
      <ndxf>
        <alignment horizontal="center" vertical="top" wrapText="1"/>
        <border outline="0">
          <left style="thin">
            <color indexed="64"/>
          </left>
          <right style="hair">
            <color indexed="64"/>
          </right>
          <bottom style="hair">
            <color indexed="64"/>
          </bottom>
        </border>
      </ndxf>
    </rcc>
    <rcc rId="0" sId="3" dxf="1">
      <nc r="F4" t="inlineStr">
        <is>
          <t xml:space="preserve"> 〇（1階）</t>
        </is>
      </nc>
      <ndxf>
        <alignment horizontal="center" vertical="top" wrapText="1"/>
        <border outline="0">
          <left style="hair">
            <color indexed="64"/>
          </left>
          <right style="hair">
            <color indexed="64"/>
          </right>
          <bottom style="hair">
            <color indexed="64"/>
          </bottom>
        </border>
      </ndxf>
    </rcc>
    <rfmt sheetId="3" sqref="G4" start="0" length="0">
      <dxf>
        <alignment horizontal="center" vertical="top" wrapText="1"/>
        <border outline="0">
          <left style="hair">
            <color indexed="64"/>
          </left>
          <right style="hair">
            <color indexed="64"/>
          </right>
          <bottom style="hair">
            <color indexed="64"/>
          </bottom>
        </border>
      </dxf>
    </rfmt>
    <rcc rId="0" sId="3" dxf="1">
      <nc r="H4" t="inlineStr">
        <is>
          <t xml:space="preserve"> 〇（1階）</t>
        </is>
      </nc>
      <ndxf>
        <alignment horizontal="center" vertical="top" wrapText="1"/>
        <border outline="0">
          <left style="hair">
            <color indexed="64"/>
          </left>
          <right style="hair">
            <color indexed="64"/>
          </right>
          <bottom style="hair">
            <color indexed="64"/>
          </bottom>
        </border>
      </ndxf>
    </rcc>
    <rfmt sheetId="3" sqref="I4" start="0" length="0">
      <dxf>
        <alignment horizontal="center" vertical="top" wrapText="1"/>
        <border outline="0">
          <left style="hair">
            <color indexed="64"/>
          </left>
          <bottom style="hair">
            <color indexed="64"/>
          </bottom>
        </border>
      </dxf>
    </rfmt>
    <rcc rId="0" sId="3" s="1" dxf="1">
      <nc r="J4" t="inlineStr">
        <is>
          <t>https://www.city.setagaya.lg.jp/mokuji/kusei/002/008/d00035129.html</t>
          <phoneticPr fontId="0"/>
        </is>
      </nc>
      <ndxf>
        <font>
          <u/>
          <sz val="10"/>
          <color theme="10"/>
          <name val="BIZ UDゴシック"/>
          <family val="3"/>
          <charset val="128"/>
          <scheme val="none"/>
        </font>
        <alignment horizontal="center" wrapText="1"/>
        <border outline="0">
          <left style="thin">
            <color indexed="64"/>
          </left>
          <right style="thin">
            <color indexed="64"/>
          </right>
          <bottom style="hair">
            <color indexed="64"/>
          </bottom>
        </border>
      </ndxf>
    </rcc>
    <rfmt sheetId="3" sqref="K4" start="0" length="0">
      <dxf>
        <font>
          <color theme="1"/>
          <name val="BIZ UDゴシック"/>
          <family val="3"/>
        </font>
        <alignment vertical="top" wrapText="1"/>
        <border outline="0">
          <left style="thin">
            <color indexed="64"/>
          </left>
          <right style="medium">
            <color indexed="64"/>
          </right>
          <bottom style="hair">
            <color indexed="64"/>
          </bottom>
        </border>
      </dxf>
    </rfmt>
    <rcc rId="0" sId="3" dxf="1">
      <nc r="L4">
        <v>1711</v>
      </nc>
      <ndxf>
        <fill>
          <patternFill patternType="solid">
            <bgColor theme="0" tint="-4.9989318521683403E-2"/>
          </patternFill>
        </fill>
        <alignment horizontal="center" vertical="top" shrinkToFit="1"/>
        <border outline="0">
          <right style="thin">
            <color indexed="64"/>
          </right>
          <bottom style="hair">
            <color indexed="64"/>
          </bottom>
        </border>
      </ndxf>
    </rcc>
    <rfmt sheetId="3" sqref="M4" start="0" length="0">
      <dxf>
        <font>
          <color theme="1"/>
          <name val="BIZ UDゴシック"/>
          <family val="3"/>
        </font>
        <alignment horizontal="center" vertical="top" wrapText="1"/>
        <border outline="0">
          <left style="thin">
            <color indexed="64"/>
          </left>
          <right style="thin">
            <color indexed="64"/>
          </right>
          <bottom style="hair">
            <color indexed="64"/>
          </bottom>
        </border>
      </dxf>
    </rfmt>
    <rfmt sheetId="3" sqref="N4" start="0" length="0">
      <dxf>
        <font>
          <sz val="9"/>
          <color theme="1"/>
          <name val="BIZ UDゴシック"/>
          <family val="3"/>
        </font>
        <alignment horizontal="left" vertical="top" wrapText="1"/>
        <border outline="0">
          <left style="thin">
            <color indexed="64"/>
          </left>
          <right style="thin">
            <color indexed="64"/>
          </right>
          <bottom style="hair">
            <color indexed="64"/>
          </bottom>
        </border>
      </dxf>
    </rfmt>
    <rcc rId="0" sId="3" dxf="1">
      <nc r="O4"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bottom style="hair">
            <color indexed="64"/>
          </bottom>
        </border>
      </ndxf>
    </rcc>
    <rcc rId="0" sId="3" dxf="1">
      <nc r="P4" t="inlineStr">
        <is>
          <t>萩原（4990）</t>
          <rPh sb="0" eb="2">
            <t>ハギワラ</t>
          </rPh>
          <phoneticPr fontId="0"/>
        </is>
      </nc>
      <ndxf>
        <fill>
          <patternFill patternType="solid">
            <bgColor theme="0" tint="-4.9989318521683403E-2"/>
          </patternFill>
        </fill>
        <alignment horizontal="center" vertical="top" wrapText="1"/>
        <border outline="0">
          <left style="thin">
            <color indexed="64"/>
          </left>
          <right style="thin">
            <color indexed="64"/>
          </right>
          <bottom style="hair">
            <color indexed="64"/>
          </bottom>
        </border>
      </ndxf>
    </rcc>
    <rcc rId="0" sId="3" dxf="1">
      <nc r="Q4" t="inlineStr">
        <is>
          <t>〇</t>
        </is>
      </nc>
      <ndxf>
        <fill>
          <patternFill patternType="solid">
            <bgColor theme="0" tint="-4.9989318521683403E-2"/>
          </patternFill>
        </fill>
        <alignment horizontal="center" vertical="top" wrapText="1"/>
        <border outline="0">
          <left style="thin">
            <color indexed="64"/>
          </left>
          <bottom style="hair">
            <color indexed="64"/>
          </bottom>
        </border>
      </ndxf>
    </rcc>
    <rcc rId="0" sId="3" dxf="1">
      <nc r="R4" t="inlineStr">
        <is>
          <t>本庁舎建て替えのため解体</t>
          <rPh sb="0" eb="3">
            <t>ホンチョウシャ</t>
          </rPh>
          <rPh sb="3" eb="4">
            <t>タ</t>
          </rPh>
          <rPh sb="5" eb="6">
            <t>カ</t>
          </rPh>
          <rPh sb="10" eb="12">
            <t>カイタイ</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bottom style="hair">
            <color theme="1"/>
          </bottom>
        </border>
      </ndxf>
    </rcc>
  </rrc>
  <rrc rId="2151" sId="3" ref="A5:XFD5"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5:XFD5" start="0" length="0">
      <dxf>
        <font>
          <name val="BIZ UDゴシック"/>
          <family val="3"/>
        </font>
      </dxf>
    </rfmt>
    <rcc rId="0" sId="3" dxf="1">
      <nc r="A5">
        <v>3</v>
      </nc>
      <ndxf>
        <alignment horizontal="center" vertical="top"/>
        <border outline="0">
          <left style="medium">
            <color indexed="64"/>
          </left>
          <right style="thin">
            <color indexed="64"/>
          </right>
          <top style="hair">
            <color indexed="64"/>
          </top>
          <bottom style="hair">
            <color indexed="64"/>
          </bottom>
        </border>
      </ndxf>
    </rcc>
    <rcc rId="0" sId="3" dxf="1">
      <nc r="B5" t="inlineStr">
        <is>
          <t>本庁舎等</t>
          <rPh sb="0" eb="1">
            <t>ホン</t>
          </rPh>
          <rPh sb="1" eb="2">
            <t>チョウ</t>
          </rPh>
          <rPh sb="2" eb="3">
            <t>シャ</t>
          </rPh>
          <rPh sb="3" eb="4">
            <t>トウ</t>
          </rPh>
          <phoneticPr fontId="0"/>
        </is>
      </nc>
      <ndxf>
        <alignment vertical="top" shrinkToFit="1"/>
        <border outline="0">
          <left style="thin">
            <color indexed="64"/>
          </left>
          <right style="thin">
            <color indexed="64"/>
          </right>
          <top style="hair">
            <color indexed="64"/>
          </top>
          <bottom style="hair">
            <color indexed="64"/>
          </bottom>
        </border>
      </ndxf>
    </rcc>
    <rcc rId="0" sId="3" dxf="1">
      <nc r="C5" t="inlineStr">
        <is>
          <t>区役所第3庁舎</t>
          <rPh sb="0" eb="3">
            <t>クヤクショ</t>
          </rPh>
          <rPh sb="3" eb="4">
            <t>ダイ</t>
          </rPh>
          <rPh sb="5" eb="6">
            <t>チョウ</t>
          </rPh>
          <rPh sb="6" eb="7">
            <t>シャ</t>
          </rPh>
          <phoneticPr fontId="0"/>
        </is>
      </nc>
      <ndxf>
        <alignment vertical="top" shrinkToFit="1"/>
        <border outline="0">
          <left style="thin">
            <color indexed="64"/>
          </left>
          <right style="thin">
            <color indexed="64"/>
          </right>
          <top style="hair">
            <color indexed="64"/>
          </top>
          <bottom style="hair">
            <color indexed="64"/>
          </bottom>
        </border>
      </ndxf>
    </rcc>
    <rcc rId="0" sId="3" dxf="1">
      <nc r="D5" t="inlineStr">
        <is>
          <t>世田谷4-22-33</t>
          <rPh sb="0" eb="3">
            <t>セタガヤ</t>
          </rPh>
          <phoneticPr fontId="0"/>
        </is>
      </nc>
      <ndxf>
        <alignment vertical="top" shrinkToFit="1"/>
        <border outline="0">
          <left style="thin">
            <color indexed="64"/>
          </left>
          <right style="thin">
            <color indexed="64"/>
          </right>
          <top style="hair">
            <color indexed="64"/>
          </top>
          <bottom style="hair">
            <color indexed="64"/>
          </bottom>
        </border>
      </ndxf>
    </rcc>
    <rcc rId="0" sId="3" dxf="1">
      <nc r="E5" t="inlineStr">
        <is>
          <t xml:space="preserve"> 〇（1階,2階,3階）</t>
          <rPh sb="4" eb="5">
            <t>カイ</t>
          </rPh>
          <rPh sb="10" eb="11">
            <t>カイ</t>
          </rPh>
          <phoneticPr fontId="0"/>
        </is>
      </nc>
      <ndxf>
        <font>
          <sz val="9"/>
          <name val="BIZ UDゴシック"/>
          <family val="3"/>
        </font>
        <alignment horizontal="center" vertical="top" shrinkToFit="1"/>
        <border outline="0">
          <left style="thin">
            <color indexed="64"/>
          </left>
          <right style="hair">
            <color indexed="64"/>
          </right>
          <top style="hair">
            <color indexed="64"/>
          </top>
          <bottom style="hair">
            <color indexed="64"/>
          </bottom>
        </border>
      </ndxf>
    </rcc>
    <rcc rId="0" sId="3" dxf="1">
      <nc r="F5" t="inlineStr">
        <is>
          <t xml:space="preserve"> 〇（1階）</t>
        </is>
      </nc>
      <ndxf>
        <alignment horizontal="center" vertical="top" wrapText="1"/>
        <border outline="0">
          <left style="hair">
            <color indexed="64"/>
          </left>
          <right style="hair">
            <color indexed="64"/>
          </right>
          <top style="hair">
            <color indexed="64"/>
          </top>
          <bottom style="hair">
            <color indexed="64"/>
          </bottom>
        </border>
      </ndxf>
    </rcc>
    <rcc rId="0" sId="3" dxf="1">
      <nc r="G5" t="inlineStr">
        <is>
          <t xml:space="preserve"> 〇（1階,2階）</t>
          <rPh sb="4" eb="5">
            <t>カイ</t>
          </rPh>
          <rPh sb="7" eb="8">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H5" t="inlineStr">
        <is>
          <t xml:space="preserve"> 〇（1階,2階,3階）</t>
        </is>
      </nc>
      <ndxf>
        <font>
          <sz val="9"/>
          <name val="BIZ UDゴシック"/>
          <family val="3"/>
        </font>
        <alignment horizontal="center" vertical="top"/>
        <border outline="0">
          <left style="hair">
            <color indexed="64"/>
          </left>
          <right style="hair">
            <color indexed="64"/>
          </right>
          <top style="hair">
            <color indexed="64"/>
          </top>
          <bottom style="hair">
            <color indexed="64"/>
          </bottom>
        </border>
      </ndxf>
    </rcc>
    <rcc rId="0" sId="3" dxf="1">
      <nc r="I5" t="inlineStr">
        <is>
          <t xml:space="preserve"> 〇（3階）</t>
        </is>
      </nc>
      <ndxf>
        <alignment horizontal="center" vertical="top" wrapText="1"/>
        <border outline="0">
          <left style="hair">
            <color indexed="64"/>
          </left>
          <top style="hair">
            <color indexed="64"/>
          </top>
          <bottom style="hair">
            <color indexed="64"/>
          </bottom>
        </border>
      </ndxf>
    </rcc>
    <rcc rId="0" sId="3" s="1" dxf="1">
      <nc r="J5" t="inlineStr">
        <is>
          <t>https://www.city.setagaya.lg.jp/mokuji/kusei/002/008/d00035129.html</t>
          <phoneticPr fontId="0"/>
        </is>
      </nc>
      <ndxf>
        <font>
          <u/>
          <sz val="10"/>
          <color theme="10"/>
          <name val="BIZ UDゴシック"/>
          <family val="3"/>
          <charset val="128"/>
          <scheme val="none"/>
        </font>
        <alignment horizontal="center" wrapText="1"/>
        <border outline="0">
          <left style="thin">
            <color indexed="64"/>
          </left>
          <right style="thin">
            <color indexed="64"/>
          </right>
          <bottom style="hair">
            <color indexed="64"/>
          </bottom>
        </border>
      </ndxf>
    </rcc>
    <rfmt sheetId="3" sqref="K5" start="0" length="0">
      <dxf>
        <font>
          <color theme="1"/>
          <name val="BIZ UDゴシック"/>
          <family val="3"/>
        </font>
        <alignment vertical="top" wrapText="1"/>
        <border outline="0">
          <left style="thin">
            <color indexed="64"/>
          </left>
          <right style="medium">
            <color indexed="64"/>
          </right>
          <top style="hair">
            <color indexed="64"/>
          </top>
          <bottom style="hair">
            <color indexed="64"/>
          </bottom>
        </border>
      </dxf>
    </rfmt>
    <rcc rId="0" sId="3" dxf="1">
      <nc r="L5">
        <v>1713</v>
      </nc>
      <n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ndxf>
    </rcc>
    <rfmt sheetId="3" sqref="M5"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5" start="0" length="0">
      <dxf>
        <font>
          <sz val="9"/>
          <color theme="1"/>
          <name val="BIZ UDゴシック"/>
          <family val="3"/>
        </font>
        <alignment horizontal="left" vertical="top" wrapText="1"/>
        <border outline="0">
          <left style="thin">
            <color indexed="64"/>
          </left>
          <right style="thin">
            <color indexed="64"/>
          </right>
          <top style="hair">
            <color indexed="64"/>
          </top>
          <bottom style="hair">
            <color indexed="64"/>
          </bottom>
        </border>
      </dxf>
    </rfmt>
    <rcc rId="0" sId="3" dxf="1">
      <nc r="O5"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ndxf>
    </rcc>
    <rcc rId="0" sId="3" dxf="1">
      <nc r="P5" t="inlineStr">
        <is>
          <t>萩原（4990）</t>
          <rPh sb="0" eb="2">
            <t>ハギワラ</t>
          </rPh>
          <phoneticPr fontId="0"/>
        </is>
      </nc>
      <ndxf>
        <fill>
          <patternFill patternType="solid">
            <bgColor theme="0" tint="-4.9989318521683403E-2"/>
          </patternFill>
        </fill>
        <alignment horizontal="center" vertical="top" wrapText="1"/>
        <border outline="0">
          <left style="thin">
            <color indexed="64"/>
          </left>
          <right style="thin">
            <color indexed="64"/>
          </right>
          <bottom style="hair">
            <color indexed="64"/>
          </bottom>
        </border>
      </ndxf>
    </rcc>
    <rcc rId="0" sId="3" dxf="1">
      <nc r="Q5" t="inlineStr">
        <is>
          <t>〇</t>
        </is>
      </nc>
      <ndxf>
        <fill>
          <patternFill patternType="solid">
            <bgColor theme="0" tint="-4.9989318521683403E-2"/>
          </patternFill>
        </fill>
        <alignment horizontal="center" vertical="top" wrapText="1"/>
        <border outline="0">
          <left style="thin">
            <color indexed="64"/>
          </left>
          <bottom style="hair">
            <color indexed="64"/>
          </bottom>
        </border>
      </ndxf>
    </rcc>
    <rcc rId="0" sId="3" dxf="1">
      <nc r="R5" t="inlineStr">
        <is>
          <t>本庁舎建て替えのため解体</t>
          <rPh sb="0" eb="3">
            <t>ホンチョウシャ</t>
          </rPh>
          <rPh sb="3" eb="4">
            <t>タ</t>
          </rPh>
          <rPh sb="5" eb="6">
            <t>カ</t>
          </rPh>
          <rPh sb="10" eb="12">
            <t>カイタイ</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rc>
  <rrc rId="2152" sId="3" ref="A50:XFD5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50:XFD50" start="0" length="0">
      <dxf>
        <font>
          <color theme="1"/>
          <name val="BIZ UDゴシック"/>
          <family val="3"/>
        </font>
      </dxf>
    </rfmt>
    <rcc rId="0" sId="3" dxf="1">
      <nc r="A5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50" t="inlineStr">
        <is>
          <t>区民会館</t>
          <rPh sb="0" eb="2">
            <t>クミン</t>
          </rPh>
          <rPh sb="2" eb="4">
            <t>カイカン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50" t="inlineStr">
        <is>
          <t>世田谷区民会館</t>
          <rPh sb="0" eb="3">
            <t>セタガヤ</t>
          </rPh>
          <rPh sb="3" eb="5">
            <t>クミン</t>
          </rPh>
          <rPh sb="5" eb="7">
            <t>カイカン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50" t="inlineStr">
        <is>
          <t>世田谷4-21-27</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E50" t="inlineStr">
        <is>
          <t xml:space="preserve"> 〇（1階）</t>
        </is>
      </nc>
      <n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ndxf>
    </rcc>
    <rfmt sheetId="3" sqref="F5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5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cc rId="0" sId="3" dxf="1">
      <nc r="H50" t="inlineStr">
        <is>
          <t xml:space="preserve"> 〇（1階）</t>
        </is>
      </nc>
      <n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ndxf>
    </rcc>
    <rfmt sheetId="3" sqref="I5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50"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cc rId="0" sId="3" dxf="1">
      <nc r="K50" t="inlineStr">
        <is>
          <t>令和３年６月以降は改修工事のため使用不可（令和5年度以降再開予定）</t>
          <rPh sb="0" eb="2">
            <t>レイワ</t>
          </rPh>
          <rPh sb="3" eb="4">
            <t>ネン</t>
          </rPh>
          <rPh sb="5" eb="6">
            <t>ガツ</t>
          </rPh>
          <rPh sb="6" eb="8">
            <t>イコウ</t>
          </rPh>
          <rPh sb="9" eb="11">
            <t>カイシュウ</t>
          </rPh>
          <rPh sb="11" eb="13">
            <t>コウジ</t>
          </rPh>
          <rPh sb="16" eb="18">
            <t>シヨウ</t>
          </rPh>
          <rPh sb="18" eb="20">
            <t>フカ</t>
          </rPh>
          <rPh sb="21" eb="23">
            <t>レイワ</t>
          </rPh>
          <rPh sb="24" eb="26">
            <t>ネンド</t>
          </rPh>
          <rPh sb="26" eb="28">
            <t>イコウ</t>
          </rPh>
          <rPh sb="28" eb="30">
            <t>サイカイ</t>
          </rPh>
          <rPh sb="30" eb="32">
            <t>ヨテイ</t>
          </rPh>
          <phoneticPr fontId="0"/>
        </is>
      </nc>
      <ndxf>
        <fill>
          <patternFill patternType="solid">
            <bgColor theme="0" tint="-0.34998626667073579"/>
          </patternFill>
        </fill>
        <alignment vertical="top" wrapText="1"/>
        <border outline="0">
          <left style="thin">
            <color indexed="64"/>
          </left>
          <right style="medium">
            <color indexed="64"/>
          </right>
          <top style="hair">
            <color indexed="64"/>
          </top>
          <bottom style="hair">
            <color indexed="64"/>
          </bottom>
        </border>
      </ndxf>
    </rcc>
    <rcc rId="0" sId="3" dxf="1">
      <nc r="L5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5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5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50" t="inlineStr">
        <is>
          <t>生活文化政策部文化・国際課（事業推進）</t>
          <rPh sb="0" eb="9">
            <t>セイカツブンカセイサクブブンカ</t>
          </rPh>
          <rPh sb="10" eb="13">
            <t>コクサイカ</t>
          </rPh>
          <rPh sb="14" eb="18">
            <t>ジギョウスイシン</t>
          </rPh>
          <phoneticPr fontId="0"/>
        </is>
      </nc>
      <ndxf>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5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5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5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3" sId="3" ref="A50:XFD5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50:XFD50" start="0" length="0">
      <dxf>
        <font>
          <name val="BIZ UDゴシック"/>
          <family val="3"/>
        </font>
      </dxf>
    </rfmt>
    <rcc rId="0" sId="3" dxf="1">
      <nc r="A5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50" t="inlineStr">
        <is>
          <t>区民会館</t>
          <rPh sb="0" eb="2">
            <t>クミン</t>
          </rPh>
          <rPh sb="2" eb="4">
            <t>カイカン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50" t="inlineStr">
        <is>
          <t>北沢区民会館別館
「梅丘パークホール」</t>
          <rPh sb="0" eb="2">
            <t>キタザワ</t>
          </rPh>
          <rPh sb="2" eb="4">
            <t>クミン</t>
          </rPh>
          <rPh sb="4" eb="6">
            <t>カイカン</t>
          </rPh>
          <rPh sb="6" eb="8">
            <t>ベッカン</t>
          </rPh>
          <rPh sb="10" eb="12">
            <t>ウメガオカ</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cc rId="0" sId="3" dxf="1">
      <nc r="D50" t="inlineStr">
        <is>
          <t>松原6-4-1</t>
          <rPh sb="0" eb="2">
            <t>マツバラ</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5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5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5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5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5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s="1" dxf="1">
      <nc r="J50" t="inlineStr">
        <is>
          <t>https://www.city.setagaya.lg.jp/mokuji/kusei/012/002/001/d00004093.html</t>
          <phoneticPr fontId="0"/>
        </is>
      </nc>
      <ndxf>
        <font>
          <u/>
          <sz val="10"/>
          <color theme="10"/>
          <name val="BIZ UDゴシック"/>
          <family val="3"/>
          <charset val="128"/>
          <scheme val="none"/>
        </font>
        <fill>
          <patternFill patternType="solid">
            <bgColor theme="0" tint="-0.34998626667073579"/>
          </patternFill>
        </fill>
        <alignment horizontal="center" wrapText="1"/>
        <border outline="0">
          <left style="thin">
            <color indexed="64"/>
          </left>
          <right style="thin">
            <color indexed="64"/>
          </right>
          <top style="hair">
            <color indexed="64"/>
          </top>
          <bottom style="hair">
            <color indexed="64"/>
          </bottom>
        </border>
      </ndxf>
    </rcc>
    <rfmt sheetId="3" sqref="K5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5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5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5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50" t="inlineStr">
        <is>
          <t>北沢総合支所地域振興課（施設）</t>
          <rPh sb="12" eb="14">
            <t>シセツ</t>
          </rPh>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5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5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5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4" sId="3" ref="A108:XFD108"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08:XFD108" start="0" length="0">
      <dxf>
        <font>
          <name val="BIZ UDゴシック"/>
          <family val="3"/>
        </font>
      </dxf>
    </rfmt>
    <rcc rId="0" sId="3" dxf="1">
      <nc r="A108"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08" t="inlineStr">
        <is>
          <t>地区会館</t>
          <rPh sb="0" eb="2">
            <t>チク</t>
          </rPh>
          <rPh sb="2" eb="4">
            <t>カイカン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08" t="inlineStr">
        <is>
          <t>北烏山地区会館</t>
          <rPh sb="0" eb="1">
            <t>キタ</t>
          </rPh>
          <rPh sb="1" eb="3">
            <t>カラスヤマ</t>
          </rPh>
          <phoneticPr fontId="0"/>
        </is>
      </nc>
      <ndxf>
        <fill>
          <patternFill patternType="solid">
            <bgColor theme="0" tint="-0.34998626667073579"/>
          </patternFill>
        </fill>
        <alignment vertical="top" shrinkToFit="1"/>
        <border outline="0">
          <right style="thin">
            <color indexed="64"/>
          </right>
          <top style="hair">
            <color indexed="64"/>
          </top>
        </border>
      </ndxf>
    </rcc>
    <rcc rId="0" sId="3" dxf="1">
      <nc r="D108" t="inlineStr">
        <is>
          <t>北烏山9-25-26</t>
          <rPh sb="0" eb="1">
            <t>キタ</t>
          </rPh>
          <rPh sb="1" eb="3">
            <t>カラスヤマ</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rder>
      </ndxf>
    </rcc>
    <rfmt sheetId="3" sqref="E108" start="0" length="0">
      <dxf>
        <fill>
          <patternFill patternType="solid">
            <bgColor theme="0" tint="-0.34998626667073579"/>
          </patternFill>
        </fill>
        <alignment horizontal="center" vertical="top"/>
        <border outline="0">
          <left style="thin">
            <color indexed="64"/>
          </left>
          <right style="hair">
            <color indexed="64"/>
          </right>
          <top style="hair">
            <color indexed="64"/>
          </top>
        </border>
      </dxf>
    </rfmt>
    <rfmt sheetId="3" sqref="F108" start="0" length="0">
      <dxf>
        <fill>
          <patternFill patternType="solid">
            <bgColor theme="0" tint="-0.34998626667073579"/>
          </patternFill>
        </fill>
        <alignment horizontal="center" vertical="top"/>
        <border outline="0">
          <left style="hair">
            <color indexed="64"/>
          </left>
          <right style="hair">
            <color indexed="64"/>
          </right>
          <top style="hair">
            <color indexed="64"/>
          </top>
        </border>
      </dxf>
    </rfmt>
    <rfmt sheetId="3" sqref="G108"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08"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08" start="0" length="0">
      <dxf>
        <font>
          <color theme="1"/>
          <name val="BIZ UDゴシック"/>
          <family val="3"/>
        </font>
        <fill>
          <patternFill patternType="solid">
            <bgColor theme="0" tint="-0.34998626667073579"/>
          </patternFill>
        </fill>
        <alignment horizontal="center" vertical="top"/>
        <border outline="0">
          <left style="hair">
            <color indexed="64"/>
          </left>
          <right style="thin">
            <color indexed="64"/>
          </right>
          <top style="hair">
            <color indexed="64"/>
          </top>
          <bottom style="hair">
            <color indexed="64"/>
          </bottom>
        </border>
      </dxf>
    </rfmt>
    <rcc rId="0" sId="3" s="1" dxf="1">
      <nc r="J108" t="inlineStr">
        <is>
          <t>https://www.city.setagaya.lg.jp/mokuji/kusei/012/002/003/005/d00004157.html</t>
          <phoneticPr fontId="0"/>
        </is>
      </nc>
      <ndxf>
        <font>
          <u/>
          <sz val="10"/>
          <color theme="1"/>
          <name val="BIZ UDゴシック"/>
          <family val="3"/>
          <charset val="128"/>
          <scheme val="none"/>
        </font>
        <fill>
          <patternFill patternType="solid">
            <bgColor theme="0" tint="-0.34998626667073579"/>
          </patternFill>
        </fill>
        <alignment horizontal="center" wrapText="1"/>
        <border outline="0">
          <left style="thin">
            <color indexed="64"/>
          </left>
          <right style="thin">
            <color indexed="64"/>
          </right>
          <top style="hair">
            <color indexed="64"/>
          </top>
        </border>
      </ndxf>
    </rcc>
    <rfmt sheetId="3" sqref="K108"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08" t="inlineStr">
        <is>
          <t>-</t>
          <phoneticPr fontId="0"/>
        </is>
      </nc>
      <ndxf>
        <fill>
          <patternFill patternType="solid">
            <bgColor theme="0" tint="-0.34998626667073579"/>
          </patternFill>
        </fill>
        <alignment horizontal="center" vertical="top" shrinkToFit="1"/>
        <border outline="0">
          <top style="hair">
            <color indexed="64"/>
          </top>
        </border>
      </ndxf>
    </rcc>
    <rfmt sheetId="3" sqref="M108"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rder>
      </dxf>
    </rfmt>
    <rfmt sheetId="3" sqref="N108"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ck">
            <color rgb="FFFF0000"/>
          </right>
          <top style="hair">
            <color indexed="64"/>
          </top>
          <bottom style="hair">
            <color indexed="64"/>
          </bottom>
        </border>
      </dxf>
    </rfmt>
    <rfmt sheetId="3" sqref="O108" start="0" length="0">
      <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rder>
      </dxf>
    </rfmt>
    <rfmt sheetId="3" sqref="P108"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08"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08"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5" sId="3" ref="A131:XFD1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1:XFD131" start="0" length="0">
      <dxf>
        <font>
          <name val="BIZ UDゴシック"/>
          <family val="3"/>
        </font>
      </dxf>
    </rfmt>
    <rcc rId="0" sId="3" dxf="1">
      <nc r="A131"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1" t="inlineStr">
        <is>
          <t>区民集会所</t>
          <rPh sb="0" eb="2">
            <t>クミン</t>
          </rPh>
          <rPh sb="2" eb="4">
            <t>シュウカイ</t>
          </rPh>
          <rPh sb="4" eb="5">
            <t>ジョ</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1" t="inlineStr">
        <is>
          <t>大原区民集会所　</t>
          <rPh sb="0" eb="2">
            <t>オオハラ</t>
          </rPh>
          <rPh sb="2" eb="4">
            <t>クミン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31" t="inlineStr">
        <is>
          <t>大原1-16-16
シルクロードビル1階</t>
          <rPh sb="0" eb="2">
            <t>オオハラ</t>
          </rPh>
          <rPh sb="19" eb="20">
            <t>カイ</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fmt sheetId="3" sqref="E131"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31"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131"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fmt sheetId="3" sqref="K1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31" t="inlineStr">
        <is>
          <t>-</t>
          <phoneticPr fontId="0"/>
        </is>
      </nc>
      <ndxf>
        <fill>
          <patternFill patternType="solid">
            <bgColor theme="0" tint="-0.34998626667073579"/>
          </patternFill>
        </fill>
        <alignment horizontal="center" vertical="top" wrapText="1" shrinkToFit="1"/>
        <border outline="0">
          <top style="hair">
            <color indexed="64"/>
          </top>
          <bottom style="hair">
            <color indexed="64"/>
          </bottom>
        </border>
      </ndxf>
    </rcc>
    <rfmt sheetId="3" sqref="M131"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1" t="inlineStr">
        <is>
          <t>北沢総合支所地域振興課（施設）</t>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1"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1"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1"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6" sId="3" ref="A131:XFD1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1:XFD131" start="0" length="0">
      <dxf>
        <font>
          <name val="BIZ UDゴシック"/>
          <family val="3"/>
        </font>
      </dxf>
    </rfmt>
    <rcc rId="0" sId="3" dxf="1">
      <nc r="A131"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1" t="inlineStr">
        <is>
          <t>区民集会所</t>
          <rPh sb="0" eb="2">
            <t>クミン</t>
          </rPh>
          <rPh sb="2" eb="4">
            <t>シュウカイ</t>
          </rPh>
          <rPh sb="4" eb="5">
            <t>ジョ</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1" t="inlineStr">
        <is>
          <t>下北沢区民集会所　</t>
          <rPh sb="0" eb="3">
            <t>シモキタザワ</t>
          </rPh>
          <rPh sb="3" eb="5">
            <t>クミン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31" t="inlineStr">
        <is>
          <t>北沢2-26-6
モンブランビル地下3階</t>
          <rPh sb="16" eb="18">
            <t>チカ</t>
          </rPh>
          <rPh sb="19" eb="20">
            <t>カイ</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fmt sheetId="3" sqref="E131"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31"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131"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fmt sheetId="3" sqref="K1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31" t="inlineStr">
        <is>
          <t>-</t>
          <phoneticPr fontId="0"/>
        </is>
      </nc>
      <ndxf>
        <fill>
          <patternFill patternType="solid">
            <bgColor theme="0" tint="-0.34998626667073579"/>
          </patternFill>
        </fill>
        <alignment horizontal="center" vertical="top" wrapText="1" shrinkToFit="1"/>
        <border outline="0">
          <top style="hair">
            <color indexed="64"/>
          </top>
          <bottom style="hair">
            <color indexed="64"/>
          </bottom>
        </border>
      </ndxf>
    </rcc>
    <rfmt sheetId="3" sqref="M131"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1" t="inlineStr">
        <is>
          <t>北沢総合支所地域振興課（施設）</t>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1"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1"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1"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7" sId="3" ref="A131:XFD1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1:XFD131" start="0" length="0">
      <dxf>
        <font>
          <name val="BIZ UDゴシック"/>
          <family val="3"/>
        </font>
      </dxf>
    </rfmt>
    <rcc rId="0" sId="3" dxf="1">
      <nc r="A131"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1" t="inlineStr">
        <is>
          <t>区民集会所</t>
          <rPh sb="0" eb="2">
            <t>クミン</t>
          </rPh>
          <rPh sb="2" eb="4">
            <t>シュウカイ</t>
          </rPh>
          <rPh sb="4" eb="5">
            <t>ジョ</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1" t="inlineStr">
        <is>
          <t>上野毛区民集会所</t>
          <rPh sb="0" eb="3">
            <t>カミノゲ</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31" t="inlineStr">
        <is>
          <t>上野毛1-26-14</t>
          <rPh sb="0" eb="3">
            <t>カミノゲ</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31"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31"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131"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fmt sheetId="3" sqref="K1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31"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31"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1" t="inlineStr">
        <is>
          <t>玉川総合支所地域振興課（施設）</t>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1"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1"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1"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8" sId="3" ref="A131:XFD1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1:XFD131" start="0" length="0">
      <dxf>
        <font>
          <name val="BIZ UDゴシック"/>
          <family val="3"/>
        </font>
      </dxf>
    </rfmt>
    <rcc rId="0" sId="3" dxf="1">
      <nc r="A131"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1" t="inlineStr">
        <is>
          <t>区民集会所</t>
          <rPh sb="0" eb="2">
            <t>クミン</t>
          </rPh>
          <rPh sb="2" eb="4">
            <t>シュウカイ</t>
          </rPh>
          <rPh sb="4" eb="5">
            <t>ジョ</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1" t="inlineStr">
        <is>
          <t>野毛区民集会所</t>
          <rPh sb="0" eb="2">
            <t>ノゲ</t>
          </rPh>
          <rPh sb="2" eb="4">
            <t>クミン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31" t="inlineStr">
        <is>
          <t>野毛2-4-4</t>
          <rPh sb="0" eb="2">
            <t>ノゲ</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31"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31"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131"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fmt sheetId="3" sqref="K1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31"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31"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1" t="inlineStr">
        <is>
          <t>玉川総合支所地域振興課（施設）</t>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1"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1"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1"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59" sId="3" ref="A131:XFD1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1:XFD131" start="0" length="0">
      <dxf>
        <font>
          <name val="BIZ UDゴシック"/>
          <family val="3"/>
        </font>
      </dxf>
    </rfmt>
    <rcc rId="0" sId="3" dxf="1">
      <nc r="A131"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1" t="inlineStr">
        <is>
          <t>区民集会所</t>
          <rPh sb="0" eb="2">
            <t>クミン</t>
          </rPh>
          <rPh sb="2" eb="4">
            <t>シュウカイ</t>
          </rPh>
          <rPh sb="4" eb="5">
            <t>ジョ</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1" t="inlineStr">
        <is>
          <t>用賀区民集会所</t>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31" t="inlineStr">
        <is>
          <t>用賀4-10-6</t>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31"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31"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31"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cc rId="0" sId="3" dxf="1">
      <nc r="J131" t="inlineStr">
        <is>
          <t>-</t>
          <phoneticPr fontId="0"/>
        </is>
      </nc>
      <n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ndxf>
    </rcc>
    <rfmt sheetId="3" sqref="K1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31"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31"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1" t="inlineStr">
        <is>
          <t>玉川総合支所地域振興課（施設）</t>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1"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1"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1"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0" sId="3" ref="A139:XFD139"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39:XFD139" start="0" length="0">
      <dxf>
        <font>
          <name val="BIZ UDゴシック"/>
          <family val="3"/>
        </font>
      </dxf>
    </rfmt>
    <rcc rId="0" sId="3" dxf="1">
      <nc r="A139" t="inlineStr">
        <is>
          <t>欠番</t>
          <rPh sb="0" eb="2">
            <t>ケツバン</t>
          </rPh>
          <phoneticPr fontId="0"/>
        </is>
      </nc>
      <ndxf>
        <font>
          <color theme="1"/>
          <name val="BIZ UDゴシック"/>
          <family val="3"/>
        </font>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39" t="inlineStr">
        <is>
          <t>図書館・図書室</t>
          <rPh sb="0" eb="3">
            <t>トショカン</t>
          </rPh>
          <rPh sb="4" eb="7">
            <t>トショシツ</t>
          </rPh>
          <phoneticPr fontId="0"/>
        </is>
      </nc>
      <ndxf>
        <font>
          <color theme="1"/>
          <name val="BIZ UDゴシック"/>
          <family val="3"/>
        </font>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39" t="inlineStr">
        <is>
          <t>奥沢図書館</t>
          <phoneticPr fontId="0"/>
        </is>
      </nc>
      <ndxf>
        <font>
          <color theme="1"/>
          <name val="BIZ UDゴシック"/>
          <family val="3"/>
        </font>
        <fill>
          <patternFill patternType="solid">
            <bgColor theme="0" tint="-0.34998626667073579"/>
          </patternFill>
        </fill>
        <alignment vertical="top" shrinkToFit="1"/>
        <border outline="0">
          <right style="thin">
            <color indexed="64"/>
          </right>
          <top style="hair">
            <color indexed="64"/>
          </top>
          <bottom style="hair">
            <color indexed="64"/>
          </bottom>
        </border>
      </ndxf>
    </rcc>
    <rcc rId="0" sId="3" dxf="1">
      <nc r="D139" t="inlineStr">
        <is>
          <t>奥沢3-47-8
奥沢区民センター3階</t>
          <rPh sb="9" eb="11">
            <t>オクサワ</t>
          </rPh>
          <rPh sb="11" eb="13">
            <t>クミン</t>
          </rPh>
          <rPh sb="18" eb="19">
            <t>カイ</t>
          </rPh>
          <phoneticPr fontId="0"/>
        </is>
      </nc>
      <ndxf>
        <font>
          <color theme="1"/>
          <name val="BIZ UDゴシック"/>
          <family val="3"/>
        </font>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fmt sheetId="3" sqref="E139"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hair">
            <color indexed="64"/>
          </right>
          <top style="hair">
            <color indexed="64"/>
          </top>
          <bottom style="hair">
            <color indexed="64"/>
          </bottom>
        </border>
      </dxf>
    </rfmt>
    <rfmt sheetId="3" sqref="F139" start="0" length="0">
      <dxf>
        <font>
          <color theme="1"/>
          <name val="BIZ UDゴシック"/>
          <family val="3"/>
        </font>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G139" start="0" length="0">
      <dxf>
        <font>
          <strike/>
          <color theme="1"/>
          <name val="BIZ UDゴシック"/>
          <family val="3"/>
        </font>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H139" start="0" length="0">
      <dxf>
        <font>
          <strike/>
          <color theme="1"/>
          <name val="BIZ UDゴシック"/>
          <family val="3"/>
        </font>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dxf>
    </rfmt>
    <rfmt sheetId="3" sqref="I139" start="0" length="0">
      <dxf>
        <font>
          <color theme="1"/>
          <name val="BIZ UDゴシック"/>
          <family val="3"/>
        </font>
        <fill>
          <patternFill patternType="solid">
            <bgColor theme="0" tint="-0.34998626667073579"/>
          </patternFill>
        </fill>
        <alignment horizontal="center" vertical="top" wrapText="1"/>
        <border outline="0">
          <left style="hair">
            <color indexed="64"/>
          </left>
          <top style="hair">
            <color indexed="64"/>
          </top>
          <bottom style="hair">
            <color indexed="64"/>
          </bottom>
        </border>
      </dxf>
    </rfmt>
    <rcc rId="0" sId="3" s="1" dxf="1">
      <nc r="J139" t="inlineStr">
        <is>
          <t>https://www.city.setagaya.lg.jp/mokuji/kusei/012/012/001/d00120858.html</t>
          <phoneticPr fontId="0"/>
        </is>
      </nc>
      <ndxf>
        <font>
          <u/>
          <sz val="10"/>
          <color theme="1"/>
          <name val="BIZ UDゴシック"/>
          <family val="3"/>
          <charset val="128"/>
          <scheme val="none"/>
        </font>
        <fill>
          <patternFill patternType="solid">
            <bgColor theme="0" tint="-0.34998626667073579"/>
          </patternFill>
        </fill>
        <alignment horizontal="center" wrapText="1"/>
        <border outline="0">
          <left style="thin">
            <color indexed="64"/>
          </left>
          <right style="thin">
            <color indexed="64"/>
          </right>
          <top style="hair">
            <color indexed="64"/>
          </top>
          <bottom style="hair">
            <color indexed="64"/>
          </bottom>
        </border>
      </ndxf>
    </rcc>
    <rfmt sheetId="3" sqref="K139" start="0" length="0">
      <dxf>
        <font>
          <color theme="1"/>
          <name val="BIZ UDゴシック"/>
          <family val="3"/>
        </font>
        <fill>
          <patternFill patternType="solid">
            <bgColor theme="0" tint="-0.34998626667073579"/>
          </patternFill>
        </fill>
        <alignment vertical="top" wrapText="1"/>
        <border outline="0">
          <left style="thin">
            <color indexed="64"/>
          </left>
          <right style="medium">
            <color indexed="64"/>
          </right>
          <top style="hair">
            <color indexed="64"/>
          </top>
          <bottom style="hair">
            <color indexed="64"/>
          </bottom>
        </border>
      </dxf>
    </rfmt>
    <rcc rId="0" sId="3" dxf="1">
      <nc r="L139">
        <v>26</v>
      </nc>
      <ndxf>
        <font>
          <color theme="1"/>
          <name val="BIZ UDゴシック"/>
          <family val="3"/>
        </font>
        <fill>
          <patternFill patternType="solid">
            <bgColor theme="0" tint="-0.34998626667073579"/>
          </patternFill>
        </fill>
        <alignment horizontal="center" vertical="top" wrapText="1" shrinkToFit="1"/>
        <border outline="0">
          <right style="thin">
            <color indexed="64"/>
          </right>
          <top style="hair">
            <color indexed="64"/>
          </top>
          <bottom style="hair">
            <color indexed="64"/>
          </bottom>
        </border>
      </ndxf>
    </rcc>
    <rcc rId="0" sId="3" dxf="1">
      <nc r="M139" t="inlineStr">
        <is>
          <t>掲示なし</t>
        </is>
      </nc>
      <ndxf>
        <font>
          <color theme="1"/>
          <name val="BIZ UDゴシック"/>
          <family val="3"/>
        </font>
        <fill>
          <patternFill patternType="solid">
            <bgColor theme="0" tint="-0.34998626667073579"/>
          </patternFill>
        </fill>
        <alignment horizontal="center" vertical="top" wrapText="1"/>
        <border outline="0">
          <left style="thin">
            <color indexed="64"/>
          </left>
          <right style="thin">
            <color indexed="64"/>
          </right>
          <top style="hair">
            <color indexed="64"/>
          </top>
          <bottom style="hair">
            <color indexed="64"/>
          </bottom>
        </border>
      </ndxf>
    </rcc>
    <rfmt sheetId="3" sqref="N139"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39" t="inlineStr">
        <is>
          <t>教育政策・生涯学習部中央図書館</t>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39"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39"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39" start="0" length="0">
      <dxf>
        <fill>
          <patternFill patternType="solid">
            <bgColor theme="0" tint="-0.34998626667073579"/>
          </patternFill>
        </fill>
        <alignment vertical="top" wrapText="1"/>
        <border outline="0">
          <left style="thin">
            <color theme="1"/>
          </left>
          <right style="thick">
            <color rgb="FFFF0000"/>
          </right>
          <top style="hair">
            <color theme="1"/>
          </top>
          <bottom style="hair">
            <color theme="1"/>
          </bottom>
        </border>
      </dxf>
    </rfmt>
  </rrc>
  <rrc rId="2161"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bottom style="hair">
            <color indexed="64"/>
          </bottom>
        </border>
      </ndxf>
    </rcc>
    <rcc rId="0" sId="3" dxf="1">
      <nc r="C180" t="inlineStr">
        <is>
          <t>弦巻中学校トレーニングルーム</t>
          <rPh sb="0" eb="2">
            <t>ツルマキ</t>
          </rPh>
          <rPh sb="2" eb="3">
            <t>チュウ</t>
          </rPh>
          <rPh sb="3" eb="5">
            <t>ガッコウ</t>
          </rPh>
          <phoneticPr fontId="0"/>
        </is>
      </nc>
      <ndxf>
        <fill>
          <patternFill patternType="solid">
            <bgColor theme="0" tint="-0.34998626667073579"/>
          </patternFill>
        </fill>
        <alignment vertical="top" shrinkToFit="1"/>
        <border outline="0">
          <left style="thin">
            <color indexed="64"/>
          </left>
          <right style="thin">
            <color indexed="64"/>
          </right>
          <bottom style="hair">
            <color indexed="64"/>
          </bottom>
        </border>
      </ndxf>
    </rcc>
    <rcc rId="0" sId="3" dxf="1">
      <nc r="D180" t="inlineStr">
        <is>
          <t>弦巻1-42-22</t>
          <rPh sb="0" eb="2">
            <t>ツルマキ</t>
          </rPh>
          <phoneticPr fontId="0"/>
        </is>
      </nc>
      <ndxf>
        <fill>
          <patternFill patternType="solid">
            <bgColor theme="0" tint="-0.34998626667073579"/>
          </patternFill>
        </fill>
        <alignment vertical="top" shrinkToFit="1"/>
        <border outline="0">
          <left style="thin">
            <color indexed="64"/>
          </left>
          <right style="thin">
            <color indexed="64"/>
          </right>
          <bottom style="hair">
            <color indexed="64"/>
          </bottom>
        </border>
      </ndxf>
    </rcc>
    <rfmt sheetId="3" sqref="E180" start="0" length="0">
      <dxf>
        <font>
          <strike/>
          <name val="BIZ UDゴシック"/>
          <family val="3"/>
        </font>
        <fill>
          <patternFill patternType="solid">
            <bgColor theme="0" tint="-0.34998626667073579"/>
          </patternFill>
        </fill>
        <alignment horizontal="center" vertical="top"/>
        <border outline="0">
          <left style="thin">
            <color indexed="64"/>
          </left>
          <right style="hair">
            <color indexed="64"/>
          </right>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bottom style="hair">
            <color indexed="64"/>
          </bottom>
        </border>
      </dxf>
    </rfmt>
    <rfmt sheetId="3" sqref="K180" start="0" length="0">
      <dxf>
        <font>
          <color theme="1"/>
          <name val="BIZ UDゴシック"/>
          <family val="3"/>
        </font>
        <fill>
          <patternFill patternType="solid">
            <bgColor theme="0" tint="-0.34998626667073579"/>
          </patternFill>
        </fill>
        <alignment vertical="top" wrapText="1"/>
        <border outline="0">
          <left style="thin">
            <color indexed="64"/>
          </left>
          <right style="medium">
            <color indexed="64"/>
          </right>
          <bottom style="hair">
            <color indexed="64"/>
          </bottom>
        </border>
      </dxf>
    </rfmt>
    <rcc rId="0" sId="3" dxf="1">
      <nc r="L180" t="inlineStr">
        <is>
          <t>-</t>
          <phoneticPr fontId="0"/>
        </is>
      </nc>
      <ndxf>
        <fill>
          <patternFill patternType="solid">
            <bgColor theme="0" tint="-0.34998626667073579"/>
          </patternFill>
        </fill>
        <alignment horizontal="center" vertical="top" shrinkToFit="1"/>
        <border outline="0">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bottom style="hair">
            <color indexed="64"/>
          </bottom>
        </border>
      </dxf>
    </rfmt>
    <rcc rId="0" sId="3" dxf="1">
      <nc r="O180" t="inlineStr">
        <is>
          <t>学校教育部地域学校連携課</t>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2"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80" t="inlineStr">
        <is>
          <t>大蔵第二運動場屋外プール</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80" t="inlineStr">
        <is>
          <t>大蔵4-7-1</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8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K18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8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bottom style="hair">
            <color indexed="64"/>
          </bottom>
        </border>
      </dxf>
    </rfmt>
    <rcc rId="0" sId="3" dxf="1">
      <nc r="O180" t="inlineStr">
        <is>
          <t>スポーツ推進部スポーツ施設課</t>
          <rPh sb="4" eb="6">
            <t>スイシン</t>
          </rPh>
          <rPh sb="11" eb="13">
            <t>シセツ</t>
          </rPh>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3"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80" t="inlineStr">
        <is>
          <t>リコー砧総合運動場</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80" t="inlineStr">
        <is>
          <t>宇奈根1-5-1</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8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K18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8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bottom style="hair">
            <color indexed="64"/>
          </bottom>
        </border>
      </dxf>
    </rfmt>
    <rcc rId="0" sId="3" dxf="1">
      <nc r="O180" t="inlineStr">
        <is>
          <t>スポーツ推進部スポーツ施設課</t>
          <rPh sb="4" eb="6">
            <t>スイシン</t>
          </rPh>
          <rPh sb="11" eb="13">
            <t>シセツ</t>
          </rPh>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4"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80" t="inlineStr">
        <is>
          <t>北烏山地区体育室第2運動広場</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80" t="inlineStr">
        <is>
          <t>北烏山2-3先</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8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K18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8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bottom style="hair">
            <color indexed="64"/>
          </bottom>
        </border>
      </dxf>
    </rfmt>
    <rcc rId="0" sId="3" dxf="1">
      <nc r="O180" t="inlineStr">
        <is>
          <t>スポーツ推進部スポーツ施設課</t>
          <rPh sb="4" eb="6">
            <t>スイシン</t>
          </rPh>
          <rPh sb="11" eb="13">
            <t>シセツ</t>
          </rPh>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5"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80" t="inlineStr">
        <is>
          <t>八幡山小地域体育館</t>
          <rPh sb="0" eb="3">
            <t>ハチマンヤマ</t>
          </rPh>
          <rPh sb="3" eb="4">
            <t>ショウ</t>
          </rPh>
          <rPh sb="4" eb="6">
            <t>チイキ</t>
          </rPh>
          <rPh sb="6" eb="9">
            <t>タイイクカン</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80" t="inlineStr">
        <is>
          <t>八幡山1-14-1
八幡山小学校内</t>
          <rPh sb="0" eb="3">
            <t>ハチマンヤマ</t>
          </rPh>
          <rPh sb="10" eb="13">
            <t>ハチマンヤマ</t>
          </rPh>
          <rPh sb="13" eb="16">
            <t>ショウガッコウ</t>
          </rPh>
          <rPh sb="16" eb="17">
            <t>ナイ</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fmt sheetId="3" sqref="E18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K18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80" t="inlineStr">
        <is>
          <t>-</t>
          <phoneticPr fontId="0"/>
        </is>
      </nc>
      <ndxf>
        <fill>
          <patternFill patternType="solid">
            <bgColor theme="0" tint="-0.34998626667073579"/>
          </patternFill>
        </fill>
        <alignment horizontal="center" vertical="top" wrapText="1" shrinkToFit="1"/>
        <border outline="0">
          <top style="hair">
            <color indexed="64"/>
          </top>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bottom style="hair">
            <color indexed="64"/>
          </bottom>
        </border>
      </dxf>
    </rfmt>
    <rcc rId="0" sId="3" dxf="1">
      <nc r="O180" t="inlineStr">
        <is>
          <t>学校教育部地域学校連携課</t>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theme="1"/>
          </bottom>
        </border>
      </dxf>
    </rfmt>
  </rrc>
  <rrc rId="2166" sId="3" ref="A180:XFD18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180:XFD180" start="0" length="0">
      <dxf>
        <font>
          <name val="BIZ UDゴシック"/>
          <family val="3"/>
        </font>
      </dxf>
    </rfmt>
    <rcc rId="0" sId="3" dxf="1">
      <nc r="A180" t="inlineStr">
        <is>
          <t>欠番</t>
          <rPh sb="0" eb="2">
            <t>ケツバン</t>
          </rPh>
          <phoneticPr fontId="0"/>
        </is>
      </nc>
      <ndxf>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180" t="inlineStr">
        <is>
          <t>スポーツ施設</t>
          <rPh sb="4" eb="6">
            <t>シセツ</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C180" t="inlineStr">
        <is>
          <t>太子堂中学校温水プール</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D180" t="inlineStr">
        <is>
          <t>太子堂3-27-17</t>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fmt sheetId="3" sqref="E180" start="0" length="0">
      <dxf>
        <fill>
          <patternFill patternType="solid">
            <bgColor theme="0" tint="-0.34998626667073579"/>
          </patternFill>
        </fill>
        <alignment horizontal="center" vertical="top"/>
        <border outline="0">
          <left style="thin">
            <color indexed="64"/>
          </left>
          <right style="hair">
            <color indexed="64"/>
          </right>
          <top style="hair">
            <color indexed="64"/>
          </top>
          <bottom style="hair">
            <color indexed="64"/>
          </bottom>
        </border>
      </dxf>
    </rfmt>
    <rfmt sheetId="3" sqref="F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G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H180" start="0" length="0">
      <dxf>
        <fill>
          <patternFill patternType="solid">
            <bgColor theme="0" tint="-0.34998626667073579"/>
          </patternFill>
        </fill>
        <alignment horizontal="center" vertical="top"/>
        <border outline="0">
          <left style="hair">
            <color indexed="64"/>
          </left>
          <right style="hair">
            <color indexed="64"/>
          </right>
          <top style="hair">
            <color indexed="64"/>
          </top>
          <bottom style="hair">
            <color indexed="64"/>
          </bottom>
        </border>
      </dxf>
    </rfmt>
    <rfmt sheetId="3" sqref="I180" start="0" length="0">
      <dxf>
        <fill>
          <patternFill patternType="solid">
            <bgColor theme="0" tint="-0.34998626667073579"/>
          </patternFill>
        </fill>
        <alignment horizontal="center" vertical="top"/>
        <border outline="0">
          <left style="hair">
            <color indexed="64"/>
          </left>
          <top style="hair">
            <color indexed="64"/>
          </top>
          <bottom style="hair">
            <color indexed="64"/>
          </bottom>
        </border>
      </dxf>
    </rfmt>
    <rfmt sheetId="3" sqref="J180" start="0" length="0">
      <dxf>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K180"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medium">
            <color indexed="64"/>
          </right>
          <top style="hair">
            <color indexed="64"/>
          </top>
          <bottom style="hair">
            <color indexed="64"/>
          </bottom>
        </border>
      </dxf>
    </rfmt>
    <rcc rId="0" sId="3" dxf="1">
      <nc r="L180" t="inlineStr">
        <is>
          <t>-</t>
          <phoneticPr fontId="0"/>
        </is>
      </nc>
      <ndxf>
        <fill>
          <patternFill patternType="solid">
            <bgColor theme="0" tint="-0.34998626667073579"/>
          </patternFill>
        </fill>
        <alignment horizontal="center" vertical="top" shrinkToFit="1"/>
        <border outline="0">
          <top style="hair">
            <color indexed="64"/>
          </top>
          <bottom style="hair">
            <color indexed="64"/>
          </bottom>
        </border>
      </ndxf>
    </rcc>
    <rfmt sheetId="3" sqref="M180" start="0" length="0">
      <dxf>
        <font>
          <color theme="1"/>
          <name val="BIZ UDゴシック"/>
          <family val="3"/>
        </font>
        <fill>
          <patternFill patternType="solid">
            <bgColor theme="0" tint="-0.34998626667073579"/>
          </patternFill>
        </fill>
        <alignment horizontal="center" vertical="top"/>
        <border outline="0">
          <left style="thin">
            <color indexed="64"/>
          </left>
          <right style="thin">
            <color indexed="64"/>
          </right>
          <top style="hair">
            <color indexed="64"/>
          </top>
          <bottom style="hair">
            <color indexed="64"/>
          </bottom>
        </border>
      </dxf>
    </rfmt>
    <rfmt sheetId="3" sqref="N180"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180" t="inlineStr">
        <is>
          <t>学校教育部地域学校連携課</t>
          <phoneticPr fontId="0"/>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fmt sheetId="3" sqref="P180" start="0" length="0">
      <dxf>
        <fill>
          <patternFill patternType="solid">
            <bgColor theme="0" tint="-0.34998626667073579"/>
          </patternFill>
        </fill>
        <alignment horizontal="center" vertical="top" wrapText="1"/>
        <border outline="0">
          <left style="thin">
            <color indexed="64"/>
          </left>
          <right style="thin">
            <color indexed="64"/>
          </right>
          <bottom style="hair">
            <color indexed="64"/>
          </bottom>
        </border>
      </dxf>
    </rfmt>
    <rfmt sheetId="3" sqref="Q180" start="0" length="0">
      <dxf>
        <fill>
          <patternFill patternType="solid">
            <bgColor theme="0" tint="-0.34998626667073579"/>
          </patternFill>
        </fill>
        <alignment horizontal="center" vertical="top" wrapText="1"/>
        <border outline="0">
          <left style="thin">
            <color indexed="64"/>
          </left>
          <bottom style="hair">
            <color indexed="64"/>
          </bottom>
        </border>
      </dxf>
    </rfmt>
    <rfmt sheetId="3" sqref="R180" start="0" length="0">
      <dxf>
        <fill>
          <patternFill patternType="solid">
            <bgColor theme="0" tint="-0.34998626667073579"/>
          </patternFill>
        </fill>
        <border outline="0">
          <left style="thin">
            <color theme="1"/>
          </left>
          <right style="thick">
            <color rgb="FFFF0000"/>
          </right>
          <top style="hair">
            <color theme="1"/>
          </top>
          <bottom style="hair">
            <color indexed="64"/>
          </bottom>
        </border>
      </dxf>
    </rfmt>
  </rrc>
  <rrc rId="2167" sId="3" ref="A61:XFD62" action="insert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rc>
  <rcc rId="2168" sId="3" odxf="1" dxf="1">
    <nc r="A61" t="inlineStr">
      <is>
        <t>追加</t>
        <rPh sb="0" eb="2">
          <t>ツイカ</t>
        </rPh>
        <phoneticPr fontId="0"/>
      </is>
    </nc>
    <odxf>
      <font>
        <name val="BIZ UDゴシック"/>
        <family val="3"/>
      </font>
      <fill>
        <patternFill patternType="none">
          <bgColor indexed="65"/>
        </patternFill>
      </fill>
      <border outline="0">
        <top style="hair">
          <color indexed="64"/>
        </top>
        <bottom/>
      </border>
    </odxf>
    <ndxf>
      <font>
        <color rgb="FFFF0000"/>
        <name val="BIZ UDゴシック"/>
        <family val="3"/>
      </font>
      <fill>
        <patternFill patternType="solid">
          <bgColor rgb="FFFFFF00"/>
        </patternFill>
      </fill>
      <border outline="0">
        <top style="medium">
          <color indexed="64"/>
        </top>
        <bottom style="hair">
          <color indexed="64"/>
        </bottom>
      </border>
    </ndxf>
  </rcc>
  <rcc rId="2169" sId="3" odxf="1" dxf="1">
    <nc r="B61" t="inlineStr">
      <is>
        <t>区民センター</t>
        <rPh sb="0" eb="2">
          <t>クミン</t>
        </rPh>
        <phoneticPr fontId="0"/>
      </is>
    </nc>
    <odxf>
      <border outline="0">
        <top style="hair">
          <color indexed="64"/>
        </top>
        <bottom/>
      </border>
    </odxf>
    <ndxf>
      <border outline="0">
        <top/>
        <bottom style="hair">
          <color indexed="64"/>
        </bottom>
      </border>
    </ndxf>
  </rcc>
  <rcc rId="2170" sId="3" odxf="1" dxf="1">
    <nc r="C61" t="inlineStr">
      <is>
        <t>奥沢区民センター本館</t>
        <rPh sb="0" eb="2">
          <t>オクサワ</t>
        </rPh>
        <rPh sb="2" eb="4">
          <t>クミン</t>
        </rPh>
        <rPh sb="8" eb="10">
          <t>ホンカン</t>
        </rPh>
        <phoneticPr fontId="0"/>
      </is>
    </nc>
    <odxf>
      <border outline="0">
        <top style="hair">
          <color indexed="64"/>
        </top>
        <bottom/>
      </border>
    </odxf>
    <ndxf>
      <border outline="0">
        <top style="medium">
          <color indexed="64"/>
        </top>
        <bottom style="hair">
          <color indexed="64"/>
        </bottom>
      </border>
    </ndxf>
  </rcc>
  <rcc rId="2171" sId="3" odxf="1" s="1" dxf="1">
    <nc r="D61" t="inlineStr">
      <is>
        <t>奥沢3-31-6 1階</t>
        <rPh sb="0" eb="2">
          <t>オクサワ</t>
        </rPh>
        <rPh sb="10" eb="11">
          <t>カイ</t>
        </rPh>
        <phoneticPr fontId="0"/>
      </is>
    </nc>
    <odxf>
      <font>
        <b val="0"/>
        <i val="0"/>
        <strike val="0"/>
        <condense val="0"/>
        <extend val="0"/>
        <outline val="0"/>
        <shadow val="0"/>
        <u val="none"/>
        <vertAlign val="baseline"/>
        <sz val="10"/>
        <color auto="1"/>
        <name val="BIZ UDゴシック"/>
        <family val="3"/>
        <charset val="128"/>
        <scheme val="none"/>
      </font>
      <numFmt numFmtId="0" formatCode="General"/>
      <fill>
        <patternFill patternType="none">
          <fgColor indexed="64"/>
          <bgColor indexed="65"/>
        </patternFill>
      </fill>
      <alignment horizontal="general" vertical="center" textRotation="0" wrapText="1" indent="0" justifyLastLine="0" shrinkToFit="1" readingOrder="0"/>
      <border diagonalUp="0" diagonalDown="0" outline="0">
        <left style="thin">
          <color indexed="64"/>
        </left>
        <right style="thin">
          <color indexed="64"/>
        </right>
        <top style="hair">
          <color indexed="64"/>
        </top>
        <bottom/>
      </border>
      <protection locked="1" hidden="0"/>
    </odxf>
    <ndxf>
      <alignment wrapText="0"/>
      <border outline="0">
        <top/>
        <bottom style="hair">
          <color indexed="64"/>
        </bottom>
      </border>
    </ndxf>
  </rcc>
  <rcc rId="2172" sId="3" odxf="1" dxf="1">
    <nc r="E61" t="inlineStr">
      <is>
        <t xml:space="preserve"> 〇（1階）</t>
        <rPh sb="4" eb="5">
          <t>カイ</t>
        </rPh>
        <phoneticPr fontId="0"/>
      </is>
    </nc>
    <odxf>
      <font>
        <sz val="9"/>
        <name val="BIZ UDゴシック"/>
        <family val="3"/>
      </font>
      <border outline="0">
        <left/>
        <top style="hair">
          <color indexed="64"/>
        </top>
        <bottom/>
      </border>
    </odxf>
    <ndxf>
      <font>
        <sz val="9"/>
        <name val="BIZ UDゴシック"/>
        <family val="3"/>
      </font>
      <border outline="0">
        <left style="thin">
          <color indexed="64"/>
        </left>
        <top style="medium">
          <color indexed="64"/>
        </top>
        <bottom style="hair">
          <color indexed="64"/>
        </bottom>
      </border>
    </ndxf>
  </rcc>
  <rcc rId="2173" sId="3" odxf="1" dxf="1">
    <nc r="F61" t="inlineStr">
      <is>
        <t xml:space="preserve"> 〇（1階）</t>
        <rPh sb="4" eb="5">
          <t>カイ</t>
        </rPh>
        <phoneticPr fontId="0"/>
      </is>
    </nc>
    <odxf>
      <border outline="0">
        <left/>
        <top style="hair">
          <color indexed="64"/>
        </top>
        <bottom/>
      </border>
    </odxf>
    <ndxf>
      <border outline="0">
        <left style="hair">
          <color indexed="64"/>
        </left>
        <top/>
        <bottom style="hair">
          <color indexed="64"/>
        </bottom>
      </border>
    </ndxf>
  </rcc>
  <rcc rId="2174" sId="3" odxf="1" dxf="1">
    <nc r="G61" t="inlineStr">
      <is>
        <t xml:space="preserve"> 〇（1階）</t>
        <rPh sb="4" eb="5">
          <t>カイ</t>
        </rPh>
        <phoneticPr fontId="0"/>
      </is>
    </nc>
    <odxf>
      <border outline="0">
        <top style="hair">
          <color indexed="64"/>
        </top>
        <bottom/>
      </border>
    </odxf>
    <ndxf>
      <border outline="0">
        <top style="medium">
          <color indexed="64"/>
        </top>
        <bottom style="hair">
          <color indexed="64"/>
        </bottom>
      </border>
    </ndxf>
  </rcc>
  <rcc rId="2175" sId="3" odxf="1" dxf="1">
    <nc r="H61" t="inlineStr">
      <is>
        <t xml:space="preserve"> 〇（1階）</t>
        <rPh sb="4" eb="5">
          <t>カイ</t>
        </rPh>
        <phoneticPr fontId="0"/>
      </is>
    </nc>
    <odxf>
      <border outline="0">
        <left/>
        <top style="hair">
          <color indexed="64"/>
        </top>
        <bottom/>
      </border>
    </odxf>
    <ndxf>
      <border outline="0">
        <left style="hair">
          <color indexed="64"/>
        </left>
        <top style="medium">
          <color indexed="64"/>
        </top>
        <bottom style="hair">
          <color indexed="64"/>
        </bottom>
      </border>
    </ndxf>
  </rcc>
  <rfmt sheetId="3" sqref="I61" start="0" length="0">
    <dxf>
      <border outline="0">
        <right style="thin">
          <color indexed="64"/>
        </right>
        <top style="medium">
          <color indexed="64"/>
        </top>
        <bottom style="hair">
          <color indexed="64"/>
        </bottom>
      </border>
    </dxf>
  </rfmt>
  <rcc rId="2176" sId="3" odxf="1" s="1" dxf="1">
    <nc r="J61" t="inlineStr">
      <is>
        <t>https://www.city.setagaya.lg.jp/mokuji/kusei/012/002/002/d00004103.html</t>
        <phoneticPr fontId="0"/>
      </is>
    </nc>
    <odxf>
      <font>
        <b val="0"/>
        <i val="0"/>
        <strike val="0"/>
        <condense val="0"/>
        <extend val="0"/>
        <outline val="0"/>
        <shadow val="0"/>
        <u/>
        <vertAlign val="baseline"/>
        <sz val="10"/>
        <color theme="10"/>
        <name val="BIZ UD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hair">
          <color indexed="64"/>
        </top>
        <bottom/>
      </border>
    </odxf>
    <ndxf>
      <font>
        <u val="none"/>
        <sz val="9"/>
        <color auto="1"/>
        <name val="BIZ UDゴシック"/>
        <family val="3"/>
        <charset val="128"/>
        <scheme val="none"/>
      </font>
      <alignment horizontal="left"/>
      <border outline="0">
        <top style="medium">
          <color indexed="64"/>
        </top>
        <bottom style="hair">
          <color indexed="64"/>
        </bottom>
      </border>
    </ndxf>
  </rcc>
  <rfmt sheetId="3" sqref="K61" start="0" length="0">
    <dxf>
      <border outline="0">
        <top style="medium">
          <color indexed="64"/>
        </top>
        <bottom style="hair">
          <color indexed="64"/>
        </bottom>
      </border>
    </dxf>
  </rfmt>
  <rcc rId="2177" sId="3" odxf="1" s="1" dxf="1">
    <nc r="L61" t="inlineStr">
      <is>
        <t>-</t>
      </is>
    </nc>
    <odxf>
      <font>
        <b val="0"/>
        <i val="0"/>
        <strike val="0"/>
        <condense val="0"/>
        <extend val="0"/>
        <outline val="0"/>
        <shadow val="0"/>
        <u val="none"/>
        <vertAlign val="baseline"/>
        <sz val="10"/>
        <color auto="1"/>
        <name val="BIZ UDゴシック"/>
        <family val="3"/>
        <charset val="128"/>
        <scheme val="none"/>
      </font>
      <numFmt numFmtId="0" formatCode="General"/>
      <fill>
        <patternFill patternType="solid">
          <fgColor indexed="64"/>
          <bgColor theme="0" tint="-4.9989318521683403E-2"/>
        </patternFill>
      </fill>
      <alignment horizontal="center" vertical="center" textRotation="0" wrapText="1" indent="0" justifyLastLine="0" shrinkToFit="1" readingOrder="0"/>
      <border diagonalUp="0" diagonalDown="0" outline="0">
        <left/>
        <right style="thin">
          <color indexed="64"/>
        </right>
        <top style="hair">
          <color indexed="64"/>
        </top>
        <bottom/>
      </border>
      <protection locked="1" hidden="0"/>
    </odxf>
    <ndxf>
      <alignment wrapText="0"/>
      <border outline="0">
        <left style="medium">
          <color indexed="64"/>
        </left>
        <top style="medium">
          <color indexed="64"/>
        </top>
        <bottom style="hair">
          <color indexed="64"/>
        </bottom>
      </border>
    </ndxf>
  </rcc>
  <rcc rId="2178" sId="3" odxf="1" dxf="1">
    <nc r="M61" t="inlineStr">
      <is>
        <t>掲示なし</t>
      </is>
    </nc>
    <odxf>
      <border outline="0">
        <top style="hair">
          <color indexed="64"/>
        </top>
        <bottom/>
      </border>
    </odxf>
    <ndxf>
      <border outline="0">
        <top/>
        <bottom style="hair">
          <color indexed="64"/>
        </bottom>
      </border>
    </ndxf>
  </rcc>
  <rfmt sheetId="3" sqref="N61" start="0" length="0">
    <dxf>
      <font>
        <sz val="8"/>
        <color theme="1"/>
        <name val="BIZ UDゴシック"/>
        <family val="3"/>
      </font>
      <border outline="0">
        <right/>
        <top/>
        <bottom style="hair">
          <color indexed="64"/>
        </bottom>
      </border>
    </dxf>
  </rfmt>
  <rcc rId="2179" sId="3" odxf="1" dxf="1">
    <nc r="O61" t="inlineStr">
      <is>
        <t>玉川総合支所地域振興課（施設）</t>
      </is>
    </nc>
    <odxf>
      <border outline="0">
        <top style="hair">
          <color indexed="64"/>
        </top>
        <bottom/>
      </border>
    </odxf>
    <ndxf>
      <border outline="0">
        <top/>
        <bottom style="hair">
          <color indexed="64"/>
        </bottom>
      </border>
    </ndxf>
  </rcc>
  <rcc rId="2180" sId="3" odxf="1" dxf="1">
    <nc r="P61" t="inlineStr">
      <is>
        <t>生涯学習・施設担当
杉田・61-240</t>
        <rPh sb="0" eb="7">
          <t>シ</t>
        </rPh>
        <rPh sb="7" eb="9">
          <t>タントウ</t>
        </rPh>
        <rPh sb="10" eb="12">
          <t>スギタ</t>
        </rPh>
        <phoneticPr fontId="0"/>
      </is>
    </nc>
    <odxf>
      <border outline="0">
        <top/>
      </border>
    </odxf>
    <ndxf>
      <border outline="0">
        <top style="medium">
          <color rgb="FFFF0000"/>
        </top>
      </border>
    </ndxf>
  </rcc>
  <rcc rId="2181" sId="3" odxf="1" dxf="1">
    <nc r="Q61" t="inlineStr">
      <is>
        <t>〇</t>
      </is>
    </nc>
    <odxf>
      <border outline="0">
        <right/>
        <top/>
      </border>
    </odxf>
    <ndxf>
      <border outline="0">
        <right style="thin">
          <color theme="1"/>
        </right>
        <top style="medium">
          <color rgb="FFFF0000"/>
        </top>
      </border>
    </ndxf>
  </rcc>
  <rcc rId="2182" sId="3" odxf="1" dxf="1">
    <nc r="R61" t="inlineStr">
      <is>
        <t>20240718追加</t>
        <rPh sb="8" eb="10">
          <t>ツイカ</t>
        </rPh>
        <phoneticPr fontId="0"/>
      </is>
    </nc>
    <odxf>
      <font>
        <name val="BIZ UDゴシック"/>
        <family val="3"/>
      </font>
      <border outline="0">
        <top style="hair">
          <color theme="1"/>
        </top>
      </border>
    </odxf>
    <ndxf>
      <font>
        <color rgb="FFFF0000"/>
        <name val="BIZ UDゴシック"/>
        <family val="3"/>
      </font>
      <border outline="0">
        <top style="medium">
          <color rgb="FFFF0000"/>
        </top>
      </border>
    </ndxf>
  </rcc>
  <rcc rId="2183" sId="3" odxf="1" dxf="1">
    <nc r="A62" t="inlineStr">
      <is>
        <t>追加</t>
        <rPh sb="0" eb="2">
          <t>ツイカ</t>
        </rPh>
        <phoneticPr fontId="0"/>
      </is>
    </nc>
    <odxf>
      <font>
        <name val="BIZ UDゴシック"/>
        <family val="3"/>
      </font>
      <fill>
        <patternFill patternType="none">
          <bgColor indexed="65"/>
        </patternFill>
      </fill>
      <border outline="0">
        <bottom/>
      </border>
    </odxf>
    <ndxf>
      <font>
        <color rgb="FFFF0000"/>
        <name val="BIZ UDゴシック"/>
        <family val="3"/>
      </font>
      <fill>
        <patternFill patternType="solid">
          <bgColor rgb="FFFFFF00"/>
        </patternFill>
      </fill>
      <border outline="0">
        <bottom style="hair">
          <color indexed="64"/>
        </bottom>
      </border>
    </ndxf>
  </rcc>
  <rcc rId="2184" sId="3" odxf="1" dxf="1">
    <nc r="B62" t="inlineStr">
      <is>
        <t>区民センター</t>
        <rPh sb="0" eb="2">
          <t>クミン</t>
        </rPh>
        <phoneticPr fontId="0"/>
      </is>
    </nc>
    <odxf>
      <border outline="0">
        <bottom/>
      </border>
    </odxf>
    <ndxf>
      <border outline="0">
        <bottom style="hair">
          <color indexed="64"/>
        </bottom>
      </border>
    </ndxf>
  </rcc>
  <rcc rId="2185" sId="3" odxf="1" dxf="1">
    <nc r="C62" t="inlineStr">
      <is>
        <t>奥沢区民センター別館</t>
        <rPh sb="0" eb="2">
          <t>オクサワ</t>
        </rPh>
        <rPh sb="2" eb="4">
          <t>クミン</t>
        </rPh>
        <rPh sb="8" eb="10">
          <t>ベッカン</t>
        </rPh>
        <phoneticPr fontId="0"/>
      </is>
    </nc>
    <odxf>
      <border outline="0">
        <bottom/>
      </border>
    </odxf>
    <ndxf>
      <border outline="0">
        <bottom style="hair">
          <color indexed="64"/>
        </bottom>
      </border>
    </ndxf>
  </rcc>
  <rcc rId="2186" sId="3" odxf="1" s="1" dxf="1">
    <nc r="D62" t="inlineStr">
      <is>
        <t>奥沢5-40-6 1階</t>
        <rPh sb="0" eb="2">
          <t>オクサワ</t>
        </rPh>
        <rPh sb="10" eb="11">
          <t>カイ</t>
        </rPh>
        <phoneticPr fontId="0"/>
      </is>
    </nc>
    <odxf>
      <font>
        <b val="0"/>
        <i val="0"/>
        <strike val="0"/>
        <condense val="0"/>
        <extend val="0"/>
        <outline val="0"/>
        <shadow val="0"/>
        <u val="none"/>
        <vertAlign val="baseline"/>
        <sz val="10"/>
        <color auto="1"/>
        <name val="BIZ UDゴシック"/>
        <family val="3"/>
        <charset val="128"/>
        <scheme val="none"/>
      </font>
      <numFmt numFmtId="0" formatCode="General"/>
      <fill>
        <patternFill patternType="none">
          <fgColor indexed="64"/>
          <bgColor indexed="65"/>
        </patternFill>
      </fill>
      <alignment horizontal="general" vertical="center" textRotation="0" wrapText="1" indent="0" justifyLastLine="0" shrinkToFit="1" readingOrder="0"/>
      <border diagonalUp="0" diagonalDown="0" outline="0">
        <left style="thin">
          <color indexed="64"/>
        </left>
        <right style="thin">
          <color indexed="64"/>
        </right>
        <top style="hair">
          <color indexed="64"/>
        </top>
        <bottom/>
      </border>
      <protection locked="1" hidden="0"/>
    </odxf>
    <ndxf>
      <alignment wrapText="0"/>
      <border outline="0">
        <bottom style="hair">
          <color indexed="64"/>
        </bottom>
      </border>
    </ndxf>
  </rcc>
  <rcc rId="2187" sId="3" odxf="1" dxf="1">
    <nc r="E62" t="inlineStr">
      <is>
        <t xml:space="preserve"> 〇（1階）</t>
        <rPh sb="4" eb="5">
          <t>カイ</t>
        </rPh>
        <phoneticPr fontId="0"/>
      </is>
    </nc>
    <odxf>
      <font>
        <sz val="9"/>
        <name val="BIZ UDゴシック"/>
        <family val="3"/>
      </font>
      <border outline="0">
        <left/>
        <bottom/>
      </border>
    </odxf>
    <ndxf>
      <font>
        <sz val="9"/>
        <name val="BIZ UDゴシック"/>
        <family val="3"/>
      </font>
      <border outline="0">
        <left style="thin">
          <color indexed="64"/>
        </left>
        <bottom style="hair">
          <color indexed="64"/>
        </bottom>
      </border>
    </ndxf>
  </rcc>
  <rcc rId="2188" sId="3" odxf="1" dxf="1">
    <nc r="F62" t="inlineStr">
      <is>
        <t xml:space="preserve"> 〇（1階）</t>
        <rPh sb="4" eb="5">
          <t>カイ</t>
        </rPh>
        <phoneticPr fontId="0"/>
      </is>
    </nc>
    <odxf>
      <border outline="0">
        <left/>
        <bottom/>
      </border>
    </odxf>
    <ndxf>
      <border outline="0">
        <left style="hair">
          <color indexed="64"/>
        </left>
        <bottom style="hair">
          <color indexed="64"/>
        </bottom>
      </border>
    </ndxf>
  </rcc>
  <rcc rId="2189" sId="3" odxf="1" dxf="1">
    <nc r="G62" t="inlineStr">
      <is>
        <t xml:space="preserve"> 〇（1階）</t>
        <rPh sb="4" eb="5">
          <t>カイ</t>
        </rPh>
        <phoneticPr fontId="0"/>
      </is>
    </nc>
    <odxf>
      <border outline="0">
        <bottom/>
      </border>
    </odxf>
    <ndxf>
      <border outline="0">
        <bottom style="hair">
          <color indexed="64"/>
        </bottom>
      </border>
    </ndxf>
  </rcc>
  <rcc rId="2190" sId="3" odxf="1" dxf="1">
    <nc r="H62" t="inlineStr">
      <is>
        <t xml:space="preserve"> 〇（1階）</t>
        <rPh sb="4" eb="5">
          <t>カイ</t>
        </rPh>
        <phoneticPr fontId="0"/>
      </is>
    </nc>
    <odxf>
      <border outline="0">
        <left/>
        <bottom/>
      </border>
    </odxf>
    <ndxf>
      <border outline="0">
        <left style="hair">
          <color indexed="64"/>
        </left>
        <bottom style="hair">
          <color indexed="64"/>
        </bottom>
      </border>
    </ndxf>
  </rcc>
  <rfmt sheetId="3" sqref="I62" start="0" length="0">
    <dxf>
      <border outline="0">
        <bottom style="hair">
          <color indexed="64"/>
        </bottom>
      </border>
    </dxf>
  </rfmt>
  <rcc rId="2191" sId="3" odxf="1" s="1" dxf="1">
    <nc r="J62" t="inlineStr">
      <is>
        <t>https://www.city.setagaya.lg.jp/mokuji/kusei/012/002/002/d00004103.html</t>
      </is>
    </nc>
    <odxf>
      <font>
        <b val="0"/>
        <i val="0"/>
        <strike val="0"/>
        <condense val="0"/>
        <extend val="0"/>
        <outline val="0"/>
        <shadow val="0"/>
        <u/>
        <vertAlign val="baseline"/>
        <sz val="10"/>
        <color theme="10"/>
        <name val="BIZ UD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hair">
          <color indexed="64"/>
        </top>
        <bottom/>
      </border>
    </odxf>
    <ndxf>
      <font>
        <u val="none"/>
        <sz val="9"/>
        <color auto="1"/>
        <name val="BIZ UDゴシック"/>
        <family val="3"/>
        <charset val="128"/>
        <scheme val="none"/>
      </font>
      <alignment horizontal="left"/>
      <border outline="0">
        <bottom style="hair">
          <color indexed="64"/>
        </bottom>
      </border>
    </ndxf>
  </rcc>
  <rfmt sheetId="3" sqref="K62" start="0" length="0">
    <dxf>
      <border outline="0">
        <left/>
        <bottom style="hair">
          <color indexed="64"/>
        </bottom>
      </border>
    </dxf>
  </rfmt>
  <rcc rId="2192" sId="3" odxf="1" s="1" dxf="1">
    <nc r="L62" t="inlineStr">
      <is>
        <t>-</t>
      </is>
    </nc>
    <odxf>
      <font>
        <b val="0"/>
        <i val="0"/>
        <strike val="0"/>
        <condense val="0"/>
        <extend val="0"/>
        <outline val="0"/>
        <shadow val="0"/>
        <u val="none"/>
        <vertAlign val="baseline"/>
        <sz val="10"/>
        <color auto="1"/>
        <name val="BIZ UDゴシック"/>
        <family val="3"/>
        <charset val="128"/>
        <scheme val="none"/>
      </font>
      <numFmt numFmtId="0" formatCode="General"/>
      <fill>
        <patternFill patternType="solid">
          <fgColor indexed="64"/>
          <bgColor theme="0" tint="-4.9989318521683403E-2"/>
        </patternFill>
      </fill>
      <alignment horizontal="center" vertical="center" textRotation="0" wrapText="1" indent="0" justifyLastLine="0" shrinkToFit="1" readingOrder="0"/>
      <border diagonalUp="0" diagonalDown="0" outline="0">
        <left/>
        <right style="thin">
          <color indexed="64"/>
        </right>
        <top style="hair">
          <color indexed="64"/>
        </top>
        <bottom/>
      </border>
      <protection locked="1" hidden="0"/>
    </odxf>
    <ndxf>
      <alignment wrapText="0"/>
      <border outline="0">
        <bottom style="hair">
          <color indexed="64"/>
        </bottom>
      </border>
    </ndxf>
  </rcc>
  <rcc rId="2193" sId="3" odxf="1" dxf="1">
    <nc r="M62" t="inlineStr">
      <is>
        <t>掲示なし</t>
      </is>
    </nc>
    <odxf>
      <border outline="0">
        <bottom/>
      </border>
    </odxf>
    <ndxf>
      <border outline="0">
        <bottom style="hair">
          <color indexed="64"/>
        </bottom>
      </border>
    </ndxf>
  </rcc>
  <rfmt sheetId="3" sqref="N62" start="0" length="0">
    <dxf>
      <font>
        <sz val="8"/>
        <color theme="1"/>
        <name val="BIZ UDゴシック"/>
        <family val="3"/>
      </font>
      <border outline="0">
        <right/>
        <bottom style="hair">
          <color indexed="64"/>
        </bottom>
      </border>
    </dxf>
  </rfmt>
  <rcc rId="2194" sId="3" odxf="1" dxf="1">
    <nc r="O62" t="inlineStr">
      <is>
        <t>玉川総合支所地域振興課（施設）</t>
      </is>
    </nc>
    <odxf>
      <border outline="0">
        <top style="hair">
          <color indexed="64"/>
        </top>
        <bottom/>
      </border>
    </odxf>
    <ndxf>
      <border outline="0">
        <top/>
        <bottom style="hair">
          <color indexed="64"/>
        </bottom>
      </border>
    </ndxf>
  </rcc>
  <rcc rId="2195" sId="3">
    <nc r="P62" t="inlineStr">
      <is>
        <t>生涯学習・施設担当
杉田・61-240</t>
        <rPh sb="0" eb="7">
          <t>シ</t>
        </rPh>
        <rPh sb="7" eb="9">
          <t>タントウ</t>
        </rPh>
        <rPh sb="10" eb="12">
          <t>スギタ</t>
        </rPh>
        <phoneticPr fontId="0"/>
      </is>
    </nc>
  </rcc>
  <rcc rId="2196" sId="3" odxf="1" dxf="1">
    <nc r="Q62" t="inlineStr">
      <is>
        <t>〇</t>
      </is>
    </nc>
    <odxf>
      <border outline="0">
        <right/>
      </border>
    </odxf>
    <ndxf>
      <border outline="0">
        <right style="thin">
          <color theme="1"/>
        </right>
      </border>
    </ndxf>
  </rcc>
  <rcc rId="2197" sId="3" odxf="1" dxf="1">
    <nc r="R62" t="inlineStr">
      <is>
        <t>20240718追加</t>
        <phoneticPr fontId="0"/>
      </is>
    </nc>
    <odxf>
      <font>
        <name val="BIZ UDゴシック"/>
        <family val="3"/>
      </font>
    </odxf>
    <ndxf>
      <font>
        <color rgb="FFFF0000"/>
        <name val="BIZ UDゴシック"/>
        <family val="3"/>
      </font>
    </ndxf>
  </rcc>
  <rrc rId="2198" sId="3" ref="A270:XFD27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0:XFD270" start="0" length="0">
      <dxf>
        <font>
          <name val="BIZ UDゴシック"/>
          <family val="3"/>
        </font>
      </dxf>
    </rfmt>
    <rcc rId="0" sId="3" dxf="1">
      <nc r="A270"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medium">
            <color indexed="64"/>
          </top>
          <bottom style="hair">
            <color indexed="64"/>
          </bottom>
        </border>
      </ndxf>
    </rcc>
    <rcc rId="0" sId="3" dxf="1">
      <nc r="B270" t="inlineStr">
        <is>
          <t>区民センター</t>
          <rPh sb="0" eb="2">
            <t>クミン</t>
          </rPh>
          <phoneticPr fontId="0"/>
        </is>
      </nc>
      <ndxf>
        <alignment vertical="top" shrinkToFit="1"/>
        <border outline="0">
          <left style="thin">
            <color indexed="64"/>
          </left>
          <right style="thin">
            <color indexed="64"/>
          </right>
          <bottom style="hair">
            <color indexed="64"/>
          </bottom>
        </border>
      </ndxf>
    </rcc>
    <rcc rId="0" sId="3" dxf="1">
      <nc r="C270" t="inlineStr">
        <is>
          <t>奥沢区民センター本館</t>
          <rPh sb="0" eb="2">
            <t>オクサワ</t>
          </rPh>
          <rPh sb="2" eb="4">
            <t>クミン</t>
          </rPh>
          <rPh sb="8" eb="10">
            <t>ホンカン</t>
          </rPh>
          <phoneticPr fontId="0"/>
        </is>
      </nc>
      <ndxf>
        <alignment vertical="top" shrinkToFit="1"/>
        <border outline="0">
          <left style="thin">
            <color indexed="64"/>
          </left>
          <right style="thin">
            <color indexed="64"/>
          </right>
          <top style="medium">
            <color indexed="64"/>
          </top>
          <bottom style="hair">
            <color indexed="64"/>
          </bottom>
        </border>
      </ndxf>
    </rcc>
    <rcc rId="0" sId="3" dxf="1">
      <nc r="D270" t="inlineStr">
        <is>
          <t>奥沢3-31-6 1階</t>
          <rPh sb="0" eb="2">
            <t>オクサワ</t>
          </rPh>
          <rPh sb="10" eb="11">
            <t>カイ</t>
          </rPh>
          <phoneticPr fontId="0"/>
        </is>
      </nc>
      <ndxf>
        <alignment vertical="top" shrinkToFit="1"/>
        <border outline="0">
          <left style="thin">
            <color indexed="64"/>
          </left>
          <right style="thin">
            <color indexed="64"/>
          </right>
          <bottom style="hair">
            <color indexed="64"/>
          </bottom>
        </border>
      </ndxf>
    </rcc>
    <rcc rId="0" sId="3" dxf="1">
      <nc r="E270" t="inlineStr">
        <is>
          <t xml:space="preserve"> 〇（1階）</t>
          <rPh sb="4" eb="5">
            <t>カイ</t>
          </rPh>
          <phoneticPr fontId="0"/>
        </is>
      </nc>
      <ndxf>
        <alignment horizontal="center" vertical="top" wrapText="1"/>
        <border outline="0">
          <left style="thin">
            <color indexed="64"/>
          </left>
          <right style="hair">
            <color indexed="64"/>
          </right>
          <top style="medium">
            <color indexed="64"/>
          </top>
          <bottom style="hair">
            <color indexed="64"/>
          </bottom>
        </border>
      </ndxf>
    </rcc>
    <rcc rId="0" sId="3" dxf="1">
      <nc r="F270" t="inlineStr">
        <is>
          <t xml:space="preserve"> 〇（1階）</t>
          <rPh sb="4" eb="5">
            <t>カイ</t>
          </rPh>
          <phoneticPr fontId="0"/>
        </is>
      </nc>
      <ndxf>
        <alignment horizontal="center" vertical="top" wrapText="1"/>
        <border outline="0">
          <left style="hair">
            <color indexed="64"/>
          </left>
          <right style="hair">
            <color indexed="64"/>
          </right>
          <bottom style="hair">
            <color indexed="64"/>
          </bottom>
        </border>
      </ndxf>
    </rcc>
    <rcc rId="0" sId="3" dxf="1">
      <nc r="G270" t="inlineStr">
        <is>
          <t xml:space="preserve"> 〇（1階）</t>
          <rPh sb="4" eb="5">
            <t>カイ</t>
          </rPh>
          <phoneticPr fontId="0"/>
        </is>
      </nc>
      <ndxf>
        <alignment horizontal="center" vertical="top" wrapText="1"/>
        <border outline="0">
          <left style="hair">
            <color indexed="64"/>
          </left>
          <right style="hair">
            <color indexed="64"/>
          </right>
          <top style="medium">
            <color indexed="64"/>
          </top>
          <bottom style="hair">
            <color indexed="64"/>
          </bottom>
        </border>
      </ndxf>
    </rcc>
    <rcc rId="0" sId="3" dxf="1">
      <nc r="H270" t="inlineStr">
        <is>
          <t xml:space="preserve"> 〇（1階）</t>
          <rPh sb="4" eb="5">
            <t>カイ</t>
          </rPh>
          <phoneticPr fontId="0"/>
        </is>
      </nc>
      <ndxf>
        <alignment horizontal="center" vertical="top" wrapText="1"/>
        <border outline="0">
          <left style="hair">
            <color indexed="64"/>
          </left>
          <right style="hair">
            <color indexed="64"/>
          </right>
          <top style="medium">
            <color indexed="64"/>
          </top>
          <bottom style="hair">
            <color indexed="64"/>
          </bottom>
        </border>
      </ndxf>
    </rcc>
    <rfmt sheetId="3" sqref="I270" start="0" length="0">
      <dxf>
        <alignment horizontal="center" vertical="top" wrapText="1"/>
        <border outline="0">
          <left style="hair">
            <color indexed="64"/>
          </left>
          <right style="thin">
            <color indexed="64"/>
          </right>
          <top style="medium">
            <color indexed="64"/>
          </top>
          <bottom style="hair">
            <color indexed="64"/>
          </bottom>
        </border>
      </dxf>
    </rfmt>
    <rcc rId="0" sId="3" dxf="1">
      <nc r="J270" t="inlineStr">
        <is>
          <t>https://www.city.setagaya.lg.jp/mokuji/kusei/012/002/002/d00004103.html</t>
          <phoneticPr fontId="0"/>
        </is>
      </nc>
      <ndxf>
        <font>
          <sz val="9"/>
          <name val="BIZ UDゴシック"/>
          <family val="3"/>
        </font>
        <alignment horizontal="left" vertical="top" wrapText="1"/>
        <border outline="0">
          <left style="thin">
            <color indexed="64"/>
          </left>
          <right style="thin">
            <color indexed="64"/>
          </right>
          <top style="medium">
            <color indexed="64"/>
          </top>
          <bottom style="hair">
            <color indexed="64"/>
          </bottom>
        </border>
      </ndxf>
    </rcc>
    <rfmt sheetId="3" sqref="K270" start="0" length="0">
      <dxf>
        <font>
          <color theme="1"/>
          <name val="BIZ UDゴシック"/>
          <family val="3"/>
        </font>
        <alignment vertical="top" wrapText="1"/>
        <border outline="0">
          <left style="thin">
            <color indexed="64"/>
          </left>
          <right style="medium">
            <color indexed="64"/>
          </right>
          <top style="medium">
            <color indexed="64"/>
          </top>
          <bottom style="hair">
            <color indexed="64"/>
          </bottom>
        </border>
      </dxf>
    </rfmt>
    <rcc rId="0" sId="3" dxf="1">
      <nc r="L270" t="inlineStr">
        <is>
          <t>-</t>
        </is>
      </nc>
      <ndxf>
        <fill>
          <patternFill patternType="solid">
            <bgColor theme="0" tint="-4.9989318521683403E-2"/>
          </patternFill>
        </fill>
        <alignment horizontal="center" vertical="top" shrinkToFit="1"/>
        <border outline="0">
          <left style="medium">
            <color indexed="64"/>
          </left>
          <right style="thin">
            <color indexed="64"/>
          </right>
          <top style="medium">
            <color indexed="64"/>
          </top>
          <bottom style="hair">
            <color indexed="64"/>
          </bottom>
        </border>
      </ndxf>
    </rcc>
    <rcc rId="0" sId="3" dxf="1">
      <nc r="M270" t="inlineStr">
        <is>
          <t>掲示なし</t>
        </is>
      </nc>
      <ndxf>
        <font>
          <color theme="1"/>
          <name val="BIZ UDゴシック"/>
          <family val="3"/>
        </font>
        <alignment horizontal="center" vertical="top" wrapText="1"/>
        <border outline="0">
          <left style="thin">
            <color indexed="64"/>
          </left>
          <right style="thin">
            <color indexed="64"/>
          </right>
          <bottom style="hair">
            <color indexed="64"/>
          </bottom>
        </border>
      </ndxf>
    </rcc>
    <rfmt sheetId="3" sqref="N270" start="0" length="0">
      <dxf>
        <font>
          <sz val="8"/>
          <color theme="1"/>
          <name val="BIZ UDゴシック"/>
          <family val="3"/>
        </font>
        <alignment horizontal="left" vertical="top" wrapText="1"/>
        <border outline="0">
          <left style="thin">
            <color indexed="64"/>
          </left>
          <bottom style="hair">
            <color indexed="64"/>
          </bottom>
        </border>
      </dxf>
    </rfmt>
    <rcc rId="0" sId="3" dxf="1">
      <nc r="O270" t="inlineStr">
        <is>
          <t>玉川総合支所地域振興課（施設）</t>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bottom style="hair">
            <color indexed="64"/>
          </bottom>
        </border>
      </ndxf>
    </rcc>
    <rcc rId="0" sId="3" dxf="1">
      <nc r="P270" t="inlineStr">
        <is>
          <t>生涯学習・施設担当
杉田・61-240</t>
          <rPh sb="0" eb="7">
            <t>シ</t>
          </rPh>
          <rPh sb="7" eb="9">
            <t>タントウ</t>
          </rPh>
          <rPh sb="10" eb="12">
            <t>スギタ</t>
          </rPh>
          <phoneticPr fontId="0"/>
        </is>
      </nc>
      <ndxf>
        <fill>
          <patternFill patternType="solid">
            <bgColor theme="0" tint="-4.9989318521683403E-2"/>
          </patternFill>
        </fill>
        <alignment horizontal="center" vertical="top" wrapText="1"/>
        <border outline="0">
          <left style="thin">
            <color indexed="64"/>
          </left>
          <right style="thin">
            <color indexed="64"/>
          </right>
          <top style="medium">
            <color rgb="FFFF0000"/>
          </top>
          <bottom style="hair">
            <color indexed="64"/>
          </bottom>
        </border>
      </ndxf>
    </rcc>
    <rcc rId="0" sId="3" dxf="1">
      <nc r="Q270" t="inlineStr">
        <is>
          <t>〇</t>
        </is>
      </nc>
      <ndxf>
        <fill>
          <patternFill patternType="solid">
            <bgColor theme="0" tint="-4.9989318521683403E-2"/>
          </patternFill>
        </fill>
        <alignment horizontal="center" vertical="top" wrapText="1"/>
        <border outline="0">
          <left style="thin">
            <color indexed="64"/>
          </left>
          <right style="thin">
            <color theme="1"/>
          </right>
          <top style="medium">
            <color rgb="FFFF0000"/>
          </top>
          <bottom style="hair">
            <color indexed="64"/>
          </bottom>
        </border>
      </ndxf>
    </rcc>
    <rcc rId="0" sId="3" dxf="1">
      <nc r="R270" t="inlineStr">
        <is>
          <t>20240718追加</t>
          <rPh sb="8" eb="10">
            <t>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medium">
            <color rgb="FFFF0000"/>
          </top>
          <bottom style="hair">
            <color theme="1"/>
          </bottom>
        </border>
      </ndxf>
    </rcc>
  </rrc>
  <rrc rId="2199" sId="3" ref="A270:XFD270"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0:XFD270" start="0" length="0">
      <dxf>
        <font>
          <name val="BIZ UDゴシック"/>
          <family val="3"/>
        </font>
      </dxf>
    </rfmt>
    <rcc rId="0" sId="3" dxf="1">
      <nc r="A270"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cc rId="0" sId="3" dxf="1">
      <nc r="B270" t="inlineStr">
        <is>
          <t>区民センター</t>
          <rPh sb="0" eb="2">
            <t>クミン</t>
          </rPh>
          <phoneticPr fontId="0"/>
        </is>
      </nc>
      <ndxf>
        <alignment vertical="top" shrinkToFit="1"/>
        <border outline="0">
          <left style="thin">
            <color indexed="64"/>
          </left>
          <right style="thin">
            <color indexed="64"/>
          </right>
          <top style="hair">
            <color indexed="64"/>
          </top>
          <bottom style="hair">
            <color indexed="64"/>
          </bottom>
        </border>
      </ndxf>
    </rcc>
    <rcc rId="0" sId="3" dxf="1">
      <nc r="C270" t="inlineStr">
        <is>
          <t>奥沢区民センター別館</t>
          <rPh sb="0" eb="2">
            <t>オクサワ</t>
          </rPh>
          <rPh sb="2" eb="4">
            <t>クミン</t>
          </rPh>
          <rPh sb="8" eb="10">
            <t>ベッカン</t>
          </rPh>
          <phoneticPr fontId="0"/>
        </is>
      </nc>
      <ndxf>
        <alignment vertical="top" shrinkToFit="1"/>
        <border outline="0">
          <left style="thin">
            <color indexed="64"/>
          </left>
          <right style="thin">
            <color indexed="64"/>
          </right>
          <top style="hair">
            <color indexed="64"/>
          </top>
          <bottom style="hair">
            <color indexed="64"/>
          </bottom>
        </border>
      </ndxf>
    </rcc>
    <rcc rId="0" sId="3" dxf="1">
      <nc r="D270" t="inlineStr">
        <is>
          <t>奥沢5-40-6 1階</t>
          <rPh sb="0" eb="2">
            <t>オクサワ</t>
          </rPh>
          <rPh sb="10" eb="11">
            <t>カイ</t>
          </rPh>
          <phoneticPr fontId="0"/>
        </is>
      </nc>
      <ndxf>
        <alignment vertical="top" shrinkToFit="1"/>
        <border outline="0">
          <left style="thin">
            <color indexed="64"/>
          </left>
          <right style="thin">
            <color indexed="64"/>
          </right>
          <top style="hair">
            <color indexed="64"/>
          </top>
          <bottom style="hair">
            <color indexed="64"/>
          </bottom>
        </border>
      </ndxf>
    </rcc>
    <rcc rId="0" sId="3" dxf="1">
      <nc r="E270" t="inlineStr">
        <is>
          <t xml:space="preserve"> 〇（1階）</t>
          <rPh sb="4" eb="5">
            <t>カイ</t>
          </rPh>
          <phoneticPr fontId="0"/>
        </is>
      </nc>
      <ndxf>
        <alignment horizontal="center" vertical="top" wrapText="1"/>
        <border outline="0">
          <left style="thin">
            <color indexed="64"/>
          </left>
          <right style="hair">
            <color indexed="64"/>
          </right>
          <top style="hair">
            <color indexed="64"/>
          </top>
          <bottom style="hair">
            <color indexed="64"/>
          </bottom>
        </border>
      </ndxf>
    </rcc>
    <rcc rId="0" sId="3" dxf="1">
      <nc r="F270" t="inlineStr">
        <is>
          <t xml:space="preserve"> 〇（1階）</t>
          <rPh sb="4" eb="5">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G270" t="inlineStr">
        <is>
          <t xml:space="preserve"> 〇（1階）</t>
          <rPh sb="4" eb="5">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H270" t="inlineStr">
        <is>
          <t xml:space="preserve"> 〇（1階）</t>
          <rPh sb="4" eb="5">
            <t>カイ</t>
          </rPh>
          <phoneticPr fontId="0"/>
        </is>
      </nc>
      <ndxf>
        <alignment horizontal="center" vertical="top" wrapText="1"/>
        <border outline="0">
          <left style="hair">
            <color indexed="64"/>
          </left>
          <right style="hair">
            <color indexed="64"/>
          </right>
          <top style="hair">
            <color indexed="64"/>
          </top>
          <bottom style="hair">
            <color indexed="64"/>
          </bottom>
        </border>
      </ndxf>
    </rcc>
    <rfmt sheetId="3" sqref="I270" start="0" length="0">
      <dxf>
        <alignment horizontal="center" vertical="top" wrapText="1"/>
        <border outline="0">
          <left style="hair">
            <color indexed="64"/>
          </left>
          <top style="hair">
            <color indexed="64"/>
          </top>
          <bottom style="hair">
            <color indexed="64"/>
          </bottom>
        </border>
      </dxf>
    </rfmt>
    <rcc rId="0" sId="3" dxf="1">
      <nc r="J270" t="inlineStr">
        <is>
          <t>https://www.city.setagaya.lg.jp/mokuji/kusei/012/002/002/d00004103.html</t>
        </is>
      </nc>
      <ndxf>
        <font>
          <sz val="9"/>
          <name val="BIZ UDゴシック"/>
          <family val="3"/>
        </font>
        <alignment horizontal="left" vertical="top" wrapText="1"/>
        <border outline="0">
          <left style="thin">
            <color indexed="64"/>
          </left>
          <right style="thin">
            <color indexed="64"/>
          </right>
          <top style="hair">
            <color indexed="64"/>
          </top>
          <bottom style="hair">
            <color indexed="64"/>
          </bottom>
        </border>
      </ndxf>
    </rcc>
    <rfmt sheetId="3" sqref="K270" start="0" length="0">
      <dxf>
        <font>
          <color theme="1"/>
          <name val="BIZ UDゴシック"/>
          <family val="3"/>
        </font>
        <alignment vertical="top" wrapText="1"/>
        <border outline="0">
          <right style="medium">
            <color indexed="64"/>
          </right>
          <top style="hair">
            <color indexed="64"/>
          </top>
          <bottom style="hair">
            <color indexed="64"/>
          </bottom>
        </border>
      </dxf>
    </rfmt>
    <rcc rId="0" sId="3" dxf="1">
      <nc r="L270" t="inlineStr">
        <is>
          <t>-</t>
        </is>
      </nc>
      <n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ndxf>
    </rcc>
    <rcc rId="0" sId="3" dxf="1">
      <nc r="M270" t="inlineStr">
        <is>
          <t>掲示なし</t>
        </is>
      </nc>
      <n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N270"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cc rId="0" sId="3" dxf="1">
      <nc r="O270" t="inlineStr">
        <is>
          <t>玉川総合支所地域振興課（施設）</t>
        </is>
      </nc>
      <n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bottom style="hair">
            <color indexed="64"/>
          </bottom>
        </border>
      </ndxf>
    </rcc>
    <rcc rId="0" sId="3" dxf="1">
      <nc r="P270" t="inlineStr">
        <is>
          <t>生涯学習・施設担当
杉田・61-240</t>
          <rPh sb="0" eb="7">
            <t>シ</t>
          </rPh>
          <rPh sb="7" eb="9">
            <t>タントウ</t>
          </rPh>
          <rPh sb="10" eb="12">
            <t>スギタ</t>
          </rPh>
          <phoneticPr fontId="0"/>
        </is>
      </nc>
      <ndxf>
        <fill>
          <patternFill patternType="solid">
            <bgColor theme="0" tint="-4.9989318521683403E-2"/>
          </patternFill>
        </fill>
        <alignment horizontal="center" vertical="top" wrapText="1"/>
        <border outline="0">
          <left style="thin">
            <color indexed="64"/>
          </left>
          <right style="thin">
            <color indexed="64"/>
          </right>
          <bottom style="hair">
            <color indexed="64"/>
          </bottom>
        </border>
      </ndxf>
    </rcc>
    <rcc rId="0" sId="3" dxf="1">
      <nc r="Q270" t="inlineStr">
        <is>
          <t>〇</t>
        </is>
      </nc>
      <ndxf>
        <fill>
          <patternFill patternType="solid">
            <bgColor theme="0" tint="-4.9989318521683403E-2"/>
          </patternFill>
        </fill>
        <alignment horizontal="center" vertical="top" wrapText="1"/>
        <border outline="0">
          <left style="thin">
            <color indexed="64"/>
          </left>
          <right style="thin">
            <color theme="1"/>
          </right>
          <bottom style="hair">
            <color indexed="64"/>
          </bottom>
        </border>
      </ndxf>
    </rcc>
    <rcc rId="0" sId="3" dxf="1">
      <nc r="R270" t="inlineStr">
        <is>
          <t>20240718追加</t>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rc>
  <rrc rId="2200" sId="3" ref="A50:XFD50" action="insert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rc>
  <rcc rId="2201" sId="3" odxf="1" dxf="1">
    <nc r="A50" t="inlineStr">
      <is>
        <t>追加</t>
        <rPh sb="0" eb="2">
          <t>ツイカ</t>
        </rPh>
        <phoneticPr fontId="0"/>
      </is>
    </nc>
    <odxf>
      <font>
        <name val="BIZ UDゴシック"/>
        <family val="3"/>
      </font>
      <fill>
        <patternFill patternType="none">
          <bgColor indexed="65"/>
        </patternFill>
      </fill>
    </odxf>
    <ndxf>
      <font>
        <color rgb="FFFF0000"/>
        <name val="BIZ UDゴシック"/>
        <family val="3"/>
      </font>
      <fill>
        <patternFill patternType="solid">
          <bgColor rgb="FFFFFF00"/>
        </patternFill>
      </fill>
    </ndxf>
  </rcc>
  <rcc rId="2202" sId="3" odxf="1" dxf="1">
    <nc r="B50" t="inlineStr">
      <is>
        <t>区民会館</t>
        <rPh sb="0" eb="2">
          <t>クミン</t>
        </rPh>
        <rPh sb="2" eb="4">
          <t>カイカン</t>
        </rPh>
        <phoneticPr fontId="0"/>
      </is>
    </nc>
    <odxf>
      <font>
        <name val="BIZ UDゴシック"/>
        <family val="3"/>
      </font>
    </odxf>
    <ndxf>
      <font>
        <color rgb="FFFF0000"/>
        <name val="BIZ UDゴシック"/>
        <family val="3"/>
      </font>
    </ndxf>
  </rcc>
  <rcc rId="2203" sId="3" odxf="1" dxf="1">
    <nc r="C50" t="inlineStr">
      <is>
        <t>世田谷区民会館別館
「三茶しゃれなあどホール」</t>
        <rPh sb="0" eb="3">
          <t>セタガヤ</t>
        </rPh>
        <rPh sb="3" eb="5">
          <t>クミン</t>
        </rPh>
        <rPh sb="5" eb="7">
          <t>カイカン</t>
        </rPh>
        <rPh sb="7" eb="9">
          <t>ベッカン</t>
        </rPh>
        <rPh sb="11" eb="13">
          <t>サンチャ</t>
        </rPh>
        <phoneticPr fontId="0"/>
      </is>
    </nc>
    <odxf>
      <font>
        <name val="BIZ UDゴシック"/>
        <family val="3"/>
      </font>
    </odxf>
    <ndxf>
      <font>
        <color rgb="FFFF0000"/>
        <name val="BIZ UDゴシック"/>
        <family val="3"/>
      </font>
    </ndxf>
  </rcc>
  <rcc rId="2204" sId="3" odxf="1" dxf="1">
    <nc r="D50" t="inlineStr">
      <is>
        <t>三軒茶屋1-41-10
三茶昭和ビル4から6階</t>
        <phoneticPr fontId="0"/>
      </is>
    </nc>
    <odxf>
      <font>
        <name val="BIZ UDゴシック"/>
        <family val="3"/>
      </font>
    </odxf>
    <ndxf>
      <font>
        <color rgb="FFFF0000"/>
        <name val="BIZ UDゴシック"/>
        <family val="3"/>
      </font>
    </ndxf>
  </rcc>
  <rcc rId="2205" sId="3" odxf="1" dxf="1">
    <nc r="E50" t="inlineStr">
      <is>
        <t>○（５階）</t>
        <phoneticPr fontId="0"/>
      </is>
    </nc>
    <odxf>
      <font>
        <sz val="9"/>
        <name val="BIZ UDゴシック"/>
        <family val="3"/>
      </font>
      <border outline="0">
        <left style="thin">
          <color indexed="64"/>
        </left>
      </border>
    </odxf>
    <ndxf>
      <font>
        <sz val="9"/>
        <color rgb="FFFF0000"/>
        <name val="BIZ UDゴシック"/>
        <family val="3"/>
      </font>
      <border outline="0">
        <left style="hair">
          <color indexed="64"/>
        </left>
      </border>
    </ndxf>
  </rcc>
  <rcc rId="2206" sId="3" odxf="1" dxf="1">
    <nc r="F50" t="inlineStr">
      <is>
        <t>○（５階）</t>
        <rPh sb="3" eb="4">
          <t>カイ</t>
        </rPh>
        <phoneticPr fontId="0"/>
      </is>
    </nc>
    <odxf>
      <font>
        <name val="BIZ UDゴシック"/>
        <family val="3"/>
      </font>
      <border outline="0">
        <left/>
      </border>
    </odxf>
    <ndxf>
      <font>
        <color rgb="FFFF0000"/>
        <name val="BIZ UDゴシック"/>
        <family val="3"/>
      </font>
      <border outline="0">
        <left style="hair">
          <color indexed="64"/>
        </left>
      </border>
    </ndxf>
  </rcc>
  <rcc rId="2207" sId="3" odxf="1" dxf="1">
    <nc r="G50" t="inlineStr">
      <is>
        <t>○（５階）</t>
        <rPh sb="3" eb="4">
          <t>カイ</t>
        </rPh>
        <phoneticPr fontId="0"/>
      </is>
    </nc>
    <odxf>
      <font>
        <name val="BIZ UDゴシック"/>
        <family val="3"/>
      </font>
    </odxf>
    <ndxf>
      <font>
        <color rgb="FFFF0000"/>
        <name val="BIZ UDゴシック"/>
        <family val="3"/>
      </font>
    </ndxf>
  </rcc>
  <rcc rId="2208" sId="3" odxf="1" dxf="1">
    <nc r="H50" t="inlineStr">
      <is>
        <t>○（５階）</t>
        <rPh sb="3" eb="4">
          <t>カイ</t>
        </rPh>
        <phoneticPr fontId="0"/>
      </is>
    </nc>
    <odxf>
      <font>
        <name val="BIZ UDゴシック"/>
        <family val="3"/>
      </font>
    </odxf>
    <ndxf>
      <font>
        <color rgb="FFFF0000"/>
        <name val="BIZ UDゴシック"/>
        <family val="3"/>
      </font>
    </ndxf>
  </rcc>
  <rfmt sheetId="3" sqref="I50" start="0" length="0">
    <dxf>
      <font>
        <color rgb="FFFF0000"/>
        <name val="BIZ UDゴシック"/>
        <family val="3"/>
      </font>
      <border outline="0">
        <left style="hair">
          <color indexed="64"/>
        </left>
      </border>
    </dxf>
  </rfmt>
  <rcc rId="2209" sId="3" odxf="1" dxf="1">
    <nc r="J50" t="inlineStr">
      <is>
        <t>https://www.city.setagaya.lg.jp/mokuji/kusei/012/002/001/d00004090.html</t>
        <phoneticPr fontId="0"/>
      </is>
    </nc>
    <odxf>
      <font>
        <name val="BIZ UDゴシック"/>
        <family val="3"/>
      </font>
    </odxf>
    <ndxf>
      <font>
        <color rgb="FFFF0000"/>
        <name val="BIZ UDゴシック"/>
        <family val="3"/>
      </font>
    </ndxf>
  </rcc>
  <rcc rId="2210" sId="3" odxf="1" dxf="1">
    <nc r="K50" t="inlineStr">
      <is>
        <t>令和６年６月より運用開始</t>
        <rPh sb="0" eb="2">
          <t>レイワ</t>
        </rPh>
        <rPh sb="3" eb="4">
          <t>ネン</t>
        </rPh>
        <rPh sb="5" eb="6">
          <t>ガツ</t>
        </rPh>
        <rPh sb="8" eb="10">
          <t>ウンヨウ</t>
        </rPh>
        <rPh sb="10" eb="12">
          <t>カイシ</t>
        </rPh>
        <phoneticPr fontId="0"/>
      </is>
    </nc>
    <odxf>
      <font>
        <color theme="1"/>
        <name val="BIZ UDゴシック"/>
        <family val="3"/>
      </font>
    </odxf>
    <ndxf>
      <font>
        <color rgb="FFFF0000"/>
        <name val="BIZ UDゴシック"/>
        <family val="3"/>
      </font>
    </ndxf>
  </rcc>
  <rfmt sheetId="3" sqref="L50" start="0" length="0">
    <dxf>
      <font>
        <color rgb="FFFF0000"/>
        <name val="BIZ UDゴシック"/>
        <family val="3"/>
      </font>
      <alignment wrapText="0"/>
    </dxf>
  </rfmt>
  <rcc rId="2211" sId="3" odxf="1" dxf="1">
    <nc r="M50" t="inlineStr">
      <is>
        <t>多目的トイレ</t>
      </is>
    </nc>
    <odxf>
      <font>
        <name val="BIZ UDゴシック"/>
        <family val="3"/>
      </font>
      <fill>
        <patternFill patternType="solid">
          <bgColor theme="0" tint="-4.9989318521683403E-2"/>
        </patternFill>
      </fill>
    </odxf>
    <ndxf>
      <font>
        <color rgb="FFFF0000"/>
        <name val="BIZ UDゴシック"/>
        <family val="3"/>
      </font>
      <fill>
        <patternFill patternType="none">
          <bgColor indexed="65"/>
        </patternFill>
      </fill>
    </ndxf>
  </rcc>
  <rfmt sheetId="3" sqref="N50" start="0" length="0">
    <dxf>
      <font>
        <sz val="8"/>
        <color rgb="FFFF0000"/>
        <name val="BIZ UDゴシック"/>
        <family val="3"/>
      </font>
      <border outline="0">
        <right/>
      </border>
    </dxf>
  </rfmt>
  <rcc rId="2212" sId="3" odxf="1" dxf="1">
    <nc r="O50" t="inlineStr">
      <is>
        <t>世田谷総合支所地域振興課（施設）</t>
        <rPh sb="0" eb="3">
          <t>セタガヤ</t>
        </rPh>
        <phoneticPr fontId="0"/>
      </is>
    </nc>
    <odxf>
      <font>
        <color theme="1"/>
        <name val="BIZ UDゴシック"/>
        <family val="3"/>
      </font>
      <border outline="0">
        <top style="hair">
          <color indexed="64"/>
        </top>
      </border>
    </odxf>
    <ndxf>
      <font>
        <color rgb="FFFF0000"/>
        <name val="BIZ UDゴシック"/>
        <family val="3"/>
      </font>
      <border outline="0">
        <top/>
      </border>
    </ndxf>
  </rcc>
  <rcc rId="2213" sId="3" odxf="1" dxf="1">
    <nc r="P50" t="inlineStr">
      <is>
        <t>小川（2840）</t>
        <rPh sb="0" eb="2">
          <t>オガワ</t>
        </rPh>
        <phoneticPr fontId="0"/>
      </is>
    </nc>
    <odxf>
      <font>
        <name val="BIZ UDゴシック"/>
        <family val="3"/>
      </font>
      <border outline="0">
        <top/>
      </border>
    </odxf>
    <ndxf>
      <font>
        <color rgb="FFFF0000"/>
        <name val="BIZ UDゴシック"/>
        <family val="3"/>
      </font>
      <border outline="0">
        <top style="hair">
          <color indexed="64"/>
        </top>
      </border>
    </ndxf>
  </rcc>
  <rcc rId="2214" sId="3" odxf="1" dxf="1">
    <nc r="Q50" t="inlineStr">
      <is>
        <t>〇</t>
      </is>
    </nc>
    <odxf>
      <font>
        <name val="BIZ UDゴシック"/>
        <family val="3"/>
      </font>
      <border outline="0">
        <top/>
      </border>
    </odxf>
    <ndxf>
      <font>
        <color rgb="FFFF0000"/>
        <name val="BIZ UDゴシック"/>
        <family val="3"/>
      </font>
      <border outline="0">
        <top style="hair">
          <color indexed="64"/>
        </top>
      </border>
    </ndxf>
  </rcc>
  <rcc rId="2215" sId="3" odxf="1" dxf="1">
    <nc r="R50" t="inlineStr">
      <is>
        <t>移転に伴う新規追加</t>
        <rPh sb="0" eb="2">
          <t>イテン</t>
        </rPh>
        <rPh sb="3" eb="4">
          <t>トモナ</t>
        </rPh>
        <rPh sb="5" eb="7">
          <t>シンキ</t>
        </rPh>
        <rPh sb="7" eb="9">
          <t>ツイカ</t>
        </rPh>
        <phoneticPr fontId="0"/>
      </is>
    </nc>
    <odxf>
      <font>
        <name val="BIZ UDゴシック"/>
        <family val="3"/>
      </font>
    </odxf>
    <ndxf>
      <font>
        <color rgb="FFFF0000"/>
        <name val="BIZ UDゴシック"/>
        <family val="3"/>
      </font>
    </ndxf>
  </rcc>
  <rfmt sheetId="3" sqref="A50:XFD50" start="0" length="0">
    <dxf>
      <font>
        <color rgb="FFFF0000"/>
        <name val="BIZ UDゴシック"/>
        <family val="3"/>
      </font>
    </dxf>
  </rfmt>
  <rrc rId="2216" sId="3" ref="A271:XFD27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1:XFD271" start="0" length="0">
      <dxf>
        <font>
          <color rgb="FFFF0000"/>
          <name val="BIZ UDゴシック"/>
          <family val="3"/>
        </font>
      </dxf>
    </rfmt>
    <rcc rId="0" sId="3" dxf="1">
      <nc r="A271" t="inlineStr">
        <is>
          <t>追加</t>
          <rPh sb="0" eb="2">
            <t>ツイカ</t>
          </rPh>
          <phoneticPr fontId="0"/>
        </is>
      </nc>
      <ndxf>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cc rId="0" sId="3" dxf="1">
      <nc r="B271" t="inlineStr">
        <is>
          <t>区民会館</t>
          <rPh sb="0" eb="2">
            <t>クミン</t>
          </rPh>
          <rPh sb="2" eb="4">
            <t>カイカン</t>
          </rPh>
          <phoneticPr fontId="0"/>
        </is>
      </nc>
      <ndxf>
        <alignment vertical="top" shrinkToFit="1"/>
        <border outline="0">
          <left style="thin">
            <color indexed="64"/>
          </left>
          <right style="thin">
            <color indexed="64"/>
          </right>
          <top style="hair">
            <color indexed="64"/>
          </top>
          <bottom style="hair">
            <color indexed="64"/>
          </bottom>
        </border>
      </ndxf>
    </rcc>
    <rcc rId="0" sId="3" dxf="1">
      <nc r="C271" t="inlineStr">
        <is>
          <t>世田谷区民会館別館
「三茶しゃれなあどホール」</t>
          <rPh sb="0" eb="3">
            <t>セタガヤ</t>
          </rPh>
          <rPh sb="3" eb="5">
            <t>クミン</t>
          </rPh>
          <rPh sb="5" eb="7">
            <t>カイカン</t>
          </rPh>
          <rPh sb="7" eb="9">
            <t>ベッカン</t>
          </rPh>
          <rPh sb="11" eb="13">
            <t>サンチャ</t>
          </rPh>
          <phoneticPr fontId="0"/>
        </is>
      </nc>
      <ndxf>
        <alignment vertical="top" wrapText="1" shrinkToFit="1"/>
        <border outline="0">
          <left style="thin">
            <color indexed="64"/>
          </left>
          <right style="thin">
            <color indexed="64"/>
          </right>
          <top style="hair">
            <color indexed="64"/>
          </top>
          <bottom style="hair">
            <color indexed="64"/>
          </bottom>
        </border>
      </ndxf>
    </rcc>
    <rcc rId="0" sId="3" dxf="1">
      <nc r="D271" t="inlineStr">
        <is>
          <t>三軒茶屋1-41-10
三茶昭和ビル4から6階</t>
          <phoneticPr fontId="0"/>
        </is>
      </nc>
      <ndxf>
        <alignment vertical="top" wrapText="1" shrinkToFit="1"/>
        <border outline="0">
          <left style="thin">
            <color indexed="64"/>
          </left>
          <right style="thin">
            <color indexed="64"/>
          </right>
          <top style="hair">
            <color indexed="64"/>
          </top>
          <bottom style="hair">
            <color indexed="64"/>
          </bottom>
        </border>
      </ndxf>
    </rcc>
    <rcc rId="0" sId="3" dxf="1">
      <nc r="E271" t="inlineStr">
        <is>
          <t>○（５階）</t>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F271" t="inlineStr">
        <is>
          <t>○（５階）</t>
          <rPh sb="3" eb="4">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G271" t="inlineStr">
        <is>
          <t>○（５階）</t>
          <rPh sb="3" eb="4">
            <t>カイ</t>
          </rPh>
          <phoneticPr fontId="0"/>
        </is>
      </nc>
      <ndxf>
        <alignment horizontal="center" vertical="top" wrapText="1"/>
        <border outline="0">
          <left style="hair">
            <color indexed="64"/>
          </left>
          <right style="hair">
            <color indexed="64"/>
          </right>
          <top style="hair">
            <color indexed="64"/>
          </top>
          <bottom style="hair">
            <color indexed="64"/>
          </bottom>
        </border>
      </ndxf>
    </rcc>
    <rcc rId="0" sId="3" dxf="1">
      <nc r="H271" t="inlineStr">
        <is>
          <t>○（５階）</t>
          <rPh sb="3" eb="4">
            <t>カイ</t>
          </rPh>
          <phoneticPr fontId="0"/>
        </is>
      </nc>
      <ndxf>
        <alignment horizontal="center" vertical="top" wrapText="1"/>
        <border outline="0">
          <left style="hair">
            <color indexed="64"/>
          </left>
          <right style="hair">
            <color indexed="64"/>
          </right>
          <top style="hair">
            <color indexed="64"/>
          </top>
          <bottom style="hair">
            <color indexed="64"/>
          </bottom>
        </border>
      </ndxf>
    </rcc>
    <rfmt sheetId="3" sqref="I271" start="0" length="0">
      <dxf>
        <alignment horizontal="center" vertical="top" wrapText="1"/>
        <border outline="0">
          <left style="hair">
            <color indexed="64"/>
          </left>
          <top style="hair">
            <color indexed="64"/>
          </top>
          <bottom style="hair">
            <color indexed="64"/>
          </bottom>
        </border>
      </dxf>
    </rfmt>
    <rcc rId="0" sId="3" s="1" dxf="1">
      <nc r="J271" t="inlineStr">
        <is>
          <t>https://www.city.setagaya.lg.jp/mokuji/kusei/012/002/001/d00004090.html</t>
          <phoneticPr fontId="0"/>
        </is>
      </nc>
      <ndxf>
        <font>
          <u/>
          <sz val="10"/>
          <color rgb="FFFF0000"/>
          <name val="BIZ UDゴシック"/>
          <family val="3"/>
          <charset val="128"/>
          <scheme val="none"/>
        </font>
        <alignment horizontal="center" wrapText="1"/>
        <border outline="0">
          <left style="thin">
            <color indexed="64"/>
          </left>
          <right style="thin">
            <color indexed="64"/>
          </right>
          <top style="hair">
            <color indexed="64"/>
          </top>
          <bottom style="hair">
            <color indexed="64"/>
          </bottom>
        </border>
      </ndxf>
    </rcc>
    <rcc rId="0" sId="3" dxf="1">
      <nc r="K271" t="inlineStr">
        <is>
          <t>令和６年６月より運用開始</t>
          <rPh sb="0" eb="2">
            <t>レイワ</t>
          </rPh>
          <rPh sb="3" eb="4">
            <t>ネン</t>
          </rPh>
          <rPh sb="5" eb="6">
            <t>ガツ</t>
          </rPh>
          <rPh sb="8" eb="10">
            <t>ウンヨウ</t>
          </rPh>
          <rPh sb="10" eb="12">
            <t>カイシ</t>
          </rPh>
          <phoneticPr fontId="0"/>
        </is>
      </nc>
      <ndxf>
        <alignment vertical="top" wrapText="1"/>
        <border outline="0">
          <left style="thin">
            <color indexed="64"/>
          </left>
          <right style="medium">
            <color indexed="64"/>
          </right>
          <top style="hair">
            <color indexed="64"/>
          </top>
          <bottom style="hair">
            <color indexed="64"/>
          </bottom>
        </border>
      </ndxf>
    </rcc>
    <rfmt sheetId="3" sqref="L271"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cc rId="0" sId="3" dxf="1">
      <nc r="M271" t="inlineStr">
        <is>
          <t>多目的トイレ</t>
        </is>
      </nc>
      <ndxf>
        <alignment horizontal="center" vertical="top" wrapText="1"/>
        <border outline="0">
          <left style="thin">
            <color indexed="64"/>
          </left>
          <right style="thin">
            <color indexed="64"/>
          </right>
          <top style="hair">
            <color indexed="64"/>
          </top>
          <bottom style="hair">
            <color indexed="64"/>
          </bottom>
        </border>
      </ndxf>
    </rcc>
    <rfmt sheetId="3" sqref="N271" start="0" length="0">
      <dxf>
        <font>
          <sz val="8"/>
          <color rgb="FFFF0000"/>
          <name val="BIZ UDゴシック"/>
          <family val="3"/>
        </font>
        <alignment horizontal="left" vertical="top" wrapText="1"/>
        <border outline="0">
          <left style="thin">
            <color indexed="64"/>
          </left>
          <top style="hair">
            <color indexed="64"/>
          </top>
          <bottom style="hair">
            <color indexed="64"/>
          </bottom>
        </border>
      </dxf>
    </rfmt>
    <rcc rId="0" sId="3" dxf="1">
      <nc r="O271" t="inlineStr">
        <is>
          <t>世田谷総合支所地域振興課（施設）</t>
          <rPh sb="0" eb="3">
            <t>セタガヤ</t>
          </rPh>
          <phoneticPr fontId="0"/>
        </is>
      </nc>
      <ndxf>
        <fill>
          <patternFill patternType="solid">
            <bgColor theme="0" tint="-4.9989318521683403E-2"/>
          </patternFill>
        </fill>
        <alignment horizontal="center" vertical="top" wrapText="1"/>
        <border outline="0">
          <left style="thick">
            <color rgb="FFFF0000"/>
          </left>
          <right style="thin">
            <color indexed="64"/>
          </right>
          <bottom style="hair">
            <color indexed="64"/>
          </bottom>
        </border>
      </ndxf>
    </rcc>
    <rcc rId="0" sId="3" dxf="1">
      <nc r="P271" t="inlineStr">
        <is>
          <t>小川（2840）</t>
          <rPh sb="0" eb="2">
            <t>オガワ</t>
          </rPh>
          <phoneticPr fontId="0"/>
        </is>
      </nc>
      <n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ndxf>
    </rcc>
    <rcc rId="0" sId="3" dxf="1">
      <nc r="Q271" t="inlineStr">
        <is>
          <t>〇</t>
        </is>
      </nc>
      <ndxf>
        <fill>
          <patternFill patternType="solid">
            <bgColor theme="0" tint="-4.9989318521683403E-2"/>
          </patternFill>
        </fill>
        <alignment horizontal="center" vertical="top" wrapText="1"/>
        <border outline="0">
          <left style="thin">
            <color indexed="64"/>
          </left>
          <top style="hair">
            <color indexed="64"/>
          </top>
          <bottom style="hair">
            <color indexed="64"/>
          </bottom>
        </border>
      </ndxf>
    </rcc>
    <rcc rId="0" sId="3" dxf="1">
      <nc r="R271" t="inlineStr">
        <is>
          <t>移転に伴う新規追加</t>
          <rPh sb="0" eb="2">
            <t>イテン</t>
          </rPh>
          <rPh sb="3" eb="4">
            <t>トモナ</t>
          </rPh>
          <rPh sb="5" eb="7">
            <t>シンキ</t>
          </rPh>
          <rPh sb="7" eb="9">
            <t>ツイカ</t>
          </rPh>
          <phoneticPr fontId="0"/>
        </is>
      </nc>
      <ndxf>
        <fill>
          <patternFill patternType="solid">
            <bgColor theme="0" tint="-4.9989318521683403E-2"/>
          </patternFill>
        </fill>
        <border outline="0">
          <left style="thin">
            <color theme="1"/>
          </left>
          <right style="thick">
            <color rgb="FFFF0000"/>
          </right>
          <top style="hair">
            <color theme="1"/>
          </top>
          <bottom style="hair">
            <color theme="1"/>
          </bottom>
        </border>
      </ndxf>
    </rcc>
  </rrc>
  <rrc rId="2217" sId="3" ref="A4:XFD5" action="insert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rc>
  <rcc rId="2218" sId="3" odxf="1" dxf="1">
    <nc r="A4" t="inlineStr">
      <is>
        <t>追加</t>
        <rPh sb="0" eb="2">
          <t>ツイカ</t>
        </rPh>
        <phoneticPr fontId="0"/>
      </is>
    </nc>
    <odxf>
      <font>
        <name val="BIZ UDゴシック"/>
        <family val="3"/>
      </font>
      <fill>
        <patternFill>
          <bgColor theme="8" tint="0.79998168889431442"/>
        </patternFill>
      </fill>
      <alignment wrapText="1"/>
      <border outline="0">
        <top/>
        <bottom/>
      </border>
    </odxf>
    <ndxf>
      <font>
        <color rgb="FFFF0000"/>
        <name val="BIZ UDゴシック"/>
        <family val="3"/>
      </font>
      <fill>
        <patternFill>
          <bgColor rgb="FFFFFF00"/>
        </patternFill>
      </fill>
      <alignment wrapText="0"/>
      <border outline="0">
        <top style="hair">
          <color indexed="64"/>
        </top>
        <bottom style="hair">
          <color indexed="64"/>
        </bottom>
      </border>
    </ndxf>
  </rcc>
  <rcc rId="2219" sId="3" odxf="1" dxf="1">
    <nc r="B4" t="inlineStr">
      <is>
        <t>本庁舎等</t>
        <rPh sb="0" eb="1">
          <t>ホン</t>
        </rPh>
        <rPh sb="1" eb="2">
          <t>チョウ</t>
        </rPh>
        <rPh sb="2" eb="3">
          <t>シャ</t>
        </rPh>
        <rPh sb="3" eb="4">
          <t>トウ</t>
        </rPh>
        <phoneticPr fontId="0"/>
      </is>
    </nc>
    <odxf>
      <font>
        <name val="BIZ UDゴシック"/>
        <family val="3"/>
      </font>
      <fill>
        <patternFill patternType="solid">
          <bgColor theme="8" tint="0.79998168889431442"/>
        </patternFill>
      </fill>
      <alignment horizontal="center" shrinkToFit="0"/>
      <border outline="0">
        <top/>
        <bottom/>
      </border>
    </odxf>
    <ndxf>
      <font>
        <color rgb="FFFF0000"/>
        <name val="BIZ UDゴシック"/>
        <family val="3"/>
      </font>
      <fill>
        <patternFill patternType="none">
          <bgColor indexed="65"/>
        </patternFill>
      </fill>
      <alignment horizontal="general" shrinkToFit="1"/>
      <border outline="0">
        <top style="hair">
          <color indexed="64"/>
        </top>
        <bottom style="hair">
          <color indexed="64"/>
        </bottom>
      </border>
    </ndxf>
  </rcc>
  <rcc rId="2220" sId="3" odxf="1" dxf="1">
    <nc r="C4" t="inlineStr">
      <is>
        <t>区役所東棟</t>
        <rPh sb="0" eb="3">
          <t>クヤクショ</t>
        </rPh>
        <rPh sb="3" eb="5">
          <t>ヒガシトウ</t>
        </rPh>
        <phoneticPr fontId="0"/>
      </is>
    </nc>
    <odxf>
      <font>
        <name val="BIZ UDゴシック"/>
        <family val="3"/>
      </font>
      <fill>
        <patternFill patternType="solid">
          <bgColor theme="8" tint="0.79998168889431442"/>
        </patternFill>
      </fill>
      <alignment horizontal="center" shrinkToFit="0"/>
      <border outline="0">
        <top/>
        <bottom/>
      </border>
    </odxf>
    <ndxf>
      <font>
        <color rgb="FFFF0000"/>
        <name val="BIZ UDゴシック"/>
        <family val="3"/>
      </font>
      <fill>
        <patternFill patternType="none">
          <bgColor indexed="65"/>
        </patternFill>
      </fill>
      <alignment horizontal="general" shrinkToFit="1"/>
      <border outline="0">
        <top style="hair">
          <color indexed="64"/>
        </top>
        <bottom style="hair">
          <color indexed="64"/>
        </bottom>
      </border>
    </ndxf>
  </rcc>
  <rcc rId="2221" sId="3" odxf="1" dxf="1">
    <nc r="D4" t="inlineStr">
      <is>
        <t>世田谷4-21-27</t>
        <phoneticPr fontId="0"/>
      </is>
    </nc>
    <odxf>
      <font>
        <name val="BIZ UDゴシック"/>
        <family val="3"/>
      </font>
      <fill>
        <patternFill patternType="solid">
          <bgColor theme="8" tint="0.79998168889431442"/>
        </patternFill>
      </fill>
      <alignment horizontal="center" wrapText="1" shrinkToFit="0"/>
      <border outline="0">
        <top/>
        <bottom/>
      </border>
    </odxf>
    <ndxf>
      <font>
        <color rgb="FFFF0000"/>
        <name val="BIZ UDゴシック"/>
        <family val="3"/>
      </font>
      <fill>
        <patternFill patternType="none">
          <bgColor indexed="65"/>
        </patternFill>
      </fill>
      <alignment horizontal="general" wrapText="0" shrinkToFit="1"/>
      <border outline="0">
        <top style="hair">
          <color indexed="64"/>
        </top>
        <bottom style="hair">
          <color indexed="64"/>
        </bottom>
      </border>
    </ndxf>
  </rcc>
  <rcc rId="2222" sId="3" odxf="1" dxf="1">
    <nc r="E4" t="inlineStr">
      <is>
        <t xml:space="preserve"> 〇（地下1階,
1階,2階,3階,
4階,5階,6階,
7階,8階,9階,
10階）</t>
        <rPh sb="3" eb="5">
          <t>チカ</t>
        </rPh>
        <rPh sb="6" eb="7">
          <t>カイ</t>
        </rPh>
        <rPh sb="26" eb="27">
          <t>カイ</t>
        </rPh>
        <rPh sb="30" eb="31">
          <t>カイ</t>
        </rPh>
        <rPh sb="33" eb="34">
          <t>カイ</t>
        </rPh>
        <rPh sb="36" eb="37">
          <t>カイ</t>
        </rPh>
        <rPh sb="41" eb="42">
          <t>カイ</t>
        </rPh>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23" sId="3" odxf="1" dxf="1">
    <nc r="F4" t="inlineStr">
      <is>
        <t>〇（地下1階,
1階,2階,10階）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24" sId="3" odxf="1" dxf="1">
    <nc r="G4" t="inlineStr">
      <is>
        <t>〇（地下1階,
1階,2階,7階,
8階,9階,10階）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25" sId="3" odxf="1" dxf="1">
    <nc r="H4" t="inlineStr">
      <is>
        <t>〇（地下1階,
1階,2階,10階）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fmt sheetId="3" sqref="I4" start="0" length="0">
    <dxf>
      <font>
        <color rgb="FFFF0000"/>
        <name val="BIZ UDゴシック"/>
        <family val="3"/>
      </font>
      <fill>
        <patternFill patternType="none">
          <bgColor indexed="65"/>
        </patternFill>
      </fill>
      <border outline="0">
        <top style="hair">
          <color indexed="64"/>
        </top>
        <bottom style="hair">
          <color indexed="64"/>
        </bottom>
      </border>
    </dxf>
  </rfmt>
  <rcc rId="2226" sId="3" odxf="1" s="1" dxf="1">
    <nc r="J4" t="inlineStr">
      <is>
        <t>https://www.city.setagaya.lg.jp/mokuji/kusei/002/008/d00035129.html</t>
        <phoneticPr fontId="0"/>
      </is>
    </nc>
    <odxf>
      <font>
        <b val="0"/>
        <i val="0"/>
        <strike val="0"/>
        <condense val="0"/>
        <extend val="0"/>
        <outline val="0"/>
        <shadow val="0"/>
        <u val="none"/>
        <vertAlign val="baseline"/>
        <sz val="10"/>
        <color auto="1"/>
        <name val="BIZ UDゴシック"/>
        <family val="3"/>
        <charset val="128"/>
        <scheme val="none"/>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odxf>
    <ndxf>
      <font>
        <u/>
        <sz val="10"/>
        <color rgb="FFFF0000"/>
        <name val="BIZ UDゴシック"/>
        <family val="3"/>
        <charset val="128"/>
        <scheme val="none"/>
      </font>
      <fill>
        <patternFill patternType="none">
          <bgColor indexed="65"/>
        </patternFill>
      </fill>
      <border outline="0">
        <bottom style="hair">
          <color indexed="64"/>
        </bottom>
      </border>
    </ndxf>
  </rcc>
  <rfmt sheetId="3" sqref="K4" start="0" length="0">
    <dxf>
      <font>
        <color rgb="FFFF0000"/>
        <name val="BIZ UDゴシック"/>
        <family val="3"/>
      </font>
      <fill>
        <patternFill patternType="none">
          <bgColor indexed="65"/>
        </patternFill>
      </fill>
      <alignment horizontal="general"/>
      <border outline="0">
        <left/>
        <top style="hair">
          <color indexed="64"/>
        </top>
        <bottom style="hair">
          <color indexed="64"/>
        </bottom>
      </border>
    </dxf>
  </rfmt>
  <rfmt sheetId="3" sqref="L4" start="0" length="0">
    <dxf>
      <font>
        <color rgb="FFFF0000"/>
        <name val="BIZ UDゴシック"/>
        <family val="3"/>
      </font>
      <fill>
        <patternFill>
          <bgColor theme="0" tint="-4.9989318521683403E-2"/>
        </patternFill>
      </fill>
      <alignment wrapText="0" shrinkToFit="1"/>
      <border outline="0">
        <top style="hair">
          <color indexed="64"/>
        </top>
        <bottom style="hair">
          <color indexed="64"/>
        </bottom>
      </border>
    </dxf>
  </rfmt>
  <rcc rId="2227" sId="3" odxf="1" dxf="1">
    <nc r="M4" t="inlineStr">
      <is>
        <t>バリアフリートイレ</t>
      </is>
    </nc>
    <odxf>
      <font>
        <color theme="1"/>
        <name val="BIZ UDゴシック"/>
        <family val="3"/>
      </font>
      <fill>
        <patternFill patternType="solid">
          <bgColor theme="9"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fmt sheetId="3" sqref="N4" start="0" length="0">
    <dxf>
      <font>
        <sz val="8"/>
        <color rgb="FFFF0000"/>
        <name val="BIZ UDゴシック"/>
        <family val="3"/>
      </font>
      <fill>
        <patternFill patternType="none">
          <bgColor indexed="65"/>
        </patternFill>
      </fill>
      <alignment horizontal="left"/>
      <border outline="0">
        <top style="hair">
          <color indexed="64"/>
        </top>
        <bottom style="hair">
          <color indexed="64"/>
        </bottom>
      </border>
    </dxf>
  </rfmt>
  <rcc rId="2228" sId="3" odxf="1" dxf="1">
    <nc r="O4" t="inlineStr">
      <is>
        <t>庁舎整備担当部庁舎管理担当課</t>
        <phoneticPr fontId="0"/>
      </is>
    </nc>
    <odxf>
      <font>
        <b/>
        <color theme="1"/>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29" sId="3" odxf="1" dxf="1">
    <nc r="P4" t="inlineStr">
      <is>
        <t>萩原（4990）</t>
        <rPh sb="0" eb="2">
          <t>ハギワラ</t>
        </rPh>
        <phoneticPr fontId="0"/>
      </is>
    </nc>
    <odxf>
      <font>
        <b/>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30" sId="3" odxf="1" dxf="1">
    <nc r="Q4" t="inlineStr">
      <is>
        <t>〇</t>
      </is>
    </nc>
    <odxf>
      <font>
        <b/>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31" sId="3" odxf="1" dxf="1">
    <nc r="R4" t="inlineStr">
      <is>
        <t>本庁舎建て替えにより新規追加</t>
        <rPh sb="0" eb="3">
          <t>ホンチョウシャ</t>
        </rPh>
        <rPh sb="3" eb="4">
          <t>タ</t>
        </rPh>
        <rPh sb="5" eb="6">
          <t>カ</t>
        </rPh>
        <rPh sb="10" eb="14">
          <t>シンキツイカ</t>
        </rPh>
        <phoneticPr fontId="0"/>
      </is>
    </nc>
    <odxf>
      <font>
        <b/>
        <name val="BIZ UDゴシック"/>
        <family val="3"/>
      </font>
      <fill>
        <patternFill>
          <bgColor theme="5" tint="0.59999389629810485"/>
        </patternFill>
      </fill>
      <alignment horizontal="center" vertical="top" wrapText="1"/>
      <border outline="0">
        <bottom/>
      </border>
    </odxf>
    <ndxf>
      <font>
        <b val="0"/>
        <color rgb="FFFF0000"/>
        <name val="BIZ UDゴシック"/>
        <family val="3"/>
      </font>
      <fill>
        <patternFill>
          <bgColor theme="0" tint="-4.9989318521683403E-2"/>
        </patternFill>
      </fill>
      <alignment horizontal="general" vertical="center" wrapText="0"/>
      <border outline="0">
        <bottom style="hair">
          <color theme="1"/>
        </bottom>
      </border>
    </ndxf>
  </rcc>
  <rcc rId="2232" sId="3" odxf="1" dxf="1">
    <nc r="A5" t="inlineStr">
      <is>
        <t>追加</t>
        <rPh sb="0" eb="2">
          <t>ツイカ</t>
        </rPh>
        <phoneticPr fontId="0"/>
      </is>
    </nc>
    <odxf>
      <font>
        <name val="BIZ UDゴシック"/>
        <family val="3"/>
      </font>
      <fill>
        <patternFill>
          <bgColor theme="8" tint="0.79998168889431442"/>
        </patternFill>
      </fill>
      <alignment wrapText="1"/>
      <border outline="0">
        <top/>
        <bottom/>
      </border>
    </odxf>
    <ndxf>
      <font>
        <color rgb="FFFF0000"/>
        <name val="BIZ UDゴシック"/>
        <family val="3"/>
      </font>
      <fill>
        <patternFill>
          <bgColor rgb="FFFFFF00"/>
        </patternFill>
      </fill>
      <alignment wrapText="0"/>
      <border outline="0">
        <top style="hair">
          <color indexed="64"/>
        </top>
        <bottom style="hair">
          <color indexed="64"/>
        </bottom>
      </border>
    </ndxf>
  </rcc>
  <rcc rId="2233" sId="3" odxf="1" dxf="1">
    <nc r="B5" t="inlineStr">
      <is>
        <t>本庁舎等</t>
        <rPh sb="0" eb="1">
          <t>ホン</t>
        </rPh>
        <rPh sb="1" eb="2">
          <t>チョウ</t>
        </rPh>
        <rPh sb="2" eb="3">
          <t>シャ</t>
        </rPh>
        <rPh sb="3" eb="4">
          <t>トウ</t>
        </rPh>
        <phoneticPr fontId="0"/>
      </is>
    </nc>
    <odxf>
      <font>
        <name val="BIZ UDゴシック"/>
        <family val="3"/>
      </font>
      <fill>
        <patternFill patternType="solid">
          <bgColor theme="8" tint="0.79998168889431442"/>
        </patternFill>
      </fill>
      <alignment horizontal="center" shrinkToFit="0"/>
      <border outline="0">
        <top/>
        <bottom/>
      </border>
    </odxf>
    <ndxf>
      <font>
        <color rgb="FFFF0000"/>
        <name val="BIZ UDゴシック"/>
        <family val="3"/>
      </font>
      <fill>
        <patternFill patternType="none">
          <bgColor indexed="65"/>
        </patternFill>
      </fill>
      <alignment horizontal="general" shrinkToFit="1"/>
      <border outline="0">
        <top style="hair">
          <color indexed="64"/>
        </top>
        <bottom style="hair">
          <color indexed="64"/>
        </bottom>
      </border>
    </ndxf>
  </rcc>
  <rcc rId="2234" sId="3" odxf="1" dxf="1">
    <nc r="C5" t="inlineStr">
      <is>
        <t>区役所西棟</t>
        <rPh sb="0" eb="3">
          <t>クヤクショ</t>
        </rPh>
        <rPh sb="3" eb="5">
          <t>ニシトウ</t>
        </rPh>
        <phoneticPr fontId="0"/>
      </is>
    </nc>
    <odxf>
      <font>
        <name val="BIZ UDゴシック"/>
        <family val="3"/>
      </font>
      <fill>
        <patternFill patternType="solid">
          <bgColor theme="8" tint="0.79998168889431442"/>
        </patternFill>
      </fill>
      <alignment horizontal="center" shrinkToFit="0"/>
      <border outline="0">
        <top/>
        <bottom/>
      </border>
    </odxf>
    <ndxf>
      <font>
        <color rgb="FFFF0000"/>
        <name val="BIZ UDゴシック"/>
        <family val="3"/>
      </font>
      <fill>
        <patternFill patternType="none">
          <bgColor indexed="65"/>
        </patternFill>
      </fill>
      <alignment horizontal="general" shrinkToFit="1"/>
      <border outline="0">
        <top style="hair">
          <color indexed="64"/>
        </top>
        <bottom style="hair">
          <color indexed="64"/>
        </bottom>
      </border>
    </ndxf>
  </rcc>
  <rcc rId="2235" sId="3" odxf="1" dxf="1">
    <nc r="D5" t="inlineStr">
      <is>
        <t>世田谷4-22-33</t>
        <phoneticPr fontId="0"/>
      </is>
    </nc>
    <odxf>
      <font>
        <name val="BIZ UDゴシック"/>
        <family val="3"/>
      </font>
      <fill>
        <patternFill patternType="solid">
          <bgColor theme="8" tint="0.79998168889431442"/>
        </patternFill>
      </fill>
      <alignment horizontal="center" wrapText="1" shrinkToFit="0"/>
      <border outline="0">
        <top/>
        <bottom/>
      </border>
    </odxf>
    <ndxf>
      <font>
        <color rgb="FFFF0000"/>
        <name val="BIZ UDゴシック"/>
        <family val="3"/>
      </font>
      <fill>
        <patternFill patternType="none">
          <bgColor indexed="65"/>
        </patternFill>
      </fill>
      <alignment horizontal="general" wrapText="0" shrinkToFit="1"/>
      <border outline="0">
        <top style="hair">
          <color indexed="64"/>
        </top>
        <bottom style="hair">
          <color indexed="64"/>
        </bottom>
      </border>
    </ndxf>
  </rcc>
  <rcc rId="2236" sId="3" odxf="1" dxf="1">
    <nc r="E5" t="inlineStr">
      <is>
        <t>〇（1階,2階,
3階,4階）</t>
        <rPh sb="13" eb="14">
          <t>カイ</t>
        </rPh>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37" sId="3" odxf="1" dxf="1">
    <nc r="F5" t="inlineStr">
      <is>
        <t>〇（1階,2階）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38" sId="3" odxf="1" dxf="1">
    <nc r="G5" t="inlineStr">
      <is>
        <t>〇（2階,3階）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39" sId="3" odxf="1" dxf="1">
    <nc r="H5" t="inlineStr">
      <is>
        <t>〇（2階,3階）</t>
        <phoneticPr fontId="0"/>
      </is>
    </nc>
    <odxf>
      <font>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40" sId="3" odxf="1" dxf="1">
    <nc r="I5" t="inlineStr">
      <is>
        <t>〇（1階）</t>
        <phoneticPr fontId="0"/>
      </is>
    </nc>
    <odxf>
      <font>
        <color theme="1"/>
        <name val="BIZ UDゴシック"/>
        <family val="3"/>
      </font>
      <fill>
        <patternFill patternType="solid">
          <bgColor theme="8"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cc rId="2241" sId="3" odxf="1" s="1" dxf="1">
    <nc r="J5" t="inlineStr">
      <is>
        <t>https://www.city.setagaya.lg.jp/mokuji/kusei/002/008/d00035129.html</t>
        <phoneticPr fontId="0"/>
      </is>
    </nc>
    <odxf>
      <font>
        <b val="0"/>
        <i val="0"/>
        <strike val="0"/>
        <condense val="0"/>
        <extend val="0"/>
        <outline val="0"/>
        <shadow val="0"/>
        <u val="none"/>
        <vertAlign val="baseline"/>
        <sz val="10"/>
        <color auto="1"/>
        <name val="BIZ UDゴシック"/>
        <family val="3"/>
        <charset val="128"/>
        <scheme val="none"/>
      </font>
      <fill>
        <patternFill patternType="solid">
          <fgColor indexed="64"/>
          <bgColor theme="8"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odxf>
    <ndxf>
      <font>
        <u/>
        <sz val="10"/>
        <color rgb="FFFF0000"/>
        <name val="BIZ UDゴシック"/>
        <family val="3"/>
        <charset val="128"/>
        <scheme val="none"/>
      </font>
      <fill>
        <patternFill patternType="none">
          <bgColor indexed="65"/>
        </patternFill>
      </fill>
      <border outline="0">
        <bottom style="hair">
          <color indexed="64"/>
        </bottom>
      </border>
    </ndxf>
  </rcc>
  <rfmt sheetId="3" sqref="K5" start="0" length="0">
    <dxf>
      <font>
        <color rgb="FFFF0000"/>
        <name val="BIZ UDゴシック"/>
        <family val="3"/>
      </font>
      <fill>
        <patternFill patternType="none">
          <bgColor indexed="65"/>
        </patternFill>
      </fill>
      <alignment horizontal="general"/>
      <border outline="0">
        <left/>
        <top style="hair">
          <color indexed="64"/>
        </top>
        <bottom style="hair">
          <color indexed="64"/>
        </bottom>
      </border>
    </dxf>
  </rfmt>
  <rfmt sheetId="3" sqref="L5" start="0" length="0">
    <dxf>
      <font>
        <color rgb="FFFF0000"/>
        <name val="BIZ UDゴシック"/>
        <family val="3"/>
      </font>
      <fill>
        <patternFill>
          <bgColor theme="0" tint="-4.9989318521683403E-2"/>
        </patternFill>
      </fill>
      <alignment wrapText="0" shrinkToFit="1"/>
      <border outline="0">
        <top style="hair">
          <color indexed="64"/>
        </top>
        <bottom style="hair">
          <color indexed="64"/>
        </bottom>
      </border>
    </dxf>
  </rfmt>
  <rcc rId="2242" sId="3" odxf="1" dxf="1">
    <nc r="M5" t="inlineStr">
      <is>
        <t>バリアフリートイレ</t>
      </is>
    </nc>
    <odxf>
      <font>
        <color theme="1"/>
        <name val="BIZ UDゴシック"/>
        <family val="3"/>
      </font>
      <fill>
        <patternFill patternType="solid">
          <bgColor theme="9" tint="0.79998168889431442"/>
        </patternFill>
      </fill>
      <border outline="0">
        <top/>
        <bottom/>
      </border>
    </odxf>
    <ndxf>
      <font>
        <color rgb="FFFF0000"/>
        <name val="BIZ UDゴシック"/>
        <family val="3"/>
      </font>
      <fill>
        <patternFill patternType="none">
          <bgColor indexed="65"/>
        </patternFill>
      </fill>
      <border outline="0">
        <top style="hair">
          <color indexed="64"/>
        </top>
        <bottom style="hair">
          <color indexed="64"/>
        </bottom>
      </border>
    </ndxf>
  </rcc>
  <rfmt sheetId="3" sqref="N5" start="0" length="0">
    <dxf>
      <font>
        <sz val="8"/>
        <color rgb="FFFF0000"/>
        <name val="BIZ UDゴシック"/>
        <family val="3"/>
      </font>
      <fill>
        <patternFill patternType="none">
          <bgColor indexed="65"/>
        </patternFill>
      </fill>
      <alignment horizontal="left"/>
      <border outline="0">
        <top style="hair">
          <color indexed="64"/>
        </top>
        <bottom style="hair">
          <color indexed="64"/>
        </bottom>
      </border>
    </dxf>
  </rfmt>
  <rcc rId="2243" sId="3" odxf="1" dxf="1">
    <nc r="O5" t="inlineStr">
      <is>
        <t>庁舎整備担当部庁舎管理担当課</t>
        <phoneticPr fontId="0"/>
      </is>
    </nc>
    <odxf>
      <font>
        <b/>
        <color theme="1"/>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44" sId="3" odxf="1" dxf="1">
    <nc r="P5" t="inlineStr">
      <is>
        <t>萩原（4990）</t>
        <rPh sb="0" eb="2">
          <t>ハギワラ</t>
        </rPh>
        <phoneticPr fontId="0"/>
      </is>
    </nc>
    <odxf>
      <font>
        <b/>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45" sId="3" odxf="1" dxf="1">
    <nc r="Q5" t="inlineStr">
      <is>
        <t>〇</t>
      </is>
    </nc>
    <odxf>
      <font>
        <b/>
        <name val="BIZ UDゴシック"/>
        <family val="3"/>
      </font>
      <fill>
        <patternFill>
          <bgColor theme="5" tint="0.59999389629810485"/>
        </patternFill>
      </fill>
      <border outline="0">
        <top/>
        <bottom/>
      </border>
    </odxf>
    <ndxf>
      <font>
        <b val="0"/>
        <color rgb="FFFF0000"/>
        <name val="BIZ UDゴシック"/>
        <family val="3"/>
      </font>
      <fill>
        <patternFill>
          <bgColor theme="0" tint="-4.9989318521683403E-2"/>
        </patternFill>
      </fill>
      <border outline="0">
        <top style="hair">
          <color indexed="64"/>
        </top>
        <bottom style="hair">
          <color indexed="64"/>
        </bottom>
      </border>
    </ndxf>
  </rcc>
  <rcc rId="2246" sId="3" odxf="1" dxf="1">
    <nc r="R5" t="inlineStr">
      <is>
        <t>本庁舎建て替えにより新規追加</t>
        <rPh sb="0" eb="3">
          <t>ホンチョウシャ</t>
        </rPh>
        <rPh sb="3" eb="4">
          <t>タ</t>
        </rPh>
        <rPh sb="5" eb="6">
          <t>カ</t>
        </rPh>
        <rPh sb="10" eb="14">
          <t>シンキツイカ</t>
        </rPh>
        <phoneticPr fontId="0"/>
      </is>
    </nc>
    <odxf>
      <font>
        <b/>
        <name val="BIZ UDゴシック"/>
        <family val="3"/>
      </font>
      <fill>
        <patternFill>
          <bgColor theme="5" tint="0.59999389629810485"/>
        </patternFill>
      </fill>
      <alignment horizontal="center" vertical="top" wrapText="1"/>
      <border outline="0">
        <bottom/>
      </border>
    </odxf>
    <ndxf>
      <font>
        <b val="0"/>
        <color rgb="FFFF0000"/>
        <name val="BIZ UDゴシック"/>
        <family val="3"/>
      </font>
      <fill>
        <patternFill>
          <bgColor theme="0" tint="-4.9989318521683403E-2"/>
        </patternFill>
      </fill>
      <alignment horizontal="general" vertical="center" wrapText="0"/>
      <border outline="0">
        <bottom style="hair">
          <color theme="1"/>
        </bottom>
      </border>
    </ndxf>
  </rcc>
  <rrc rId="2247" sId="3" ref="A273:XFD273"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3:XFD273" start="0" length="0">
      <dxf>
        <font>
          <name val="BIZ UDゴシック"/>
          <family val="3"/>
        </font>
      </dxf>
    </rfmt>
    <rcc rId="0" sId="3" dxf="1">
      <nc r="A273"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cc rId="0" sId="3" dxf="1">
      <nc r="B273" t="inlineStr">
        <is>
          <t>本庁舎等</t>
          <rPh sb="0" eb="1">
            <t>ホン</t>
          </rPh>
          <rPh sb="1" eb="2">
            <t>チョウ</t>
          </rPh>
          <rPh sb="2" eb="3">
            <t>シャ</t>
          </rPh>
          <rPh sb="3" eb="4">
            <t>トウ</t>
          </rPh>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C273" t="inlineStr">
        <is>
          <t>区役所東棟</t>
          <rPh sb="0" eb="3">
            <t>クヤクショ</t>
          </rPh>
          <rPh sb="3" eb="5">
            <t>ヒガシトウ</t>
          </rPh>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D273" t="inlineStr">
        <is>
          <t>世田谷4-21-27</t>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E273" t="inlineStr">
        <is>
          <t xml:space="preserve"> 〇（地下1階,
1階,2階,3階,
4階,5階,6階,
7階,8階,9階,
10階）</t>
          <rPh sb="3" eb="5">
            <t>チカ</t>
          </rPh>
          <rPh sb="6" eb="7">
            <t>カイ</t>
          </rPh>
          <rPh sb="26" eb="27">
            <t>カイ</t>
          </rPh>
          <rPh sb="30" eb="31">
            <t>カイ</t>
          </rPh>
          <rPh sb="33" eb="34">
            <t>カイ</t>
          </rPh>
          <rPh sb="36" eb="37">
            <t>カイ</t>
          </rPh>
          <rPh sb="41" eb="42">
            <t>カイ</t>
          </rPh>
          <phoneticPr fontId="0"/>
        </is>
      </nc>
      <ndxf>
        <font>
          <color rgb="FFFF0000"/>
          <name val="BIZ UDゴシック"/>
          <family val="3"/>
        </font>
        <alignment horizontal="center" vertical="top" wrapText="1"/>
        <border outline="0">
          <left style="thin">
            <color indexed="64"/>
          </left>
          <right style="hair">
            <color indexed="64"/>
          </right>
          <top style="hair">
            <color indexed="64"/>
          </top>
          <bottom style="hair">
            <color indexed="64"/>
          </bottom>
        </border>
      </ndxf>
    </rcc>
    <rcc rId="0" sId="3" dxf="1">
      <nc r="F273" t="inlineStr">
        <is>
          <t>〇（地下1階,
1階,2階,10階）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G273" t="inlineStr">
        <is>
          <t>〇（地下1階,
1階,2階,7階,
8階,9階,10階）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H273" t="inlineStr">
        <is>
          <t>〇（地下1階,
1階,2階,10階）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fmt sheetId="3" sqref="I273" start="0" length="0">
      <dxf>
        <font>
          <color rgb="FFFF0000"/>
          <name val="BIZ UDゴシック"/>
          <family val="3"/>
        </font>
        <alignment horizontal="center" vertical="top" wrapText="1"/>
        <border outline="0">
          <left style="hair">
            <color indexed="64"/>
          </left>
          <top style="hair">
            <color indexed="64"/>
          </top>
          <bottom style="hair">
            <color indexed="64"/>
          </bottom>
        </border>
      </dxf>
    </rfmt>
    <rcc rId="0" sId="3" s="1" dxf="1">
      <nc r="J273" t="inlineStr">
        <is>
          <t>https://www.city.setagaya.lg.jp/mokuji/kusei/002/008/d00035129.html</t>
          <phoneticPr fontId="0"/>
        </is>
      </nc>
      <ndxf>
        <font>
          <u/>
          <sz val="10"/>
          <color rgb="FFFF0000"/>
          <name val="BIZ UDゴシック"/>
          <family val="3"/>
          <charset val="128"/>
          <scheme val="none"/>
        </font>
        <alignment horizontal="center" wrapText="1"/>
        <border outline="0">
          <left style="thin">
            <color indexed="64"/>
          </left>
          <right style="thin">
            <color indexed="64"/>
          </right>
          <bottom style="hair">
            <color indexed="64"/>
          </bottom>
        </border>
      </ndxf>
    </rcc>
    <rfmt sheetId="3" sqref="K273" start="0" length="0">
      <dxf>
        <font>
          <color rgb="FFFF0000"/>
          <name val="BIZ UDゴシック"/>
          <family val="3"/>
        </font>
        <alignment vertical="top" wrapText="1"/>
        <border outline="0">
          <right style="medium">
            <color indexed="64"/>
          </right>
          <top style="hair">
            <color indexed="64"/>
          </top>
          <bottom style="hair">
            <color indexed="64"/>
          </bottom>
        </border>
      </dxf>
    </rfmt>
    <rfmt sheetId="3" sqref="L273" start="0" length="0">
      <dxf>
        <font>
          <color rgb="FFFF0000"/>
          <name val="BIZ UDゴシック"/>
          <family val="3"/>
        </font>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cc rId="0" sId="3" dxf="1">
      <nc r="M273"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N273" start="0" length="0">
      <dxf>
        <font>
          <sz val="8"/>
          <color rgb="FFFF0000"/>
          <name val="BIZ UDゴシック"/>
          <family val="3"/>
        </font>
        <alignment horizontal="left" vertical="top" wrapText="1"/>
        <border outline="0">
          <left style="thin">
            <color indexed="64"/>
          </left>
          <top style="hair">
            <color indexed="64"/>
          </top>
          <bottom style="hair">
            <color indexed="64"/>
          </bottom>
        </border>
      </dxf>
    </rfmt>
    <rcc rId="0" sId="3" dxf="1">
      <nc r="O273" t="inlineStr">
        <is>
          <t>庁舎整備担当部庁舎管理担当課</t>
          <phoneticPr fontId="0"/>
        </is>
      </nc>
      <ndxf>
        <font>
          <color rgb="FFFF0000"/>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ndxf>
    </rcc>
    <rcc rId="0" sId="3" dxf="1">
      <nc r="P273" t="inlineStr">
        <is>
          <t>萩原（4990）</t>
          <rPh sb="0" eb="2">
            <t>ハギワラ</t>
          </rPh>
          <phoneticPr fontId="0"/>
        </is>
      </nc>
      <ndxf>
        <font>
          <color rgb="FFFF0000"/>
          <name val="BIZ UDゴシック"/>
          <family val="3"/>
        </font>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ndxf>
    </rcc>
    <rcc rId="0" sId="3" dxf="1">
      <nc r="Q273" t="inlineStr">
        <is>
          <t>〇</t>
        </is>
      </nc>
      <ndxf>
        <font>
          <color rgb="FFFF0000"/>
          <name val="BIZ UDゴシック"/>
          <family val="3"/>
        </font>
        <fill>
          <patternFill patternType="solid">
            <bgColor theme="0" tint="-4.9989318521683403E-2"/>
          </patternFill>
        </fill>
        <alignment horizontal="center" vertical="top" wrapText="1"/>
        <border outline="0">
          <left style="thin">
            <color indexed="64"/>
          </left>
          <top style="hair">
            <color indexed="64"/>
          </top>
          <bottom style="hair">
            <color indexed="64"/>
          </bottom>
        </border>
      </ndxf>
    </rcc>
    <rcc rId="0" sId="3" dxf="1">
      <nc r="R273" t="inlineStr">
        <is>
          <t>本庁舎建て替えにより新規追加</t>
          <rPh sb="0" eb="3">
            <t>ホンチョウシャ</t>
          </rPh>
          <rPh sb="3" eb="4">
            <t>タ</t>
          </rPh>
          <rPh sb="5" eb="6">
            <t>カ</t>
          </rPh>
          <rPh sb="10" eb="14">
            <t>シンキツイカ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rc>
  <rrc rId="2248" sId="3" ref="A273:XFD273"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3:XFD273" start="0" length="0">
      <dxf>
        <font>
          <name val="BIZ UDゴシック"/>
          <family val="3"/>
        </font>
      </dxf>
    </rfmt>
    <rcc rId="0" sId="3" dxf="1">
      <nc r="A273"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cc rId="0" sId="3" dxf="1">
      <nc r="B273" t="inlineStr">
        <is>
          <t>本庁舎等</t>
          <rPh sb="0" eb="1">
            <t>ホン</t>
          </rPh>
          <rPh sb="1" eb="2">
            <t>チョウ</t>
          </rPh>
          <rPh sb="2" eb="3">
            <t>シャ</t>
          </rPh>
          <rPh sb="3" eb="4">
            <t>トウ</t>
          </rPh>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C273" t="inlineStr">
        <is>
          <t>区役所西棟</t>
          <rPh sb="0" eb="3">
            <t>クヤクショ</t>
          </rPh>
          <rPh sb="3" eb="5">
            <t>ニシトウ</t>
          </rPh>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D273" t="inlineStr">
        <is>
          <t>世田谷4-22-33</t>
          <phoneticPr fontId="0"/>
        </is>
      </nc>
      <ndxf>
        <font>
          <color rgb="FFFF0000"/>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E273" t="inlineStr">
        <is>
          <t>〇（1階,2階,
3階,4階）</t>
          <rPh sb="13" eb="14">
            <t>カイ</t>
          </rPh>
          <phoneticPr fontId="0"/>
        </is>
      </nc>
      <ndxf>
        <font>
          <color rgb="FFFF0000"/>
          <name val="BIZ UDゴシック"/>
          <family val="3"/>
        </font>
        <alignment horizontal="center" vertical="top" wrapText="1"/>
        <border outline="0">
          <left style="thin">
            <color indexed="64"/>
          </left>
          <right style="hair">
            <color indexed="64"/>
          </right>
          <top style="hair">
            <color indexed="64"/>
          </top>
          <bottom style="hair">
            <color indexed="64"/>
          </bottom>
        </border>
      </ndxf>
    </rcc>
    <rcc rId="0" sId="3" dxf="1">
      <nc r="F273" t="inlineStr">
        <is>
          <t>〇（1階,2階）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G273" t="inlineStr">
        <is>
          <t>〇（2階,3階）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H273" t="inlineStr">
        <is>
          <t>〇（2階,3階）</t>
          <phoneticPr fontId="0"/>
        </is>
      </nc>
      <ndxf>
        <font>
          <color rgb="FFFF0000"/>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I273" t="inlineStr">
        <is>
          <t>〇（1階）</t>
          <phoneticPr fontId="0"/>
        </is>
      </nc>
      <ndxf>
        <font>
          <color rgb="FFFF0000"/>
          <name val="BIZ UDゴシック"/>
          <family val="3"/>
        </font>
        <alignment horizontal="center" vertical="top" wrapText="1"/>
        <border outline="0">
          <left style="hair">
            <color indexed="64"/>
          </left>
          <top style="hair">
            <color indexed="64"/>
          </top>
          <bottom style="hair">
            <color indexed="64"/>
          </bottom>
        </border>
      </ndxf>
    </rcc>
    <rcc rId="0" sId="3" s="1" dxf="1">
      <nc r="J273" t="inlineStr">
        <is>
          <t>https://www.city.setagaya.lg.jp/mokuji/kusei/002/008/d00035129.html</t>
          <phoneticPr fontId="0"/>
        </is>
      </nc>
      <ndxf>
        <font>
          <u/>
          <sz val="10"/>
          <color rgb="FFFF0000"/>
          <name val="BIZ UDゴシック"/>
          <family val="3"/>
          <charset val="128"/>
          <scheme val="none"/>
        </font>
        <alignment horizontal="center" wrapText="1"/>
        <border outline="0">
          <left style="thin">
            <color indexed="64"/>
          </left>
          <right style="thin">
            <color indexed="64"/>
          </right>
          <bottom style="hair">
            <color indexed="64"/>
          </bottom>
        </border>
      </ndxf>
    </rcc>
    <rfmt sheetId="3" sqref="K273" start="0" length="0">
      <dxf>
        <font>
          <color rgb="FFFF0000"/>
          <name val="BIZ UDゴシック"/>
          <family val="3"/>
        </font>
        <alignment vertical="top" wrapText="1"/>
        <border outline="0">
          <right style="medium">
            <color indexed="64"/>
          </right>
          <top style="hair">
            <color indexed="64"/>
          </top>
          <bottom style="hair">
            <color indexed="64"/>
          </bottom>
        </border>
      </dxf>
    </rfmt>
    <rfmt sheetId="3" sqref="L273" start="0" length="0">
      <dxf>
        <font>
          <color rgb="FFFF0000"/>
          <name val="BIZ UDゴシック"/>
          <family val="3"/>
        </font>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cc rId="0" sId="3" dxf="1">
      <nc r="M273"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N273" start="0" length="0">
      <dxf>
        <font>
          <sz val="8"/>
          <color rgb="FFFF0000"/>
          <name val="BIZ UDゴシック"/>
          <family val="3"/>
        </font>
        <alignment horizontal="left" vertical="top" wrapText="1"/>
        <border outline="0">
          <left style="thin">
            <color indexed="64"/>
          </left>
          <top style="hair">
            <color indexed="64"/>
          </top>
          <bottom style="hair">
            <color indexed="64"/>
          </bottom>
        </border>
      </dxf>
    </rfmt>
    <rcc rId="0" sId="3" dxf="1">
      <nc r="O273" t="inlineStr">
        <is>
          <t>庁舎整備担当部庁舎管理担当課</t>
          <phoneticPr fontId="0"/>
        </is>
      </nc>
      <ndxf>
        <font>
          <color rgb="FFFF0000"/>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ndxf>
    </rcc>
    <rcc rId="0" sId="3" dxf="1">
      <nc r="P273" t="inlineStr">
        <is>
          <t>萩原（4990）</t>
          <rPh sb="0" eb="2">
            <t>ハギワラ</t>
          </rPh>
          <phoneticPr fontId="0"/>
        </is>
      </nc>
      <ndxf>
        <font>
          <color rgb="FFFF0000"/>
          <name val="BIZ UDゴシック"/>
          <family val="3"/>
        </font>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ndxf>
    </rcc>
    <rcc rId="0" sId="3" dxf="1">
      <nc r="Q273" t="inlineStr">
        <is>
          <t>〇</t>
        </is>
      </nc>
      <ndxf>
        <font>
          <color rgb="FFFF0000"/>
          <name val="BIZ UDゴシック"/>
          <family val="3"/>
        </font>
        <fill>
          <patternFill patternType="solid">
            <bgColor theme="0" tint="-4.9989318521683403E-2"/>
          </patternFill>
        </fill>
        <alignment horizontal="center" vertical="top" wrapText="1"/>
        <border outline="0">
          <left style="thin">
            <color indexed="64"/>
          </left>
          <top style="hair">
            <color indexed="64"/>
          </top>
          <bottom style="hair">
            <color indexed="64"/>
          </bottom>
        </border>
      </ndxf>
    </rcc>
    <rcc rId="0" sId="3" dxf="1">
      <nc r="R273" t="inlineStr">
        <is>
          <t>本庁舎建て替えにより新規追加</t>
          <rPh sb="0" eb="3">
            <t>ホンチョウシャ</t>
          </rPh>
          <rPh sb="3" eb="4">
            <t>タ</t>
          </rPh>
          <rPh sb="5" eb="6">
            <t>カ</t>
          </rPh>
          <rPh sb="10" eb="14">
            <t>シンキツイカ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rc>
  <rrc rId="2249" sId="3" ref="A163:XFD163" action="insert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rc>
  <rcc rId="2250" sId="3" odxf="1" dxf="1">
    <nc r="A163" t="inlineStr">
      <is>
        <t>追加</t>
        <rPh sb="0" eb="2">
          <t>ツイカ</t>
        </rPh>
        <phoneticPr fontId="0"/>
      </is>
    </nc>
    <odxf>
      <font>
        <color theme="1"/>
        <name val="BIZ UDゴシック"/>
        <family val="3"/>
      </font>
      <fill>
        <patternFill patternType="none">
          <bgColor indexed="65"/>
        </patternFill>
      </fill>
      <border outline="0">
        <top/>
        <bottom/>
      </border>
    </odxf>
    <ndxf>
      <font>
        <color rgb="FFFF0000"/>
        <name val="BIZ UDゴシック"/>
        <family val="3"/>
      </font>
      <fill>
        <patternFill patternType="solid">
          <bgColor rgb="FFFFFF00"/>
        </patternFill>
      </fill>
      <border outline="0">
        <top style="hair">
          <color indexed="64"/>
        </top>
        <bottom style="hair">
          <color indexed="64"/>
        </bottom>
      </border>
    </ndxf>
  </rcc>
  <rcc rId="2251" sId="3" odxf="1" dxf="1">
    <nc r="B163" t="inlineStr">
      <is>
        <t>美術館等</t>
        <rPh sb="0" eb="3">
          <t>ビジュツカン</t>
        </rPh>
        <rPh sb="3" eb="4">
          <t>トウ</t>
        </rPh>
        <phoneticPr fontId="0"/>
      </is>
    </nc>
    <odxf>
      <font>
        <name val="BIZ UDゴシック"/>
        <family val="3"/>
      </font>
    </odxf>
    <ndxf>
      <font>
        <color rgb="FFFF0000"/>
        <name val="BIZ UDゴシック"/>
        <family val="3"/>
      </font>
    </ndxf>
  </rcc>
  <rcc rId="2252" sId="3" odxf="1" dxf="1">
    <nc r="C163" t="inlineStr">
      <is>
        <t>世田谷区立郷土資料館</t>
        <rPh sb="0" eb="5">
          <t>セタガヤクリツ</t>
        </rPh>
        <rPh sb="5" eb="10">
          <t>キョウドシリョウカン</t>
        </rPh>
        <phoneticPr fontId="0"/>
      </is>
    </nc>
    <odxf>
      <font>
        <name val="BIZ UDゴシック"/>
        <family val="3"/>
      </font>
    </odxf>
    <ndxf>
      <font>
        <color rgb="FFFF0000"/>
        <name val="BIZ UDゴシック"/>
        <family val="3"/>
      </font>
    </ndxf>
  </rcc>
  <rcc rId="2253" sId="3" odxf="1" dxf="1">
    <nc r="D163" t="inlineStr">
      <is>
        <t>世田谷1ｰ29—18</t>
        <rPh sb="0" eb="3">
          <t>セタガヤ</t>
        </rPh>
        <phoneticPr fontId="0"/>
      </is>
    </nc>
    <odxf>
      <font>
        <name val="BIZ UDゴシック"/>
        <family val="3"/>
      </font>
    </odxf>
    <ndxf>
      <font>
        <color rgb="FFFF0000"/>
        <name val="BIZ UDゴシック"/>
        <family val="3"/>
      </font>
    </ndxf>
  </rcc>
  <rcc rId="2254" sId="3" odxf="1" dxf="1">
    <nc r="E163" t="inlineStr">
      <is>
        <t xml:space="preserve"> 〇（本館1階）</t>
        <rPh sb="3" eb="5">
          <t>ホンカン</t>
        </rPh>
        <rPh sb="6" eb="7">
          <t>カイ</t>
        </rPh>
        <phoneticPr fontId="0"/>
      </is>
    </nc>
    <odxf>
      <font>
        <name val="BIZ UDゴシック"/>
        <family val="3"/>
      </font>
    </odxf>
    <ndxf>
      <font>
        <color rgb="FFFF0000"/>
        <name val="BIZ UDゴシック"/>
        <family val="3"/>
      </font>
    </ndxf>
  </rcc>
  <rcc rId="2255" sId="3" odxf="1" dxf="1">
    <nc r="F163" t="inlineStr">
      <is>
        <t xml:space="preserve"> 〇（本館1階）</t>
        <rPh sb="3" eb="5">
          <t>ホンカン</t>
        </rPh>
        <rPh sb="6" eb="7">
          <t>カイ</t>
        </rPh>
        <phoneticPr fontId="0"/>
      </is>
    </nc>
    <odxf>
      <font>
        <name val="BIZ UDゴシック"/>
        <family val="3"/>
      </font>
      <border outline="0">
        <left style="hair">
          <color indexed="64"/>
        </left>
      </border>
    </odxf>
    <ndxf>
      <font>
        <color rgb="FFFF0000"/>
        <name val="BIZ UDゴシック"/>
        <family val="3"/>
      </font>
      <border outline="0">
        <left style="thin">
          <color indexed="64"/>
        </left>
      </border>
    </ndxf>
  </rcc>
  <rcc rId="2256" sId="3" odxf="1" dxf="1">
    <nc r="G163" t="inlineStr">
      <is>
        <t xml:space="preserve"> 〇（本館1階）</t>
        <rPh sb="3" eb="5">
          <t>ホンカン</t>
        </rPh>
        <rPh sb="6" eb="7">
          <t>カイ</t>
        </rPh>
        <phoneticPr fontId="0"/>
      </is>
    </nc>
    <odxf>
      <font>
        <name val="BIZ UDゴシック"/>
        <family val="3"/>
      </font>
      <border outline="0">
        <left style="hair">
          <color indexed="64"/>
        </left>
      </border>
    </odxf>
    <ndxf>
      <font>
        <color rgb="FFFF0000"/>
        <name val="BIZ UDゴシック"/>
        <family val="3"/>
      </font>
      <border outline="0">
        <left style="thin">
          <color indexed="64"/>
        </left>
      </border>
    </ndxf>
  </rcc>
  <rcc rId="2257" sId="3" odxf="1" dxf="1">
    <nc r="H163" t="inlineStr">
      <is>
        <t xml:space="preserve"> 〇（本館1階）</t>
        <rPh sb="3" eb="5">
          <t>ホンカン</t>
        </rPh>
        <rPh sb="6" eb="7">
          <t>カイ</t>
        </rPh>
        <phoneticPr fontId="0"/>
      </is>
    </nc>
    <odxf>
      <font>
        <name val="BIZ UDゴシック"/>
        <family val="3"/>
      </font>
      <border outline="0">
        <left style="hair">
          <color indexed="64"/>
        </left>
      </border>
    </odxf>
    <ndxf>
      <font>
        <color rgb="FFFF0000"/>
        <name val="BIZ UDゴシック"/>
        <family val="3"/>
      </font>
      <border outline="0">
        <left style="thin">
          <color indexed="64"/>
        </left>
      </border>
    </ndxf>
  </rcc>
  <rfmt sheetId="3" sqref="I163" start="0" length="0">
    <dxf>
      <font>
        <strike val="0"/>
        <color rgb="FFFF0000"/>
        <name val="BIZ UDゴシック"/>
        <family val="3"/>
      </font>
    </dxf>
  </rfmt>
  <rcc rId="2258" sId="3" odxf="1" s="1" dxf="1">
    <nc r="J163" t="inlineStr">
      <is>
        <t xml:space="preserve">https://www.city.setagaya.lg.jp/mokuji/kusei/012/011/002/d00138265.html </t>
        <phoneticPr fontId="0"/>
      </is>
    </nc>
    <odxf>
      <font>
        <b val="0"/>
        <i val="0"/>
        <strike val="0"/>
        <condense val="0"/>
        <extend val="0"/>
        <outline val="0"/>
        <shadow val="0"/>
        <u/>
        <vertAlign val="baseline"/>
        <sz val="10"/>
        <color theme="10"/>
        <name val="BIZ UD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hair">
          <color indexed="64"/>
        </bottom>
      </border>
    </odxf>
    <ndxf>
      <font>
        <u val="none"/>
        <sz val="9"/>
        <color rgb="FFFF0000"/>
        <name val="BIZ UDゴシック"/>
        <family val="3"/>
        <charset val="128"/>
        <scheme val="none"/>
      </font>
      <alignment horizontal="left"/>
    </ndxf>
  </rcc>
  <rfmt sheetId="3" sqref="K163" start="0" length="0">
    <dxf>
      <font>
        <color rgb="FFFF0000"/>
        <name val="BIZ UDゴシック"/>
        <family val="3"/>
      </font>
      <border outline="0">
        <bottom style="hair">
          <color indexed="64"/>
        </bottom>
      </border>
    </dxf>
  </rfmt>
  <rcc rId="2259" sId="3" odxf="1" dxf="1">
    <nc r="L163" t="inlineStr">
      <is>
        <t>-</t>
        <phoneticPr fontId="0"/>
      </is>
    </nc>
    <odxf>
      <font>
        <name val="BIZ UDゴシック"/>
        <family val="3"/>
      </font>
    </odxf>
    <ndxf>
      <font>
        <color rgb="FFFF0000"/>
        <name val="BIZ UDゴシック"/>
        <family val="3"/>
      </font>
    </ndxf>
  </rcc>
  <rcc rId="2260" sId="3" odxf="1" dxf="1">
    <nc r="M163" t="inlineStr">
      <is>
        <t>掲示なし</t>
      </is>
    </nc>
    <odxf/>
    <ndxf/>
  </rcc>
  <rcc rId="2261" sId="3" odxf="1" dxf="1">
    <nc r="N163" t="inlineStr">
      <is>
        <t>ピクトグラムのみ</t>
        <phoneticPr fontId="0"/>
      </is>
    </nc>
    <odxf>
      <font>
        <sz val="9"/>
        <color theme="1"/>
        <name val="BIZ UDゴシック"/>
        <family val="3"/>
      </font>
    </odxf>
    <ndxf>
      <font>
        <sz val="9"/>
        <color rgb="FFFF0000"/>
        <name val="BIZ UDゴシック"/>
        <family val="3"/>
      </font>
    </ndxf>
  </rcc>
  <rcc rId="2262" sId="3" odxf="1" dxf="1">
    <nc r="O163" t="inlineStr">
      <is>
        <t>教育政策・生涯学習部生涯学習課</t>
        <rPh sb="0" eb="4">
          <t>キョウイクセイサク</t>
        </rPh>
        <rPh sb="5" eb="10">
          <t>ショウガイガクシュウブ</t>
        </rPh>
        <rPh sb="10" eb="15">
          <t>ショウガイガクシュウカ</t>
        </rPh>
        <phoneticPr fontId="0"/>
      </is>
    </nc>
    <odxf>
      <font>
        <color theme="1"/>
        <name val="BIZ UDゴシック"/>
        <family val="3"/>
      </font>
    </odxf>
    <ndxf>
      <font>
        <color rgb="FFFF0000"/>
        <name val="BIZ UDゴシック"/>
        <family val="3"/>
      </font>
    </ndxf>
  </rcc>
  <rcc rId="2263" sId="3" odxf="1" dxf="1">
    <nc r="P163" t="inlineStr">
      <is>
        <t>郷土資料館
大貫 3429-4237</t>
        <rPh sb="0" eb="5">
          <t>キョウドシリョウカン</t>
        </rPh>
        <rPh sb="6" eb="8">
          <t>オオヌキ</t>
        </rPh>
        <phoneticPr fontId="0"/>
      </is>
    </nc>
    <odxf>
      <font>
        <name val="BIZ UDゴシック"/>
        <family val="3"/>
      </font>
    </odxf>
    <ndxf>
      <font>
        <color rgb="FFFF0000"/>
        <name val="BIZ UDゴシック"/>
        <family val="3"/>
      </font>
    </ndxf>
  </rcc>
  <rcc rId="2264" sId="3" odxf="1" dxf="1">
    <nc r="Q163" t="inlineStr">
      <is>
        <t>〇</t>
      </is>
    </nc>
    <odxf>
      <font>
        <name val="BIZ UDゴシック"/>
        <family val="3"/>
      </font>
    </odxf>
    <ndxf>
      <font>
        <color rgb="FFFF0000"/>
        <name val="BIZ UDゴシック"/>
        <family val="3"/>
      </font>
    </ndxf>
  </rcc>
  <rcc rId="2265" sId="3" odxf="1" dxf="1">
    <nc r="R163" t="inlineStr">
      <is>
        <t>改修工事に伴いR5.4.1時点は休館していたが、R5.8.1再開館</t>
        <rPh sb="0" eb="4">
          <t>カイシュウコウジ</t>
        </rPh>
        <rPh sb="5" eb="6">
          <t>トモナ</t>
        </rPh>
        <rPh sb="10" eb="15">
          <t>1ジテン</t>
        </rPh>
        <rPh sb="16" eb="18">
          <t>キュウカン</t>
        </rPh>
        <rPh sb="30" eb="33">
          <t>サイカイカン</t>
        </rPh>
        <phoneticPr fontId="0"/>
      </is>
    </nc>
    <odxf>
      <font>
        <name val="BIZ UDゴシック"/>
        <family val="3"/>
      </font>
      <numFmt numFmtId="0" formatCode="General"/>
      <alignment vertical="center" wrapText="0"/>
      <border outline="0">
        <top style="hair">
          <color theme="1"/>
        </top>
      </border>
    </odxf>
    <ndxf>
      <font>
        <color rgb="FFFF0000"/>
        <name val="BIZ UDゴシック"/>
        <family val="3"/>
      </font>
      <numFmt numFmtId="44" formatCode="[$-411]ge\.m\.d"/>
      <alignment vertical="top" wrapText="1"/>
      <border outline="0">
        <top/>
      </border>
    </ndxf>
  </rcc>
  <rrc rId="2266"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cc rId="0" sId="3" dxf="1">
      <nc r="B274" t="inlineStr">
        <is>
          <t>美術館等</t>
          <rPh sb="0" eb="3">
            <t>ビジュツカン</t>
          </rPh>
          <rPh sb="3" eb="4">
            <t>トウ</t>
          </rPh>
          <phoneticPr fontId="0"/>
        </is>
      </nc>
      <ndxf>
        <font>
          <color rgb="FFFF0000"/>
          <name val="BIZ UDゴシック"/>
          <family val="3"/>
        </font>
        <alignment vertical="top" shrinkToFit="1"/>
        <border outline="0">
          <left style="thin">
            <color indexed="64"/>
          </left>
          <right style="thin">
            <color indexed="64"/>
          </right>
          <bottom style="hair">
            <color indexed="64"/>
          </bottom>
        </border>
      </ndxf>
    </rcc>
    <rcc rId="0" sId="3" dxf="1">
      <nc r="C274" t="inlineStr">
        <is>
          <t>世田谷区立郷土資料館</t>
          <rPh sb="0" eb="5">
            <t>セタガヤクリツ</t>
          </rPh>
          <rPh sb="5" eb="10">
            <t>キョウドシリョウカン</t>
          </rPh>
          <phoneticPr fontId="0"/>
        </is>
      </nc>
      <ndxf>
        <font>
          <color rgb="FFFF0000"/>
          <name val="BIZ UDゴシック"/>
          <family val="3"/>
        </font>
        <alignment vertical="top" shrinkToFit="1"/>
        <border outline="0">
          <left style="thin">
            <color indexed="64"/>
          </left>
          <right style="thin">
            <color indexed="64"/>
          </right>
          <bottom style="hair">
            <color indexed="64"/>
          </bottom>
        </border>
      </ndxf>
    </rcc>
    <rcc rId="0" sId="3" dxf="1">
      <nc r="D274" t="inlineStr">
        <is>
          <t>世田谷1ｰ29—18</t>
          <rPh sb="0" eb="3">
            <t>セタガヤ</t>
          </rPh>
          <phoneticPr fontId="0"/>
        </is>
      </nc>
      <ndxf>
        <font>
          <color rgb="FFFF0000"/>
          <name val="BIZ UDゴシック"/>
          <family val="3"/>
        </font>
        <alignment vertical="top" shrinkToFit="1"/>
        <border outline="0">
          <left style="thin">
            <color indexed="64"/>
          </left>
          <right style="thin">
            <color indexed="64"/>
          </right>
          <bottom style="hair">
            <color indexed="64"/>
          </bottom>
        </border>
      </ndxf>
    </rcc>
    <rcc rId="0" sId="3" dxf="1">
      <nc r="E274" t="inlineStr">
        <is>
          <t xml:space="preserve"> 〇（本館1階）</t>
          <rPh sb="3" eb="5">
            <t>ホンカン</t>
          </rPh>
          <rPh sb="6" eb="7">
            <t>カイ</t>
          </rPh>
          <phoneticPr fontId="0"/>
        </is>
      </nc>
      <ndxf>
        <font>
          <color rgb="FFFF0000"/>
          <name val="BIZ UDゴシック"/>
          <family val="3"/>
        </font>
        <alignment horizontal="center" vertical="top" wrapText="1"/>
        <border outline="0">
          <left style="thin">
            <color indexed="64"/>
          </left>
          <right style="hair">
            <color indexed="64"/>
          </right>
          <bottom style="hair">
            <color indexed="64"/>
          </bottom>
        </border>
      </ndxf>
    </rcc>
    <rcc rId="0" sId="3" dxf="1">
      <nc r="F274" t="inlineStr">
        <is>
          <t xml:space="preserve"> 〇（本館1階）</t>
          <rPh sb="3" eb="5">
            <t>ホンカン</t>
          </rPh>
          <rPh sb="6" eb="7">
            <t>カイ</t>
          </rPh>
          <phoneticPr fontId="0"/>
        </is>
      </nc>
      <ndxf>
        <font>
          <color rgb="FFFF0000"/>
          <name val="BIZ UDゴシック"/>
          <family val="3"/>
        </font>
        <alignment horizontal="center" vertical="top" wrapText="1"/>
        <border outline="0">
          <left style="thin">
            <color indexed="64"/>
          </left>
          <right style="hair">
            <color indexed="64"/>
          </right>
          <bottom style="hair">
            <color indexed="64"/>
          </bottom>
        </border>
      </ndxf>
    </rcc>
    <rcc rId="0" sId="3" dxf="1">
      <nc r="G274" t="inlineStr">
        <is>
          <t xml:space="preserve"> 〇（本館1階）</t>
          <rPh sb="3" eb="5">
            <t>ホンカン</t>
          </rPh>
          <rPh sb="6" eb="7">
            <t>カイ</t>
          </rPh>
          <phoneticPr fontId="0"/>
        </is>
      </nc>
      <ndxf>
        <font>
          <color rgb="FFFF0000"/>
          <name val="BIZ UDゴシック"/>
          <family val="3"/>
        </font>
        <alignment horizontal="center" vertical="top" wrapText="1"/>
        <border outline="0">
          <left style="thin">
            <color indexed="64"/>
          </left>
          <right style="hair">
            <color indexed="64"/>
          </right>
          <bottom style="hair">
            <color indexed="64"/>
          </bottom>
        </border>
      </ndxf>
    </rcc>
    <rcc rId="0" sId="3" dxf="1">
      <nc r="H274" t="inlineStr">
        <is>
          <t xml:space="preserve"> 〇（本館1階）</t>
          <rPh sb="3" eb="5">
            <t>ホンカン</t>
          </rPh>
          <rPh sb="6" eb="7">
            <t>カイ</t>
          </rPh>
          <phoneticPr fontId="0"/>
        </is>
      </nc>
      <ndxf>
        <font>
          <color rgb="FFFF0000"/>
          <name val="BIZ UDゴシック"/>
          <family val="3"/>
        </font>
        <alignment horizontal="center" vertical="top" wrapText="1"/>
        <border outline="0">
          <left style="thin">
            <color indexed="64"/>
          </left>
          <right style="hair">
            <color indexed="64"/>
          </right>
          <bottom style="hair">
            <color indexed="64"/>
          </bottom>
        </border>
      </ndxf>
    </rcc>
    <rfmt sheetId="3" sqref="I274" start="0" length="0">
      <dxf>
        <font>
          <color rgb="FFFF0000"/>
          <name val="BIZ UDゴシック"/>
          <family val="3"/>
        </font>
        <alignment horizontal="center" vertical="top" wrapText="1"/>
        <border outline="0">
          <left style="hair">
            <color indexed="64"/>
          </left>
          <bottom style="hair">
            <color indexed="64"/>
          </bottom>
        </border>
      </dxf>
    </rfmt>
    <rcc rId="0" sId="3" dxf="1">
      <nc r="J274" t="inlineStr">
        <is>
          <t xml:space="preserve">https://www.city.setagaya.lg.jp/mokuji/kusei/012/011/002/d00138265.html </t>
          <phoneticPr fontId="0"/>
        </is>
      </nc>
      <ndxf>
        <font>
          <sz val="9"/>
          <color rgb="FFFF0000"/>
          <name val="BIZ UDゴシック"/>
          <family val="3"/>
        </font>
        <alignment horizontal="left" vertical="top" wrapText="1"/>
        <border outline="0">
          <left style="thin">
            <color indexed="64"/>
          </left>
          <right style="thin">
            <color indexed="64"/>
          </right>
          <bottom style="hair">
            <color indexed="64"/>
          </bottom>
        </border>
      </ndxf>
    </rcc>
    <rfmt sheetId="3" sqref="K274" start="0" length="0">
      <dxf>
        <font>
          <color rgb="FFFF0000"/>
          <name val="BIZ UDゴシック"/>
          <family val="3"/>
        </font>
        <alignment vertical="top" wrapText="1"/>
        <border outline="0">
          <right style="medium">
            <color indexed="64"/>
          </right>
          <bottom style="hair">
            <color indexed="64"/>
          </bottom>
        </border>
      </dxf>
    </rfmt>
    <rcc rId="0" sId="3" dxf="1">
      <nc r="L274" t="inlineStr">
        <is>
          <t>-</t>
          <phoneticPr fontId="0"/>
        </is>
      </nc>
      <ndxf>
        <font>
          <color rgb="FFFF0000"/>
          <name val="BIZ UDゴシック"/>
          <family val="3"/>
        </font>
        <fill>
          <patternFill patternType="solid">
            <bgColor theme="0" tint="-4.9989318521683403E-2"/>
          </patternFill>
        </fill>
        <alignment horizontal="center" vertical="top" shrinkToFit="1"/>
        <border outline="0">
          <right style="thin">
            <color indexed="64"/>
          </right>
          <bottom style="hair">
            <color indexed="64"/>
          </bottom>
        </border>
      </ndxf>
    </rcc>
    <rcc rId="0" sId="3" dxf="1">
      <nc r="M274" t="inlineStr">
        <is>
          <t>掲示なし</t>
        </is>
      </nc>
      <ndxf>
        <font>
          <color rgb="FFFF0000"/>
          <name val="BIZ UDゴシック"/>
          <family val="3"/>
        </font>
        <alignment horizontal="center" vertical="top" wrapText="1"/>
        <border outline="0">
          <left style="thin">
            <color indexed="64"/>
          </left>
          <right style="thin">
            <color indexed="64"/>
          </right>
          <bottom style="hair">
            <color indexed="64"/>
          </bottom>
        </border>
      </ndxf>
    </rcc>
    <rcc rId="0" sId="3" dxf="1">
      <nc r="N274" t="inlineStr">
        <is>
          <t>ピクトグラムのみ</t>
          <phoneticPr fontId="0"/>
        </is>
      </nc>
      <ndxf>
        <font>
          <sz val="9"/>
          <color rgb="FFFF0000"/>
          <name val="BIZ UDゴシック"/>
          <family val="3"/>
        </font>
        <alignment horizontal="left" vertical="top" wrapText="1"/>
        <border outline="0">
          <left style="thin">
            <color indexed="64"/>
          </left>
          <right style="medium">
            <color indexed="64"/>
          </right>
          <bottom style="hair">
            <color indexed="64"/>
          </bottom>
        </border>
      </ndxf>
    </rcc>
    <rcc rId="0" sId="3" dxf="1">
      <nc r="O274" t="inlineStr">
        <is>
          <t>教育政策・生涯学習部生涯学習課</t>
          <rPh sb="0" eb="4">
            <t>キョウイクセイサク</t>
          </rPh>
          <rPh sb="5" eb="10">
            <t>ショウガイガクシュウブ</t>
          </rPh>
          <rPh sb="10" eb="15">
            <t>ショウガイガクシュウカ</t>
          </rPh>
          <phoneticPr fontId="0"/>
        </is>
      </nc>
      <ndxf>
        <font>
          <color rgb="FFFF0000"/>
          <name val="BIZ UDゴシック"/>
          <family val="3"/>
        </font>
        <fill>
          <patternFill patternType="solid">
            <bgColor theme="0" tint="-4.9989318521683403E-2"/>
          </patternFill>
        </fill>
        <alignment horizontal="center" vertical="top" wrapText="1"/>
        <border outline="0">
          <left style="thick">
            <color rgb="FFFF0000"/>
          </left>
          <right style="thin">
            <color indexed="64"/>
          </right>
          <bottom style="hair">
            <color indexed="64"/>
          </bottom>
        </border>
      </ndxf>
    </rcc>
    <rcc rId="0" sId="3" dxf="1">
      <nc r="P274" t="inlineStr">
        <is>
          <t>郷土資料館
大貫 3429-4237</t>
          <rPh sb="0" eb="5">
            <t>キョウドシリョウカン</t>
          </rPh>
          <rPh sb="6" eb="8">
            <t>オオヌキ</t>
          </rPh>
          <phoneticPr fontId="0"/>
        </is>
      </nc>
      <ndxf>
        <font>
          <color rgb="FFFF0000"/>
          <name val="BIZ UDゴシック"/>
          <family val="3"/>
        </font>
        <fill>
          <patternFill patternType="solid">
            <bgColor theme="0" tint="-4.9989318521683403E-2"/>
          </patternFill>
        </fill>
        <alignment horizontal="center" vertical="top" wrapText="1"/>
        <border outline="0">
          <left style="thin">
            <color indexed="64"/>
          </left>
          <right style="thin">
            <color indexed="64"/>
          </right>
          <bottom style="hair">
            <color indexed="64"/>
          </bottom>
        </border>
      </ndxf>
    </rcc>
    <rcc rId="0" sId="3" dxf="1">
      <nc r="Q274" t="inlineStr">
        <is>
          <t>〇</t>
        </is>
      </nc>
      <ndxf>
        <font>
          <color rgb="FFFF0000"/>
          <name val="BIZ UDゴシック"/>
          <family val="3"/>
        </font>
        <fill>
          <patternFill patternType="solid">
            <bgColor theme="0" tint="-4.9989318521683403E-2"/>
          </patternFill>
        </fill>
        <alignment horizontal="center" vertical="top" wrapText="1"/>
        <border outline="0">
          <left style="thin">
            <color indexed="64"/>
          </left>
          <bottom style="hair">
            <color indexed="64"/>
          </bottom>
        </border>
      </ndxf>
    </rcc>
    <rcc rId="0" sId="3" dxf="1">
      <nc r="R274" t="inlineStr">
        <is>
          <t>改修工事に伴いR5.4.1時点は休館していたが、R5.8.1再開館</t>
          <rPh sb="0" eb="4">
            <t>カイシュウコウジ</t>
          </rPh>
          <rPh sb="5" eb="6">
            <t>トモナ</t>
          </rPh>
          <rPh sb="10" eb="15">
            <t>1ジテン</t>
          </rPh>
          <rPh sb="16" eb="18">
            <t>キュウカン</t>
          </rPh>
          <rPh sb="30" eb="33">
            <t>サイカイカン</t>
          </rPh>
          <phoneticPr fontId="0"/>
        </is>
      </nc>
      <ndxf>
        <font>
          <color rgb="FFFF0000"/>
          <name val="BIZ UDゴシック"/>
          <family val="3"/>
        </font>
        <numFmt numFmtId="44" formatCode="[$-411]ge\.m\.d"/>
        <fill>
          <patternFill patternType="solid">
            <bgColor theme="0" tint="-4.9989318521683403E-2"/>
          </patternFill>
        </fill>
        <alignment vertical="top" wrapText="1"/>
        <border outline="0">
          <left style="thin">
            <color theme="1"/>
          </left>
          <right style="thick">
            <color rgb="FFFF0000"/>
          </right>
          <bottom style="hair">
            <color theme="1"/>
          </bottom>
        </border>
      </ndxf>
    </rcc>
  </rrc>
  <rrc rId="2267"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68"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69"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0"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1"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2"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3"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4"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5"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6"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7"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8"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79" sId="3" ref="A274:XFD274"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rc rId="2280" sId="3" ref="A274:XFD274" action="deleteRow">
    <undo index="65535" exp="area" ref3D="1" dr="Q$6:Q$274" r="F50" sId="2"/>
    <undo index="0" exp="area" ref3D="1" dr="O$6:O$274" r="F50" sId="2"/>
    <undo index="65535" exp="area" ref3D="1" dr="Q$6:Q$274" r="E50" sId="2"/>
    <undo index="0" exp="area" ref3D="1" dr="O$6:O$274" r="E50" sId="2"/>
    <undo index="0" exp="area" ref3D="1" dr="$O$6:$O$274" r="C50" sId="2"/>
    <undo index="65535" exp="area" ref3D="1" dr="Q$6:Q$274" r="F49" sId="2"/>
    <undo index="0" exp="area" ref3D="1" dr="O$6:O$274" r="F49" sId="2"/>
    <undo index="65535" exp="area" ref3D="1" dr="Q$6:Q$274" r="E49" sId="2"/>
    <undo index="0" exp="area" ref3D="1" dr="O$6:O$274" r="E49" sId="2"/>
    <undo index="0" exp="area" ref3D="1" dr="$O$6:$O$274" r="C49" sId="2"/>
    <undo index="65535" exp="area" ref3D="1" dr="Q$6:Q$274" r="F48" sId="2"/>
    <undo index="0" exp="area" ref3D="1" dr="O$6:O$274" r="F48" sId="2"/>
    <undo index="65535" exp="area" ref3D="1" dr="Q$6:Q$274" r="E48" sId="2"/>
    <undo index="0" exp="area" ref3D="1" dr="O$6:O$274" r="E48" sId="2"/>
    <undo index="0" exp="area" ref3D="1" dr="$O$6:$O$274" r="C48" sId="2"/>
    <undo index="65535" exp="area" ref3D="1" dr="Q$6:Q$274" r="F47" sId="2"/>
    <undo index="0" exp="area" ref3D="1" dr="O$6:O$274" r="F47" sId="2"/>
    <undo index="65535" exp="area" ref3D="1" dr="Q$6:Q$274" r="E47" sId="2"/>
    <undo index="0" exp="area" ref3D="1" dr="O$6:O$274" r="E47" sId="2"/>
    <undo index="0" exp="area" ref3D="1" dr="$O$6:$O$274" r="C47" sId="2"/>
    <undo index="65535" exp="area" ref3D="1" dr="Q$6:Q$274" r="F46" sId="2"/>
    <undo index="0" exp="area" ref3D="1" dr="O$6:O$274" r="F46" sId="2"/>
    <undo index="65535" exp="area" ref3D="1" dr="Q$6:Q$274" r="E46" sId="2"/>
    <undo index="0" exp="area" ref3D="1" dr="O$6:O$274" r="E46" sId="2"/>
    <undo index="0" exp="area" ref3D="1" dr="$O$6:$O$274" r="C46" sId="2"/>
    <undo index="65535" exp="area" ref3D="1" dr="Q$6:Q$274" r="F45" sId="2"/>
    <undo index="0" exp="area" ref3D="1" dr="O$6:O$274" r="F45" sId="2"/>
    <undo index="65535" exp="area" ref3D="1" dr="Q$6:Q$274" r="E45" sId="2"/>
    <undo index="0" exp="area" ref3D="1" dr="O$6:O$274" r="E45" sId="2"/>
    <undo index="0" exp="area" ref3D="1" dr="$O$6:$O$274" r="C45" sId="2"/>
    <undo index="65535" exp="area" ref3D="1" dr="Q$6:Q$274" r="F44" sId="2"/>
    <undo index="0" exp="area" ref3D="1" dr="O$6:O$274" r="F44" sId="2"/>
    <undo index="65535" exp="area" ref3D="1" dr="Q$6:Q$274" r="E44" sId="2"/>
    <undo index="0" exp="area" ref3D="1" dr="O$6:O$274" r="E44" sId="2"/>
    <undo index="0" exp="area" ref3D="1" dr="$O$6:$O$274" r="C44" sId="2"/>
    <undo index="65535" exp="area" ref3D="1" dr="Q$6:Q$274" r="F43" sId="2"/>
    <undo index="0" exp="area" ref3D="1" dr="O$6:O$274" r="F43" sId="2"/>
    <undo index="65535" exp="area" ref3D="1" dr="Q$6:Q$274" r="E43" sId="2"/>
    <undo index="0" exp="area" ref3D="1" dr="O$6:O$274" r="E43" sId="2"/>
    <undo index="0" exp="area" ref3D="1" dr="$O$6:$O$274" r="C43" sId="2"/>
    <undo index="65535" exp="area" ref3D="1" dr="Q$6:Q$274" r="F42" sId="2"/>
    <undo index="0" exp="area" ref3D="1" dr="O$6:O$274" r="F42" sId="2"/>
    <undo index="65535" exp="area" ref3D="1" dr="Q$6:Q$274" r="E42" sId="2"/>
    <undo index="0" exp="area" ref3D="1" dr="O$6:O$274" r="E42" sId="2"/>
    <undo index="0" exp="area" ref3D="1" dr="$O$6:$O$274" r="C42" sId="2"/>
    <undo index="65535" exp="area" ref3D="1" dr="Q$6:Q$274" r="F41" sId="2"/>
    <undo index="0" exp="area" ref3D="1" dr="O$6:O$274" r="F41" sId="2"/>
    <undo index="65535" exp="area" ref3D="1" dr="Q$6:Q$274" r="E41" sId="2"/>
    <undo index="0" exp="area" ref3D="1" dr="O$6:O$274" r="E41" sId="2"/>
    <undo index="0" exp="area" ref3D="1" dr="$O$6:$O$274" r="C41" sId="2"/>
    <undo index="65535" exp="area" ref3D="1" dr="Q$6:Q$274" r="F40" sId="2"/>
    <undo index="0" exp="area" ref3D="1" dr="O$6:O$274" r="F40" sId="2"/>
    <undo index="65535" exp="area" ref3D="1" dr="Q$6:Q$274" r="E40" sId="2"/>
    <undo index="0" exp="area" ref3D="1" dr="O$6:O$274" r="E40" sId="2"/>
    <undo index="0" exp="area" ref3D="1" dr="$O$6:$O$274" r="C40" sId="2"/>
    <undo index="65535" exp="area" ref3D="1" dr="Q$6:Q$274" r="F39" sId="2"/>
    <undo index="0" exp="area" ref3D="1" dr="O$6:O$274" r="F39" sId="2"/>
    <undo index="65535" exp="area" ref3D="1" dr="Q$6:Q$274" r="E39" sId="2"/>
    <undo index="0" exp="area" ref3D="1" dr="O$6:O$274" r="E39" sId="2"/>
    <undo index="0" exp="area" ref3D="1" dr="$O$6:$O$274" r="C39" sId="2"/>
    <undo index="65535" exp="area" ref3D="1" dr="Q$6:Q$274" r="F38" sId="2"/>
    <undo index="0" exp="area" ref3D="1" dr="O$6:O$274" r="F38" sId="2"/>
    <undo index="65535" exp="area" ref3D="1" dr="Q$6:Q$274" r="E38" sId="2"/>
    <undo index="0" exp="area" ref3D="1" dr="O$6:O$274" r="E38" sId="2"/>
    <undo index="0" exp="area" ref3D="1" dr="$O$6:$O$274" r="C38" sId="2"/>
    <undo index="65535" exp="area" ref3D="1" dr="Q$6:Q$274" r="F37" sId="2"/>
    <undo index="0" exp="area" ref3D="1" dr="O$6:O$274" r="F37" sId="2"/>
    <undo index="65535" exp="area" ref3D="1" dr="Q$6:Q$274" r="E37" sId="2"/>
    <undo index="0" exp="area" ref3D="1" dr="O$6:O$274" r="E37" sId="2"/>
    <undo index="0" exp="area" ref3D="1" dr="$O$6:$O$274" r="C37" sId="2"/>
    <undo index="65535" exp="area" ref3D="1" dr="Q$6:Q$274" r="F36" sId="2"/>
    <undo index="0" exp="area" ref3D="1" dr="O$6:O$274" r="F36" sId="2"/>
    <undo index="65535" exp="area" ref3D="1" dr="Q$6:Q$274" r="E36" sId="2"/>
    <undo index="0" exp="area" ref3D="1" dr="O$6:O$274" r="E36" sId="2"/>
    <undo index="0" exp="area" ref3D="1" dr="$O$6:$O$274" r="C36" sId="2"/>
    <undo index="65535" exp="area" ref3D="1" dr="Q$6:Q$274" r="F35" sId="2"/>
    <undo index="0" exp="area" ref3D="1" dr="O$6:O$274" r="F35" sId="2"/>
    <undo index="65535" exp="area" ref3D="1" dr="Q$6:Q$274" r="E35" sId="2"/>
    <undo index="0" exp="area" ref3D="1" dr="O$6:O$274" r="E35" sId="2"/>
    <undo index="0" exp="area" ref3D="1" dr="$O$6:$O$274" r="C35" sId="2"/>
    <undo index="65535" exp="area" ref3D="1" dr="Q$6:Q$274" r="F34" sId="2"/>
    <undo index="0" exp="area" ref3D="1" dr="O$6:O$274" r="F34" sId="2"/>
    <undo index="65535" exp="area" ref3D="1" dr="Q$6:Q$274" r="E34" sId="2"/>
    <undo index="0" exp="area" ref3D="1" dr="O$6:O$274" r="E34" sId="2"/>
    <undo index="0" exp="area" ref3D="1" dr="$O$6:$O$274" r="C34" sId="2"/>
    <undo index="65535" exp="area" ref3D="1" dr="Q$6:Q$274" r="F33" sId="2"/>
    <undo index="0" exp="area" ref3D="1" dr="O$6:O$274" r="F33" sId="2"/>
    <undo index="65535" exp="area" ref3D="1" dr="Q$6:Q$274" r="E33" sId="2"/>
    <undo index="0" exp="area" ref3D="1" dr="O$6:O$274" r="E33" sId="2"/>
    <undo index="0" exp="area" ref3D="1" dr="$O$6:$O$274" r="C33" sId="2"/>
    <undo index="65535" exp="area" ref3D="1" dr="Q$6:Q$274" r="F32" sId="2"/>
    <undo index="0" exp="area" ref3D="1" dr="O$6:O$274" r="F32" sId="2"/>
    <undo index="65535" exp="area" ref3D="1" dr="Q$6:Q$274" r="E32" sId="2"/>
    <undo index="0" exp="area" ref3D="1" dr="O$6:O$274" r="E32" sId="2"/>
    <undo index="0" exp="area" ref3D="1" dr="$O$6:$O$274" r="C32" sId="2"/>
    <undo index="65535" exp="area" ref3D="1" dr="Q$6:Q$274" r="F31" sId="2"/>
    <undo index="0" exp="area" ref3D="1" dr="O$6:O$274" r="F31" sId="2"/>
    <undo index="65535" exp="area" ref3D="1" dr="Q$6:Q$274" r="E31" sId="2"/>
    <undo index="0" exp="area" ref3D="1" dr="O$6:O$274" r="E31" sId="2"/>
    <undo index="0" exp="area" ref3D="1" dr="$O$6:$O$274" r="C31" sId="2"/>
    <undo index="65535" exp="area" ref3D="1" dr="Q$6:Q$274" r="F30" sId="2"/>
    <undo index="0" exp="area" ref3D="1" dr="O$6:O$274" r="F30" sId="2"/>
    <undo index="65535" exp="area" ref3D="1" dr="Q$6:Q$274" r="E30" sId="2"/>
    <undo index="0" exp="area" ref3D="1" dr="O$6:O$274" r="E30" sId="2"/>
    <undo index="0" exp="area" ref3D="1" dr="$O$6:$O$274" r="C30" sId="2"/>
    <undo index="65535" exp="area" ref3D="1" dr="Q$6:Q$274" r="F29" sId="2"/>
    <undo index="0" exp="area" ref3D="1" dr="O$6:O$274" r="F29" sId="2"/>
    <undo index="65535" exp="area" ref3D="1" dr="Q$6:Q$274" r="E29" sId="2"/>
    <undo index="0" exp="area" ref3D="1" dr="O$6:O$274" r="E29" sId="2"/>
    <undo index="0" exp="area" ref3D="1" dr="$O$6:$O$274" r="C29" sId="2"/>
    <undo index="65535" exp="area" ref3D="1" dr="Q$6:Q$274" r="F28" sId="2"/>
    <undo index="0" exp="area" ref3D="1" dr="O$6:O$274" r="F28" sId="2"/>
    <undo index="65535" exp="area" ref3D="1" dr="Q$6:Q$274" r="E28" sId="2"/>
    <undo index="0" exp="area" ref3D="1" dr="O$6:O$274" r="E28" sId="2"/>
    <undo index="0" exp="area" ref3D="1" dr="$O$6:$O$274" r="C28" sId="2"/>
    <undo index="65535" exp="area" ref3D="1" dr="Q$6:Q$274" r="F27" sId="2"/>
    <undo index="0" exp="area" ref3D="1" dr="O$6:O$274" r="F27" sId="2"/>
    <undo index="65535" exp="area" ref3D="1" dr="Q$6:Q$274" r="E27" sId="2"/>
    <undo index="0" exp="area" ref3D="1" dr="O$6:O$274" r="E27" sId="2"/>
    <undo index="0" exp="area" ref3D="1" dr="$O$6:$O$274" r="C27" sId="2"/>
    <undo index="65535" exp="area" ref3D="1" dr="Q$6:Q$274" r="F26" sId="2"/>
    <undo index="0" exp="area" ref3D="1" dr="O$6:O$274" r="F26" sId="2"/>
    <undo index="65535" exp="area" ref3D="1" dr="Q$6:Q$274" r="E26" sId="2"/>
    <undo index="0" exp="area" ref3D="1" dr="O$6:O$274" r="E26" sId="2"/>
    <undo index="0" exp="area" ref3D="1" dr="$O$6:$O$274" r="C26" sId="2"/>
    <undo index="65535" exp="area" ref3D="1" dr="Q$6:Q$274" r="F25" sId="2"/>
    <undo index="0" exp="area" ref3D="1" dr="O$6:O$274" r="F25" sId="2"/>
    <undo index="65535" exp="area" ref3D="1" dr="Q$6:Q$274" r="E25" sId="2"/>
    <undo index="0" exp="area" ref3D="1" dr="O$6:O$274" r="E25" sId="2"/>
    <undo index="0" exp="area" ref3D="1" dr="$O$6:$O$274" r="C25" sId="2"/>
    <undo index="65535" exp="area" ref3D="1" dr="Q$6:Q$274" r="F24" sId="2"/>
    <undo index="0" exp="area" ref3D="1" dr="O$6:O$274" r="F24" sId="2"/>
    <undo index="65535" exp="area" ref3D="1" dr="Q$6:Q$274" r="E24" sId="2"/>
    <undo index="0" exp="area" ref3D="1" dr="O$6:O$274" r="E24" sId="2"/>
    <undo index="0" exp="area" ref3D="1" dr="$O$6:$O$274" r="C24" sId="2"/>
    <undo index="65535" exp="area" ref3D="1" dr="Q$6:Q$274" r="F23" sId="2"/>
    <undo index="0" exp="area" ref3D="1" dr="O$6:O$274" r="F23" sId="2"/>
    <undo index="65535" exp="area" ref3D="1" dr="Q$6:Q$274" r="E23" sId="2"/>
    <undo index="0" exp="area" ref3D="1" dr="O$6:O$274" r="E23" sId="2"/>
    <undo index="0" exp="area" ref3D="1" dr="$O$6:$O$274" r="C23" sId="2"/>
    <undo index="65535" exp="area" ref3D="1" dr="Q$6:Q$274" r="F22" sId="2"/>
    <undo index="0" exp="area" ref3D="1" dr="O$6:O$274" r="F22" sId="2"/>
    <undo index="65535" exp="area" ref3D="1" dr="Q$6:Q$274" r="E22" sId="2"/>
    <undo index="0" exp="area" ref3D="1" dr="O$6:O$274" r="E22" sId="2"/>
    <undo index="0" exp="area" ref3D="1" dr="$O$6:$O$274" r="C22" sId="2"/>
    <undo index="65535" exp="area" ref3D="1" dr="Q$6:Q$274" r="F21" sId="2"/>
    <undo index="0" exp="area" ref3D="1" dr="O$6:O$274" r="F21" sId="2"/>
    <undo index="65535" exp="area" ref3D="1" dr="Q$6:Q$274" r="E21" sId="2"/>
    <undo index="0" exp="area" ref3D="1" dr="O$6:O$274" r="E21" sId="2"/>
    <undo index="0" exp="area" ref3D="1" dr="$O$6:$O$274" r="C21" sId="2"/>
    <undo index="65535" exp="area" ref3D="1" dr="Q$6:Q$274" r="F20" sId="2"/>
    <undo index="0" exp="area" ref3D="1" dr="O$6:O$274" r="F20" sId="2"/>
    <undo index="65535" exp="area" ref3D="1" dr="Q$6:Q$274" r="E20" sId="2"/>
    <undo index="0" exp="area" ref3D="1" dr="O$6:O$274" r="E20" sId="2"/>
    <undo index="0" exp="area" ref3D="1" dr="$O$6:$O$274" r="C20" sId="2"/>
    <undo index="65535" exp="area" ref3D="1" dr="Q$6:Q$274" r="F19" sId="2"/>
    <undo index="0" exp="area" ref3D="1" dr="O$6:O$274" r="F19" sId="2"/>
    <undo index="65535" exp="area" ref3D="1" dr="Q$6:Q$274" r="E19" sId="2"/>
    <undo index="0" exp="area" ref3D="1" dr="O$6:O$274" r="E19" sId="2"/>
    <undo index="0" exp="area" ref3D="1" dr="$O$6:$O$274" r="C19" sId="2"/>
    <undo index="65535" exp="area" ref3D="1" dr="Q$6:Q$274" r="F18" sId="2"/>
    <undo index="0" exp="area" ref3D="1" dr="O$6:O$274" r="F18" sId="2"/>
    <undo index="65535" exp="area" ref3D="1" dr="Q$6:Q$274" r="E18" sId="2"/>
    <undo index="0" exp="area" ref3D="1" dr="O$6:O$274" r="E18" sId="2"/>
    <undo index="0" exp="area" ref3D="1" dr="$O$6:$O$274" r="C18" sId="2"/>
    <undo index="65535" exp="area" ref3D="1" dr="Q$6:Q$274" r="F17" sId="2"/>
    <undo index="0" exp="area" ref3D="1" dr="O$6:O$274" r="F17" sId="2"/>
    <undo index="65535" exp="area" ref3D="1" dr="Q$6:Q$274" r="E17" sId="2"/>
    <undo index="0" exp="area" ref3D="1" dr="O$6:O$274" r="E17" sId="2"/>
    <undo index="0" exp="area" ref3D="1" dr="$O$6:$O$274" r="C17" sId="2"/>
    <undo index="65535" exp="area" ref3D="1" dr="Q$6:Q$274" r="F16" sId="2"/>
    <undo index="0" exp="area" ref3D="1" dr="O$6:O$274" r="F16" sId="2"/>
    <undo index="65535" exp="area" ref3D="1" dr="Q$6:Q$274" r="E16" sId="2"/>
    <undo index="0" exp="area" ref3D="1" dr="O$6:O$274" r="E16" sId="2"/>
    <undo index="0" exp="area" ref3D="1" dr="$O$6:$O$274" r="C16" sId="2"/>
    <undo index="65535" exp="area" ref3D="1" dr="Q$6:Q$274" r="F15" sId="2"/>
    <undo index="0" exp="area" ref3D="1" dr="O$6:O$274" r="F15" sId="2"/>
    <undo index="65535" exp="area" ref3D="1" dr="Q$6:Q$274" r="E15" sId="2"/>
    <undo index="0" exp="area" ref3D="1" dr="O$6:O$274" r="E15" sId="2"/>
    <undo index="0" exp="area" ref3D="1" dr="$O$6:$O$274" r="C15" sId="2"/>
    <undo index="65535" exp="area" ref3D="1" dr="Q$6:Q$274" r="F14" sId="2"/>
    <undo index="0" exp="area" ref3D="1" dr="O$6:O$274" r="F14" sId="2"/>
    <undo index="65535" exp="area" ref3D="1" dr="Q$6:Q$274" r="E14" sId="2"/>
    <undo index="0" exp="area" ref3D="1" dr="O$6:O$274" r="E14" sId="2"/>
    <undo index="0" exp="area" ref3D="1" dr="$O$6:$O$274" r="C14" sId="2"/>
    <undo index="65535" exp="area" ref3D="1" dr="Q$6:Q$274" r="F13" sId="2"/>
    <undo index="0" exp="area" ref3D="1" dr="O$6:O$274" r="F13" sId="2"/>
    <undo index="65535" exp="area" ref3D="1" dr="Q$6:Q$274" r="E13" sId="2"/>
    <undo index="0" exp="area" ref3D="1" dr="O$6:O$274" r="E13" sId="2"/>
    <undo index="0" exp="area" ref3D="1" dr="$O$6:$O$274" r="C13" sId="2"/>
    <undo index="65535" exp="area" ref3D="1" dr="Q$6:Q$274" r="F12" sId="2"/>
    <undo index="0" exp="area" ref3D="1" dr="O$6:O$274" r="F12" sId="2"/>
    <undo index="65535" exp="area" ref3D="1" dr="Q$6:Q$274" r="E12" sId="2"/>
    <undo index="0" exp="area" ref3D="1" dr="O$6:O$274" r="E12" sId="2"/>
    <undo index="0" exp="area" ref3D="1" dr="$O$6:$O$274" r="C12" sId="2"/>
    <undo index="65535" exp="area" ref3D="1" dr="Q$6:Q$274" r="F11" sId="2"/>
    <undo index="0" exp="area" ref3D="1" dr="O$6:O$274" r="F11" sId="2"/>
    <undo index="65535" exp="area" ref3D="1" dr="Q$6:Q$274" r="E11" sId="2"/>
    <undo index="0" exp="area" ref3D="1" dr="O$6:O$274" r="E11" sId="2"/>
    <undo index="0" exp="area" ref3D="1" dr="$O$6:$O$274" r="C11" sId="2"/>
    <undo index="65535" exp="area" ref3D="1" dr="Q$6:Q$274" r="F10" sId="2"/>
    <undo index="0" exp="area" ref3D="1" dr="O$6:O$274" r="F10" sId="2"/>
    <undo index="65535" exp="area" ref3D="1" dr="Q$6:Q$274" r="E10" sId="2"/>
    <undo index="0" exp="area" ref3D="1" dr="O$6:O$274" r="E10" sId="2"/>
    <undo index="0" exp="area" ref3D="1" dr="$O$6:$O$274" r="C10" sId="2"/>
    <undo index="65535" exp="area" ref3D="1" dr="Q$6:Q$274" r="F9" sId="2"/>
    <undo index="0" exp="area" ref3D="1" dr="O$6:O$274" r="F9" sId="2"/>
    <undo index="65535" exp="area" ref3D="1" dr="Q$6:Q$274" r="E9" sId="2"/>
    <undo index="0" exp="area" ref3D="1" dr="O$6:O$274" r="E9" sId="2"/>
    <undo index="0" exp="area" ref3D="1" dr="$O$6:$O$274" r="C9" sId="2"/>
    <undo index="65535" exp="area" ref3D="1" dr="Q$6:Q$274" r="F8" sId="2"/>
    <undo index="0" exp="area" ref3D="1" dr="O$6:O$274" r="F8" sId="2"/>
    <undo index="65535" exp="area" ref3D="1" dr="Q$6:Q$274" r="E8" sId="2"/>
    <undo index="0" exp="area" ref3D="1" dr="O$6:O$274" r="E8" sId="2"/>
    <undo index="0" exp="area" ref3D="1" dr="$O$6:$O$274" r="C8" sId="2"/>
    <undo index="65535" exp="area" ref3D="1" dr="Q$6:Q$274" r="F7" sId="2"/>
    <undo index="0" exp="area" ref3D="1" dr="O$6:O$274" r="F7" sId="2"/>
    <undo index="65535" exp="area" ref3D="1" dr="Q$6:Q$274" r="E7" sId="2"/>
    <undo index="0" exp="area" ref3D="1" dr="O$6:O$274" r="E7" sId="2"/>
    <undo index="0" exp="area" ref3D="1" dr="$O$6:$O$274" r="C7" sId="2"/>
    <undo index="65535" exp="area" ref3D="1" dr="Q$6:Q$274" r="F6" sId="2"/>
    <undo index="0" exp="area" ref3D="1" dr="O$6:O$274" r="F6" sId="2"/>
    <undo index="65535" exp="area" ref3D="1" dr="Q$6:Q$274" r="E6" sId="2"/>
    <undo index="0" exp="area" ref3D="1" dr="O$6:O$274" r="E6" sId="2"/>
    <undo index="0" exp="area" ref3D="1" dr="$O$6:$O$274" r="C6" sId="2"/>
    <undo index="65535" exp="area" ref3D="1" dr="Q$6:Q$274" r="F5" sId="2"/>
    <undo index="0" exp="area" ref3D="1" dr="O$6:O$274" r="F5" sId="2"/>
    <undo index="65535" exp="area" ref3D="1" dr="Q$6:Q$274" r="E5" sId="2"/>
    <undo index="0" exp="area" ref3D="1" dr="O$6:O$274" r="E5" sId="2"/>
    <undo index="0" exp="area" ref3D="1" dr="$O$6:$O$274" r="C5" sId="2"/>
    <undo index="65535" exp="area" ref3D="1" dr="Q$6:Q$274" r="F4" sId="2"/>
    <undo index="0" exp="area" ref3D="1" dr="O$6:O$274" r="F4" sId="2"/>
    <undo index="65535" exp="area" ref3D="1" dr="Q$6:Q$274" r="E4" sId="2"/>
    <undo index="0" exp="area" ref3D="1" dr="O$6:O$274" r="E4" sId="2"/>
    <undo index="0" exp="area" ref3D="1" dr="$O$6:$O$274" r="C4" sId="2"/>
    <undo index="65535" exp="area" ref3D="1" dr="$A$3:$R$274" dn="Z_FD3ADD1A_F59C_42C0_A261_62695A521A57_.wvu.FilterData" sId="3"/>
    <undo index="65535" exp="area" ref3D="1" dr="$A$3:$R$274" dn="Z_FCA2174A_D082_49D0_AA37_AB8711D7048A_.wvu.FilterData" sId="3"/>
    <undo index="65535" exp="area" ref3D="1" dr="$A$3:$R$274" dn="Z_FBF6B299_DAA1_4A98_B42D_8DAD68393A85_.wvu.FilterData" sId="3"/>
    <undo index="65535" exp="area" ref3D="1" dr="$A$3:$R$274" dn="Z_F9C84622_0248_4A82_820E_6E71D497A408_.wvu.FilterData" sId="3"/>
    <undo index="65535" exp="area" ref3D="1" dr="$A$3:$R$274" dn="Z_FA852296_8CC1_4D50_A7F5_B9BE1F144E67_.wvu.FilterData" sId="3"/>
    <undo index="65535" exp="area" ref3D="1" dr="$A$3:$R$274" dn="Z_FA51FC58_8008_468A_9939_4B200198AF44_.wvu.FilterData" sId="3"/>
    <undo index="65535" exp="area" ref3D="1" dr="$A$3:$R$274" dn="Z_F9AC4AFB_9350_4562_B617_A4E6DD484D5C_.wvu.FilterData" sId="3"/>
    <undo index="65535" exp="area" ref3D="1" dr="$A$3:$R$274" dn="Z_F396AE37_E911_449E_A894_3597477B546B_.wvu.FilterData" sId="3"/>
    <undo index="65535" exp="area" ref3D="1" dr="$A$3:$R$274" dn="Z_F8C02442_BFC6_40EF_B617_AE8257B9CD72_.wvu.FilterData" sId="3"/>
    <undo index="65535" exp="area" ref3D="1" dr="$A$3:$R$274" dn="Z_F45E575E_4764_45F0_A4B0_5312860DD551_.wvu.FilterData" sId="3"/>
    <undo index="65535" exp="area" ref3D="1" dr="$A$3:$R$274" dn="Z_F58D503F_2FA1_4389_89D8_55276D218933_.wvu.FilterData" sId="3"/>
    <undo index="65535" exp="area" ref3D="1" dr="$A$3:$R$274" dn="Z_F291412C_453D_4EC4_9CFD_B7E3A1473997_.wvu.FilterData" sId="3"/>
    <undo index="65535" exp="area" ref3D="1" dr="$A$3:$R$274" dn="Z_F393A7A1_5329_4057_BB3F_D55D1CE747E6_.wvu.FilterData" sId="3"/>
    <undo index="65535" exp="area" ref3D="1" dr="$A$3:$R$274" dn="Z_EF5D98B2_F09D_46A1_9020_942D09A70DB0_.wvu.FilterData" sId="3"/>
    <undo index="65535" exp="area" ref3D="1" dr="$A$3:$M$274" dn="Z_EE709EB5_D414_46C8_BE5E_4BB01DA7926C_.wvu.FilterData" sId="3"/>
    <undo index="65535" exp="area" ref3D="1" dr="$A$3:$R$274" dn="Z_EB7C576C_B60A_448F_8E7D_4CE11EB08C6C_.wvu.FilterData" sId="3"/>
    <undo index="65535" exp="area" ref3D="1" dr="$A$3:$I$274" dn="Z_EE709EB5_D414_46C8_BE5E_4BB01DA7926C_.wvu.PrintArea" sId="3"/>
    <undo index="65535" exp="area" ref3D="1" dr="$A$3:$I$274" dn="Z_EC90C628_3658_4CE5_BB91_9E5E25890311_.wvu.PrintArea" sId="3"/>
    <undo index="65535" exp="area" ref3D="1" dr="$A$3:$M$274" dn="Z_EC90C628_3658_4CE5_BB91_9E5E25890311_.wvu.FilterData" sId="3"/>
    <undo index="65535" exp="area" ref3D="1" dr="$A$3:$M$274" dn="Z_E791A493_8B49_4A6D_A78D_CEF694985F88_.wvu.FilterData" sId="3"/>
    <undo index="65535" exp="area" ref3D="1" dr="$A$3:$R$274" dn="Z_E542CCB6_7967_4F86_B226_E5D86301B78F_.wvu.FilterData" sId="3"/>
    <undo index="65535" exp="area" ref3D="1" dr="$A$3:$R$274" dn="Z_E99BA6DC_176A_4BE5_A820_38B96FE90C5E_.wvu.FilterData" sId="3"/>
    <undo index="65535" exp="area" ref3D="1" dr="$A$3:$R$274" dn="Z_E8DD5DA7_B6D0_4C2D_B9CE_E21AC4C12028_.wvu.FilterData" sId="3"/>
    <undo index="65535" exp="area" ref3D="1" dr="$A$3:$R$274" dn="Z_DE889DF4_5924_453F_A5D6_6CC5784FD5E2_.wvu.FilterData" sId="3"/>
    <undo index="65535" exp="area" ref3D="1" dr="$A$3:$R$274" dn="Z_DFAFBAAF_C51D_476F_B85A_8318ACE500B4_.wvu.FilterData" sId="3"/>
    <undo index="65535" exp="area" ref3D="1" dr="$A$3:$R$274" dn="Z_D896A052_1854_4B61_8385_30735AFE49A7_.wvu.FilterData" sId="3"/>
    <undo index="65535" exp="area" ref3D="1" dr="$A$3:$R$274" dn="Z_D72F5EFB_188D_47D7_81FE_09971F657098_.wvu.FilterData" sId="3"/>
    <undo index="65535" exp="area" ref3D="1" dr="$A$3:$R$274" dn="Z_D755DA57_DB1E_49D7_9371_42313E2755FE_.wvu.FilterData" sId="3"/>
    <undo index="65535" exp="area" ref3D="1" dr="$A$3:$R$274" dn="Z_D69B26C0_FB5E_4A6F_BE45_9D74EFFFE7B4_.wvu.FilterData" sId="3"/>
    <undo index="65535" exp="area" ref3D="1" dr="$A$3:$I$274" dn="Z_D3A36E7A_364F_4924_93E1_CC4AC49A14B2_.wvu.PrintArea" sId="3"/>
    <undo index="65535" exp="area" ref3D="1" dr="$A$3:$M$274" dn="Z_D4C8AEBE_EBEF_4691_AECE_B66BE67AEDB9_.wvu.FilterData" sId="3"/>
    <undo index="65535" exp="area" ref3D="1" dr="$A$3:$M$274" dn="Z_D47759E7_FA2C_43DD_9650_27BE7F9808A3_.wvu.FilterData" sId="3"/>
    <undo index="65535" exp="area" ref3D="1" dr="$A$3:$I$274" dn="Z_D47759E7_FA2C_43DD_9650_27BE7F9808A3_.wvu.PrintArea" sId="3"/>
    <undo index="65535" exp="area" ref3D="1" dr="$A$3:$M$274" dn="Z_D3A36E7A_364F_4924_93E1_CC4AC49A14B2_.wvu.FilterData" sId="3"/>
    <undo index="65535" exp="area" ref3D="1" dr="$A$3:$M$274" dn="Z_D282E867_6B9C_4406_B0AD_83D5FAAD7FB6_.wvu.PrintArea" sId="3"/>
    <undo index="65535" exp="area" ref3D="1" dr="$A$3:$M$274" dn="Z_D4C8AEBE_EBEF_4691_AECE_B66BE67AEDB9_.wvu.PrintArea" sId="3"/>
    <undo index="65535" exp="area" ref3D="1" dr="$A$3:$R$274" dn="Z_CEAC2B09_15DE_4B83_957D_08CF8C4F9B94_.wvu.FilterData" sId="3"/>
    <undo index="65535" exp="area" ref3D="1" dr="$A$3:$R$274" dn="Z_CECB8F2D_FFDA_4663_A6AE_678CB5ACADE6_.wvu.FilterData" sId="3"/>
    <undo index="65535" exp="area" ref3D="1" dr="$A$3:$M$274" dn="Z_D282E867_6B9C_4406_B0AD_83D5FAAD7FB6_.wvu.FilterData" sId="3"/>
    <undo index="65535" exp="area" ref3D="1" dr="$A$3:$R$274" dn="Z_CD35BECB_6FE1_4BB4_BE1F_EEAE2B414E72_.wvu.FilterData" sId="3"/>
    <undo index="65535" exp="area" ref3D="1" dr="$A$3:$I$274" dn="Z_CA5DF4E2_B95D_4F00_9141_9CD95FD8BAD9_.wvu.PrintArea" sId="3"/>
    <undo index="65535" exp="area" ref3D="1" dr="$A$3:$I$274" dn="Z_C8F57DE1_6351_4FE7_A86E_2077AF31BF0C_.wvu.PrintArea" sId="3"/>
    <undo index="65535" exp="area" ref3D="1" dr="$A$3:$M$274" dn="Z_C8F57DE1_6351_4FE7_A86E_2077AF31BF0C_.wvu.FilterData" sId="3"/>
    <undo index="65535" exp="area" ref3D="1" dr="$A$3:$R$274" dn="Z_C91D6B7D_8EA8_432B_A18A_9916525412B4_.wvu.FilterData" sId="3"/>
    <undo index="65535" exp="area" ref3D="1" dr="$A$3:$M$274" dn="Z_CA5DF4E2_B95D_4F00_9141_9CD95FD8BAD9_.wvu.FilterData" sId="3"/>
    <undo index="65535" exp="area" ref3D="1" dr="$A$3:$R$274" dn="Z_C6A4E023_D7C9_4892_814B_3DD6E1291388_.wvu.FilterData" sId="3"/>
    <undo index="65535" exp="area" ref3D="1" dr="$A$3:$R$274" dn="Z_C6D56620_BD07_4322_BD73_33C9A2F16CA8_.wvu.FilterData" sId="3"/>
    <undo index="65535" exp="area" ref3D="1" dr="$A$3:$R$274" dn="Z_C863BC88_C2A0_4C02_846C_19EC82A21D6F_.wvu.FilterData" sId="3"/>
    <undo index="65535" exp="area" ref3D="1" dr="$A$3:$R$274" dn="Z_C2C8757B_B3BB_43BE_9125_52AC54F81C6C_.wvu.FilterData" sId="3"/>
    <undo index="65535" exp="area" ref3D="1" dr="$A$3:$M$274" dn="Z_C2FBDAE4_1478_4E60_B6DB_ECAB247B9306_.wvu.FilterData" sId="3"/>
    <undo index="65535" exp="area" ref3D="1" dr="$A$3:$I$274" dn="Z_C2FBDAE4_1478_4E60_B6DB_ECAB247B9306_.wvu.PrintArea" sId="3"/>
    <undo index="65535" exp="area" ref3D="1" dr="$A$3:$R$274" dn="Z_C5A92F1D_AA42_42CC_9F85_9EC0CFB3FA31_.wvu.FilterData" sId="3"/>
    <undo index="65535" exp="area" ref3D="1" dr="$A$3:$M$274" dn="Z_C1DACAB1_4B0A_4333_B2A4_D985BE6FF0D6_.wvu.PrintArea" sId="3"/>
    <undo index="65535" exp="area" ref3D="1" dr="$A$3:$R$274" dn="Z_BF151898_0803_4E71_8232_ECA042F9C583_.wvu.FilterData" sId="3"/>
    <undo index="65535" exp="area" ref3D="1" dr="$A$3:$R$274" dn="Z_BEEC812E_0E0C_44A7_A5DF_EF6724C318B4_.wvu.FilterData" sId="3"/>
    <undo index="65535" exp="area" ref3D="1" dr="$A$3:$M$274" dn="Z_C1DACAB1_4B0A_4333_B2A4_D985BE6FF0D6_.wvu.FilterData" sId="3"/>
    <undo index="65535" exp="area" ref3D="1" dr="$A$3:$R$274" dn="Z_B8092CB1_1599_4277_9D71_F4CF95C39F82_.wvu.FilterData" sId="3"/>
    <undo index="65535" exp="area" ref3D="1" dr="$A$3:$I$274" dn="Z_B678F495_8EDF_4E4E_AE2A_5996D0C1F24C_.wvu.PrintArea" sId="3"/>
    <undo index="65535" exp="area" ref3D="1" dr="$A$1:$M$1048576" dn="Z_B8D9A2BE_D300_4D89_BF84_E7D46C0BEEC6_.wvu.PrintArea" sId="3"/>
    <undo index="65535" exp="area" ref3D="1" dr="$A$3:$M$274" dn="Z_B8D9A2BE_D300_4D89_BF84_E7D46C0BEEC6_.wvu.FilterData" sId="3"/>
    <undo index="65535" exp="area" ref3D="1" dr="$A$3:$R$274" dn="Z_BC0B33B8_9115_4C7C_AE53_82A64DC637EB_.wvu.FilterData" sId="3"/>
    <undo index="65535" exp="area" ref3D="1" dr="$A$3:$R$274" dn="Z_B4137E1D_940E_4AC9_9697_132BC6A9D1A0_.wvu.FilterData" sId="3"/>
    <undo index="65535" exp="area" ref3D="1" dr="$A$3:$M$274" dn="Z_B678F495_8EDF_4E4E_AE2A_5996D0C1F24C_.wvu.FilterData" sId="3"/>
    <undo index="65535" exp="area" ref3D="1" dr="$A$3:$R$274" dn="Z_B32E8349_BF7B_4E85_9A27_4C03CE36A8E8_.wvu.FilterData" sId="3"/>
    <undo index="65535" exp="area" ref3D="1" dr="$A$3:$R$274" dn="Z_B2E9AFC1_D399_49A4_A931_A798D48E08B3_.wvu.FilterData" sId="3"/>
    <undo index="65535" exp="area" ref3D="1" dr="$A$3:$I$274" dn="Z_B17C88C3_72D2_471D_98B4_180A77C7E68C_.wvu.PrintArea" sId="3"/>
    <undo index="65535" exp="area" ref3D="1" dr="$A$3:$M$274" dn="Z_B2903689_6DF1_4450_ADAB_F66AFDCB7823_.wvu.FilterData" sId="3"/>
    <undo index="65535" exp="area" ref3D="1" dr="$A$3:$R$274" dn="Z_B2F6421E_4944_4A0A_9656_11C019554E80_.wvu.FilterData" sId="3"/>
    <undo index="65535" exp="area" ref3D="1" dr="$A$3:$M$274" dn="Z_B17C88C3_72D2_471D_98B4_180A77C7E68C_.wvu.FilterData" sId="3"/>
    <undo index="65535" exp="area" ref3D="1" dr="$A$3:$I$274" dn="Z_B2903689_6DF1_4450_ADAB_F66AFDCB7823_.wvu.PrintArea" sId="3"/>
    <undo index="65535" exp="area" ref3D="1" dr="$A$3:$I$274" dn="Z_B124D888_1567_4181_B046_90ED2A439F11_.wvu.PrintArea" sId="3"/>
    <undo index="65535" exp="area" ref3D="1" dr="$A$3:$M$274" dn="Z_B124D888_1567_4181_B046_90ED2A439F11_.wvu.FilterData" sId="3"/>
    <undo index="65535" exp="area" ref3D="1" dr="$A$3:$R$274" dn="Z_AFF14042_2908_479B_9F79_B10803B9893B_.wvu.FilterData" sId="3"/>
    <undo index="65535" exp="area" ref3D="1" dr="$A$3:$R$274" dn="Z_AFCD17B1_E292_45EE_91BA_D8F2467966CF_.wvu.FilterData" sId="3"/>
    <undo index="65535" exp="area" ref3D="1" dr="$A$3:$M$274" dn="Z_AE5C5937_4906_4536_8ABA_EA24D2C8259E_.wvu.FilterData" sId="3"/>
    <undo index="65535" exp="area" ref3D="1" dr="$A$3:$I$274" dn="Z_AE5C5937_4906_4536_8ABA_EA24D2C8259E_.wvu.PrintArea" sId="3"/>
    <undo index="65535" exp="area" ref3D="1" dr="$A$3:$R$274" dn="Z_AE2B025C_AAF9_4F01_868B_DFC57AC7483D_.wvu.FilterData" sId="3"/>
    <undo index="65535" exp="area" ref3D="1" dr="$A$3:$R$274" dn="Z_AE3C4319_5BE4_4676_B296_26B353FAE4C8_.wvu.FilterData" sId="3"/>
    <undo index="65535" exp="area" ref3D="1" dr="$A$3:$R$274" dn="Z_AE08B124_FDD2_4627_94C1_EB428030073D_.wvu.FilterData" sId="3"/>
    <undo index="65535" exp="area" ref3D="1" dr="$A$3:$I$274" dn="Z_AD800FCA_472B_4439_9D42_E9DCA9308B9B_.wvu.PrintArea" sId="3"/>
    <undo index="65535" exp="area" ref3D="1" dr="$A$3:$R$274" dn="Z_ACA0743A_8BFF_406E_AF0F_EAEAC463625C_.wvu.FilterData" sId="3"/>
    <undo index="65535" exp="area" ref3D="1" dr="$A$3:$M$274" dn="Z_AD800FCA_472B_4439_9D42_E9DCA9308B9B_.wvu.FilterData" sId="3"/>
    <undo index="65535" exp="area" ref3D="1" dr="$A$3:$R$274" dn="Z_DDF40424_9817_4D17_BCE6_BE1CCE6FFBE7_.wvu.FilterData" sId="3"/>
    <undo index="65535" exp="area" ref3D="1" dr="$A$3:$I$274" dn="Z_DDC389B7_1C7D_47B6_BE65_8BDEE4A70370_.wvu.PrintArea" sId="3"/>
    <undo index="65535" exp="area" ref3D="1" dr="$A$3:$M$274" dn="Z_DDC389B7_1C7D_47B6_BE65_8BDEE4A70370_.wvu.FilterData" sId="3"/>
    <undo index="65535" exp="area" ref3D="1" dr="$A$3:$M$274" dn="Z_D9B47F71_BEB0_4A40_B8BF_CC2B6A44E970_.wvu.FilterData" sId="3"/>
    <undo index="65535" exp="area" ref3D="1" dr="$A$3:$I$274" dn="Z_D9B47F71_BEB0_4A40_B8BF_CC2B6A44E970_.wvu.PrintArea" sId="3"/>
    <undo index="65535" exp="area" ref3D="1" dr="$A$3:$I$274" dn="Z_AAAD33D5_2FF1_4EDB_8AE4_D0FEE44848CE_.wvu.PrintArea" sId="3"/>
    <undo index="65535" exp="area" ref3D="1" dr="$A$3:$R$274" dn="Z_A9BCD1DC_1CAE_46E3_BCAF_4C6424D28BA3_.wvu.FilterData" sId="3"/>
    <undo index="65535" exp="area" ref3D="1" dr="$A$3:$R$274" dn="Z_A965CF18_E86F_4B9D_8581_F3964E1735FE_.wvu.FilterData" sId="3"/>
    <undo index="65535" exp="area" ref3D="1" dr="$A$3:$M$274" dn="Z_AAAD33D5_2FF1_4EDB_8AE4_D0FEE44848CE_.wvu.FilterData" sId="3"/>
    <undo index="65535" exp="area" ref3D="1" dr="$A$3:$R$274" dn="Z_A7A104D3_8E4D_4886_A837_C5A63A1F89B8_.wvu.FilterData" sId="3"/>
    <undo index="65535" exp="area" ref3D="1" dr="$A$3:$R$274" dn="Z_A7C35C8C_186F_4D49_ADD3_48F177887D8D_.wvu.FilterData" sId="3"/>
    <undo index="65535" exp="area" ref3D="1" dr="$A$3:$I$274" dn="Z_A4C67320_2FA2_474F_93C5_60CBF5D1A4DF_.wvu.PrintArea" sId="3"/>
    <undo index="65535" exp="area" ref3D="1" dr="$A$3:$R$274" dn="Z_A724673E_5A81_433C_979E_C81E61AD5E34_.wvu.FilterData" sId="3"/>
    <undo index="65535" exp="area" ref3D="1" dr="$A$3:$R$274" dn="Z_A6FA2642_8C2D_4335_802E_800D55087606_.wvu.FilterData" sId="3"/>
    <undo index="65535" exp="area" ref3D="1" dr="$A$3:$M$274" dn="Z_A4964AB0_6848_40B6_AEF1_160510693E95_.wvu.FilterData" sId="3"/>
    <undo index="65535" exp="area" ref3D="1" dr="$A$3:$I$274" dn="Z_A4964AB0_6848_40B6_AEF1_160510693E95_.wvu.PrintArea" sId="3"/>
    <undo index="65535" exp="area" ref3D="1" dr="$A$3:$M$274" dn="Z_A4C67320_2FA2_474F_93C5_60CBF5D1A4DF_.wvu.FilterData" sId="3"/>
    <undo index="65535" exp="area" ref3D="1" dr="$A$3:$R$274" dn="Z_A1F28212_334E_4A56_AD76_5504C201341A_.wvu.FilterData" sId="3"/>
    <undo index="65535" exp="area" ref3D="1" dr="$A$3:$R$274" dn="Z_A32F30A5_A2E8_460D_9D4E_A32D22425A14_.wvu.FilterData" sId="3"/>
    <undo index="65535" exp="area" ref3D="1" dr="$A$3:$R$274" dn="Z_A09DD098_8E73_458F_9B61_9F3D3940FA9F_.wvu.FilterData" sId="3"/>
    <undo index="65535" exp="area" ref3D="1" dr="$A$3:$M$274" dn="Z_A12EEBB0_8697_4D55_805A_52EED1646EA8_.wvu.FilterData" sId="3"/>
    <undo index="65535" exp="area" ref3D="1" dr="$A$3:$R$274" dn="Z_A1991838_61A5_4F37_A12B_4B42D0684B5D_.wvu.FilterData" sId="3"/>
    <undo index="65535" exp="area" ref3D="1" dr="$A$3:$I$274" dn="Z_A12EEBB0_8697_4D55_805A_52EED1646EA8_.wvu.PrintArea" sId="3"/>
    <undo index="65535" exp="area" ref3D="1" dr="$A$3:$R$274" dn="Z_9F74F7BC_0F1A_4A14_89BB_B645391D99EC_.wvu.FilterData" sId="3"/>
    <undo index="65535" exp="area" ref3D="1" dr="$A$3:$R$274" dn="Z_9F7BC44F_9F73_49E0_9C35_E01DFF103D97_.wvu.FilterData" sId="3"/>
    <undo index="65535" exp="area" ref3D="1" dr="$A$3:$R$274" dn="Z_A06ED3EA_544E_45F3_B9E1_E7EB0C859F2A_.wvu.FilterData" sId="3"/>
    <undo index="65535" exp="area" ref3D="1" dr="$A$3:$R$274" dn="Z_AB6D3EED_1269_4AFB_94A2_0228C1AE01C1_.wvu.FilterData" sId="3"/>
    <undo index="65535" exp="area" ref3D="1" dr="$A$3:$R$274" dn="Z_AB4808DC_3D84_446C_8FBB_6CBC8EDE9A71_.wvu.FilterData" sId="3"/>
    <undo index="65535" exp="area" ref3D="1" dr="$A$3:$R$274" dn="Z_AC59E5EE_661D_48EF_B35F_A18153C31BBB_.wvu.FilterData" sId="3"/>
    <undo index="65535" exp="area" ref3D="1" dr="$A$3:$R$274" dn="Z_AB59F5F1_DCC8_4939_9F18_00259A0C5A44_.wvu.FilterData" sId="3"/>
    <undo index="65535" exp="area" ref3D="1" dr="$A$3:$M$274" dn="Z_9A5595A2_1AC3_4AF4_9408_0A68DF3DA549_.wvu.FilterData" sId="3"/>
    <undo index="65535" exp="area" ref3D="1" dr="$A$3:$R$274" dn="Z_9A79E53D_B1CD_4765_9B31_0FCF49EE5B28_.wvu.FilterData" sId="3"/>
    <undo index="65535" exp="area" ref3D="1" dr="$A$3:$R$274" dn="Z_9A94F280_240E_4A1A_AB78_17EDD116388A_.wvu.FilterData" sId="3"/>
    <undo index="65535" exp="area" ref3D="1" dr="$A$3:$R$274" dn="Z_98FA5EE8_5665_4044_8312_13531585FC73_.wvu.FilterData" sId="3"/>
    <undo index="65535" exp="area" ref3D="1" dr="$A$3:$R$274" dn="Z_98C806CB_38E1_4499_BCEB_D1A3DD3E2543_.wvu.FilterData" sId="3"/>
    <undo index="65535" exp="area" ref3D="1" dr="$A$3:$M$274" dn="Z_9849411C_7EA5_4EAE_862D_068612F13F8E_.wvu.FilterData" sId="3"/>
    <undo index="65535" exp="area" ref3D="1" dr="$A$3:$R$274" dn="Z_9A3E8032_A6F4_4D40_9228_9E61055F717A_.wvu.FilterData" sId="3"/>
    <undo index="65535" exp="area" ref3D="1" dr="$A$3:$R$274" dn="Z_96FB080E_DBD0_49BD_B8F2_172CE9F2A3DB_.wvu.FilterData" sId="3"/>
    <undo index="65535" exp="area" ref3D="1" dr="$A$3:$R$274" dn="Z_93E51919_E4C9_46B4_822E_6167AC308BB7_.wvu.FilterData" sId="3"/>
    <undo index="65535" exp="area" ref3D="1" dr="$A$3:$R$274" dn="Z_9842227A_7AB3_4BBB_B484_02BB1171C381_.wvu.FilterData" sId="3"/>
    <undo index="65535" exp="area" ref3D="1" dr="$A$3:$R$274" dn="Z_924193AE_B4AE_4865_93E8_AF7B6EC16B6F_.wvu.FilterData" sId="3"/>
    <undo index="65535" exp="area" ref3D="1" dr="$A$3:$R$274" dn="Z_90C9B983_21E5_48BA_A15F_D08558E2D35A_.wvu.FilterData" sId="3"/>
    <undo index="65535" exp="area" ref3D="1" dr="$A$3:$R$274" dn="Z_8E950EF6_33A8_4B52_A9E9_DEB1DA8D9D6B_.wvu.FilterData" sId="3"/>
    <undo index="65535" exp="area" ref3D="1" dr="$A$3:$R$274" dn="Z_8CF11443_5676_4419_98BC_4E07F00B984A_.wvu.FilterData" sId="3"/>
    <undo index="65535" exp="area" ref3D="1" dr="$A$3:$R$274" dn="Z_8C80B253_D7C9_4471_B2A0_BFA7AB9E809C_.wvu.FilterData" sId="3"/>
    <undo index="65535" exp="area" ref3D="1" dr="$A$3:$R$274" dn="Z_8B171D0D_5466_4C48_8C94_9B4F9E5358BF_.wvu.FilterData" sId="3"/>
    <undo index="65535" exp="area" ref3D="1" dr="$A$3:$R$274" dn="Z_8BE4B063_9D29_48EB_A838_CB2C7C7B5853_.wvu.FilterData" sId="3"/>
    <undo index="65535" exp="area" ref3D="1" dr="$A$3:$I$274" dn="Z_8B78AF0A_5BE6_4EEC_8178_1C8C8DA05AB0_.wvu.PrintArea" sId="3"/>
    <undo index="65535" exp="area" ref3D="1" dr="$A$3:$M$274" dn="Z_8B78AF0A_5BE6_4EEC_8178_1C8C8DA05AB0_.wvu.FilterData" sId="3"/>
    <undo index="65535" exp="area" ref3D="1" dr="$A$3:$R$274" dn="Z_9C71C980_011C_41CA_8B14_E843ECB5BD2B_.wvu.FilterData" sId="3"/>
    <undo index="65535" exp="area" ref3D="1" dr="$A$3:$I$274" dn="Z_9EFD2DE7_06BB_4C89_A205_C30FFF6B9653_.wvu.PrintArea" sId="3"/>
    <undo index="65535" exp="area" ref3D="1" dr="$A$3:$R$274" dn="Z_9C9D95B2_A8FD_4775_9FFE_DEA7FA87209D_.wvu.FilterData" sId="3"/>
    <undo index="65535" exp="area" ref3D="1" dr="$A$3:$M$274" dn="Z_9EFD2DE7_06BB_4C89_A205_C30FFF6B9653_.wvu.FilterData" sId="3"/>
    <undo index="65535" exp="area" ref3D="1" dr="$A$3:$R$274" dn="Z_8A67BA72_9BF3_40D3_AAA2_F9CC7FC8C3A0_.wvu.FilterData" sId="3"/>
    <undo index="65535" exp="area" ref3D="1" dr="$A$3:$R$274" dn="Z_83C2372A_1F3B_4DF9_9121_CD4E238BDF51_.wvu.FilterData" sId="3"/>
    <undo index="65535" exp="area" ref3D="1" dr="$A$3:$R$274" dn="Z_87EB9049_7591_48A7_A4FB_2D28CF3A9563_.wvu.FilterData" sId="3"/>
    <undo index="65535" exp="area" ref3D="1" dr="$A$3:$R$274" dn="Z_7EA99075_CEA8_4AE1_B80E_C2A60CC1AD6F_.wvu.FilterData" sId="3"/>
    <undo index="65535" exp="area" ref3D="1" dr="$A$3:$R$274" dn="Z_813AFE29_4D7A_48FE_9476_76218FAA2486_.wvu.FilterData" sId="3"/>
    <undo index="65535" exp="area" ref3D="1" dr="$A$3:$R$274" dn="Z_83A3C87D_965D_4173_BC4F_27A9EB649749_.wvu.FilterData" sId="3"/>
    <undo index="65535" exp="area" ref3D="1" dr="$A$3:$R$274" dn="Z_7DD13EE0_A65E_478F_9943_00369A5EFE6D_.wvu.FilterData" sId="3"/>
    <undo index="65535" exp="area" ref3D="1" dr="$A$3:$R$274" dn="Z_7B373BDA_FF1D_4F95_A7C7_20BA28D00709_.wvu.FilterData" sId="3"/>
    <undo index="65535" exp="area" ref3D="1" dr="$A$3:$R$274" dn="Z_7E7A46A7_E1D7_4EF0_9983_F9DE2B9629AA_.wvu.FilterData" sId="3"/>
    <undo index="65535" exp="area" ref3D="1" dr="$A$3:$R$274" dn="Z_79BBA9E7_EEA7_4EE6_BCE3_D43B6C87D054_.wvu.FilterData" sId="3"/>
    <undo index="65535" exp="area" ref3D="1" dr="$A$3:$R$274" dn="Z_7ADCEEC4_EC69_4C0A_BF5F_BFE1CBEEBF9F_.wvu.FilterData" sId="3"/>
    <undo index="65535" exp="area" ref3D="1" dr="$A$3:$R$274" dn="Z_77FCA63F_C622_4728_A899_FB69C3743419_.wvu.FilterData" sId="3"/>
    <undo index="65535" exp="area" ref3D="1" dr="$A$3:$R$274" dn="Z_76711605_AF61_4E43_B93C_4071C6872A5A_.wvu.FilterData" sId="3"/>
    <undo index="65535" exp="area" ref3D="1" dr="$A$3:$R$274" dn="Z_727AC6DE_0105_4DC0_BFA0_3B52170ABF5F_.wvu.FilterData" sId="3"/>
    <undo index="65535" exp="area" ref3D="1" dr="$A$3:$R$274" dn="Z_774BF68C_6679_4F8E_8D25_BC111FA91B87_.wvu.FilterData" sId="3"/>
    <undo index="65535" exp="area" ref3D="1" dr="$A$3:$R$274" dn="Z_72BD5944_81ED_4ACA_B080_78A3286C8A11_.wvu.FilterData" sId="3"/>
    <undo index="65535" exp="area" ref3D="1" dr="$A$3:$I$274" dn="Z_71EBBCDD_D0DB_4F21_85D6_985401FFCD9C_.wvu.PrintArea" sId="3"/>
    <undo index="65535" exp="area" ref3D="1" dr="$A$3:$M$274" dn="Z_71EBBCDD_D0DB_4F21_85D6_985401FFCD9C_.wvu.FilterData" sId="3"/>
    <undo index="65535" exp="area" ref3D="1" dr="$A$3:$R$274" dn="Z_701EEB63_E3D2_4834_B378_B4485CD39083_.wvu.FilterData" sId="3"/>
    <undo index="65535" exp="area" ref3D="1" dr="$A$3:$M$274" dn="Z_70DBA3D6_6CE1_4D8C_ADF7_9DCAEE8C45CA_.wvu.FilterData" sId="3"/>
    <undo index="65535" exp="area" ref3D="1" dr="$A$3:$R$274" dn="Z_721ED3FE_2F04_400F_BE19_CBDA832BDFF7_.wvu.FilterData" sId="3"/>
    <undo index="65535" exp="area" ref3D="1" dr="$A$3:$I$274" dn="Z_70DBA3D6_6CE1_4D8C_ADF7_9DCAEE8C45CA_.wvu.PrintArea" sId="3"/>
    <undo index="65535" exp="area" ref3D="1" dr="$A$3:$M$274" dn="Z_6E98B304_0D1C_4B9F_8346_00B5F2A3AA78_.wvu.FilterData" sId="3"/>
    <undo index="65535" exp="area" ref3D="1" dr="$A$3:$R$274" dn="Z_6F272637_4495_4B78_853E_4DFF3A123D9D_.wvu.FilterData" sId="3"/>
    <undo index="65535" exp="area" ref3D="1" dr="$A$1:$M$1048576" dn="Z_6E98B304_0D1C_4B9F_8346_00B5F2A3AA78_.wvu.PrintArea" sId="3"/>
    <undo index="65535" exp="area" ref3D="1" dr="$A$3:$R$274" dn="Z_6DCEA1EC_E1B0_4926_BC80_1C00E9BA041C_.wvu.FilterData" sId="3"/>
    <undo index="65535" exp="area" ref3D="1" dr="$A$3:$I$274" dn="Z_696B87DA_4D58_4B03_A265_F364B132797E_.wvu.PrintArea" sId="3"/>
    <undo index="65535" exp="area" ref3D="1" dr="$A$3:$R$274" dn="Z_6B1D0B45_3C28_4F6B_A313_3E8A94A221C9_.wvu.FilterData" sId="3"/>
    <undo index="65535" exp="area" ref3D="1" dr="$A$3:$R$274" dn="Z_6A60F880_CCCC_4099_9DFE_89CAB22513C2_.wvu.FilterData" sId="3"/>
    <undo index="65535" exp="area" ref3D="1" dr="$A$3:$M$274" dn="Z_696B87DA_4D58_4B03_A265_F364B132797E_.wvu.FilterData" sId="3"/>
    <undo index="65535" exp="area" ref3D="1" dr="$A$3:$M$274" dn="Z_64DC93C4_4F9C_4336_8EC9_E6585DC7CD33_.wvu.FilterData" sId="3"/>
    <undo index="65535" exp="area" ref3D="1" dr="$A$3:$R$274" dn="Z_65B88E4E_DD90_4030_850D_F694278809CA_.wvu.FilterData" sId="3"/>
    <undo index="65535" exp="area" ref3D="1" dr="$A$3:$I$274" dn="Z_64DC93C4_4F9C_4336_8EC9_E6585DC7CD33_.wvu.PrintArea" sId="3"/>
    <undo index="65535" exp="area" ref3D="1" dr="$A$3:$I$274" dn="Z_6343C7C9_9F91_4726_A2EF_2FBA51E61463_.wvu.PrintArea" sId="3"/>
    <undo index="65535" exp="area" ref3D="1" dr="$A$3:$R$274" dn="Z_688A5A08_EAC2_46A7_B6F0_5447CA3C78E1_.wvu.FilterData" sId="3"/>
    <undo index="65535" exp="area" ref3D="1" dr="$A$3:$R$274" dn="Z_6275834A_FF3D_42B3_B946_B40F18930592_.wvu.FilterData" sId="3"/>
    <undo index="65535" exp="area" ref3D="1" dr="$A$3:$M$274" dn="Z_6343C7C9_9F91_4726_A2EF_2FBA51E61463_.wvu.FilterData" sId="3"/>
    <undo index="65535" exp="area" ref3D="1" dr="$A$3:$R$274" dn="Z_62A290B5_76B2_498B_A7D0_997F7D9AA527_.wvu.FilterData" sId="3"/>
    <undo index="65535" exp="area" ref3D="1" dr="$A$3:$R$274" dn="Z_610CFA19_A036_4A86_84D4_8B2A3E6E7890_.wvu.FilterData" sId="3"/>
    <undo index="65535" exp="area" ref3D="1" dr="$A$3:$M$274" dn="Z_5EB0681F_F1A3_4C8C_80E2_C04F7E222B95_.wvu.PrintArea" sId="3"/>
    <undo index="65535" exp="area" ref3D="1" dr="$A$3:$R$274" dn="Z_5F8F52CD_1ECA_445F_A7C1_DD1EB67BD2E2_.wvu.FilterData" sId="3"/>
    <undo index="65535" exp="area" ref3D="1" dr="$A$3:$M$274" dn="Z_5EB0681F_F1A3_4C8C_80E2_C04F7E222B95_.wvu.FilterData" sId="3"/>
    <undo index="65535" exp="area" ref3D="1" dr="$A$3:$R$274" dn="Z_5E7AA9D5_7ED6_41A8_AD8C_AFD34DB3F4D9_.wvu.FilterData" sId="3"/>
    <undo index="65535" exp="area" ref3D="1" dr="$A$3:$R$274" dn="Z_5D4C23A7_B66C_4ABA_82B2_FD303C077DEB_.wvu.FilterData" sId="3"/>
    <undo index="65535" exp="area" ref3D="1" dr="$A$3:$R$274" dn="Z_5D89E994_3ED9_4FFF_891E_4D000A0C951B_.wvu.FilterData" sId="3"/>
    <undo index="65535" exp="area" ref3D="1" dr="$A$3:$I$274" dn="Z_5A6EBE45_8D22_4C31_9123_DE46D84539D8_.wvu.PrintArea" sId="3"/>
    <undo index="65535" exp="area" ref3D="1" dr="$A$3:$M$274" dn="Z_5A6EBE45_8D22_4C31_9123_DE46D84539D8_.wvu.FilterData" sId="3"/>
    <undo index="65535" exp="area" ref3D="1" dr="$A$3:$R$274" dn="Z_5914DDC9_0F88_41A3_A633_98CECF94E324_.wvu.FilterData" sId="3"/>
    <undo index="65535" exp="area" ref3D="1" dr="$A$3:$M$274" dn="Z_56C6E70C_E5DC_4A8B_BF45_DFA47336F333_.wvu.FilterData" sId="3"/>
    <undo index="65535" exp="area" ref3D="1" dr="$A$3:$R$274" dn="Z_5B5BA120_C0F0_41B9_9E3F_FB5795B63602_.wvu.FilterData" sId="3"/>
    <undo index="65535" exp="area" ref3D="1" dr="$A$3:$M$274" dn="Z_56C6E70C_E5DC_4A8B_BF45_DFA47336F333_.wvu.PrintArea" sId="3"/>
    <undo index="65535" exp="area" ref3D="1" dr="$A$3:$I$274" dn="Z_52EDB7B3_4A9C_4369_980F_E19B55FEDF01_.wvu.PrintArea" sId="3"/>
    <undo index="65535" exp="area" ref3D="1" dr="$A$3:$I$274" dn="Z_554DD81A_98E6_4B3E_8678_87F1424876D2_.wvu.PrintArea" sId="3"/>
    <undo index="65535" exp="area" ref3D="1" dr="$A$3:$M$274" dn="Z_554DD81A_98E6_4B3E_8678_87F1424876D2_.wvu.FilterData" sId="3"/>
    <undo index="65535" exp="area" ref3D="1" dr="$A$3:$R$274" dn="Z_539650FD_6B1E_443C_A63F_2F10342A508F_.wvu.FilterData" sId="3"/>
    <undo index="65535" exp="area" ref3D="1" dr="$A$3:$M$274" dn="Z_52EDB7B3_4A9C_4369_980F_E19B55FEDF01_.wvu.FilterData" sId="3"/>
    <undo index="65535" exp="area" ref3D="1" dr="$A$3:$I$274" dn="Z_4DE6E0B6_FFC6_4800_9F54_8FAC088E70A3_.wvu.PrintArea" sId="3"/>
    <undo index="65535" exp="area" ref3D="1" dr="$A$3:$R$274" dn="Z_4EE366F7_79DB_42DB_BE9A_BF0476789426_.wvu.FilterData" sId="3"/>
    <undo index="65535" exp="area" ref3D="1" dr="$A$3:$M$274" dn="Z_4DE6E0B6_FFC6_4800_9F54_8FAC088E70A3_.wvu.FilterData" sId="3"/>
    <undo index="65535" exp="area" ref3D="1" dr="$A$3:$M$274" dn="Z_4BD7F414_39F2_4B6C_BE22_DBF360A4BBB4_.wvu.FilterData" sId="3"/>
    <undo index="65535" exp="area" ref3D="1" dr="$A$3:$R$274" dn="Z_4D676D1E_4FA9_46AB_B17C_CECE431A6611_.wvu.FilterData" sId="3"/>
    <undo index="65535" exp="area" ref3D="1" dr="$A$3:$I$274" dn="Z_4BD7F414_39F2_4B6C_BE22_DBF360A4BBB4_.wvu.PrintArea" sId="3"/>
    <undo index="65535" exp="area" ref3D="1" dr="$A$3:$R$274" dn="Z_49F3EC6E_F30A_4E0C_B7BC_F1BDB7DFA76B_.wvu.FilterData" sId="3"/>
    <undo index="65535" exp="area" ref3D="1" dr="$A$3:$R$274" dn="Z_4796BC8B_D6C6_42F3_B8D7_4364A45C4216_.wvu.FilterData" sId="3"/>
    <undo index="65535" exp="area" ref3D="1" dr="$A$3:$R$274" dn="Z_46775639_3BC2_49C0_9CAE_153E6BEBCD77_.wvu.FilterData" sId="3"/>
    <undo index="65535" exp="area" ref3D="1" dr="$A$3:$R$274" dn="Z_4FD32688_3397_4E6B_8588_C55FA49A3273_.wvu.FilterData" sId="3"/>
    <undo index="65535" exp="area" ref3D="1" dr="$A$3:$M$274" dn="Z_4FEF76F1_739F_4E89_B44A_ED5C4A50E58F_.wvu.FilterData" sId="3"/>
    <undo index="65535" exp="area" ref3D="1" dr="$A$3:$R$274" dn="Z_50670618_B358_43E5_9E99_BEF3DD90ADF8_.wvu.FilterData" sId="3"/>
    <undo index="65535" exp="area" ref3D="1" dr="$A$3:$I$274" dn="Z_4FEF76F1_739F_4E89_B44A_ED5C4A50E58F_.wvu.PrintArea" sId="3"/>
    <undo index="65535" exp="area" ref3D="1" dr="$A$3:$R$274" dn="Z_43F86260_1537_4123_ADC1_FA1BE2A2B127_.wvu.FilterData" sId="3"/>
    <undo index="65535" exp="area" ref3D="1" dr="$A$3:$R$274" dn="Z_43F5604B_BE06_4BEC_B0ED_F259D19FEBE6_.wvu.FilterData" sId="3"/>
    <undo index="65535" exp="area" ref3D="1" dr="$A$3:$R$274" dn="Z_4358E39D_C7EF_45FA_AB90_E66D9E3F85E6_.wvu.FilterData" sId="3"/>
    <undo index="65535" exp="area" ref3D="1" dr="$A$3:$I$274" dn="Z_3C06ACBD_83AA_4040_8AF5_B063D65366FF_.wvu.PrintArea" sId="3"/>
    <undo index="65535" exp="area" ref3D="1" dr="$A$3:$R$274" dn="Z_416D58AA_C668_499B_BB67_5C956F4DC7A2_.wvu.FilterData" sId="3"/>
    <undo index="65535" exp="area" ref3D="1" dr="$A$3:$M$274" dn="Z_3C06ACBD_83AA_4040_8AF5_B063D65366FF_.wvu.FilterData" sId="3"/>
    <undo index="65535" exp="area" ref3D="1" dr="$A$3:$R$274" dn="Z_3B92AEC7_8334_47AE_B4FD_73C4CEB2539A_.wvu.FilterData" sId="3"/>
    <undo index="65535" exp="area" ref3D="1" dr="$A$3:$R$274" dn="Z_38D014E8_5A41_4D4A_AC3B_61AACF896781_.wvu.FilterData" sId="3"/>
    <undo index="65535" exp="area" ref3D="1" dr="$A$3:$R$274" dn="Z_3A71DAF2_07F1_4CC1_BAA7_2A32004BF1F6_.wvu.FilterData" sId="3"/>
    <undo index="65535" exp="area" ref3D="1" dr="$A$3:$R$274" dn="Z_381E3B5A_17AD_4EE1_9638_BCBFEA7CBA17_.wvu.FilterData" sId="3"/>
    <undo index="65535" exp="area" ref3D="1" dr="$A$3:$R$274" dn="Z_462105F9_4E9B_4E83_8AE0_C132F25F6C09_.wvu.FilterData" sId="3"/>
    <undo index="65535" exp="area" ref3D="1" dr="$A$3:$R$274" dn="Z_45769031_FFBE_490D_B165_62EF7C3755C9_.wvu.FilterData" sId="3"/>
    <undo index="65535" exp="area" ref3D="1" dr="$A$3:$R$274" dn="Z_43FFB89E_EE9C_4A4D_A352_C9EA52EACF36_.wvu.FilterData" sId="3"/>
    <undo index="65535" exp="area" ref3D="1" dr="$A$3:$R$274" dn="Z_4497BE4B_B4C4_4A37_A68F_104A25F30DAC_.wvu.FilterData" sId="3"/>
    <undo index="65535" exp="area" ref3D="1" dr="$A$3:$I$274" dn="Z_329105D0_9325_4E24_9771_10E7A71C7099_.wvu.PrintArea" sId="3"/>
    <undo index="65535" exp="area" ref3D="1" dr="$A$3:$R$274" dn="Z_329E0110_AA6B_447E_9379_A48D631EC90C_.wvu.FilterData" sId="3"/>
    <undo index="65535" exp="area" ref3D="1" dr="$A$3:$I$274" dn="Z_2E30FAF1_394D_4A85_B37C_1A752C33DD0B_.wvu.PrintArea" sId="3"/>
    <undo index="65535" exp="area" ref3D="1" dr="$A$3:$M$274" dn="Z_329105D0_9325_4E24_9771_10E7A71C7099_.wvu.FilterData" sId="3"/>
    <undo index="65535" exp="area" ref3D="1" dr="$A$3:$M$274" dn="Z_2934231F_6E03_4A8F_B178_E42BA4E4BE5A_.wvu.PrintArea" sId="3"/>
    <undo index="65535" exp="area" ref3D="1" dr="$A$3:$R$274" dn="Z_29563543_52C2_407F_8501_BE1C680148B7_.wvu.FilterData" sId="3"/>
    <undo index="65535" exp="area" ref3D="1" dr="$A$3:$R$274" dn="Z_2A865AF0_55EE_42BC_AD11_BC4360FB9587_.wvu.FilterData" sId="3"/>
    <undo index="65535" exp="area" ref3D="1" dr="$A$3:$M$274" dn="Z_2E30FAF1_394D_4A85_B37C_1A752C33DD0B_.wvu.FilterData" sId="3"/>
    <undo index="65535" exp="area" ref3D="1" dr="$A$3:$M$274" dn="Z_2934231F_6E03_4A8F_B178_E42BA4E4BE5A_.wvu.FilterData" sId="3"/>
    <undo index="65535" exp="area" ref3D="1" dr="$A$3:$R$274" dn="Z_283E479C_43AA_4266_B752_945A7F810EB9_.wvu.FilterData" sId="3"/>
    <undo index="65535" exp="area" ref3D="1" dr="$A$3:$R$274" dn="Z_2764FE09_065F_4062_89DA_319A92554C9B_.wvu.FilterData" sId="3"/>
    <undo index="65535" exp="area" ref3D="1" dr="$A$3:$R$274" dn="Z_36C1E05D_064E_48E5_97FC_1E321CB50336_.wvu.FilterData" sId="3"/>
    <undo index="65535" exp="area" ref3D="1" dr="$A$3:$I$274" dn="Z_331C56EA_F5EA_4CED_B020_F01B0CE01E9B_.wvu.PrintArea" sId="3"/>
    <undo index="65535" exp="area" ref3D="1" dr="$A$3:$M$274" dn="Z_331C56EA_F5EA_4CED_B020_F01B0CE01E9B_.wvu.FilterData" sId="3"/>
    <undo index="65535" exp="area" ref3D="1" dr="$A$3:$R$274" dn="Z_2686B867_F478_4789_81BC_A6E4842F2E67_.wvu.FilterData" sId="3"/>
    <undo index="65535" exp="area" ref3D="1" dr="$A$3:$R$274" dn="Z_24DCE5B7_6211_4ECB_A4FA_0C585FBC05F9_.wvu.FilterData" sId="3"/>
    <undo index="65535" exp="area" ref3D="1" dr="$A$3:$R$274" dn="Z_2217074E_D526_4AAF_8CDD_B578ABC4E5A6_.wvu.FilterData" sId="3"/>
    <undo index="65535" exp="area" ref3D="1" dr="$A$3:$M$274" dn="Z_20DBF0D5_6711_40E8_94CF_AB743A3B3ED7_.wvu.FilterData" sId="3"/>
    <undo index="65535" exp="area" ref3D="1" dr="$A$3:$R$274" dn="Z_2292CBC6_0E16_4549_9AD5_49AA7877B771_.wvu.FilterData" sId="3"/>
    <undo index="65535" exp="area" ref3D="1" dr="$A$3:$I$274" dn="Z_20DBF0D5_6711_40E8_94CF_AB743A3B3ED7_.wvu.PrintArea" sId="3"/>
    <undo index="65535" exp="area" ref3D="1" dr="$A$3:$R$274" dn="Z_205B0BB3_E69A_49CF_8E21_BBCEB838BD80_.wvu.FilterData" sId="3"/>
    <undo index="65535" exp="area" ref3D="1" dr="$A$3:$R$274" dn="Z_1D4A1B61_0678_4205_91B4_8B98BF1CB5C4_.wvu.FilterData" sId="3"/>
    <undo index="65535" exp="area" ref3D="1" dr="$A$3:$I$274" dn="Z_1EFF5F09_3E60_4B0E_991D_2894083DB994_.wvu.PrintArea" sId="3"/>
    <undo index="65535" exp="area" ref3D="1" dr="$A$3:$M$274" dn="Z_1EFF5F09_3E60_4B0E_991D_2894083DB994_.wvu.FilterData" sId="3"/>
    <undo index="65535" exp="area" ref3D="1" dr="$A$3:$R$274" dn="Z_1A0CB13D_6221_4CF6_BB15_E5B08E0BAFDD_.wvu.FilterData" sId="3"/>
    <undo index="65535" exp="area" ref3D="1" dr="$A$3:$M$274" dn="Z_1D1948F9_BBD9_44DC_B7C1_DAEDBB3B7FCE_.wvu.PrintArea" sId="3"/>
    <undo index="65535" exp="area" ref3D="1" dr="$A$3:$M$274" dn="Z_193DDE75_8763_4F1D_A5CF_8F806006D1BA_.wvu.FilterData" sId="3"/>
    <undo index="65535" exp="area" ref3D="1" dr="$A$3:$M$274" dn="Z_1D1948F9_BBD9_44DC_B7C1_DAEDBB3B7FCE_.wvu.FilterData" sId="3"/>
    <undo index="65535" exp="area" ref3D="1" dr="$A$1:$M$1048576" dn="Z_193DDE75_8763_4F1D_A5CF_8F806006D1BA_.wvu.PrintArea" sId="3"/>
    <undo index="65535" exp="area" ref3D="1" dr="$A$3:$M$274" dn="Z_1477BDEE_54D9_47F4_9430_C7EF3C2BE08A_.wvu.FilterData" sId="3"/>
    <undo index="65535" exp="area" ref3D="1" dr="$A$3:$M$274" dn="Z_15F9707B_41B8_4959_8732_9253CF0495A6_.wvu.FilterData" sId="3"/>
    <undo index="65535" exp="area" ref3D="1" dr="$A$3:$I$274" dn="Z_1477BDEE_54D9_47F4_9430_C7EF3C2BE08A_.wvu.PrintArea" sId="3"/>
    <undo index="65535" exp="area" ref3D="1" dr="$A$3:$R$274" dn="Z_143E85D6_7B7D_4361_9B88_FBE78E551EE0_.wvu.FilterData" sId="3"/>
    <undo index="65535" exp="area" ref3D="1" dr="$A$3:$M$274" dn="Z_170A5E1A_BDAA_46D2_BF20_12834349F7D1_.wvu.PrintArea" sId="3"/>
    <undo index="65535" exp="area" ref3D="1" dr="$A$3:$I$274" dn="Z_15F9707B_41B8_4959_8732_9253CF0495A6_.wvu.PrintArea" sId="3"/>
    <undo index="65535" exp="area" ref3D="1" dr="$A$3:$R$274" dn="Z_1692AE0D_6897_452B_ADEE_359ACB7ECDA1_.wvu.FilterData" sId="3"/>
    <undo index="65535" exp="area" ref3D="1" dr="$A$3:$R$274" dn="Z_190BD201_A811_44CD_8A4A_FDEC594FD53A_.wvu.FilterData" sId="3"/>
    <undo index="65535" exp="area" ref3D="1" dr="$A$3:$R$274" dn="Z_18791BE6_DBFE_4922_B851_BBF97620C436_.wvu.FilterData" sId="3"/>
    <undo index="65535" exp="area" ref3D="1" dr="$A$3:$R$274" dn="Z_1740F9FB_C2E0_4D8E_B77B_B7690B5B016B_.wvu.FilterData" sId="3"/>
    <undo index="65535" exp="area" ref3D="1" dr="$A$3:$M$274" dn="Z_170A5E1A_BDAA_46D2_BF20_12834349F7D1_.wvu.FilterData" sId="3"/>
    <undo index="65535" exp="area" ref3D="1" dr="$A$3:$R$274" dn="Z_143D0395_445C_4F83_AF4F_3B1486187202_.wvu.FilterData" sId="3"/>
    <undo index="65535" exp="area" ref3D="1" dr="$A$3:$R$274" dn="Z_13E62FA9_59CF_4632_ACF5_DC59FE6645A9_.wvu.FilterData" sId="3"/>
    <undo index="65535" exp="area" ref3D="1" dr="$A$3:$I$274" dn="Z_126D3748_C5CE_44EF_9385_AAD32ACE8BC9_.wvu.PrintArea" sId="3"/>
    <undo index="65535" exp="area" ref3D="1" dr="$A$3:$M$274" dn="Z_126D3748_C5CE_44EF_9385_AAD32ACE8BC9_.wvu.FilterData" sId="3"/>
    <undo index="65535" exp="area" ref3D="1" dr="$A$3:$R$274" dn="Z_102BFAE5_DFB4_4705_9BE8_C10290F491EE_.wvu.FilterData" sId="3"/>
    <undo index="65535" exp="area" ref3D="1" dr="$A$3:$M$274" dn="Z_0E232C20_3987_4767_9272_D01D35FBB20F_.wvu.PrintArea" sId="3"/>
    <undo index="65535" exp="area" ref3D="1" dr="$A$3:$M$274" dn="Z_0E25BB15_90A4_4844_BF11_6F571F6EB963_.wvu.FilterData" sId="3"/>
    <undo index="65535" exp="area" ref3D="1" dr="$A$3:$R$274" dn="Z_0E687CDC_B5F7_4FBD_9817_9D08C65C6456_.wvu.FilterData" sId="3"/>
    <undo index="65535" exp="area" ref3D="1" dr="$A$1:$M$1048576" dn="Z_0D52FD62_2410_4C42_B57C_A7F3AF15D18B_.wvu.PrintArea" sId="3"/>
    <undo index="65535" exp="area" ref3D="1" dr="$A$3:$I$274" dn="Z_0E25BB15_90A4_4844_BF11_6F571F6EB963_.wvu.PrintArea" sId="3"/>
    <undo index="65535" exp="area" ref3D="1" dr="$A$3:$M$274" dn="Z_0E232C20_3987_4767_9272_D01D35FBB20F_.wvu.FilterData" sId="3"/>
    <undo index="65535" exp="area" ref3D="1" dr="$A$3:$M$274" dn="Z_0D52FD62_2410_4C42_B57C_A7F3AF15D18B_.wvu.FilterData" sId="3"/>
    <undo index="65535" exp="area" ref3D="1" dr="$A$3:$I$274" dn="Z_0B78BF27_D591_474D_9808_2FC0187399CD_.wvu.PrintArea" sId="3"/>
    <undo index="65535" exp="area" ref3D="1" dr="$A$3:$R$274" dn="Z_0B01FBA2_81A2_4406_ACD1_E0F414ADDA0E_.wvu.FilterData" sId="3"/>
    <undo index="65535" exp="area" ref3D="1" dr="$A$3:$M$274" dn="Z_0B78BF27_D591_474D_9808_2FC0187399CD_.wvu.FilterData" sId="3"/>
    <undo index="65535" exp="area" ref3D="1" dr="$A$3:$I$274" dn="Z_01B39E20_ED62_48AE_8431_1C308C8A77A8_.wvu.PrintArea" sId="3"/>
    <undo index="65535" exp="area" ref3D="1" dr="$A$3:$R$274" dn="Z_02779437_0E40_4EE8_9F51_53D5E5CD9BEA_.wvu.FilterData" sId="3"/>
    <undo index="65535" exp="area" ref3D="1" dr="$A$3:$M$274" dn="Z_01B39E20_ED62_48AE_8431_1C308C8A77A8_.wvu.FilterData" sId="3"/>
    <undo index="65535" exp="area" ref3D="1" dr="$A$3:$M$274" dn="Z_0305DF23_DE65_4AFE_9EEA_B500043C1CEA_.wvu.FilterData" sId="3"/>
    <undo index="65535" exp="area" ref3D="1" dr="$A$1:$M$1048576" dn="Z_0305DF23_DE65_4AFE_9EEA_B500043C1CEA_.wvu.PrintArea" sId="3"/>
    <undo index="65535" exp="area" ref3D="1" dr="$A$3:$R$274" dn="Z_061C5B0C_8654_4E10_BCBB_FB885B2538A4_.wvu.FilterData" sId="3"/>
    <undo index="65535" exp="area" ref3D="1" dr="$A$3:$R$274" dn="Z_099C214A_2873_4E7A_84F0_9F3E7FF2E89D_.wvu.FilterData" sId="3"/>
    <undo index="65535" exp="area" ref3D="1" dr="$A$3:$R$274" dn="Z_07F4F7E5_EAEE_437E_B260_DBF033AF427B_.wvu.FilterData" sId="3"/>
    <undo index="65535" exp="area" ref3D="1" dr="$A$3:$R$274" dn="Z_00602E42_D69E_4560_BB0D_E057CFE8DD56_.wvu.FilterData" sId="3"/>
    <undo index="65535" exp="area" ref3D="1" dr="$A$3:$M$274" dn="Z_01379D2E_C4F1_46F4_8D3C_7D20B00026EA_.wvu.FilterData" sId="3"/>
    <undo index="65535" exp="area" ref3D="1" dr="$A$3:$I$274" dn="Z_01379D2E_C4F1_46F4_8D3C_7D20B00026EA_.wvu.PrintArea" sId="3"/>
    <undo index="65535" exp="area" ref3D="1" dr="$A$3:$R$274" dn="Z_004F7799_841A_45DB_BF77_308FB1ED7D47_.wvu.FilterData" sId="3"/>
    <undo index="65535" exp="area" ref3D="1" dr="$A$3:$R$274" dn="_FilterDatabase" sId="3"/>
    <rfmt sheetId="3" xfDxf="1" sqref="A274:XFD274" start="0" length="0">
      <dxf>
        <font>
          <name val="BIZ UDゴシック"/>
          <family val="3"/>
        </font>
      </dxf>
    </rfmt>
    <rcc rId="0" sId="3" dxf="1">
      <nc r="A274" t="inlineStr">
        <is>
          <t>追加</t>
          <rPh sb="0" eb="2">
            <t>ツイカ</t>
          </rPh>
          <phoneticPr fontId="0"/>
        </is>
      </nc>
      <ndxf>
        <font>
          <color rgb="FFFF0000"/>
          <name val="BIZ UDゴシック"/>
          <family val="3"/>
        </font>
        <fill>
          <patternFill patternType="solid">
            <bgColor rgb="FFFFFF00"/>
          </patternFill>
        </fill>
        <alignment horizontal="center" vertical="top"/>
        <border outline="0">
          <left style="medium">
            <color indexed="64"/>
          </left>
          <right style="thin">
            <color indexed="64"/>
          </right>
          <top style="hair">
            <color indexed="64"/>
          </top>
          <bottom style="hair">
            <color indexed="64"/>
          </bottom>
        </border>
      </ndxf>
    </rcc>
    <rfmt sheetId="3" sqref="B274" start="0" length="0">
      <dxf>
        <alignment vertical="top" shrinkToFit="1"/>
        <border outline="0">
          <left style="thin">
            <color indexed="64"/>
          </left>
          <right style="thin">
            <color indexed="64"/>
          </right>
          <top style="hair">
            <color indexed="64"/>
          </top>
          <bottom style="hair">
            <color indexed="64"/>
          </bottom>
        </border>
      </dxf>
    </rfmt>
    <rfmt sheetId="3" sqref="C274" start="0" length="0">
      <dxf>
        <alignment vertical="top" shrinkToFit="1"/>
        <border outline="0">
          <left style="thin">
            <color indexed="64"/>
          </left>
          <right style="thin">
            <color indexed="64"/>
          </right>
          <top style="hair">
            <color indexed="64"/>
          </top>
          <bottom style="hair">
            <color indexed="64"/>
          </bottom>
        </border>
      </dxf>
    </rfmt>
    <rfmt sheetId="3" sqref="D274" start="0" length="0">
      <dxf>
        <alignment vertical="top" shrinkToFit="1"/>
        <border outline="0">
          <left style="thin">
            <color indexed="64"/>
          </left>
          <right style="thin">
            <color indexed="64"/>
          </right>
          <top style="hair">
            <color indexed="64"/>
          </top>
          <bottom style="hair">
            <color indexed="64"/>
          </bottom>
        </border>
      </dxf>
    </rfmt>
    <rfmt sheetId="3" sqref="E274" start="0" length="0">
      <dxf>
        <alignment horizontal="center" vertical="top" wrapText="1"/>
        <border outline="0">
          <left style="thin">
            <color indexed="64"/>
          </left>
          <right style="hair">
            <color indexed="64"/>
          </right>
          <top style="hair">
            <color indexed="64"/>
          </top>
          <bottom style="hair">
            <color indexed="64"/>
          </bottom>
        </border>
      </dxf>
    </rfmt>
    <rfmt sheetId="3" sqref="F274" start="0" length="0">
      <dxf>
        <alignment horizontal="center" vertical="top" wrapText="1"/>
        <border outline="0">
          <left style="hair">
            <color indexed="64"/>
          </left>
          <right style="hair">
            <color indexed="64"/>
          </right>
          <top style="hair">
            <color indexed="64"/>
          </top>
          <bottom style="hair">
            <color indexed="64"/>
          </bottom>
        </border>
      </dxf>
    </rfmt>
    <rfmt sheetId="3" sqref="G274" start="0" length="0">
      <dxf>
        <alignment horizontal="center" vertical="top" wrapText="1"/>
        <border outline="0">
          <left style="hair">
            <color indexed="64"/>
          </left>
          <right style="hair">
            <color indexed="64"/>
          </right>
          <top style="hair">
            <color indexed="64"/>
          </top>
          <bottom style="hair">
            <color indexed="64"/>
          </bottom>
        </border>
      </dxf>
    </rfmt>
    <rfmt sheetId="3" sqref="H274" start="0" length="0">
      <dxf>
        <alignment horizontal="center" vertical="top" wrapText="1"/>
        <border outline="0">
          <left style="hair">
            <color indexed="64"/>
          </left>
          <right style="hair">
            <color indexed="64"/>
          </right>
          <top style="hair">
            <color indexed="64"/>
          </top>
          <bottom style="hair">
            <color indexed="64"/>
          </bottom>
        </border>
      </dxf>
    </rfmt>
    <rfmt sheetId="3" sqref="I274" start="0" length="0">
      <dxf>
        <alignment horizontal="center" vertical="top" wrapText="1"/>
        <border outline="0">
          <left style="hair">
            <color indexed="64"/>
          </left>
          <top style="hair">
            <color indexed="64"/>
          </top>
          <bottom style="hair">
            <color indexed="64"/>
          </bottom>
        </border>
      </dxf>
    </rfmt>
    <rfmt sheetId="3" sqref="J274" start="0" length="0">
      <dxf>
        <font>
          <sz val="9"/>
          <name val="BIZ UDゴシック"/>
          <family val="3"/>
        </font>
        <alignment horizontal="left" vertical="top" wrapText="1"/>
        <border outline="0">
          <left style="thin">
            <color indexed="64"/>
          </left>
          <right style="thin">
            <color indexed="64"/>
          </right>
          <top style="hair">
            <color indexed="64"/>
          </top>
          <bottom style="hair">
            <color indexed="64"/>
          </bottom>
        </border>
      </dxf>
    </rfmt>
    <rfmt sheetId="3" sqref="K274" start="0" length="0">
      <dxf>
        <font>
          <color theme="1"/>
          <name val="BIZ UDゴシック"/>
          <family val="3"/>
        </font>
        <alignment vertical="top" wrapText="1"/>
        <border outline="0">
          <right style="medium">
            <color indexed="64"/>
          </right>
          <top style="hair">
            <color indexed="64"/>
          </top>
          <bottom style="hair">
            <color indexed="64"/>
          </bottom>
        </border>
      </dxf>
    </rfmt>
    <rfmt sheetId="3" sqref="L274" start="0" length="0">
      <dxf>
        <fill>
          <patternFill patternType="solid">
            <bgColor theme="0" tint="-4.9989318521683403E-2"/>
          </patternFill>
        </fill>
        <alignment horizontal="center" vertical="top" shrinkToFit="1"/>
        <border outline="0">
          <right style="thin">
            <color indexed="64"/>
          </right>
          <top style="hair">
            <color indexed="64"/>
          </top>
          <bottom style="hair">
            <color indexed="64"/>
          </bottom>
        </border>
      </dxf>
    </rfmt>
    <rfmt sheetId="3" sqref="M274" start="0" length="0">
      <dxf>
        <font>
          <color theme="1"/>
          <name val="BIZ UDゴシック"/>
          <family val="3"/>
        </font>
        <alignment horizontal="center" vertical="top" wrapText="1"/>
        <border outline="0">
          <left style="thin">
            <color indexed="64"/>
          </left>
          <right style="thin">
            <color indexed="64"/>
          </right>
          <top style="hair">
            <color indexed="64"/>
          </top>
          <bottom style="hair">
            <color indexed="64"/>
          </bottom>
        </border>
      </dxf>
    </rfmt>
    <rfmt sheetId="3" sqref="N274" start="0" length="0">
      <dxf>
        <font>
          <sz val="8"/>
          <color theme="1"/>
          <name val="BIZ UDゴシック"/>
          <family val="3"/>
        </font>
        <alignment horizontal="left" vertical="top" wrapText="1"/>
        <border outline="0">
          <left style="thin">
            <color indexed="64"/>
          </left>
          <top style="hair">
            <color indexed="64"/>
          </top>
          <bottom style="hair">
            <color indexed="64"/>
          </bottom>
        </border>
      </dxf>
    </rfmt>
    <rfmt sheetId="3" sqref="O274" start="0" length="0">
      <dxf>
        <font>
          <color theme="1"/>
          <name val="BIZ UDゴシック"/>
          <family val="3"/>
        </font>
        <fill>
          <patternFill patternType="solid">
            <bgColor theme="0" tint="-4.9989318521683403E-2"/>
          </patternFill>
        </fill>
        <alignment horizontal="center" vertical="top" wrapText="1"/>
        <border outline="0">
          <left style="thick">
            <color rgb="FFFF0000"/>
          </left>
          <right style="thin">
            <color indexed="64"/>
          </right>
          <top style="hair">
            <color indexed="64"/>
          </top>
          <bottom style="hair">
            <color indexed="64"/>
          </bottom>
        </border>
      </dxf>
    </rfmt>
    <rfmt sheetId="3" sqref="P274" start="0" length="0">
      <dxf>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dxf>
    </rfmt>
    <rfmt sheetId="3" sqref="Q274" start="0" length="0">
      <dxf>
        <fill>
          <patternFill patternType="solid">
            <bgColor theme="0" tint="-4.9989318521683403E-2"/>
          </patternFill>
        </fill>
        <alignment horizontal="center" vertical="top" wrapText="1"/>
        <border outline="0">
          <left style="thin">
            <color indexed="64"/>
          </left>
          <top style="hair">
            <color indexed="64"/>
          </top>
          <bottom style="hair">
            <color indexed="64"/>
          </bottom>
        </border>
      </dxf>
    </rfmt>
    <rfmt sheetId="3" sqref="R2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r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'トイレ一覧（R6.4.1時点）'!$A$1:$R$276</formula>
    <oldFormula>'トイレ一覧（R6.4.1時点）'!$A$1:$R$276</oldFormula>
  </rdn>
  <rdn rId="0" localSheetId="3" customView="1" name="Z_9A79E53D_B1CD_4765_9B31_0FCF49EE5B28_.wvu.PrintTitles" hidden="1" oldHidden="1">
    <formula>'トイレ一覧（R6.4.1時点）'!$2:$3</formula>
    <oldFormula>'トイレ一覧（R6.4.1時点）'!$2:$3</oldFormula>
  </rdn>
  <rdn rId="0" localSheetId="3" customView="1" name="Z_9A79E53D_B1CD_4765_9B31_0FCF49EE5B28_.wvu.FilterData" hidden="1" oldHidden="1">
    <formula>'トイレ一覧（R6.4.1時点）'!$A$3:$R$273</formula>
    <oldFormula>'トイレ一覧（R6.4.1時点）'!$A$3:$R$273</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43F5604B-BE06-4BEC-B0ED-F259D19FEBE6}" action="delete"/>
  <rdn rId="0" localSheetId="1" customView="1" name="Z_43F5604B_BE06_4BEC_B0ED_F259D19FEBE6_.wvu.PrintArea" hidden="1" oldHidden="1">
    <formula>トイレ一覧表!$A:$O</formula>
    <oldFormula>トイレ一覧表!$A:$O</oldFormula>
  </rdn>
  <rdn rId="0" localSheetId="1" customView="1" name="Z_43F5604B_BE06_4BEC_B0ED_F259D19FEBE6_.wvu.PrintTitles" hidden="1" oldHidden="1">
    <formula>トイレ一覧表!$1:$3</formula>
    <oldFormula>トイレ一覧表!$1:$3</oldFormula>
  </rdn>
  <rdn rId="0" localSheetId="1" customView="1" name="Z_43F5604B_BE06_4BEC_B0ED_F259D19FEBE6_.wvu.FilterData" hidden="1" oldHidden="1">
    <formula>トイレ一覧表!$C$1:$C$802</formula>
    <oldFormula>トイレ一覧表!$C$1:$C$802</oldFormula>
  </rdn>
  <rdn rId="0" localSheetId="2" customView="1" name="Z_43F5604B_BE06_4BEC_B0ED_F259D19FEBE6_.wvu.PrintArea" hidden="1" oldHidden="1">
    <formula>確認票!$A$1:$I$51</formula>
    <oldFormula>確認票!$A$1:$I$51</oldFormula>
  </rdn>
  <rdn rId="0" localSheetId="2" customView="1" name="Z_43F5604B_BE06_4BEC_B0ED_F259D19FEBE6_.wvu.FilterData" hidden="1" oldHidden="1">
    <formula>確認票!$A$3:$G$51</formula>
    <oldFormula>確認票!$A$3:$G$51</oldFormula>
  </rdn>
  <rdn rId="0" localSheetId="3" customView="1" name="Z_43F5604B_BE06_4BEC_B0ED_F259D19FEBE6_.wvu.PrintArea" hidden="1" oldHidden="1">
    <formula>'トイレ一覧（R6.4.1時点）'!$A$1:$R$289</formula>
    <oldFormula>'トイレ一覧（R6.4.1時点）'!$A$1:$R$289</oldFormula>
  </rdn>
  <rdn rId="0" localSheetId="3" customView="1" name="Z_43F5604B_BE06_4BEC_B0ED_F259D19FEBE6_.wvu.PrintTitles" hidden="1" oldHidden="1">
    <formula>'トイレ一覧（R6.4.1時点）'!$2:$3</formula>
    <oldFormula>'トイレ一覧（R6.4.1時点）'!$2:$3</oldFormula>
  </rdn>
  <rdn rId="0" localSheetId="3" customView="1" name="Z_43F5604B_BE06_4BEC_B0ED_F259D19FEBE6_.wvu.FilterData" hidden="1" oldHidden="1">
    <formula>'トイレ一覧（R6.4.1時点）'!$A$3:$R$309</formula>
    <oldFormula>'トイレ一覧（R6.4.1時点）'!$A$3:$R$309</oldFormula>
  </rdn>
  <rdn rId="0" localSheetId="5" customView="1" name="Z_43F5604B_BE06_4BEC_B0ED_F259D19FEBE6_.wvu.PrintArea" hidden="1" oldHidden="1">
    <formula>'参考（R5.4.1時点）'!$A$1:$R$315</formula>
    <oldFormula>'参考（R5.4.1時点）'!$A$1:$R$315</oldFormula>
  </rdn>
  <rdn rId="0" localSheetId="5" customView="1" name="Z_43F5604B_BE06_4BEC_B0ED_F259D19FEBE6_.wvu.PrintTitles" hidden="1" oldHidden="1">
    <formula>'参考（R5.4.1時点）'!$2:$3</formula>
    <oldFormula>'参考（R5.4.1時点）'!$2:$3</oldFormula>
  </rdn>
  <rdn rId="0" localSheetId="5" customView="1" name="Z_43F5604B_BE06_4BEC_B0ED_F259D19FEBE6_.wvu.FilterData" hidden="1" oldHidden="1">
    <formula>'参考（R5.4.1時点）'!$A$3:$R$312</formula>
    <oldFormula>'参考（R5.4.1時点）'!$A$3:$R$312</oldFormula>
  </rdn>
  <rdn rId="0" localSheetId="6" customView="1" name="Z_43F5604B_BE06_4BEC_B0ED_F259D19FEBE6_.wvu.PrintArea" hidden="1" oldHidden="1">
    <formula>テキスト変換用!$A:$J</formula>
    <oldFormula>テキスト変換用!$A:$J</oldFormula>
  </rdn>
  <rcv guid="{43F5604B-BE06-4BEC-B0ED-F259D19FEBE6}" action="add"/>
</revisions>
</file>

<file path=xl/revisions/revisionLog1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A274" start="0" length="0">
    <dxf>
      <border>
        <left/>
        <right/>
        <top style="medium">
          <color indexed="64"/>
        </top>
        <bottom/>
      </border>
    </dxf>
  </rfmt>
  <rfmt sheetId="3" sqref="C274" start="0" length="0">
    <dxf>
      <border>
        <left/>
        <right/>
        <top style="medium">
          <color indexed="64"/>
        </top>
        <bottom/>
      </border>
    </dxf>
  </rfmt>
  <rfmt sheetId="3" sqref="H273" start="0" length="0">
    <dxf>
      <border>
        <left style="hair">
          <color indexed="64"/>
        </left>
        <right style="hair">
          <color indexed="64"/>
        </right>
        <top style="hair">
          <color indexed="64"/>
        </top>
        <bottom style="medium">
          <color indexed="64"/>
        </bottom>
      </border>
    </dxf>
  </rfmt>
  <rfmt sheetId="3" sqref="I273" start="0" length="0">
    <dxf>
      <border>
        <left style="hair">
          <color indexed="64"/>
        </left>
        <right style="thin">
          <color indexed="64"/>
        </right>
        <top style="hair">
          <color indexed="64"/>
        </top>
        <bottom style="medium">
          <color indexed="64"/>
        </bottom>
      </border>
    </dxf>
  </rfmt>
  <rfmt sheetId="3" sqref="J274" start="0" length="0">
    <dxf>
      <border>
        <left/>
        <right/>
        <top style="medium">
          <color indexed="64"/>
        </top>
        <bottom/>
      </border>
    </dxf>
  </rfmt>
  <rfmt sheetId="3" sqref="K274" start="0" length="0">
    <dxf>
      <border>
        <left/>
        <right/>
        <top style="medium">
          <color indexed="64"/>
        </top>
        <bottom/>
      </border>
    </dxf>
  </rfmt>
  <rfmt sheetId="3" sqref="L273" start="0" length="0">
    <dxf>
      <border>
        <left style="medium">
          <color indexed="64"/>
        </left>
        <right style="thin">
          <color indexed="64"/>
        </right>
        <top style="hair">
          <color indexed="64"/>
        </top>
        <bottom style="medium">
          <color indexed="64"/>
        </bottom>
      </border>
    </dxf>
  </rfmt>
  <rfmt sheetId="3" sqref="E273" start="0" length="0">
    <dxf>
      <border>
        <left style="thin">
          <color indexed="64"/>
        </left>
        <right style="hair">
          <color indexed="64"/>
        </right>
        <top style="hair">
          <color indexed="64"/>
        </top>
        <bottom style="medium">
          <color indexed="64"/>
        </bottom>
      </border>
    </dxf>
  </rfmt>
  <rfmt sheetId="3" sqref="G274" start="0" length="0">
    <dxf>
      <border>
        <left/>
        <right/>
        <top style="medium">
          <color indexed="64"/>
        </top>
        <bottom/>
      </border>
    </dxf>
  </rfmt>
  <rfmt sheetId="3" sqref="H238:H249">
    <dxf>
      <fill>
        <patternFill patternType="none">
          <bgColor auto="1"/>
        </patternFill>
      </fill>
    </dxf>
  </rfmt>
  <rfmt sheetId="3" sqref="K238:K249">
    <dxf>
      <fill>
        <patternFill patternType="none">
          <bgColor auto="1"/>
        </patternFill>
      </fill>
    </dxf>
  </rfmt>
  <rcc rId="2291" sId="3">
    <oc r="F172" t="inlineStr">
      <is>
        <t xml:space="preserve"> 〇（1階）</t>
        <rPh sb="4" eb="5">
          <t>カイ</t>
        </rPh>
        <phoneticPr fontId="0"/>
      </is>
    </oc>
    <nc r="F172"/>
  </rcc>
  <rfmt sheetId="3" sqref="H163" start="0" length="0">
    <dxf>
      <border>
        <left style="hair">
          <color indexed="64"/>
        </left>
        <right style="hair">
          <color indexed="64"/>
        </right>
        <top style="hair">
          <color indexed="64"/>
        </top>
        <bottom style="hair">
          <color indexed="64"/>
        </bottom>
      </border>
    </dxf>
  </rfmt>
  <rfmt sheetId="3" sqref="G163" start="0" length="0">
    <dxf>
      <border>
        <left style="hair">
          <color indexed="64"/>
        </left>
        <right style="hair">
          <color indexed="64"/>
        </right>
        <top style="hair">
          <color indexed="64"/>
        </top>
        <bottom style="hair">
          <color indexed="64"/>
        </bottom>
      </border>
    </dxf>
  </rfmt>
  <rfmt sheetId="3" sqref="F163" start="0" length="0">
    <dxf>
      <border>
        <left style="hair">
          <color indexed="64"/>
        </left>
        <right style="hair">
          <color indexed="64"/>
        </right>
        <top style="hair">
          <color indexed="64"/>
        </top>
        <bottom style="hair">
          <color indexed="64"/>
        </bottom>
      </border>
    </dxf>
  </rfmt>
  <rfmt sheetId="3" sqref="K162" start="0" length="0">
    <dxf>
      <border>
        <left style="thin">
          <color indexed="64"/>
        </left>
        <right style="medium">
          <color indexed="64"/>
        </right>
        <top style="hair">
          <color indexed="64"/>
        </top>
        <bottom/>
      </border>
    </dxf>
  </rfmt>
  <rfmt sheetId="3" sqref="K163" start="0" length="0">
    <dxf>
      <border>
        <left style="thin">
          <color indexed="64"/>
        </left>
        <right style="medium">
          <color indexed="64"/>
        </right>
        <top style="hair">
          <color indexed="64"/>
        </top>
        <bottom style="hair">
          <color indexed="64"/>
        </bottom>
      </border>
    </dxf>
  </rfmt>
  <rfmt sheetId="3" sqref="A64" start="0" length="0">
    <dxf>
      <border>
        <left style="medium">
          <color indexed="64"/>
        </left>
        <right style="thin">
          <color indexed="64"/>
        </right>
        <top style="hair">
          <color indexed="64"/>
        </top>
        <bottom style="hair">
          <color indexed="64"/>
        </bottom>
      </border>
    </dxf>
  </rfmt>
  <rfmt sheetId="3" sqref="B63" start="0" length="0">
    <dxf>
      <border>
        <left style="thin">
          <color indexed="64"/>
        </left>
        <right style="thin">
          <color indexed="64"/>
        </right>
        <top style="hair">
          <color indexed="64"/>
        </top>
        <bottom style="hair">
          <color indexed="64"/>
        </bottom>
      </border>
    </dxf>
  </rfmt>
  <rfmt sheetId="3" sqref="C64" start="0" length="0">
    <dxf>
      <border>
        <left style="thin">
          <color indexed="64"/>
        </left>
        <right style="thin">
          <color indexed="64"/>
        </right>
        <top style="hair">
          <color indexed="64"/>
        </top>
        <bottom style="hair">
          <color indexed="64"/>
        </bottom>
      </border>
    </dxf>
  </rfmt>
  <rfmt sheetId="3" sqref="D64" start="0" length="0">
    <dxf>
      <border>
        <left style="thin">
          <color indexed="64"/>
        </left>
        <right style="thin">
          <color indexed="64"/>
        </right>
        <top style="hair">
          <color indexed="64"/>
        </top>
        <bottom style="hair">
          <color indexed="64"/>
        </bottom>
      </border>
    </dxf>
  </rfmt>
  <rfmt sheetId="3" sqref="E64" start="0" length="0">
    <dxf>
      <border>
        <left style="thin">
          <color indexed="64"/>
        </left>
        <right style="hair">
          <color indexed="64"/>
        </right>
        <top style="hair">
          <color indexed="64"/>
        </top>
        <bottom style="hair">
          <color indexed="64"/>
        </bottom>
      </border>
    </dxf>
  </rfmt>
  <rfmt sheetId="3" sqref="F63" start="0" length="0">
    <dxf>
      <border>
        <left style="hair">
          <color indexed="64"/>
        </left>
        <right style="hair">
          <color indexed="64"/>
        </right>
        <top style="hair">
          <color indexed="64"/>
        </top>
        <bottom style="hair">
          <color indexed="64"/>
        </bottom>
      </border>
    </dxf>
  </rfmt>
  <rfmt sheetId="3" sqref="G64" start="0" length="0">
    <dxf>
      <border>
        <left style="hair">
          <color indexed="64"/>
        </left>
        <right style="hair">
          <color indexed="64"/>
        </right>
        <top style="hair">
          <color indexed="64"/>
        </top>
        <bottom style="hair">
          <color indexed="64"/>
        </bottom>
      </border>
    </dxf>
  </rfmt>
  <rfmt sheetId="3" sqref="H63" start="0" length="0">
    <dxf>
      <border>
        <left style="hair">
          <color indexed="64"/>
        </left>
        <right style="hair">
          <color indexed="64"/>
        </right>
        <top style="hair">
          <color indexed="64"/>
        </top>
        <bottom style="hair">
          <color indexed="64"/>
        </bottom>
      </border>
    </dxf>
  </rfmt>
  <rfmt sheetId="3" sqref="I63" start="0" length="0">
    <dxf>
      <border>
        <left style="hair">
          <color indexed="64"/>
        </left>
        <right style="thin">
          <color indexed="64"/>
        </right>
        <top style="hair">
          <color indexed="64"/>
        </top>
        <bottom style="hair">
          <color indexed="64"/>
        </bottom>
      </border>
    </dxf>
  </rfmt>
  <rfmt sheetId="3" sqref="J64" start="0" length="0">
    <dxf>
      <border>
        <left style="thin">
          <color indexed="64"/>
        </left>
        <right style="thin">
          <color indexed="64"/>
        </right>
        <top style="hair">
          <color indexed="64"/>
        </top>
        <bottom style="hair">
          <color indexed="64"/>
        </bottom>
      </border>
    </dxf>
  </rfmt>
  <rfmt sheetId="3" sqref="K64" start="0" length="0">
    <dxf>
      <border>
        <left style="thin">
          <color indexed="64"/>
        </left>
        <right style="medium">
          <color indexed="64"/>
        </right>
        <top style="hair">
          <color indexed="64"/>
        </top>
        <bottom style="hair">
          <color indexed="64"/>
        </bottom>
      </border>
    </dxf>
  </rfmt>
  <rfmt sheetId="3" sqref="J4:J230">
    <dxf>
      <font>
        <b val="0"/>
        <i val="0"/>
        <strike val="0"/>
        <condense val="0"/>
        <extend val="0"/>
        <outline val="0"/>
        <shadow val="0"/>
        <u/>
        <vertAlign val="baseline"/>
        <sz val="10"/>
        <color theme="10"/>
        <name val="ＭＳ 明朝"/>
        <family val="1"/>
        <charset val="128"/>
        <scheme val="none"/>
      </font>
    </dxf>
  </rfmt>
  <rfmt sheetId="3" sqref="J4:J230" start="0" length="2147483647">
    <dxf>
      <font>
        <name val="BIZ UDゴシック"/>
        <family val="3"/>
      </font>
    </dxf>
  </rfmt>
  <rfmt sheetId="3" sqref="J4:J230">
    <dxf>
      <alignment horizontal="general"/>
    </dxf>
  </rfmt>
  <rfmt sheetId="3" sqref="J4:J230">
    <dxf>
      <alignment horizontal="center"/>
    </dxf>
  </rfmt>
  <rfmt sheetId="3" sqref="J192 J193 J195 J225 J136" start="0" length="2147483647">
    <dxf>
      <font>
        <u val="none"/>
      </font>
    </dxf>
  </rfmt>
  <rfmt sheetId="3" sqref="J192 J193 J195 J225 J136" start="0" length="2147483647">
    <dxf>
      <font>
        <color theme="1"/>
      </font>
    </dxf>
  </rfmt>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'トイレ一覧（R6.4.1時点）'!$A$1:$R$276</formula>
    <oldFormula>'トイレ一覧（R6.4.1時点）'!$A$1:$R$276</oldFormula>
  </rdn>
  <rdn rId="0" localSheetId="3" customView="1" name="Z_9A79E53D_B1CD_4765_9B31_0FCF49EE5B28_.wvu.PrintTitles" hidden="1" oldHidden="1">
    <formula>'トイレ一覧（R6.4.1時点）'!$2:$3</formula>
    <oldFormula>'トイレ一覧（R6.4.1時点）'!$2:$3</oldFormula>
  </rdn>
  <rdn rId="0" localSheetId="3" customView="1" name="Z_9A79E53D_B1CD_4765_9B31_0FCF49EE5B28_.wvu.FilterData" hidden="1" oldHidden="1">
    <formula>'トイレ一覧（R6.4.1時点）'!$A$3:$R$273</formula>
    <oldFormula>'トイレ一覧（R6.4.1時点）'!$A$3:$R$273</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4:I230" start="0" length="2147483647">
    <dxf>
      <font>
        <color theme="1"/>
      </font>
    </dxf>
  </rfmt>
</revisions>
</file>

<file path=xl/revisions/revisionLog1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K52" start="0" length="2147483647">
    <dxf>
      <font>
        <color theme="1"/>
      </font>
    </dxf>
  </rfmt>
</revisions>
</file>

<file path=xl/revisions/revisionLog1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302" sId="3" ref="A231:XFD231" action="deleteRow">
    <undo index="65535" exp="area" ref3D="1" dr="$A$1:$M$1048576" dn="Z_B8D9A2BE_D300_4D89_BF84_E7D46C0BEEC6_.wvu.PrintArea" sId="3"/>
    <undo index="65535" exp="area" ref3D="1" dr="$A$1:$M$1048576" dn="Z_6E98B304_0D1C_4B9F_8346_00B5F2A3AA78_.wvu.PrintArea" sId="3"/>
    <undo index="65535" exp="area" ref3D="1" dr="$A$1:$M$1048576" dn="Z_193DDE75_8763_4F1D_A5CF_8F806006D1BA_.wvu.PrintArea" sId="3"/>
    <undo index="65535" exp="area" ref3D="1" dr="$A$1:$M$1048576" dn="Z_0D52FD62_2410_4C42_B57C_A7F3AF15D18B_.wvu.PrintArea" sId="3"/>
    <undo index="65535" exp="area" ref3D="1" dr="$A$1:$M$1048576" dn="Z_0305DF23_DE65_4AFE_9EEA_B500043C1CEA_.wvu.PrintArea" sId="3"/>
    <rfmt sheetId="3" xfDxf="1" sqref="A231:XFD231" start="0" length="0">
      <dxf>
        <font>
          <name val="BIZ UDゴシック"/>
          <family val="3"/>
        </font>
      </dxf>
    </rfmt>
    <rcc rId="0" sId="3" dxf="1">
      <nc r="A231" t="inlineStr">
        <is>
          <t>欠番</t>
          <rPh sb="0" eb="2">
            <t>ケツバン</t>
          </rPh>
          <phoneticPr fontId="0"/>
        </is>
      </nc>
      <ndxf>
        <font>
          <color theme="1"/>
          <name val="BIZ UDゴシック"/>
          <family val="3"/>
        </font>
        <fill>
          <patternFill patternType="solid">
            <bgColor theme="0" tint="-0.34998626667073579"/>
          </patternFill>
        </fill>
        <alignment horizontal="center" vertical="top"/>
        <border outline="0">
          <left style="medium">
            <color indexed="64"/>
          </left>
          <right style="thin">
            <color indexed="64"/>
          </right>
          <top style="hair">
            <color indexed="64"/>
          </top>
          <bottom style="hair">
            <color indexed="64"/>
          </bottom>
        </border>
      </ndxf>
    </rcc>
    <rcc rId="0" sId="3" dxf="1">
      <nc r="B231" t="inlineStr">
        <is>
          <t>その他の施設</t>
          <rPh sb="2" eb="3">
            <t>タ</t>
          </rPh>
          <rPh sb="4" eb="6">
            <t>シセツ</t>
          </rPh>
          <phoneticPr fontId="0"/>
        </is>
      </nc>
      <ndxf>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cc rId="0" sId="3" dxf="1">
      <nc r="C231" t="inlineStr">
        <is>
          <t>旧池尻中学校跡地施設</t>
          <rPh sb="0" eb="1">
            <t>キュウ</t>
          </rPh>
          <rPh sb="1" eb="3">
            <t>イケジリ</t>
          </rPh>
          <rPh sb="3" eb="6">
            <t>チュウガッコウ</t>
          </rPh>
          <rPh sb="6" eb="8">
            <t>アトチ</t>
          </rPh>
          <rPh sb="8" eb="10">
            <t>シセツ</t>
          </rPh>
          <phoneticPr fontId="0"/>
        </is>
      </nc>
      <ndxf>
        <font>
          <color rgb="FFFF0000"/>
          <name val="BIZ UDゴシック"/>
          <family val="3"/>
        </font>
        <fill>
          <patternFill patternType="solid">
            <bgColor theme="0" tint="-0.34998626667073579"/>
          </patternFill>
        </fill>
        <alignment vertical="top" wrapText="1" shrinkToFit="1"/>
        <border outline="0">
          <left style="thin">
            <color indexed="64"/>
          </left>
          <right style="thin">
            <color indexed="64"/>
          </right>
          <top style="hair">
            <color indexed="64"/>
          </top>
          <bottom style="hair">
            <color indexed="64"/>
          </bottom>
        </border>
      </ndxf>
    </rcc>
    <rcc rId="0" sId="3" dxf="1">
      <nc r="D231" t="inlineStr">
        <is>
          <t>池尻2-4-5</t>
          <rPh sb="0" eb="2">
            <t>イケジリ</t>
          </rPh>
          <phoneticPr fontId="0"/>
        </is>
      </nc>
      <ndxf>
        <fill>
          <patternFill patternType="solid">
            <bgColor theme="0" tint="-0.34998626667073579"/>
          </patternFill>
        </fill>
        <alignment vertical="top" shrinkToFit="1"/>
        <border outline="0">
          <left style="thin">
            <color indexed="64"/>
          </left>
          <right style="thin">
            <color indexed="64"/>
          </right>
          <top style="hair">
            <color indexed="64"/>
          </top>
          <bottom style="hair">
            <color indexed="64"/>
          </bottom>
        </border>
      </ndxf>
    </rcc>
    <rcc rId="0" sId="3" dxf="1">
      <nc r="E231" t="inlineStr">
        <is>
          <t xml:space="preserve"> 〇</t>
          <phoneticPr fontId="0"/>
        </is>
      </nc>
      <ndxf>
        <fill>
          <patternFill patternType="solid">
            <bgColor theme="0" tint="-0.34998626667073579"/>
          </patternFill>
        </fill>
        <alignment horizontal="center" vertical="top" wrapText="1"/>
        <border outline="0">
          <left style="thin">
            <color indexed="64"/>
          </left>
          <right style="hair">
            <color indexed="64"/>
          </right>
          <top style="hair">
            <color indexed="64"/>
          </top>
          <bottom style="hair">
            <color indexed="64"/>
          </bottom>
        </border>
      </ndxf>
    </rcc>
    <rcc rId="0" sId="3" dxf="1">
      <nc r="F231" t="inlineStr">
        <is>
          <t xml:space="preserve"> 〇</t>
        </is>
      </nc>
      <ndxf>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ndxf>
    </rcc>
    <rcc rId="0" sId="3" dxf="1">
      <nc r="G231" t="inlineStr">
        <is>
          <t xml:space="preserve"> 〇</t>
          <phoneticPr fontId="0"/>
        </is>
      </nc>
      <ndxf>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ndxf>
    </rcc>
    <rcc rId="0" sId="3" dxf="1">
      <nc r="H231" t="inlineStr">
        <is>
          <t xml:space="preserve"> 〇</t>
          <phoneticPr fontId="0"/>
        </is>
      </nc>
      <ndxf>
        <fill>
          <patternFill patternType="solid">
            <bgColor theme="0" tint="-0.34998626667073579"/>
          </patternFill>
        </fill>
        <alignment horizontal="center" vertical="top" wrapText="1"/>
        <border outline="0">
          <left style="hair">
            <color indexed="64"/>
          </left>
          <right style="hair">
            <color indexed="64"/>
          </right>
          <top style="hair">
            <color indexed="64"/>
          </top>
          <bottom style="hair">
            <color indexed="64"/>
          </bottom>
        </border>
      </ndxf>
    </rcc>
    <rfmt sheetId="3" sqref="I231" start="0" length="0">
      <dxf>
        <fill>
          <patternFill patternType="solid">
            <bgColor theme="0" tint="-0.34998626667073579"/>
          </patternFill>
        </fill>
        <alignment horizontal="center" vertical="top" wrapText="1"/>
        <border outline="0">
          <left style="hair">
            <color indexed="64"/>
          </left>
          <top style="hair">
            <color indexed="64"/>
          </top>
          <bottom style="hair">
            <color indexed="64"/>
          </bottom>
        </border>
      </dxf>
    </rfmt>
    <rcc rId="0" sId="3" dxf="1">
      <nc r="J231" t="inlineStr">
        <is>
          <t>-</t>
          <phoneticPr fontId="0"/>
        </is>
      </nc>
      <ndxf>
        <fill>
          <patternFill patternType="solid">
            <bgColor theme="0" tint="-0.34998626667073579"/>
          </patternFill>
        </fill>
        <alignment horizontal="center" vertical="top" wrapText="1"/>
        <border outline="0">
          <left style="thin">
            <color indexed="64"/>
          </left>
          <right style="thin">
            <color indexed="64"/>
          </right>
          <top style="hair">
            <color indexed="64"/>
          </top>
          <bottom style="hair">
            <color indexed="64"/>
          </bottom>
        </border>
      </ndxf>
    </rcc>
    <rcc rId="0" sId="3" dxf="1">
      <nc r="K231" t="inlineStr">
        <is>
          <r>
            <t xml:space="preserve">令和4年6月～工事開始のため使用不可
</t>
          </r>
          <r>
            <rPr>
              <sz val="10"/>
              <color rgb="FFFF0000"/>
              <rFont val="BIZ UDゴシック"/>
              <family val="3"/>
              <charset val="128"/>
            </rPr>
            <t>令和7年4月（予定）の新施設の開設に伴い利用再開</t>
          </r>
          <rPh sb="5" eb="6">
            <t>ガツ</t>
          </rPh>
          <rPh sb="7" eb="9">
            <t>コウジ</t>
          </rPh>
          <rPh sb="9" eb="11">
            <t>カイシ</t>
          </rPh>
          <rPh sb="14" eb="16">
            <t>シヨウ</t>
          </rPh>
          <rPh sb="16" eb="18">
            <t>フカ</t>
          </rPh>
          <rPh sb="19" eb="21">
            <t>レイワ</t>
          </rPh>
          <rPh sb="22" eb="23">
            <t>ネン</t>
          </rPh>
          <rPh sb="24" eb="25">
            <t>ガツ</t>
          </rPh>
          <rPh sb="30" eb="33">
            <t>シンシセツ</t>
          </rPh>
          <rPh sb="34" eb="36">
            <t>カイセツ</t>
          </rPh>
          <rPh sb="37" eb="38">
            <t>トモナ</t>
          </rPh>
          <rPh sb="39" eb="41">
            <t>リヨウ</t>
          </rPh>
          <rPh sb="41" eb="43">
            <t>サイカイ</t>
          </rPh>
          <phoneticPr fontId="1"/>
        </is>
      </nc>
      <ndxf>
        <font>
          <color theme="1"/>
          <name val="BIZ UDゴシック"/>
          <family val="3"/>
        </font>
        <fill>
          <patternFill patternType="solid">
            <bgColor theme="0" tint="-0.34998626667073579"/>
          </patternFill>
        </fill>
        <alignment vertical="top" wrapText="1"/>
        <border outline="0">
          <left style="thin">
            <color indexed="64"/>
          </left>
          <right style="medium">
            <color indexed="64"/>
          </right>
          <top style="hair">
            <color indexed="64"/>
          </top>
          <bottom style="hair">
            <color indexed="64"/>
          </bottom>
        </border>
      </ndxf>
    </rcc>
    <rcc rId="0" sId="3" dxf="1">
      <nc r="L231">
        <v>1923</v>
      </nc>
      <ndxf>
        <fill>
          <patternFill patternType="solid">
            <bgColor theme="0" tint="-0.34998626667073579"/>
          </patternFill>
        </fill>
        <alignment horizontal="center" vertical="top" shrinkToFit="1"/>
        <border outline="0">
          <right style="thin">
            <color indexed="64"/>
          </right>
          <top style="hair">
            <color indexed="64"/>
          </top>
          <bottom style="hair">
            <color indexed="64"/>
          </bottom>
        </border>
      </ndxf>
    </rcc>
    <rfmt sheetId="3" sqref="M231" start="0" length="0">
      <dxf>
        <font>
          <color theme="1"/>
          <name val="BIZ UDゴシック"/>
          <family val="3"/>
        </font>
        <fill>
          <patternFill patternType="solid">
            <bgColor theme="0" tint="-0.34998626667073579"/>
          </patternFill>
        </fill>
        <alignment horizontal="center" vertical="top" wrapText="1"/>
        <border outline="0">
          <left style="thin">
            <color indexed="64"/>
          </left>
          <right style="thin">
            <color indexed="64"/>
          </right>
          <top style="hair">
            <color indexed="64"/>
          </top>
          <bottom style="hair">
            <color indexed="64"/>
          </bottom>
        </border>
      </dxf>
    </rfmt>
    <rfmt sheetId="3" sqref="N231" start="0" length="0">
      <dxf>
        <font>
          <sz val="9"/>
          <color theme="1"/>
          <name val="BIZ UDゴシック"/>
          <family val="3"/>
        </font>
        <fill>
          <patternFill patternType="solid">
            <bgColor theme="0" tint="-0.34998626667073579"/>
          </patternFill>
        </fill>
        <alignment horizontal="left" vertical="top" wrapText="1"/>
        <border outline="0">
          <left style="thin">
            <color indexed="64"/>
          </left>
          <right style="thin">
            <color indexed="64"/>
          </right>
          <top style="hair">
            <color indexed="64"/>
          </top>
          <bottom style="hair">
            <color indexed="64"/>
          </bottom>
        </border>
      </dxf>
    </rfmt>
    <rcc rId="0" sId="3" dxf="1">
      <nc r="O231" t="inlineStr">
        <is>
          <r>
            <t>経済産業部</t>
          </r>
          <r>
            <rPr>
              <sz val="10"/>
              <color rgb="FFFF0000"/>
              <rFont val="BIZ UDゴシック"/>
              <family val="3"/>
              <charset val="128"/>
            </rPr>
            <t>経済課</t>
          </r>
          <rPh sb="5" eb="8">
            <t>ケイザイカ</t>
          </rPh>
          <phoneticPr fontId="1"/>
        </is>
      </nc>
      <ndxf>
        <font>
          <color theme="1"/>
          <name val="BIZ UDゴシック"/>
          <family val="3"/>
        </font>
        <fill>
          <patternFill patternType="solid">
            <bgColor theme="0" tint="-0.34998626667073579"/>
          </patternFill>
        </fill>
        <alignment horizontal="center" vertical="top" wrapText="1"/>
        <border outline="0">
          <left style="thick">
            <color rgb="FFFF0000"/>
          </left>
          <right style="thin">
            <color indexed="64"/>
          </right>
          <top style="hair">
            <color indexed="64"/>
          </top>
          <bottom style="hair">
            <color indexed="64"/>
          </bottom>
        </border>
      </ndxf>
    </rcc>
    <rcc rId="0" sId="3" dxf="1">
      <nc r="P231" t="inlineStr">
        <is>
          <t>斎藤</t>
          <rPh sb="0" eb="2">
            <t>サイトウ</t>
          </rPh>
          <phoneticPr fontId="0"/>
        </is>
      </nc>
      <ndxf>
        <font>
          <color rgb="FFFF0000"/>
          <name val="BIZ UDゴシック"/>
          <family val="3"/>
        </font>
        <fill>
          <patternFill patternType="solid">
            <bgColor theme="0" tint="-0.34998626667073579"/>
          </patternFill>
        </fill>
        <alignment horizontal="center" vertical="top" wrapText="1"/>
        <border outline="0">
          <left style="thin">
            <color indexed="64"/>
          </left>
          <right style="thin">
            <color indexed="64"/>
          </right>
          <bottom style="hair">
            <color indexed="64"/>
          </bottom>
        </border>
      </ndxf>
    </rcc>
    <rcc rId="0" sId="3" dxf="1">
      <nc r="Q231" t="inlineStr">
        <is>
          <t>〇</t>
        </is>
      </nc>
      <ndxf>
        <font>
          <color rgb="FFFF0000"/>
          <name val="BIZ UDゴシック"/>
          <family val="3"/>
        </font>
        <fill>
          <patternFill patternType="solid">
            <bgColor theme="0" tint="-0.34998626667073579"/>
          </patternFill>
        </fill>
        <alignment horizontal="center" vertical="top" wrapText="1"/>
        <border outline="0">
          <left style="thin">
            <color indexed="64"/>
          </left>
          <bottom style="hair">
            <color indexed="64"/>
          </bottom>
        </border>
      </ndxf>
    </rcc>
    <rfmt sheetId="3" sqref="R231" start="0" length="0">
      <dxf>
        <font>
          <color rgb="FFFF0000"/>
          <name val="BIZ UDゴシック"/>
          <family val="3"/>
        </font>
        <fill>
          <patternFill patternType="solid">
            <bgColor theme="0" tint="-0.34998626667073579"/>
          </patternFill>
        </fill>
        <border outline="0">
          <left style="thin">
            <color theme="1"/>
          </left>
          <right style="thick">
            <color rgb="FFFF0000"/>
          </right>
          <top style="hair">
            <color theme="1"/>
          </top>
          <bottom style="hair">
            <color theme="1"/>
          </bottom>
        </border>
      </dxf>
    </rfmt>
  </rrc>
</revisions>
</file>

<file path=xl/revisions/revisionLog1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'トイレ一覧（R6.4.1時点）'!$A$1:$R$275</formula>
    <oldFormula>'トイレ一覧（R6.4.1時点）'!$A$1:$R$275</oldFormula>
  </rdn>
  <rdn rId="0" localSheetId="3" customView="1" name="Z_9A79E53D_B1CD_4765_9B31_0FCF49EE5B28_.wvu.PrintTitles" hidden="1" oldHidden="1">
    <formula>'トイレ一覧（R6.4.1時点）'!$2:$3</formula>
    <oldFormula>'トイレ一覧（R6.4.1時点）'!$2:$3</oldFormula>
  </rdn>
  <rdn rId="0" localSheetId="3" customView="1" name="Z_9A79E53D_B1CD_4765_9B31_0FCF49EE5B28_.wvu.FilterData" hidden="1" oldHidden="1">
    <formula>'トイレ一覧（R6.4.1時点）'!$A$3:$R$272</formula>
    <oldFormula>'トイレ一覧（R6.4.1時点）'!$A$3:$R$272</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A4:A5">
    <dxf>
      <fill>
        <patternFill patternType="none">
          <bgColor auto="1"/>
        </patternFill>
      </fill>
    </dxf>
  </rfmt>
  <rfmt sheetId="3" sqref="A4:A5" start="0" length="2147483647">
    <dxf>
      <font>
        <color theme="1"/>
      </font>
    </dxf>
  </rfmt>
  <rcc rId="2313" sId="3">
    <oc r="A4" t="inlineStr">
      <is>
        <t>追加</t>
        <rPh sb="0" eb="2">
          <t>ツイカ</t>
        </rPh>
        <phoneticPr fontId="0"/>
      </is>
    </oc>
    <nc r="A4">
      <v>1</v>
    </nc>
  </rcc>
  <rcc rId="2314" sId="3">
    <oc r="A5" t="inlineStr">
      <is>
        <t>追加</t>
        <rPh sb="0" eb="2">
          <t>ツイカ</t>
        </rPh>
        <phoneticPr fontId="0"/>
      </is>
    </oc>
    <nc r="A5">
      <v>2</v>
    </nc>
  </rcc>
  <rcc rId="2315" sId="3">
    <oc r="A6">
      <v>2</v>
    </oc>
    <nc r="A6">
      <v>3</v>
    </nc>
  </rcc>
  <rfmt sheetId="3" sqref="A7" start="0" length="0">
    <dxf>
      <font>
        <color theme="1"/>
        <name val="BIZ UDゴシック"/>
        <family val="3"/>
      </font>
    </dxf>
  </rfmt>
  <rfmt sheetId="3" sqref="A8" start="0" length="0">
    <dxf>
      <font>
        <color theme="1"/>
        <name val="BIZ UDゴシック"/>
        <family val="3"/>
      </font>
    </dxf>
  </rfmt>
  <rfmt sheetId="3" sqref="A11" start="0" length="0">
    <dxf>
      <font>
        <color theme="1"/>
        <name val="BIZ UDゴシック"/>
        <family val="3"/>
      </font>
    </dxf>
  </rfmt>
  <rfmt sheetId="3" sqref="A13" start="0" length="0">
    <dxf>
      <font>
        <color theme="1"/>
        <name val="BIZ UDゴシック"/>
        <family val="3"/>
      </font>
    </dxf>
  </rfmt>
  <rfmt sheetId="3" sqref="A14" start="0" length="0">
    <dxf>
      <font>
        <color theme="1"/>
        <name val="BIZ UDゴシック"/>
        <family val="3"/>
      </font>
      <border outline="0">
        <bottom style="hair">
          <color indexed="64"/>
        </bottom>
      </border>
    </dxf>
  </rfmt>
  <rfmt sheetId="3" sqref="A16" start="0" length="0">
    <dxf>
      <font>
        <color theme="1"/>
        <name val="BIZ UDゴシック"/>
        <family val="3"/>
      </font>
    </dxf>
  </rfmt>
  <rfmt sheetId="3" sqref="A17" start="0" length="0">
    <dxf>
      <font>
        <color theme="1"/>
        <name val="BIZ UDゴシック"/>
        <family val="3"/>
      </font>
    </dxf>
  </rfmt>
  <rfmt sheetId="3" sqref="A19" start="0" length="0">
    <dxf>
      <font>
        <color theme="1"/>
        <name val="BIZ UDゴシック"/>
        <family val="3"/>
      </font>
    </dxf>
  </rfmt>
  <rfmt sheetId="3" sqref="A20" start="0" length="0">
    <dxf>
      <font>
        <color theme="1"/>
        <name val="BIZ UDゴシック"/>
        <family val="3"/>
      </font>
    </dxf>
  </rfmt>
  <rfmt sheetId="3" sqref="A22" start="0" length="0">
    <dxf>
      <font>
        <color theme="1"/>
        <name val="BIZ UDゴシック"/>
        <family val="3"/>
      </font>
    </dxf>
  </rfmt>
  <rfmt sheetId="3" sqref="A23" start="0" length="0">
    <dxf>
      <font>
        <color theme="1"/>
        <name val="BIZ UDゴシック"/>
        <family val="3"/>
      </font>
    </dxf>
  </rfmt>
  <rfmt sheetId="3" sqref="A25" start="0" length="0">
    <dxf>
      <font>
        <color theme="1"/>
        <name val="BIZ UDゴシック"/>
        <family val="3"/>
      </font>
    </dxf>
  </rfmt>
  <rfmt sheetId="3" sqref="A26" start="0" length="0">
    <dxf>
      <font>
        <color theme="1"/>
        <name val="BIZ UDゴシック"/>
        <family val="3"/>
      </font>
    </dxf>
  </rfmt>
  <rfmt sheetId="3" sqref="A28" start="0" length="0">
    <dxf>
      <font>
        <color theme="1"/>
        <name val="BIZ UDゴシック"/>
        <family val="3"/>
      </font>
    </dxf>
  </rfmt>
  <rfmt sheetId="3" sqref="A29" start="0" length="0">
    <dxf>
      <font>
        <color theme="1"/>
        <name val="BIZ UDゴシック"/>
        <family val="3"/>
      </font>
    </dxf>
  </rfmt>
  <rfmt sheetId="3" sqref="A31" start="0" length="0">
    <dxf>
      <font>
        <color theme="1"/>
        <name val="BIZ UDゴシック"/>
        <family val="3"/>
      </font>
    </dxf>
  </rfmt>
  <rfmt sheetId="3" sqref="A32" start="0" length="0">
    <dxf>
      <font>
        <color theme="1"/>
        <name val="BIZ UDゴシック"/>
        <family val="3"/>
      </font>
    </dxf>
  </rfmt>
  <rfmt sheetId="3" sqref="A34" start="0" length="0">
    <dxf>
      <font>
        <color theme="1"/>
        <name val="BIZ UDゴシック"/>
        <family val="3"/>
      </font>
    </dxf>
  </rfmt>
  <rfmt sheetId="3" sqref="A35" start="0" length="0">
    <dxf>
      <font>
        <color theme="1"/>
        <name val="BIZ UDゴシック"/>
        <family val="3"/>
      </font>
    </dxf>
  </rfmt>
  <rfmt sheetId="3" sqref="A37" start="0" length="0">
    <dxf>
      <font>
        <color theme="1"/>
        <name val="BIZ UDゴシック"/>
        <family val="3"/>
      </font>
      <border outline="0">
        <bottom style="hair">
          <color indexed="64"/>
        </bottom>
      </border>
    </dxf>
  </rfmt>
  <rfmt sheetId="3" sqref="A38" start="0" length="0">
    <dxf>
      <font>
        <color theme="1"/>
        <name val="BIZ UDゴシック"/>
        <family val="3"/>
      </font>
    </dxf>
  </rfmt>
  <rfmt sheetId="3" sqref="A40" start="0" length="0">
    <dxf>
      <font>
        <color theme="1"/>
        <name val="BIZ UDゴシック"/>
        <family val="3"/>
      </font>
    </dxf>
  </rfmt>
  <rfmt sheetId="3" sqref="A41" start="0" length="0">
    <dxf>
      <font>
        <color theme="1"/>
        <name val="BIZ UDゴシック"/>
        <family val="3"/>
      </font>
    </dxf>
  </rfmt>
  <rfmt sheetId="3" sqref="A43" start="0" length="0">
    <dxf>
      <font>
        <color theme="1"/>
        <name val="BIZ UDゴシック"/>
        <family val="3"/>
      </font>
    </dxf>
  </rfmt>
  <rfmt sheetId="3" sqref="A44" start="0" length="0">
    <dxf>
      <font>
        <color theme="1"/>
        <name val="BIZ UDゴシック"/>
        <family val="3"/>
      </font>
    </dxf>
  </rfmt>
  <rfmt sheetId="3" sqref="A45" start="0" length="0">
    <dxf>
      <border outline="0">
        <bottom style="hair">
          <color indexed="64"/>
        </bottom>
      </border>
    </dxf>
  </rfmt>
  <rfmt sheetId="3" sqref="A46" start="0" length="0">
    <dxf>
      <font>
        <color theme="1"/>
        <name val="BIZ UDゴシック"/>
        <family val="3"/>
      </font>
    </dxf>
  </rfmt>
  <rcc rId="2316" sId="3" odxf="1" dxf="1">
    <oc r="A47">
      <v>45</v>
    </oc>
    <nc r="A47">
      <v>44</v>
    </nc>
    <odxf>
      <font>
        <name val="BIZ UDゴシック"/>
        <family val="3"/>
      </font>
    </odxf>
    <ndxf>
      <font>
        <color theme="1"/>
        <name val="BIZ UDゴシック"/>
        <family val="3"/>
      </font>
    </ndxf>
  </rcc>
  <rcc rId="2317" sId="3">
    <oc r="A48">
      <v>46</v>
    </oc>
    <nc r="A48">
      <v>45</v>
    </nc>
  </rcc>
  <rcc rId="2318" sId="3" odxf="1" dxf="1">
    <oc r="A49">
      <v>47</v>
    </oc>
    <nc r="A49">
      <v>46</v>
    </nc>
    <odxf>
      <font>
        <name val="BIZ UDゴシック"/>
        <family val="3"/>
      </font>
    </odxf>
    <ndxf>
      <font>
        <color theme="1"/>
        <name val="BIZ UDゴシック"/>
        <family val="3"/>
      </font>
    </ndxf>
  </rcc>
  <rcc rId="2319" sId="3" odxf="1" dxf="1">
    <oc r="A50">
      <v>48</v>
    </oc>
    <nc r="A50">
      <v>47</v>
    </nc>
    <odxf>
      <font>
        <name val="BIZ UDゴシック"/>
        <family val="3"/>
      </font>
    </odxf>
    <ndxf>
      <font>
        <color theme="1"/>
        <name val="BIZ UDゴシック"/>
        <family val="3"/>
      </font>
    </ndxf>
  </rcc>
  <rcc rId="2320" sId="3">
    <oc r="A51">
      <v>49</v>
    </oc>
    <nc r="A51">
      <v>48</v>
    </nc>
  </rcc>
  <rcc rId="2321" sId="3" odxf="1" dxf="1">
    <oc r="A52" t="inlineStr">
      <is>
        <t>追加</t>
        <rPh sb="0" eb="2">
          <t>ツイカ</t>
        </rPh>
        <phoneticPr fontId="0"/>
      </is>
    </oc>
    <nc r="A52">
      <v>49</v>
    </nc>
    <odxf>
      <font>
        <color rgb="FFFF0000"/>
        <name val="BIZ UDゴシック"/>
        <family val="3"/>
      </font>
      <fill>
        <patternFill patternType="solid">
          <bgColor rgb="FFFFFF00"/>
        </patternFill>
      </fill>
    </odxf>
    <ndxf>
      <font>
        <color theme="1"/>
        <name val="BIZ UDゴシック"/>
        <family val="3"/>
      </font>
      <fill>
        <patternFill patternType="none">
          <bgColor indexed="65"/>
        </patternFill>
      </fill>
    </ndxf>
  </rcc>
  <rfmt sheetId="3" sqref="A53" start="0" length="0">
    <dxf>
      <font>
        <color theme="1"/>
        <name val="BIZ UDゴシック"/>
        <family val="3"/>
      </font>
    </dxf>
  </rfmt>
  <rfmt sheetId="3" sqref="A55" start="0" length="0">
    <dxf>
      <font>
        <color theme="1"/>
        <name val="BIZ UDゴシック"/>
        <family val="3"/>
      </font>
    </dxf>
  </rfmt>
  <rfmt sheetId="3" sqref="A56" start="0" length="0">
    <dxf>
      <font>
        <color theme="1"/>
        <name val="BIZ UDゴシック"/>
        <family val="3"/>
      </font>
    </dxf>
  </rfmt>
  <rfmt sheetId="3" sqref="A58" start="0" length="0">
    <dxf>
      <font>
        <color theme="1"/>
        <name val="BIZ UDゴシック"/>
        <family val="3"/>
      </font>
    </dxf>
  </rfmt>
  <rfmt sheetId="3" sqref="A59" start="0" length="0">
    <dxf>
      <font>
        <color theme="1"/>
        <name val="BIZ UDゴシック"/>
        <family val="3"/>
      </font>
    </dxf>
  </rfmt>
  <rfmt sheetId="3" sqref="A61" start="0" length="0">
    <dxf>
      <font>
        <color theme="1"/>
        <name val="BIZ UDゴシック"/>
        <family val="3"/>
      </font>
    </dxf>
  </rfmt>
  <rfmt sheetId="3" sqref="A62" start="0" length="0">
    <dxf>
      <font>
        <color theme="1"/>
        <name val="BIZ UDゴシック"/>
        <family val="3"/>
      </font>
    </dxf>
  </rfmt>
  <rfmt sheetId="3" sqref="A63" start="0" length="0">
    <dxf>
      <border outline="0">
        <bottom style="hair">
          <color indexed="64"/>
        </bottom>
      </border>
    </dxf>
  </rfmt>
  <rcc rId="2322" sId="3" odxf="1" dxf="1">
    <oc r="A64" t="inlineStr">
      <is>
        <t>追加</t>
        <rPh sb="0" eb="2">
          <t>ツイカ</t>
        </rPh>
        <phoneticPr fontId="0"/>
      </is>
    </oc>
    <nc r="A64">
      <v>61</v>
    </nc>
    <odxf>
      <font>
        <color rgb="FFFF0000"/>
        <name val="BIZ UDゴシック"/>
        <family val="3"/>
      </font>
      <fill>
        <patternFill patternType="solid">
          <bgColor rgb="FFFFFF00"/>
        </patternFill>
      </fill>
    </odxf>
    <ndxf>
      <font>
        <color theme="1"/>
        <name val="BIZ UDゴシック"/>
        <family val="3"/>
      </font>
      <fill>
        <patternFill patternType="none">
          <bgColor indexed="65"/>
        </patternFill>
      </fill>
    </ndxf>
  </rcc>
  <rcc rId="2323" sId="3" odxf="1" dxf="1">
    <oc r="A65" t="inlineStr">
      <is>
        <t>追加</t>
        <rPh sb="0" eb="2">
          <t>ツイカ</t>
        </rPh>
        <phoneticPr fontId="0"/>
      </is>
    </oc>
    <nc r="A65">
      <v>62</v>
    </nc>
    <odxf>
      <font>
        <color rgb="FFFF0000"/>
        <name val="BIZ UDゴシック"/>
        <family val="3"/>
      </font>
      <fill>
        <patternFill patternType="solid">
          <bgColor rgb="FFFFFF00"/>
        </patternFill>
      </fill>
    </odxf>
    <ndxf>
      <font>
        <color theme="1"/>
        <name val="BIZ UDゴシック"/>
        <family val="3"/>
      </font>
      <fill>
        <patternFill patternType="none">
          <bgColor indexed="65"/>
        </patternFill>
      </fill>
    </ndxf>
  </rcc>
  <rcc rId="2324" sId="3">
    <oc r="A66">
      <v>61</v>
    </oc>
    <nc r="A66">
      <v>63</v>
    </nc>
  </rcc>
  <rcc rId="2325" sId="3" odxf="1" dxf="1">
    <oc r="A67">
      <v>62</v>
    </oc>
    <nc r="A67">
      <v>64</v>
    </nc>
    <odxf>
      <font>
        <name val="BIZ UDゴシック"/>
        <family val="3"/>
      </font>
    </odxf>
    <ndxf>
      <font>
        <color theme="1"/>
        <name val="BIZ UDゴシック"/>
        <family val="3"/>
      </font>
    </ndxf>
  </rcc>
  <rcc rId="2326" sId="3" odxf="1" dxf="1">
    <oc r="A68">
      <v>63</v>
    </oc>
    <nc r="A68">
      <v>65</v>
    </nc>
    <odxf>
      <font>
        <name val="BIZ UDゴシック"/>
        <family val="3"/>
      </font>
    </odxf>
    <ndxf>
      <font>
        <color theme="1"/>
        <name val="BIZ UDゴシック"/>
        <family val="3"/>
      </font>
    </ndxf>
  </rcc>
  <rcc rId="2327" sId="3">
    <oc r="A69">
      <v>64</v>
    </oc>
    <nc r="A69">
      <v>66</v>
    </nc>
  </rcc>
  <rcc rId="2328" sId="3" odxf="1" dxf="1">
    <oc r="A70">
      <v>65</v>
    </oc>
    <nc r="A70">
      <v>67</v>
    </nc>
    <odxf>
      <font>
        <name val="BIZ UDゴシック"/>
        <family val="3"/>
      </font>
    </odxf>
    <ndxf>
      <font>
        <color theme="1"/>
        <name val="BIZ UDゴシック"/>
        <family val="3"/>
      </font>
    </ndxf>
  </rcc>
  <rcc rId="2329" sId="3" odxf="1" dxf="1">
    <oc r="A71">
      <v>66</v>
    </oc>
    <nc r="A71">
      <v>68</v>
    </nc>
    <odxf>
      <font>
        <name val="BIZ UDゴシック"/>
        <family val="3"/>
      </font>
    </odxf>
    <ndxf>
      <font>
        <color theme="1"/>
        <name val="BIZ UDゴシック"/>
        <family val="3"/>
      </font>
    </ndxf>
  </rcc>
  <rcc rId="2330" sId="3">
    <oc r="A72">
      <v>67</v>
    </oc>
    <nc r="A72">
      <v>69</v>
    </nc>
  </rcc>
  <rcc rId="2331" sId="3" odxf="1" dxf="1">
    <oc r="A73">
      <v>68</v>
    </oc>
    <nc r="A73">
      <v>70</v>
    </nc>
    <odxf>
      <font>
        <name val="BIZ UDゴシック"/>
        <family val="3"/>
      </font>
    </odxf>
    <ndxf>
      <font>
        <color theme="1"/>
        <name val="BIZ UDゴシック"/>
        <family val="3"/>
      </font>
    </ndxf>
  </rcc>
  <rcc rId="2332" sId="3" odxf="1" dxf="1">
    <oc r="A74">
      <v>69</v>
    </oc>
    <nc r="A74">
      <v>71</v>
    </nc>
    <odxf>
      <font>
        <name val="BIZ UDゴシック"/>
        <family val="3"/>
      </font>
    </odxf>
    <ndxf>
      <font>
        <color theme="1"/>
        <name val="BIZ UDゴシック"/>
        <family val="3"/>
      </font>
    </ndxf>
  </rcc>
  <rcc rId="2333" sId="3">
    <oc r="A75">
      <v>70</v>
    </oc>
    <nc r="A75">
      <v>72</v>
    </nc>
  </rcc>
  <rcc rId="2334" sId="3" odxf="1" dxf="1">
    <oc r="A76">
      <v>71</v>
    </oc>
    <nc r="A76">
      <v>73</v>
    </nc>
    <odxf>
      <font>
        <name val="BIZ UDゴシック"/>
        <family val="3"/>
      </font>
    </odxf>
    <ndxf>
      <font>
        <color theme="1"/>
        <name val="BIZ UDゴシック"/>
        <family val="3"/>
      </font>
    </ndxf>
  </rcc>
  <rcc rId="2335" sId="3" odxf="1" dxf="1">
    <oc r="A77">
      <v>72</v>
    </oc>
    <nc r="A77">
      <v>74</v>
    </nc>
    <odxf>
      <font>
        <name val="BIZ UDゴシック"/>
        <family val="3"/>
      </font>
    </odxf>
    <ndxf>
      <font>
        <color theme="1"/>
        <name val="BIZ UDゴシック"/>
        <family val="3"/>
      </font>
    </ndxf>
  </rcc>
  <rcc rId="2336" sId="3">
    <oc r="A78">
      <v>73</v>
    </oc>
    <nc r="A78">
      <v>75</v>
    </nc>
  </rcc>
  <rcc rId="2337" sId="3" odxf="1" dxf="1">
    <oc r="A79">
      <v>74</v>
    </oc>
    <nc r="A79">
      <v>76</v>
    </nc>
    <odxf>
      <font>
        <name val="BIZ UDゴシック"/>
        <family val="3"/>
      </font>
    </odxf>
    <ndxf>
      <font>
        <color theme="1"/>
        <name val="BIZ UDゴシック"/>
        <family val="3"/>
      </font>
    </ndxf>
  </rcc>
  <rcc rId="2338" sId="3" odxf="1" dxf="1">
    <oc r="A80">
      <v>75</v>
    </oc>
    <nc r="A80">
      <v>77</v>
    </nc>
    <odxf>
      <font>
        <name val="BIZ UDゴシック"/>
        <family val="3"/>
      </font>
    </odxf>
    <ndxf>
      <font>
        <color theme="1"/>
        <name val="BIZ UDゴシック"/>
        <family val="3"/>
      </font>
    </ndxf>
  </rcc>
  <rcc rId="2339" sId="3">
    <oc r="A81">
      <v>76</v>
    </oc>
    <nc r="A81">
      <v>78</v>
    </nc>
  </rcc>
  <rcc rId="2340" sId="3" odxf="1" dxf="1">
    <oc r="A82">
      <v>77</v>
    </oc>
    <nc r="A82">
      <v>79</v>
    </nc>
    <odxf>
      <font>
        <name val="BIZ UDゴシック"/>
        <family val="3"/>
      </font>
    </odxf>
    <ndxf>
      <font>
        <color theme="1"/>
        <name val="BIZ UDゴシック"/>
        <family val="3"/>
      </font>
    </ndxf>
  </rcc>
  <rcc rId="2341" sId="3" odxf="1" dxf="1">
    <oc r="A83">
      <v>78</v>
    </oc>
    <nc r="A83">
      <v>80</v>
    </nc>
    <odxf>
      <font>
        <name val="BIZ UDゴシック"/>
        <family val="3"/>
      </font>
    </odxf>
    <ndxf>
      <font>
        <color theme="1"/>
        <name val="BIZ UDゴシック"/>
        <family val="3"/>
      </font>
    </ndxf>
  </rcc>
  <rcc rId="2342" sId="3" odxf="1" dxf="1">
    <oc r="A84">
      <v>79</v>
    </oc>
    <nc r="A84">
      <v>81</v>
    </nc>
    <odxf>
      <font>
        <color theme="1"/>
        <name val="BIZ UDゴシック"/>
        <family val="3"/>
      </font>
      <border outline="0">
        <bottom/>
      </border>
    </odxf>
    <ndxf>
      <font>
        <color theme="1"/>
        <name val="BIZ UDゴシック"/>
        <family val="3"/>
      </font>
      <border outline="0">
        <bottom style="hair">
          <color indexed="64"/>
        </bottom>
      </border>
    </ndxf>
  </rcc>
  <rcc rId="2343" sId="3" odxf="1" dxf="1">
    <oc r="A85">
      <v>80</v>
    </oc>
    <nc r="A85">
      <v>82</v>
    </nc>
    <odxf>
      <font>
        <name val="BIZ UDゴシック"/>
        <family val="3"/>
      </font>
    </odxf>
    <ndxf>
      <font>
        <color theme="1"/>
        <name val="BIZ UDゴシック"/>
        <family val="3"/>
      </font>
    </ndxf>
  </rcc>
  <rcc rId="2344" sId="3" odxf="1" dxf="1">
    <oc r="A86">
      <v>81</v>
    </oc>
    <nc r="A86">
      <v>83</v>
    </nc>
    <odxf>
      <font>
        <name val="BIZ UDゴシック"/>
        <family val="3"/>
      </font>
    </odxf>
    <ndxf>
      <font>
        <color theme="1"/>
        <name val="BIZ UDゴシック"/>
        <family val="3"/>
      </font>
    </ndxf>
  </rcc>
  <rcc rId="2345" sId="3">
    <oc r="A87">
      <v>82</v>
    </oc>
    <nc r="A87">
      <v>84</v>
    </nc>
  </rcc>
  <rcc rId="2346" sId="3" odxf="1" dxf="1">
    <oc r="A88">
      <v>83</v>
    </oc>
    <nc r="A88">
      <v>85</v>
    </nc>
    <odxf>
      <font>
        <name val="BIZ UDゴシック"/>
        <family val="3"/>
      </font>
    </odxf>
    <ndxf>
      <font>
        <color theme="1"/>
        <name val="BIZ UDゴシック"/>
        <family val="3"/>
      </font>
    </ndxf>
  </rcc>
  <rcc rId="2347" sId="3" odxf="1" dxf="1">
    <oc r="A89">
      <v>84</v>
    </oc>
    <nc r="A89">
      <v>86</v>
    </nc>
    <odxf>
      <font>
        <name val="BIZ UDゴシック"/>
        <family val="3"/>
      </font>
    </odxf>
    <ndxf>
      <font>
        <color theme="1"/>
        <name val="BIZ UDゴシック"/>
        <family val="3"/>
      </font>
    </ndxf>
  </rcc>
  <rcc rId="2348" sId="3">
    <oc r="A90">
      <v>85</v>
    </oc>
    <nc r="A90">
      <v>87</v>
    </nc>
  </rcc>
  <rcc rId="2349" sId="3" odxf="1" dxf="1">
    <oc r="A91">
      <v>86</v>
    </oc>
    <nc r="A91">
      <v>88</v>
    </nc>
    <odxf>
      <font>
        <name val="BIZ UDゴシック"/>
        <family val="3"/>
      </font>
    </odxf>
    <ndxf>
      <font>
        <color theme="1"/>
        <name val="BIZ UDゴシック"/>
        <family val="3"/>
      </font>
    </ndxf>
  </rcc>
  <rcc rId="2350" sId="3" odxf="1" dxf="1">
    <oc r="A92">
      <v>87</v>
    </oc>
    <nc r="A92">
      <v>89</v>
    </nc>
    <odxf>
      <font>
        <name val="BIZ UDゴシック"/>
        <family val="3"/>
      </font>
    </odxf>
    <ndxf>
      <font>
        <color theme="1"/>
        <name val="BIZ UDゴシック"/>
        <family val="3"/>
      </font>
    </ndxf>
  </rcc>
  <rcc rId="2351" sId="3">
    <oc r="A93">
      <v>88</v>
    </oc>
    <nc r="A93">
      <v>90</v>
    </nc>
  </rcc>
  <rcc rId="2352" sId="3" odxf="1" dxf="1">
    <oc r="A94">
      <v>89</v>
    </oc>
    <nc r="A94">
      <v>91</v>
    </nc>
    <odxf>
      <font>
        <name val="BIZ UDゴシック"/>
        <family val="3"/>
      </font>
    </odxf>
    <ndxf>
      <font>
        <color theme="1"/>
        <name val="BIZ UDゴシック"/>
        <family val="3"/>
      </font>
    </ndxf>
  </rcc>
  <rcc rId="2353" sId="3" odxf="1" dxf="1">
    <oc r="A95">
      <v>90</v>
    </oc>
    <nc r="A95">
      <v>92</v>
    </nc>
    <odxf>
      <font>
        <name val="BIZ UDゴシック"/>
        <family val="3"/>
      </font>
    </odxf>
    <ndxf>
      <font>
        <color theme="1"/>
        <name val="BIZ UDゴシック"/>
        <family val="3"/>
      </font>
    </ndxf>
  </rcc>
  <rcc rId="2354" sId="3" odxf="1" dxf="1">
    <oc r="A96">
      <v>91</v>
    </oc>
    <nc r="A96">
      <v>93</v>
    </nc>
    <odxf>
      <border outline="0">
        <bottom/>
      </border>
    </odxf>
    <ndxf>
      <border outline="0">
        <bottom style="hair">
          <color indexed="64"/>
        </bottom>
      </border>
    </ndxf>
  </rcc>
  <rcc rId="2355" sId="3" odxf="1" dxf="1">
    <oc r="A97">
      <v>92</v>
    </oc>
    <nc r="A97">
      <v>94</v>
    </nc>
    <odxf>
      <font>
        <name val="BIZ UDゴシック"/>
        <family val="3"/>
      </font>
    </odxf>
    <ndxf>
      <font>
        <color theme="1"/>
        <name val="BIZ UDゴシック"/>
        <family val="3"/>
      </font>
    </ndxf>
  </rcc>
  <rcc rId="2356" sId="3" odxf="1" dxf="1">
    <oc r="A98">
      <v>93</v>
    </oc>
    <nc r="A98">
      <v>95</v>
    </nc>
    <odxf>
      <font>
        <name val="BIZ UDゴシック"/>
        <family val="3"/>
      </font>
    </odxf>
    <ndxf>
      <font>
        <color theme="1"/>
        <name val="BIZ UDゴシック"/>
        <family val="3"/>
      </font>
    </ndxf>
  </rcc>
  <rcc rId="2357" sId="3">
    <oc r="A99">
      <v>94</v>
    </oc>
    <nc r="A99">
      <v>96</v>
    </nc>
  </rcc>
  <rcc rId="2358" sId="3" odxf="1" dxf="1">
    <oc r="A100">
      <v>95</v>
    </oc>
    <nc r="A100">
      <v>97</v>
    </nc>
    <odxf>
      <font>
        <name val="BIZ UDゴシック"/>
        <family val="3"/>
      </font>
    </odxf>
    <ndxf>
      <font>
        <color theme="1"/>
        <name val="BIZ UDゴシック"/>
        <family val="3"/>
      </font>
    </ndxf>
  </rcc>
  <rcc rId="2359" sId="3" odxf="1" dxf="1">
    <oc r="A101">
      <v>96</v>
    </oc>
    <nc r="A101">
      <v>98</v>
    </nc>
    <odxf>
      <font>
        <name val="BIZ UDゴシック"/>
        <family val="3"/>
      </font>
    </odxf>
    <ndxf>
      <font>
        <color theme="1"/>
        <name val="BIZ UDゴシック"/>
        <family val="3"/>
      </font>
    </ndxf>
  </rcc>
  <rcc rId="2360" sId="3">
    <oc r="A102">
      <v>97</v>
    </oc>
    <nc r="A102">
      <v>99</v>
    </nc>
  </rcc>
  <rcc rId="2361" sId="3" odxf="1" dxf="1">
    <oc r="A103">
      <v>98</v>
    </oc>
    <nc r="A103">
      <v>100</v>
    </nc>
    <odxf>
      <font>
        <name val="BIZ UDゴシック"/>
        <family val="3"/>
      </font>
    </odxf>
    <ndxf>
      <font>
        <color theme="1"/>
        <name val="BIZ UDゴシック"/>
        <family val="3"/>
      </font>
    </ndxf>
  </rcc>
  <rcc rId="2362" sId="3" odxf="1" dxf="1">
    <oc r="A104">
      <v>99</v>
    </oc>
    <nc r="A104">
      <v>101</v>
    </nc>
    <odxf>
      <font>
        <name val="BIZ UDゴシック"/>
        <family val="3"/>
      </font>
    </odxf>
    <ndxf>
      <font>
        <color theme="1"/>
        <name val="BIZ UDゴシック"/>
        <family val="3"/>
      </font>
    </ndxf>
  </rcc>
  <rcc rId="2363" sId="3">
    <oc r="A105">
      <v>100</v>
    </oc>
    <nc r="A105">
      <v>102</v>
    </nc>
  </rcc>
  <rcc rId="2364" sId="3" odxf="1" dxf="1">
    <oc r="A106">
      <v>101</v>
    </oc>
    <nc r="A106">
      <v>103</v>
    </nc>
    <odxf>
      <font>
        <name val="BIZ UDゴシック"/>
        <family val="3"/>
      </font>
    </odxf>
    <ndxf>
      <font>
        <color theme="1"/>
        <name val="BIZ UDゴシック"/>
        <family val="3"/>
      </font>
    </ndxf>
  </rcc>
  <rcc rId="2365" sId="3" odxf="1" dxf="1">
    <oc r="A107">
      <v>102</v>
    </oc>
    <nc r="A107">
      <v>104</v>
    </nc>
    <odxf>
      <font>
        <name val="BIZ UDゴシック"/>
        <family val="3"/>
      </font>
    </odxf>
    <ndxf>
      <font>
        <color theme="1"/>
        <name val="BIZ UDゴシック"/>
        <family val="3"/>
      </font>
    </ndxf>
  </rcc>
  <rcc rId="2366" sId="3">
    <oc r="A108">
      <v>103</v>
    </oc>
    <nc r="A108">
      <v>105</v>
    </nc>
  </rcc>
  <rcc rId="2367" sId="3" odxf="1" dxf="1">
    <oc r="A109">
      <v>104</v>
    </oc>
    <nc r="A109">
      <v>106</v>
    </nc>
    <odxf>
      <font>
        <name val="BIZ UDゴシック"/>
        <family val="3"/>
      </font>
    </odxf>
    <ndxf>
      <font>
        <color theme="1"/>
        <name val="BIZ UDゴシック"/>
        <family val="3"/>
      </font>
    </ndxf>
  </rcc>
  <rcc rId="2368" sId="3" odxf="1" dxf="1">
    <oc r="A110">
      <v>105</v>
    </oc>
    <nc r="A110">
      <v>107</v>
    </nc>
    <odxf>
      <font>
        <name val="BIZ UDゴシック"/>
        <family val="3"/>
      </font>
    </odxf>
    <ndxf>
      <font>
        <color theme="1"/>
        <name val="BIZ UDゴシック"/>
        <family val="3"/>
      </font>
    </ndxf>
  </rcc>
  <rcc rId="2369" sId="3">
    <oc r="A111">
      <v>106</v>
    </oc>
    <nc r="A111">
      <v>108</v>
    </nc>
  </rcc>
  <rcc rId="2370" sId="3" odxf="1" dxf="1">
    <oc r="A112">
      <v>107</v>
    </oc>
    <nc r="A112">
      <v>109</v>
    </nc>
    <odxf>
      <border outline="0">
        <top/>
      </border>
    </odxf>
    <ndxf>
      <border outline="0">
        <top style="hair">
          <color indexed="64"/>
        </top>
      </border>
    </ndxf>
  </rcc>
  <rcc rId="2371" sId="3" odxf="1" dxf="1">
    <oc r="A113">
      <v>108</v>
    </oc>
    <nc r="A113">
      <v>110</v>
    </nc>
    <odxf>
      <font>
        <name val="BIZ UDゴシック"/>
        <family val="3"/>
      </font>
      <border outline="0">
        <top/>
      </border>
    </odxf>
    <ndxf>
      <font>
        <color theme="1"/>
        <name val="BIZ UDゴシック"/>
        <family val="3"/>
      </font>
      <border outline="0">
        <top style="hair">
          <color indexed="64"/>
        </top>
      </border>
    </ndxf>
  </rcc>
  <rcc rId="2372" sId="3">
    <oc r="A114">
      <v>109</v>
    </oc>
    <nc r="A114">
      <v>111</v>
    </nc>
  </rcc>
  <rcc rId="2373" sId="3" odxf="1" dxf="1">
    <oc r="A115">
      <v>110</v>
    </oc>
    <nc r="A115">
      <v>112</v>
    </nc>
    <odxf>
      <font>
        <name val="BIZ UDゴシック"/>
        <family val="3"/>
      </font>
      <border outline="0">
        <top/>
      </border>
    </odxf>
    <ndxf>
      <font>
        <color theme="1"/>
        <name val="BIZ UDゴシック"/>
        <family val="3"/>
      </font>
      <border outline="0">
        <top style="hair">
          <color indexed="64"/>
        </top>
      </border>
    </ndxf>
  </rcc>
  <rcc rId="2374" sId="3" odxf="1" dxf="1">
    <oc r="A116">
      <v>111</v>
    </oc>
    <nc r="A116">
      <v>113</v>
    </nc>
    <odxf>
      <font>
        <name val="BIZ UDゴシック"/>
        <family val="3"/>
      </font>
    </odxf>
    <ndxf>
      <font>
        <color theme="1"/>
        <name val="BIZ UDゴシック"/>
        <family val="3"/>
      </font>
    </ndxf>
  </rcc>
  <rcc rId="2375" sId="3" odxf="1" dxf="1">
    <oc r="A117">
      <v>112</v>
    </oc>
    <nc r="A117">
      <v>114</v>
    </nc>
    <odxf>
      <border outline="0">
        <top/>
      </border>
    </odxf>
    <ndxf>
      <border outline="0">
        <top style="hair">
          <color indexed="64"/>
        </top>
      </border>
    </ndxf>
  </rcc>
  <rcc rId="2376" sId="3" odxf="1" dxf="1">
    <oc r="A118">
      <v>113</v>
    </oc>
    <nc r="A118">
      <v>115</v>
    </nc>
    <odxf>
      <font>
        <name val="BIZ UDゴシック"/>
        <family val="3"/>
      </font>
    </odxf>
    <ndxf>
      <font>
        <color theme="1"/>
        <name val="BIZ UDゴシック"/>
        <family val="3"/>
      </font>
    </ndxf>
  </rcc>
  <rcc rId="2377" sId="3" odxf="1" dxf="1">
    <oc r="A119">
      <v>114</v>
    </oc>
    <nc r="A119">
      <v>116</v>
    </nc>
    <odxf>
      <font>
        <name val="BIZ UDゴシック"/>
        <family val="3"/>
      </font>
      <border outline="0">
        <top/>
      </border>
    </odxf>
    <ndxf>
      <font>
        <color theme="1"/>
        <name val="BIZ UDゴシック"/>
        <family val="3"/>
      </font>
      <border outline="0">
        <top style="hair">
          <color indexed="64"/>
        </top>
      </border>
    </ndxf>
  </rcc>
  <rcc rId="2378" sId="3">
    <oc r="A120">
      <v>115</v>
    </oc>
    <nc r="A120">
      <v>117</v>
    </nc>
  </rcc>
  <rcc rId="2379" sId="3" odxf="1" dxf="1">
    <oc r="A121">
      <v>116</v>
    </oc>
    <nc r="A121">
      <v>118</v>
    </nc>
    <odxf>
      <font>
        <name val="BIZ UDゴシック"/>
        <family val="3"/>
      </font>
      <border outline="0">
        <top/>
      </border>
    </odxf>
    <ndxf>
      <font>
        <color theme="1"/>
        <name val="BIZ UDゴシック"/>
        <family val="3"/>
      </font>
      <border outline="0">
        <top style="hair">
          <color indexed="64"/>
        </top>
      </border>
    </ndxf>
  </rcc>
  <rcc rId="2380" sId="3" odxf="1" dxf="1">
    <oc r="A122">
      <v>117</v>
    </oc>
    <nc r="A122">
      <v>119</v>
    </nc>
    <odxf>
      <font>
        <name val="BIZ UDゴシック"/>
        <family val="3"/>
      </font>
    </odxf>
    <ndxf>
      <font>
        <color theme="1"/>
        <name val="BIZ UDゴシック"/>
        <family val="3"/>
      </font>
    </ndxf>
  </rcc>
  <rcc rId="2381" sId="3" odxf="1" dxf="1">
    <oc r="A123">
      <v>118</v>
    </oc>
    <nc r="A123">
      <v>120</v>
    </nc>
    <odxf>
      <border outline="0">
        <top/>
      </border>
    </odxf>
    <ndxf>
      <border outline="0">
        <top style="hair">
          <color indexed="64"/>
        </top>
      </border>
    </ndxf>
  </rcc>
  <rcc rId="2382" sId="3" odxf="1" dxf="1">
    <oc r="A124">
      <v>119</v>
    </oc>
    <nc r="A124">
      <v>121</v>
    </nc>
    <odxf>
      <font>
        <name val="BIZ UDゴシック"/>
        <family val="3"/>
      </font>
    </odxf>
    <ndxf>
      <font>
        <color theme="1"/>
        <name val="BIZ UDゴシック"/>
        <family val="3"/>
      </font>
    </ndxf>
  </rcc>
  <rcc rId="2383" sId="3" odxf="1" dxf="1">
    <oc r="A125">
      <v>120</v>
    </oc>
    <nc r="A125">
      <v>122</v>
    </nc>
    <odxf>
      <font>
        <name val="BIZ UDゴシック"/>
        <family val="3"/>
      </font>
      <border outline="0">
        <top/>
      </border>
    </odxf>
    <ndxf>
      <font>
        <color theme="1"/>
        <name val="BIZ UDゴシック"/>
        <family val="3"/>
      </font>
      <border outline="0">
        <top style="hair">
          <color indexed="64"/>
        </top>
      </border>
    </ndxf>
  </rcc>
  <rcc rId="2384" sId="3">
    <oc r="A126">
      <v>121</v>
    </oc>
    <nc r="A126">
      <v>123</v>
    </nc>
  </rcc>
  <rcc rId="2385" sId="3" odxf="1" dxf="1">
    <oc r="A127">
      <v>122</v>
    </oc>
    <nc r="A127">
      <v>124</v>
    </nc>
    <odxf>
      <font>
        <name val="BIZ UDゴシック"/>
        <family val="3"/>
      </font>
      <border outline="0">
        <top/>
      </border>
    </odxf>
    <ndxf>
      <font>
        <color theme="1"/>
        <name val="BIZ UDゴシック"/>
        <family val="3"/>
      </font>
      <border outline="0">
        <top style="hair">
          <color indexed="64"/>
        </top>
      </border>
    </ndxf>
  </rcc>
  <rcc rId="2386" sId="3" odxf="1" dxf="1">
    <oc r="A128">
      <v>123</v>
    </oc>
    <nc r="A128">
      <v>125</v>
    </nc>
    <odxf>
      <font>
        <name val="BIZ UDゴシック"/>
        <family val="3"/>
      </font>
    </odxf>
    <ndxf>
      <font>
        <color theme="1"/>
        <name val="BIZ UDゴシック"/>
        <family val="3"/>
      </font>
    </ndxf>
  </rcc>
  <rcc rId="2387" sId="3" odxf="1" dxf="1">
    <oc r="A129">
      <v>124</v>
    </oc>
    <nc r="A129">
      <v>126</v>
    </nc>
    <odxf>
      <border outline="0">
        <top/>
      </border>
    </odxf>
    <ndxf>
      <border outline="0">
        <top style="hair">
          <color indexed="64"/>
        </top>
      </border>
    </ndxf>
  </rcc>
  <rcc rId="2388" sId="3" odxf="1" dxf="1">
    <oc r="A130">
      <v>125</v>
    </oc>
    <nc r="A130">
      <v>127</v>
    </nc>
    <odxf>
      <font>
        <name val="BIZ UDゴシック"/>
        <family val="3"/>
      </font>
    </odxf>
    <ndxf>
      <font>
        <color theme="1"/>
        <name val="BIZ UDゴシック"/>
        <family val="3"/>
      </font>
    </ndxf>
  </rcc>
  <rcc rId="2389" sId="3" odxf="1" dxf="1">
    <oc r="A131">
      <v>126</v>
    </oc>
    <nc r="A131">
      <v>128</v>
    </nc>
    <odxf>
      <font>
        <name val="BIZ UDゴシック"/>
        <family val="3"/>
      </font>
      <border outline="0">
        <top/>
      </border>
    </odxf>
    <ndxf>
      <font>
        <color theme="1"/>
        <name val="BIZ UDゴシック"/>
        <family val="3"/>
      </font>
      <border outline="0">
        <top style="hair">
          <color indexed="64"/>
        </top>
      </border>
    </ndxf>
  </rcc>
  <rcc rId="2390" sId="3">
    <oc r="A132">
      <v>127</v>
    </oc>
    <nc r="A132">
      <v>129</v>
    </nc>
  </rcc>
  <rcc rId="2391" sId="3" odxf="1" dxf="1">
    <oc r="A133">
      <v>128</v>
    </oc>
    <nc r="A133">
      <v>130</v>
    </nc>
    <odxf>
      <font>
        <name val="BIZ UDゴシック"/>
        <family val="3"/>
      </font>
      <border outline="0">
        <top/>
      </border>
    </odxf>
    <ndxf>
      <font>
        <color theme="1"/>
        <name val="BIZ UDゴシック"/>
        <family val="3"/>
      </font>
      <border outline="0">
        <top style="hair">
          <color indexed="64"/>
        </top>
      </border>
    </ndxf>
  </rcc>
  <rcc rId="2392" sId="3" odxf="1" dxf="1">
    <oc r="A134">
      <v>129</v>
    </oc>
    <nc r="A134">
      <v>131</v>
    </nc>
    <odxf>
      <font>
        <name val="BIZ UDゴシック"/>
        <family val="3"/>
      </font>
    </odxf>
    <ndxf>
      <font>
        <color theme="1"/>
        <name val="BIZ UDゴシック"/>
        <family val="3"/>
      </font>
    </ndxf>
  </rcc>
  <rcc rId="2393" sId="3" odxf="1" dxf="1">
    <oc r="A135">
      <v>130</v>
    </oc>
    <nc r="A135">
      <v>132</v>
    </nc>
    <odxf>
      <border outline="0">
        <top/>
      </border>
    </odxf>
    <ndxf>
      <border outline="0">
        <top style="hair">
          <color indexed="64"/>
        </top>
      </border>
    </ndxf>
  </rcc>
  <rcc rId="2394" sId="3" odxf="1" dxf="1">
    <oc r="A136">
      <v>131</v>
    </oc>
    <nc r="A136">
      <v>133</v>
    </nc>
    <odxf>
      <font>
        <name val="BIZ UDゴシック"/>
        <family val="3"/>
      </font>
    </odxf>
    <ndxf>
      <font>
        <color theme="1"/>
        <name val="BIZ UDゴシック"/>
        <family val="3"/>
      </font>
    </ndxf>
  </rcc>
  <rcc rId="2395" sId="3" odxf="1" dxf="1">
    <oc r="A137">
      <v>132</v>
    </oc>
    <nc r="A137">
      <v>134</v>
    </nc>
    <odxf>
      <font>
        <name val="BIZ UDゴシック"/>
        <family val="3"/>
      </font>
      <border outline="0">
        <bottom/>
      </border>
    </odxf>
    <ndxf>
      <font>
        <color theme="1"/>
        <name val="BIZ UDゴシック"/>
        <family val="3"/>
      </font>
      <border outline="0">
        <bottom style="hair">
          <color indexed="64"/>
        </bottom>
      </border>
    </ndxf>
  </rcc>
  <rcc rId="2396" sId="3">
    <oc r="A138">
      <v>133</v>
    </oc>
    <nc r="A138">
      <v>135</v>
    </nc>
  </rcc>
  <rcc rId="2397" sId="3" odxf="1" dxf="1">
    <oc r="A139">
      <v>134</v>
    </oc>
    <nc r="A139">
      <v>136</v>
    </nc>
    <odxf>
      <font>
        <name val="BIZ UDゴシック"/>
        <family val="3"/>
      </font>
      <border outline="0">
        <bottom/>
      </border>
    </odxf>
    <ndxf>
      <font>
        <color theme="1"/>
        <name val="BIZ UDゴシック"/>
        <family val="3"/>
      </font>
      <border outline="0">
        <bottom style="hair">
          <color indexed="64"/>
        </bottom>
      </border>
    </ndxf>
  </rcc>
  <rcc rId="2398" sId="3" odxf="1" dxf="1">
    <oc r="A140">
      <v>135</v>
    </oc>
    <nc r="A140">
      <v>137</v>
    </nc>
    <odxf>
      <font>
        <name val="BIZ UDゴシック"/>
        <family val="3"/>
      </font>
    </odxf>
    <ndxf>
      <font>
        <color theme="1"/>
        <name val="BIZ UDゴシック"/>
        <family val="3"/>
      </font>
    </ndxf>
  </rcc>
  <rcc rId="2399" sId="3" odxf="1" dxf="1">
    <oc r="A141">
      <v>136</v>
    </oc>
    <nc r="A141">
      <v>138</v>
    </nc>
    <odxf>
      <border outline="0">
        <bottom/>
      </border>
    </odxf>
    <ndxf>
      <border outline="0">
        <bottom style="hair">
          <color indexed="64"/>
        </bottom>
      </border>
    </ndxf>
  </rcc>
  <rcc rId="2400" sId="3" odxf="1" dxf="1">
    <oc r="A142">
      <v>137</v>
    </oc>
    <nc r="A142">
      <v>139</v>
    </nc>
    <odxf>
      <font>
        <name val="BIZ UDゴシック"/>
        <family val="3"/>
      </font>
    </odxf>
    <ndxf>
      <font>
        <color theme="1"/>
        <name val="BIZ UDゴシック"/>
        <family val="3"/>
      </font>
    </ndxf>
  </rcc>
  <rcc rId="2401" sId="3" odxf="1" dxf="1">
    <oc r="A143">
      <v>139</v>
    </oc>
    <nc r="A143">
      <v>140</v>
    </nc>
    <odxf>
      <font>
        <name val="BIZ UDゴシック"/>
        <family val="3"/>
      </font>
    </odxf>
    <ndxf>
      <font>
        <color theme="1"/>
        <name val="BIZ UDゴシック"/>
        <family val="3"/>
      </font>
    </ndxf>
  </rcc>
  <rcc rId="2402" sId="3" odxf="1" dxf="1">
    <oc r="A144">
      <v>140</v>
    </oc>
    <nc r="A144">
      <v>141</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03" sId="3" odxf="1" dxf="1">
    <oc r="A145">
      <v>141</v>
    </oc>
    <nc r="A145">
      <v>142</v>
    </nc>
    <odxf>
      <font>
        <name val="BIZ UDゴシック"/>
        <family val="3"/>
      </font>
    </odxf>
    <ndxf>
      <font>
        <color theme="1"/>
        <name val="BIZ UDゴシック"/>
        <family val="3"/>
      </font>
    </ndxf>
  </rcc>
  <rcc rId="2404" sId="3" odxf="1" dxf="1">
    <oc r="A146">
      <v>142</v>
    </oc>
    <nc r="A146">
      <v>143</v>
    </nc>
    <odxf>
      <border outline="0">
        <top/>
        <bottom/>
      </border>
    </odxf>
    <ndxf>
      <border outline="0">
        <top style="hair">
          <color indexed="64"/>
        </top>
        <bottom style="hair">
          <color indexed="64"/>
        </bottom>
      </border>
    </ndxf>
  </rcc>
  <rcc rId="2405" sId="3">
    <oc r="A147">
      <v>143</v>
    </oc>
    <nc r="A147">
      <v>144</v>
    </nc>
  </rcc>
  <rcc rId="2406" sId="3" odxf="1" dxf="1">
    <oc r="A148">
      <v>144</v>
    </oc>
    <nc r="A148">
      <v>145</v>
    </nc>
    <odxf>
      <border outline="0">
        <top/>
        <bottom/>
      </border>
    </odxf>
    <ndxf>
      <border outline="0">
        <top style="hair">
          <color indexed="64"/>
        </top>
        <bottom style="hair">
          <color indexed="64"/>
        </bottom>
      </border>
    </ndxf>
  </rcc>
  <rcc rId="2407" sId="3" odxf="1" dxf="1">
    <oc r="A149">
      <v>145</v>
    </oc>
    <nc r="A149">
      <v>146</v>
    </nc>
    <odxf>
      <font>
        <name val="BIZ UDゴシック"/>
        <family val="3"/>
      </font>
    </odxf>
    <ndxf>
      <font>
        <color theme="1"/>
        <name val="BIZ UDゴシック"/>
        <family val="3"/>
      </font>
    </ndxf>
  </rcc>
  <rcc rId="2408" sId="3" odxf="1" dxf="1">
    <oc r="A150">
      <v>146</v>
    </oc>
    <nc r="A150">
      <v>147</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09" sId="3" odxf="1" dxf="1">
    <oc r="A151">
      <v>147</v>
    </oc>
    <nc r="A151">
      <v>148</v>
    </nc>
    <odxf>
      <font>
        <name val="BIZ UDゴシック"/>
        <family val="3"/>
      </font>
    </odxf>
    <ndxf>
      <font>
        <color theme="1"/>
        <name val="BIZ UDゴシック"/>
        <family val="3"/>
      </font>
    </ndxf>
  </rcc>
  <rcc rId="2410" sId="3" odxf="1" dxf="1">
    <oc r="A152">
      <v>148</v>
    </oc>
    <nc r="A152">
      <v>149</v>
    </nc>
    <odxf>
      <border outline="0">
        <top/>
        <bottom/>
      </border>
    </odxf>
    <ndxf>
      <border outline="0">
        <top style="hair">
          <color indexed="64"/>
        </top>
        <bottom style="hair">
          <color indexed="64"/>
        </bottom>
      </border>
    </ndxf>
  </rcc>
  <rcc rId="2411" sId="3">
    <oc r="A153">
      <v>149</v>
    </oc>
    <nc r="A153">
      <v>150</v>
    </nc>
  </rcc>
  <rcc rId="2412" sId="3" odxf="1" dxf="1">
    <oc r="A154">
      <v>150</v>
    </oc>
    <nc r="A154">
      <v>151</v>
    </nc>
    <odxf>
      <border outline="0">
        <top/>
        <bottom/>
      </border>
    </odxf>
    <ndxf>
      <border outline="0">
        <top style="hair">
          <color indexed="64"/>
        </top>
        <bottom style="hair">
          <color indexed="64"/>
        </bottom>
      </border>
    </ndxf>
  </rcc>
  <rcc rId="2413" sId="3" odxf="1" dxf="1">
    <oc r="A155">
      <v>151</v>
    </oc>
    <nc r="A155">
      <v>152</v>
    </nc>
    <odxf>
      <font>
        <name val="BIZ UDゴシック"/>
        <family val="3"/>
      </font>
    </odxf>
    <ndxf>
      <font>
        <color theme="1"/>
        <name val="BIZ UDゴシック"/>
        <family val="3"/>
      </font>
    </ndxf>
  </rcc>
  <rcc rId="2414" sId="3" odxf="1" dxf="1">
    <oc r="A156">
      <v>152</v>
    </oc>
    <nc r="A156">
      <v>153</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15" sId="3" odxf="1" dxf="1">
    <oc r="A157">
      <v>153</v>
    </oc>
    <nc r="A157">
      <v>154</v>
    </nc>
    <odxf>
      <font>
        <name val="BIZ UDゴシック"/>
        <family val="3"/>
      </font>
    </odxf>
    <ndxf>
      <font>
        <color theme="1"/>
        <name val="BIZ UDゴシック"/>
        <family val="3"/>
      </font>
    </ndxf>
  </rcc>
  <rcc rId="2416" sId="3" odxf="1" dxf="1">
    <oc r="A158">
      <v>154</v>
    </oc>
    <nc r="A158">
      <v>155</v>
    </nc>
    <odxf>
      <border outline="0">
        <top/>
        <bottom/>
      </border>
    </odxf>
    <ndxf>
      <border outline="0">
        <top style="hair">
          <color indexed="64"/>
        </top>
        <bottom style="hair">
          <color indexed="64"/>
        </bottom>
      </border>
    </ndxf>
  </rcc>
  <rcc rId="2417" sId="3">
    <oc r="A159">
      <v>155</v>
    </oc>
    <nc r="A159">
      <v>156</v>
    </nc>
  </rcc>
  <rcc rId="2418" sId="3" odxf="1" dxf="1">
    <oc r="A160">
      <v>156</v>
    </oc>
    <nc r="A160">
      <v>157</v>
    </nc>
    <odxf>
      <border outline="0">
        <top/>
        <bottom/>
      </border>
    </odxf>
    <ndxf>
      <border outline="0">
        <top style="hair">
          <color indexed="64"/>
        </top>
        <bottom style="hair">
          <color indexed="64"/>
        </bottom>
      </border>
    </ndxf>
  </rcc>
  <rcc rId="2419" sId="3" odxf="1" dxf="1">
    <oc r="A161">
      <v>157</v>
    </oc>
    <nc r="A161">
      <v>158</v>
    </nc>
    <odxf>
      <font>
        <name val="BIZ UDゴシック"/>
        <family val="3"/>
      </font>
    </odxf>
    <ndxf>
      <font>
        <color theme="1"/>
        <name val="BIZ UDゴシック"/>
        <family val="3"/>
      </font>
    </ndxf>
  </rcc>
  <rcc rId="2420" sId="3" odxf="1" dxf="1">
    <oc r="A162">
      <v>158</v>
    </oc>
    <nc r="A162">
      <v>159</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21" sId="3" odxf="1" dxf="1">
    <oc r="A163" t="inlineStr">
      <is>
        <t>追加</t>
        <rPh sb="0" eb="2">
          <t>ツイカ</t>
        </rPh>
        <phoneticPr fontId="0"/>
      </is>
    </oc>
    <nc r="A163">
      <v>160</v>
    </nc>
    <odxf>
      <font>
        <color rgb="FFFF0000"/>
        <name val="BIZ UDゴシック"/>
        <family val="3"/>
      </font>
      <fill>
        <patternFill patternType="solid">
          <bgColor rgb="FFFFFF00"/>
        </patternFill>
      </fill>
    </odxf>
    <ndxf>
      <font>
        <color theme="1"/>
        <name val="BIZ UDゴシック"/>
        <family val="3"/>
      </font>
      <fill>
        <patternFill patternType="none">
          <bgColor indexed="65"/>
        </patternFill>
      </fill>
    </ndxf>
  </rcc>
  <rcc rId="2422" sId="3" odxf="1" dxf="1">
    <oc r="A164">
      <v>159</v>
    </oc>
    <nc r="A164">
      <v>161</v>
    </nc>
    <odxf>
      <font>
        <name val="BIZ UDゴシック"/>
        <family val="3"/>
      </font>
    </odxf>
    <ndxf>
      <font>
        <color theme="1"/>
        <name val="BIZ UDゴシック"/>
        <family val="3"/>
      </font>
    </ndxf>
  </rcc>
  <rcc rId="2423" sId="3" odxf="1" dxf="1">
    <oc r="A165">
      <v>160</v>
    </oc>
    <nc r="A165">
      <v>162</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24" sId="3" odxf="1" dxf="1">
    <oc r="A166">
      <v>161</v>
    </oc>
    <nc r="A166">
      <v>163</v>
    </nc>
    <odxf>
      <font>
        <name val="BIZ UDゴシック"/>
        <family val="3"/>
      </font>
    </odxf>
    <ndxf>
      <font>
        <color theme="1"/>
        <name val="BIZ UDゴシック"/>
        <family val="3"/>
      </font>
    </ndxf>
  </rcc>
  <rcc rId="2425" sId="3" odxf="1" dxf="1">
    <oc r="A167">
      <v>162</v>
    </oc>
    <nc r="A167">
      <v>164</v>
    </nc>
    <odxf>
      <border outline="0">
        <top/>
        <bottom/>
      </border>
    </odxf>
    <ndxf>
      <border outline="0">
        <top style="hair">
          <color indexed="64"/>
        </top>
        <bottom style="hair">
          <color indexed="64"/>
        </bottom>
      </border>
    </ndxf>
  </rcc>
  <rcc rId="2426" sId="3">
    <oc r="A168">
      <v>163</v>
    </oc>
    <nc r="A168">
      <v>165</v>
    </nc>
  </rcc>
  <rcc rId="2427" sId="3" odxf="1" dxf="1">
    <oc r="A169">
      <v>164</v>
    </oc>
    <nc r="A169">
      <v>166</v>
    </nc>
    <odxf>
      <border outline="0">
        <top/>
        <bottom/>
      </border>
    </odxf>
    <ndxf>
      <border outline="0">
        <top style="hair">
          <color indexed="64"/>
        </top>
        <bottom style="hair">
          <color indexed="64"/>
        </bottom>
      </border>
    </ndxf>
  </rcc>
  <rcc rId="2428" sId="3" odxf="1" dxf="1">
    <oc r="A170">
      <v>165</v>
    </oc>
    <nc r="A170">
      <v>167</v>
    </nc>
    <odxf>
      <font>
        <name val="BIZ UDゴシック"/>
        <family val="3"/>
      </font>
    </odxf>
    <ndxf>
      <font>
        <color theme="1"/>
        <name val="BIZ UDゴシック"/>
        <family val="3"/>
      </font>
    </ndxf>
  </rcc>
  <rcc rId="2429" sId="3" odxf="1" dxf="1">
    <oc r="A171">
      <v>166</v>
    </oc>
    <nc r="A171">
      <v>168</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30" sId="3" odxf="1" dxf="1">
    <oc r="A172">
      <v>167</v>
    </oc>
    <nc r="A172">
      <v>169</v>
    </nc>
    <odxf>
      <font>
        <name val="BIZ UDゴシック"/>
        <family val="3"/>
      </font>
    </odxf>
    <ndxf>
      <font>
        <color theme="1"/>
        <name val="BIZ UDゴシック"/>
        <family val="3"/>
      </font>
    </ndxf>
  </rcc>
  <rcc rId="2431" sId="3" odxf="1" dxf="1">
    <oc r="A173">
      <v>168</v>
    </oc>
    <nc r="A173">
      <v>170</v>
    </nc>
    <odxf>
      <border outline="0">
        <top/>
        <bottom/>
      </border>
    </odxf>
    <ndxf>
      <border outline="0">
        <top style="hair">
          <color indexed="64"/>
        </top>
        <bottom style="hair">
          <color indexed="64"/>
        </bottom>
      </border>
    </ndxf>
  </rcc>
  <rcc rId="2432" sId="3">
    <oc r="A174">
      <v>169</v>
    </oc>
    <nc r="A174">
      <v>171</v>
    </nc>
  </rcc>
  <rcc rId="2433" sId="3" odxf="1" dxf="1">
    <oc r="A175">
      <v>170</v>
    </oc>
    <nc r="A175">
      <v>172</v>
    </nc>
    <odxf>
      <border outline="0">
        <top/>
        <bottom/>
      </border>
    </odxf>
    <ndxf>
      <border outline="0">
        <top style="hair">
          <color indexed="64"/>
        </top>
        <bottom style="hair">
          <color indexed="64"/>
        </bottom>
      </border>
    </ndxf>
  </rcc>
  <rcc rId="2434" sId="3" odxf="1" dxf="1">
    <oc r="A176">
      <v>171</v>
    </oc>
    <nc r="A176">
      <v>173</v>
    </nc>
    <odxf>
      <font>
        <name val="BIZ UDゴシック"/>
        <family val="3"/>
      </font>
    </odxf>
    <ndxf>
      <font>
        <color theme="1"/>
        <name val="BIZ UDゴシック"/>
        <family val="3"/>
      </font>
    </ndxf>
  </rcc>
  <rcc rId="2435" sId="3" odxf="1" dxf="1">
    <oc r="A177">
      <v>172</v>
    </oc>
    <nc r="A177">
      <v>174</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36" sId="3" odxf="1" dxf="1">
    <oc r="A178">
      <v>173</v>
    </oc>
    <nc r="A178">
      <v>175</v>
    </nc>
    <odxf>
      <font>
        <name val="BIZ UDゴシック"/>
        <family val="3"/>
      </font>
    </odxf>
    <ndxf>
      <font>
        <color theme="1"/>
        <name val="BIZ UDゴシック"/>
        <family val="3"/>
      </font>
    </ndxf>
  </rcc>
  <rcc rId="2437" sId="3" odxf="1" dxf="1">
    <oc r="A179">
      <v>174</v>
    </oc>
    <nc r="A179">
      <v>176</v>
    </nc>
    <odxf>
      <border outline="0">
        <top/>
        <bottom/>
      </border>
    </odxf>
    <ndxf>
      <border outline="0">
        <top style="hair">
          <color indexed="64"/>
        </top>
        <bottom style="hair">
          <color indexed="64"/>
        </bottom>
      </border>
    </ndxf>
  </rcc>
  <rcc rId="2438" sId="3">
    <oc r="A180">
      <v>175</v>
    </oc>
    <nc r="A180">
      <v>177</v>
    </nc>
  </rcc>
  <rcc rId="2439" sId="3" odxf="1" dxf="1">
    <oc r="A181">
      <v>176</v>
    </oc>
    <nc r="A181">
      <v>178</v>
    </nc>
    <odxf>
      <border outline="0">
        <top/>
        <bottom/>
      </border>
    </odxf>
    <ndxf>
      <border outline="0">
        <top style="hair">
          <color indexed="64"/>
        </top>
        <bottom style="hair">
          <color indexed="64"/>
        </bottom>
      </border>
    </ndxf>
  </rcc>
  <rcc rId="2440" sId="3" odxf="1" dxf="1">
    <oc r="A182">
      <v>177</v>
    </oc>
    <nc r="A182">
      <v>179</v>
    </nc>
    <odxf>
      <font>
        <name val="BIZ UDゴシック"/>
        <family val="3"/>
      </font>
    </odxf>
    <ndxf>
      <font>
        <color theme="1"/>
        <name val="BIZ UDゴシック"/>
        <family val="3"/>
      </font>
    </ndxf>
  </rcc>
  <rcc rId="2441" sId="3" odxf="1" dxf="1">
    <oc r="A183">
      <v>178</v>
    </oc>
    <nc r="A183">
      <v>180</v>
    </nc>
    <odxf>
      <font>
        <color theme="1"/>
        <name val="BIZ UDゴシック"/>
        <family val="3"/>
      </font>
      <border outline="0">
        <top/>
        <bottom/>
      </border>
    </odxf>
    <ndxf>
      <font>
        <color theme="1"/>
        <name val="BIZ UDゴシック"/>
        <family val="3"/>
      </font>
      <border outline="0">
        <top style="hair">
          <color indexed="64"/>
        </top>
        <bottom style="hair">
          <color indexed="64"/>
        </bottom>
      </border>
    </ndxf>
  </rcc>
  <rcc rId="2442" sId="3" odxf="1" dxf="1">
    <oc r="A184">
      <v>179</v>
    </oc>
    <nc r="A184">
      <v>181</v>
    </nc>
    <odxf>
      <font>
        <name val="BIZ UDゴシック"/>
        <family val="3"/>
      </font>
    </odxf>
    <ndxf>
      <font>
        <color theme="1"/>
        <name val="BIZ UDゴシック"/>
        <family val="3"/>
      </font>
    </ndxf>
  </rcc>
  <rcc rId="2443" sId="3" odxf="1" dxf="1">
    <oc r="A185">
      <v>180</v>
    </oc>
    <nc r="A185">
      <v>182</v>
    </nc>
    <odxf>
      <border outline="0">
        <top/>
        <bottom/>
      </border>
    </odxf>
    <ndxf>
      <border outline="0">
        <top style="hair">
          <color indexed="64"/>
        </top>
        <bottom style="hair">
          <color indexed="64"/>
        </bottom>
      </border>
    </ndxf>
  </rcc>
  <rcc rId="2444" sId="3" odxf="1" dxf="1">
    <oc r="A186">
      <v>181</v>
    </oc>
    <nc r="A186">
      <v>183</v>
    </nc>
    <odxf>
      <border outline="0">
        <top/>
      </border>
    </odxf>
    <ndxf>
      <border outline="0">
        <top style="hair">
          <color indexed="64"/>
        </top>
      </border>
    </ndxf>
  </rcc>
  <rcc rId="2445" sId="3" odxf="1" dxf="1">
    <oc r="A187">
      <v>182</v>
    </oc>
    <nc r="A187">
      <v>184</v>
    </nc>
    <odxf>
      <font>
        <name val="BIZ UDゴシック"/>
        <family val="3"/>
      </font>
    </odxf>
    <ndxf>
      <font>
        <color theme="1"/>
        <name val="BIZ UDゴシック"/>
        <family val="3"/>
      </font>
    </ndxf>
  </rcc>
  <rcc rId="2446" sId="3" odxf="1" dxf="1">
    <oc r="A188">
      <v>183</v>
    </oc>
    <nc r="A188">
      <v>185</v>
    </nc>
    <odxf>
      <font>
        <name val="BIZ UDゴシック"/>
        <family val="3"/>
      </font>
      <border outline="0">
        <top/>
      </border>
    </odxf>
    <ndxf>
      <font>
        <color theme="1"/>
        <name val="BIZ UDゴシック"/>
        <family val="3"/>
      </font>
      <border outline="0">
        <top style="hair">
          <color indexed="64"/>
        </top>
      </border>
    </ndxf>
  </rcc>
  <rcc rId="2447" sId="3">
    <oc r="A189">
      <v>184</v>
    </oc>
    <nc r="A189">
      <v>186</v>
    </nc>
  </rcc>
  <rcc rId="2448" sId="3" odxf="1" dxf="1">
    <oc r="A190">
      <v>185</v>
    </oc>
    <nc r="A190">
      <v>187</v>
    </nc>
    <odxf>
      <font>
        <name val="BIZ UDゴシック"/>
        <family val="3"/>
      </font>
      <border outline="0">
        <top/>
      </border>
    </odxf>
    <ndxf>
      <font>
        <color theme="1"/>
        <name val="BIZ UDゴシック"/>
        <family val="3"/>
      </font>
      <border outline="0">
        <top style="hair">
          <color indexed="64"/>
        </top>
      </border>
    </ndxf>
  </rcc>
  <rcc rId="2449" sId="3" odxf="1" dxf="1">
    <oc r="A191">
      <v>186</v>
    </oc>
    <nc r="A191">
      <v>188</v>
    </nc>
    <odxf>
      <font>
        <name val="BIZ UDゴシック"/>
        <family val="3"/>
      </font>
    </odxf>
    <ndxf>
      <font>
        <color theme="1"/>
        <name val="BIZ UDゴシック"/>
        <family val="3"/>
      </font>
    </ndxf>
  </rcc>
  <rcc rId="2450" sId="3" odxf="1" dxf="1">
    <oc r="A192">
      <v>187</v>
    </oc>
    <nc r="A192">
      <v>189</v>
    </nc>
    <odxf>
      <border outline="0">
        <top/>
      </border>
    </odxf>
    <ndxf>
      <border outline="0">
        <top style="hair">
          <color indexed="64"/>
        </top>
      </border>
    </ndxf>
  </rcc>
  <rcc rId="2451" sId="3" odxf="1" dxf="1">
    <oc r="A193">
      <v>188</v>
    </oc>
    <nc r="A193">
      <v>190</v>
    </nc>
    <odxf>
      <font>
        <name val="BIZ UDゴシック"/>
        <family val="3"/>
      </font>
    </odxf>
    <ndxf>
      <font>
        <color theme="1"/>
        <name val="BIZ UDゴシック"/>
        <family val="3"/>
      </font>
    </ndxf>
  </rcc>
  <rcc rId="2452" sId="3" odxf="1" dxf="1">
    <oc r="A194">
      <v>189</v>
    </oc>
    <nc r="A194">
      <v>191</v>
    </nc>
    <odxf>
      <font>
        <name val="BIZ UDゴシック"/>
        <family val="3"/>
      </font>
      <border outline="0">
        <top/>
      </border>
    </odxf>
    <ndxf>
      <font>
        <color theme="1"/>
        <name val="BIZ UDゴシック"/>
        <family val="3"/>
      </font>
      <border outline="0">
        <top style="hair">
          <color indexed="64"/>
        </top>
      </border>
    </ndxf>
  </rcc>
  <rcc rId="2453" sId="3">
    <oc r="A195">
      <v>190</v>
    </oc>
    <nc r="A195">
      <v>192</v>
    </nc>
  </rcc>
  <rcc rId="2454" sId="3" odxf="1" dxf="1">
    <oc r="A196">
      <v>191</v>
    </oc>
    <nc r="A196">
      <v>193</v>
    </nc>
    <odxf>
      <font>
        <name val="BIZ UDゴシック"/>
        <family val="3"/>
      </font>
      <border outline="0">
        <top/>
      </border>
    </odxf>
    <ndxf>
      <font>
        <color theme="1"/>
        <name val="BIZ UDゴシック"/>
        <family val="3"/>
      </font>
      <border outline="0">
        <top style="hair">
          <color indexed="64"/>
        </top>
      </border>
    </ndxf>
  </rcc>
  <rcc rId="2455" sId="3" odxf="1" dxf="1">
    <oc r="A197">
      <v>193</v>
    </oc>
    <nc r="A197">
      <v>194</v>
    </nc>
    <odxf>
      <font>
        <name val="BIZ UDゴシック"/>
        <family val="3"/>
      </font>
      <border outline="0">
        <top/>
      </border>
    </odxf>
    <ndxf>
      <font>
        <color theme="1"/>
        <name val="BIZ UDゴシック"/>
        <family val="3"/>
      </font>
      <border outline="0">
        <top style="hair">
          <color indexed="64"/>
        </top>
      </border>
    </ndxf>
  </rcc>
  <rcc rId="2456" sId="3">
    <oc r="A198">
      <v>194</v>
    </oc>
    <nc r="A198">
      <v>195</v>
    </nc>
  </rcc>
  <rcc rId="2457" sId="3" odxf="1" dxf="1">
    <oc r="A199">
      <v>195</v>
    </oc>
    <nc r="A199">
      <v>196</v>
    </nc>
    <odxf>
      <font>
        <name val="BIZ UDゴシック"/>
        <family val="3"/>
      </font>
      <border outline="0">
        <top/>
      </border>
    </odxf>
    <ndxf>
      <font>
        <color theme="1"/>
        <name val="BIZ UDゴシック"/>
        <family val="3"/>
      </font>
      <border outline="0">
        <top style="hair">
          <color indexed="64"/>
        </top>
      </border>
    </ndxf>
  </rcc>
  <rcc rId="2458" sId="3" odxf="1" dxf="1">
    <oc r="A200">
      <v>196</v>
    </oc>
    <nc r="A200">
      <v>197</v>
    </nc>
    <odxf>
      <font>
        <name val="BIZ UDゴシック"/>
        <family val="3"/>
      </font>
    </odxf>
    <ndxf>
      <font>
        <color theme="1"/>
        <name val="BIZ UDゴシック"/>
        <family val="3"/>
      </font>
    </ndxf>
  </rcc>
  <rcc rId="2459" sId="3" odxf="1" dxf="1">
    <oc r="A201">
      <v>197</v>
    </oc>
    <nc r="A201">
      <v>198</v>
    </nc>
    <odxf>
      <border outline="0">
        <top/>
      </border>
    </odxf>
    <ndxf>
      <border outline="0">
        <top style="hair">
          <color indexed="64"/>
        </top>
      </border>
    </ndxf>
  </rcc>
  <rcc rId="2460" sId="3" odxf="1" dxf="1">
    <oc r="A202">
      <v>198</v>
    </oc>
    <nc r="A202">
      <v>199</v>
    </nc>
    <odxf>
      <font>
        <name val="BIZ UDゴシック"/>
        <family val="3"/>
      </font>
    </odxf>
    <ndxf>
      <font>
        <color theme="1"/>
        <name val="BIZ UDゴシック"/>
        <family val="3"/>
      </font>
    </ndxf>
  </rcc>
  <rcc rId="2461" sId="3" odxf="1" dxf="1">
    <oc r="A203">
      <v>199</v>
    </oc>
    <nc r="A203">
      <v>200</v>
    </nc>
    <odxf>
      <font>
        <name val="BIZ UDゴシック"/>
        <family val="3"/>
      </font>
      <border outline="0">
        <top/>
      </border>
    </odxf>
    <ndxf>
      <font>
        <color theme="1"/>
        <name val="BIZ UDゴシック"/>
        <family val="3"/>
      </font>
      <border outline="0">
        <top style="hair">
          <color indexed="64"/>
        </top>
      </border>
    </ndxf>
  </rcc>
  <rcc rId="2462" sId="3">
    <oc r="A204">
      <v>200</v>
    </oc>
    <nc r="A204">
      <v>201</v>
    </nc>
  </rcc>
  <rcc rId="2463" sId="3" odxf="1" dxf="1">
    <oc r="A205">
      <v>201</v>
    </oc>
    <nc r="A205">
      <v>202</v>
    </nc>
    <odxf>
      <font>
        <name val="BIZ UDゴシック"/>
        <family val="3"/>
      </font>
      <border outline="0">
        <top/>
      </border>
    </odxf>
    <ndxf>
      <font>
        <color theme="1"/>
        <name val="BIZ UDゴシック"/>
        <family val="3"/>
      </font>
      <border outline="0">
        <top style="hair">
          <color indexed="64"/>
        </top>
      </border>
    </ndxf>
  </rcc>
  <rcc rId="2464" sId="3" odxf="1" dxf="1">
    <oc r="A206">
      <v>202</v>
    </oc>
    <nc r="A206">
      <v>203</v>
    </nc>
    <odxf>
      <font>
        <name val="BIZ UDゴシック"/>
        <family val="3"/>
      </font>
    </odxf>
    <ndxf>
      <font>
        <color theme="1"/>
        <name val="BIZ UDゴシック"/>
        <family val="3"/>
      </font>
    </ndxf>
  </rcc>
  <rcc rId="2465" sId="3" odxf="1" dxf="1">
    <oc r="A207">
      <v>203</v>
    </oc>
    <nc r="A207">
      <v>204</v>
    </nc>
    <odxf>
      <border outline="0">
        <top/>
      </border>
    </odxf>
    <ndxf>
      <border outline="0">
        <top style="hair">
          <color indexed="64"/>
        </top>
      </border>
    </ndxf>
  </rcc>
  <rcc rId="2466" sId="3" odxf="1" dxf="1">
    <oc r="A208">
      <v>204</v>
    </oc>
    <nc r="A208">
      <v>205</v>
    </nc>
    <odxf>
      <font>
        <name val="BIZ UDゴシック"/>
        <family val="3"/>
      </font>
    </odxf>
    <ndxf>
      <font>
        <color theme="1"/>
        <name val="BIZ UDゴシック"/>
        <family val="3"/>
      </font>
    </ndxf>
  </rcc>
  <rcc rId="2467" sId="3" odxf="1" dxf="1">
    <oc r="A209">
      <v>205</v>
    </oc>
    <nc r="A209">
      <v>206</v>
    </nc>
    <odxf>
      <font>
        <name val="BIZ UDゴシック"/>
        <family val="3"/>
      </font>
      <border outline="0">
        <top/>
      </border>
    </odxf>
    <ndxf>
      <font>
        <color theme="1"/>
        <name val="BIZ UDゴシック"/>
        <family val="3"/>
      </font>
      <border outline="0">
        <top style="hair">
          <color indexed="64"/>
        </top>
      </border>
    </ndxf>
  </rcc>
  <rcc rId="2468" sId="3">
    <oc r="A210">
      <v>206</v>
    </oc>
    <nc r="A210">
      <v>207</v>
    </nc>
  </rcc>
  <rcc rId="2469" sId="3" odxf="1" dxf="1">
    <oc r="A211">
      <v>207</v>
    </oc>
    <nc r="A211">
      <v>208</v>
    </nc>
    <odxf>
      <font>
        <name val="BIZ UDゴシック"/>
        <family val="3"/>
      </font>
      <border outline="0">
        <top/>
      </border>
    </odxf>
    <ndxf>
      <font>
        <color theme="1"/>
        <name val="BIZ UDゴシック"/>
        <family val="3"/>
      </font>
      <border outline="0">
        <top style="hair">
          <color indexed="64"/>
        </top>
      </border>
    </ndxf>
  </rcc>
  <rcc rId="2470" sId="3" odxf="1" dxf="1">
    <oc r="A212">
      <v>208</v>
    </oc>
    <nc r="A212">
      <v>209</v>
    </nc>
    <odxf>
      <font>
        <name val="BIZ UDゴシック"/>
        <family val="3"/>
      </font>
    </odxf>
    <ndxf>
      <font>
        <color theme="1"/>
        <name val="BIZ UDゴシック"/>
        <family val="3"/>
      </font>
    </ndxf>
  </rcc>
  <rcc rId="2471" sId="3" odxf="1" dxf="1">
    <oc r="A213">
      <v>209</v>
    </oc>
    <nc r="A213">
      <v>210</v>
    </nc>
    <odxf>
      <border outline="0">
        <top/>
      </border>
    </odxf>
    <ndxf>
      <border outline="0">
        <top style="hair">
          <color indexed="64"/>
        </top>
      </border>
    </ndxf>
  </rcc>
  <rcc rId="2472" sId="3" odxf="1" dxf="1">
    <oc r="A214">
      <v>210</v>
    </oc>
    <nc r="A214">
      <v>211</v>
    </nc>
    <odxf>
      <font>
        <name val="BIZ UDゴシック"/>
        <family val="3"/>
      </font>
    </odxf>
    <ndxf>
      <font>
        <color theme="1"/>
        <name val="BIZ UDゴシック"/>
        <family val="3"/>
      </font>
    </ndxf>
  </rcc>
  <rcc rId="2473" sId="3" odxf="1" dxf="1">
    <oc r="A215">
      <v>211</v>
    </oc>
    <nc r="A215">
      <v>212</v>
    </nc>
    <odxf>
      <font>
        <name val="BIZ UDゴシック"/>
        <family val="3"/>
      </font>
      <border outline="0">
        <top/>
      </border>
    </odxf>
    <ndxf>
      <font>
        <color theme="1"/>
        <name val="BIZ UDゴシック"/>
        <family val="3"/>
      </font>
      <border outline="0">
        <top style="hair">
          <color indexed="64"/>
        </top>
      </border>
    </ndxf>
  </rcc>
  <rcc rId="2474" sId="3">
    <oc r="A216">
      <v>212</v>
    </oc>
    <nc r="A216">
      <v>213</v>
    </nc>
  </rcc>
  <rcc rId="2475" sId="3" odxf="1" dxf="1">
    <oc r="A217">
      <v>213</v>
    </oc>
    <nc r="A217">
      <v>214</v>
    </nc>
    <odxf>
      <font>
        <name val="BIZ UDゴシック"/>
        <family val="3"/>
      </font>
      <border outline="0">
        <top/>
      </border>
    </odxf>
    <ndxf>
      <font>
        <color theme="1"/>
        <name val="BIZ UDゴシック"/>
        <family val="3"/>
      </font>
      <border outline="0">
        <top style="hair">
          <color indexed="64"/>
        </top>
      </border>
    </ndxf>
  </rcc>
  <rcc rId="2476" sId="3" odxf="1" dxf="1">
    <oc r="A218">
      <v>214</v>
    </oc>
    <nc r="A218">
      <v>215</v>
    </nc>
    <odxf>
      <font>
        <name val="BIZ UDゴシック"/>
        <family val="3"/>
      </font>
    </odxf>
    <ndxf>
      <font>
        <color theme="1"/>
        <name val="BIZ UDゴシック"/>
        <family val="3"/>
      </font>
    </ndxf>
  </rcc>
  <rcc rId="2477" sId="3" odxf="1" dxf="1">
    <oc r="A219">
      <v>215</v>
    </oc>
    <nc r="A219">
      <v>216</v>
    </nc>
    <odxf>
      <border outline="0">
        <top/>
      </border>
    </odxf>
    <ndxf>
      <border outline="0">
        <top style="hair">
          <color indexed="64"/>
        </top>
      </border>
    </ndxf>
  </rcc>
  <rcc rId="2478" sId="3" odxf="1" dxf="1">
    <oc r="A220">
      <v>216</v>
    </oc>
    <nc r="A220">
      <v>217</v>
    </nc>
    <odxf>
      <font>
        <name val="BIZ UDゴシック"/>
        <family val="3"/>
      </font>
    </odxf>
    <ndxf>
      <font>
        <color theme="1"/>
        <name val="BIZ UDゴシック"/>
        <family val="3"/>
      </font>
    </ndxf>
  </rcc>
  <rcc rId="2479" sId="3" odxf="1" dxf="1">
    <oc r="A221">
      <v>217</v>
    </oc>
    <nc r="A221">
      <v>218</v>
    </nc>
    <odxf>
      <font>
        <name val="BIZ UDゴシック"/>
        <family val="3"/>
      </font>
      <border outline="0">
        <top/>
      </border>
    </odxf>
    <ndxf>
      <font>
        <color theme="1"/>
        <name val="BIZ UDゴシック"/>
        <family val="3"/>
      </font>
      <border outline="0">
        <top style="hair">
          <color indexed="64"/>
        </top>
      </border>
    </ndxf>
  </rcc>
  <rcc rId="2480" sId="3">
    <oc r="A222">
      <v>218</v>
    </oc>
    <nc r="A222">
      <v>219</v>
    </nc>
  </rcc>
  <rcc rId="2481" sId="3" odxf="1" dxf="1">
    <oc r="A223">
      <v>219</v>
    </oc>
    <nc r="A223">
      <v>220</v>
    </nc>
    <odxf>
      <font>
        <name val="BIZ UDゴシック"/>
        <family val="3"/>
      </font>
      <border outline="0">
        <top/>
      </border>
    </odxf>
    <ndxf>
      <font>
        <color theme="1"/>
        <name val="BIZ UDゴシック"/>
        <family val="3"/>
      </font>
      <border outline="0">
        <top style="hair">
          <color indexed="64"/>
        </top>
      </border>
    </ndxf>
  </rcc>
  <rcc rId="2482" sId="3" odxf="1" dxf="1">
    <oc r="A224">
      <v>220</v>
    </oc>
    <nc r="A224">
      <v>221</v>
    </nc>
    <odxf>
      <font>
        <name val="BIZ UDゴシック"/>
        <family val="3"/>
      </font>
    </odxf>
    <ndxf>
      <font>
        <color theme="1"/>
        <name val="BIZ UDゴシック"/>
        <family val="3"/>
      </font>
    </ndxf>
  </rcc>
  <rcc rId="2483" sId="3" odxf="1" dxf="1">
    <oc r="A225">
      <v>221</v>
    </oc>
    <nc r="A225">
      <v>222</v>
    </nc>
    <odxf>
      <border outline="0">
        <top/>
      </border>
    </odxf>
    <ndxf>
      <border outline="0">
        <top style="hair">
          <color indexed="64"/>
        </top>
      </border>
    </ndxf>
  </rcc>
  <rcc rId="2484" sId="3" odxf="1" dxf="1">
    <oc r="A226">
      <v>222</v>
    </oc>
    <nc r="A226">
      <v>223</v>
    </nc>
    <odxf>
      <font>
        <name val="BIZ UDゴシック"/>
        <family val="3"/>
      </font>
    </odxf>
    <ndxf>
      <font>
        <color theme="1"/>
        <name val="BIZ UDゴシック"/>
        <family val="3"/>
      </font>
    </ndxf>
  </rcc>
  <rcc rId="2485" sId="3" odxf="1" dxf="1">
    <oc r="A227">
      <v>223</v>
    </oc>
    <nc r="A227">
      <v>224</v>
    </nc>
    <odxf>
      <font>
        <name val="BIZ UDゴシック"/>
        <family val="3"/>
      </font>
      <border outline="0">
        <top/>
      </border>
    </odxf>
    <ndxf>
      <font>
        <color theme="1"/>
        <name val="BIZ UDゴシック"/>
        <family val="3"/>
      </font>
      <border outline="0">
        <top style="hair">
          <color indexed="64"/>
        </top>
      </border>
    </ndxf>
  </rcc>
  <rcc rId="2486" sId="3">
    <oc r="A228">
      <v>224</v>
    </oc>
    <nc r="A228">
      <v>225</v>
    </nc>
  </rcc>
  <rcc rId="2487" sId="3" odxf="1" dxf="1">
    <oc r="A229">
      <v>225</v>
    </oc>
    <nc r="A229">
      <v>226</v>
    </nc>
    <odxf>
      <font>
        <name val="BIZ UDゴシック"/>
        <family val="3"/>
      </font>
      <border outline="0">
        <top/>
      </border>
    </odxf>
    <ndxf>
      <font>
        <color theme="1"/>
        <name val="BIZ UDゴシック"/>
        <family val="3"/>
      </font>
      <border outline="0">
        <top style="hair">
          <color indexed="64"/>
        </top>
      </border>
    </ndxf>
  </rcc>
  <rcc rId="2488" sId="3" odxf="1" dxf="1">
    <oc r="A230">
      <v>226</v>
    </oc>
    <nc r="A230">
      <v>227</v>
    </nc>
    <odxf>
      <font>
        <name val="BIZ UDゴシック"/>
        <family val="3"/>
      </font>
    </odxf>
    <ndxf>
      <font>
        <color theme="1"/>
        <name val="BIZ UDゴシック"/>
        <family val="3"/>
      </font>
    </ndxf>
  </rcc>
  <rcc rId="2489" sId="3" odxf="1" dxf="1">
    <oc r="A231">
      <v>227</v>
    </oc>
    <nc r="A231">
      <v>228</v>
    </nc>
    <odxf>
      <font>
        <color theme="1"/>
        <name val="BIZ UDゴシック"/>
        <family val="3"/>
      </font>
    </odxf>
    <ndxf>
      <font>
        <color theme="1"/>
        <name val="BIZ UDゴシック"/>
        <family val="3"/>
      </font>
    </ndxf>
  </rcc>
  <rcc rId="2490" sId="3">
    <oc r="A232">
      <v>228</v>
    </oc>
    <nc r="A232">
      <v>229</v>
    </nc>
  </rcc>
  <rcc rId="2491" sId="3">
    <oc r="A233">
      <v>229</v>
    </oc>
    <nc r="A233">
      <v>230</v>
    </nc>
  </rcc>
  <rcc rId="2492" sId="3" odxf="1" dxf="1">
    <oc r="A234">
      <v>230</v>
    </oc>
    <nc r="A234">
      <v>231</v>
    </nc>
    <odxf>
      <font>
        <color theme="1"/>
        <name val="BIZ UDゴシック"/>
        <family val="3"/>
      </font>
    </odxf>
    <ndxf>
      <font>
        <color theme="1"/>
        <name val="BIZ UDゴシック"/>
        <family val="3"/>
      </font>
    </ndxf>
  </rcc>
  <rcc rId="2493" sId="3">
    <oc r="A235">
      <v>231</v>
    </oc>
    <nc r="A235">
      <v>232</v>
    </nc>
  </rcc>
  <rcc rId="2494" sId="3">
    <oc r="A236">
      <v>232</v>
    </oc>
    <nc r="A236">
      <v>233</v>
    </nc>
  </rcc>
  <rcc rId="2495" sId="3" odxf="1" dxf="1">
    <oc r="A237">
      <v>233</v>
    </oc>
    <nc r="A237">
      <v>234</v>
    </nc>
    <odxf>
      <font>
        <color theme="1"/>
        <name val="BIZ UDゴシック"/>
        <family val="3"/>
      </font>
    </odxf>
    <ndxf>
      <font>
        <color theme="1"/>
        <name val="BIZ UDゴシック"/>
        <family val="3"/>
      </font>
    </ndxf>
  </rcc>
  <rcc rId="2496" sId="3">
    <oc r="A238">
      <v>234</v>
    </oc>
    <nc r="A238">
      <v>235</v>
    </nc>
  </rcc>
  <rcc rId="2497" sId="3">
    <oc r="A239">
      <v>235</v>
    </oc>
    <nc r="A239">
      <v>236</v>
    </nc>
  </rcc>
  <rcc rId="2498" sId="3" odxf="1" dxf="1">
    <oc r="A240">
      <v>236</v>
    </oc>
    <nc r="A240">
      <v>237</v>
    </nc>
    <odxf>
      <font>
        <color theme="1"/>
        <name val="BIZ UDゴシック"/>
        <family val="3"/>
      </font>
    </odxf>
    <ndxf>
      <font>
        <color theme="1"/>
        <name val="BIZ UDゴシック"/>
        <family val="3"/>
      </font>
    </ndxf>
  </rcc>
  <rcc rId="2499" sId="3">
    <oc r="A241">
      <v>237</v>
    </oc>
    <nc r="A241">
      <v>238</v>
    </nc>
  </rcc>
  <rcc rId="2500" sId="3">
    <oc r="A242">
      <v>238</v>
    </oc>
    <nc r="A242">
      <v>239</v>
    </nc>
  </rcc>
  <rcc rId="2501" sId="3" odxf="1" dxf="1">
    <oc r="A243">
      <v>239</v>
    </oc>
    <nc r="A243">
      <v>240</v>
    </nc>
    <odxf>
      <font>
        <color theme="1"/>
        <name val="BIZ UDゴシック"/>
        <family val="3"/>
      </font>
    </odxf>
    <ndxf>
      <font>
        <color theme="1"/>
        <name val="BIZ UDゴシック"/>
        <family val="3"/>
      </font>
    </ndxf>
  </rcc>
  <rcc rId="2502" sId="3">
    <oc r="A244">
      <v>240</v>
    </oc>
    <nc r="A244">
      <v>241</v>
    </nc>
  </rcc>
  <rcc rId="2503" sId="3">
    <oc r="A245">
      <v>241</v>
    </oc>
    <nc r="A245">
      <v>242</v>
    </nc>
  </rcc>
  <rcc rId="2504" sId="3" odxf="1" dxf="1">
    <oc r="A246">
      <v>242</v>
    </oc>
    <nc r="A246">
      <v>243</v>
    </nc>
    <odxf>
      <font>
        <color theme="1"/>
        <name val="BIZ UDゴシック"/>
        <family val="3"/>
      </font>
    </odxf>
    <ndxf>
      <font>
        <color theme="1"/>
        <name val="BIZ UDゴシック"/>
        <family val="3"/>
      </font>
    </ndxf>
  </rcc>
  <rcc rId="2505" sId="3">
    <oc r="A247">
      <v>243</v>
    </oc>
    <nc r="A247">
      <v>244</v>
    </nc>
  </rcc>
  <rcc rId="2506" sId="3">
    <oc r="A248">
      <v>244</v>
    </oc>
    <nc r="A248">
      <v>245</v>
    </nc>
  </rcc>
  <rcc rId="2507" sId="3" odxf="1" dxf="1">
    <oc r="A249">
      <v>245</v>
    </oc>
    <nc r="A249">
      <v>246</v>
    </nc>
    <odxf>
      <font>
        <color theme="1"/>
        <name val="BIZ UDゴシック"/>
        <family val="3"/>
      </font>
    </odxf>
    <ndxf>
      <font>
        <color theme="1"/>
        <name val="BIZ UDゴシック"/>
        <family val="3"/>
      </font>
    </ndxf>
  </rcc>
  <rcc rId="2508" sId="3">
    <oc r="A250">
      <v>246</v>
    </oc>
    <nc r="A250">
      <v>247</v>
    </nc>
  </rcc>
  <rcc rId="2509" sId="3">
    <oc r="A251">
      <v>247</v>
    </oc>
    <nc r="A251">
      <v>248</v>
    </nc>
  </rcc>
  <rcc rId="2510" sId="3" odxf="1" dxf="1">
    <oc r="A252">
      <v>248</v>
    </oc>
    <nc r="A252">
      <v>249</v>
    </nc>
    <odxf>
      <font>
        <color theme="1"/>
        <name val="BIZ UDゴシック"/>
        <family val="3"/>
      </font>
    </odxf>
    <ndxf>
      <font>
        <color theme="1"/>
        <name val="BIZ UDゴシック"/>
        <family val="3"/>
      </font>
    </ndxf>
  </rcc>
  <rcc rId="2511" sId="3">
    <oc r="A253">
      <v>249</v>
    </oc>
    <nc r="A253">
      <v>250</v>
    </nc>
  </rcc>
  <rcc rId="2512" sId="3">
    <oc r="A254">
      <v>250</v>
    </oc>
    <nc r="A254">
      <v>251</v>
    </nc>
  </rcc>
  <rcc rId="2513" sId="3" odxf="1" dxf="1">
    <oc r="A255">
      <v>251</v>
    </oc>
    <nc r="A255">
      <v>252</v>
    </nc>
    <odxf>
      <font>
        <color theme="1"/>
        <name val="BIZ UDゴシック"/>
        <family val="3"/>
      </font>
    </odxf>
    <ndxf>
      <font>
        <color theme="1"/>
        <name val="BIZ UDゴシック"/>
        <family val="3"/>
      </font>
    </ndxf>
  </rcc>
  <rcc rId="2514" sId="3">
    <oc r="A256">
      <v>252</v>
    </oc>
    <nc r="A256">
      <v>253</v>
    </nc>
  </rcc>
  <rcc rId="2515" sId="3">
    <oc r="A257">
      <v>253</v>
    </oc>
    <nc r="A257">
      <v>254</v>
    </nc>
  </rcc>
  <rcc rId="2516" sId="3" odxf="1" dxf="1">
    <oc r="A258">
      <v>254</v>
    </oc>
    <nc r="A258">
      <v>255</v>
    </nc>
    <odxf>
      <font>
        <color theme="1"/>
        <name val="BIZ UDゴシック"/>
        <family val="3"/>
      </font>
    </odxf>
    <ndxf>
      <font>
        <color theme="1"/>
        <name val="BIZ UDゴシック"/>
        <family val="3"/>
      </font>
    </ndxf>
  </rcc>
  <rcc rId="2517" sId="3">
    <oc r="A259">
      <v>255</v>
    </oc>
    <nc r="A259">
      <v>256</v>
    </nc>
  </rcc>
  <rcc rId="2518" sId="3">
    <oc r="A260">
      <v>256</v>
    </oc>
    <nc r="A260">
      <v>257</v>
    </nc>
  </rcc>
  <rcc rId="2519" sId="3" odxf="1" dxf="1">
    <oc r="A261">
      <v>257</v>
    </oc>
    <nc r="A261">
      <v>258</v>
    </nc>
    <odxf>
      <font>
        <color theme="1"/>
        <name val="BIZ UDゴシック"/>
        <family val="3"/>
      </font>
    </odxf>
    <ndxf>
      <font>
        <color theme="1"/>
        <name val="BIZ UDゴシック"/>
        <family val="3"/>
      </font>
    </ndxf>
  </rcc>
  <rcc rId="2520" sId="3">
    <oc r="A262">
      <v>258</v>
    </oc>
    <nc r="A262">
      <v>259</v>
    </nc>
  </rcc>
  <rcc rId="2521" sId="3">
    <oc r="A263">
      <v>259</v>
    </oc>
    <nc r="A263">
      <v>260</v>
    </nc>
  </rcc>
  <rcc rId="2522" sId="3" odxf="1" dxf="1">
    <oc r="A264">
      <v>260</v>
    </oc>
    <nc r="A264">
      <v>261</v>
    </nc>
    <odxf>
      <font>
        <color theme="1"/>
        <name val="BIZ UDゴシック"/>
        <family val="3"/>
      </font>
    </odxf>
    <ndxf>
      <font>
        <color theme="1"/>
        <name val="BIZ UDゴシック"/>
        <family val="3"/>
      </font>
    </ndxf>
  </rcc>
  <rcc rId="2523" sId="3">
    <oc r="A265">
      <v>261</v>
    </oc>
    <nc r="A265">
      <v>262</v>
    </nc>
  </rcc>
  <rcc rId="2524" sId="3">
    <oc r="A266">
      <v>262</v>
    </oc>
    <nc r="A266">
      <v>263</v>
    </nc>
  </rcc>
  <rcc rId="2525" sId="3" odxf="1" dxf="1">
    <oc r="A267">
      <v>263</v>
    </oc>
    <nc r="A267">
      <v>264</v>
    </nc>
    <odxf>
      <font>
        <color theme="1"/>
        <name val="BIZ UDゴシック"/>
        <family val="3"/>
      </font>
    </odxf>
    <ndxf>
      <font>
        <color theme="1"/>
        <name val="BIZ UDゴシック"/>
        <family val="3"/>
      </font>
    </ndxf>
  </rcc>
  <rcc rId="2526" sId="3">
    <oc r="A268">
      <v>264</v>
    </oc>
    <nc r="A268">
      <v>265</v>
    </nc>
  </rcc>
  <rcc rId="2527" sId="3">
    <oc r="A269">
      <v>265</v>
    </oc>
    <nc r="A269">
      <v>266</v>
    </nc>
  </rcc>
  <rcc rId="2528" sId="3" odxf="1" dxf="1">
    <oc r="A270">
      <v>266</v>
    </oc>
    <nc r="A270">
      <v>267</v>
    </nc>
    <odxf>
      <font>
        <color theme="1"/>
        <name val="BIZ UDゴシック"/>
        <family val="3"/>
      </font>
    </odxf>
    <ndxf>
      <font>
        <color theme="1"/>
        <name val="BIZ UDゴシック"/>
        <family val="3"/>
      </font>
    </ndxf>
  </rcc>
  <rcc rId="2529" sId="3">
    <oc r="A271">
      <v>267</v>
    </oc>
    <nc r="A271">
      <v>268</v>
    </nc>
  </rcc>
  <rcc rId="2530" sId="3" odxf="1" dxf="1">
    <oc r="A272">
      <v>268</v>
    </oc>
    <nc r="A272">
      <v>269</v>
    </nc>
    <odxf>
      <border outline="0">
        <bottom/>
      </border>
    </odxf>
    <ndxf>
      <border outline="0">
        <bottom style="hair">
          <color indexed="64"/>
        </bottom>
      </border>
    </ndxf>
  </rcc>
</revisions>
</file>

<file path=xl/revisions/revisionLog1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31" sId="3" ref="L1:L1048576" action="deleteCol">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2:$XFD$3" dn="Z_CD35BECB_6FE1_4BB4_BE1F_EEAE2B414E72_.wvu.PrintTitles"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2:$XFD$3" dn="Z_C2C8757B_B3BB_43BE_9125_52AC54F81C6C_.wvu.PrintTitles" sId="3"/>
    <undo index="65535" exp="area" ref3D="1" dr="$A$2:$XFD$3" dn="Z_BF151898_0803_4E71_8232_ECA042F9C583_.wvu.PrintTitles"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1:$M$1048576" dn="Z_B8D9A2BE_D300_4D89_BF84_E7D46C0BEEC6_.wvu.PrintArea"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XFD$3" dn="Z_B2903689_6DF1_4450_ADAB_F66AFDCB7823_.wvu.PrintTitles"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2:$XFD$3" dn="Z_701EEB63_E3D2_4834_B378_B4485CD39083_.wvu.PrintTitles" sId="3"/>
    <undo index="65535" exp="area" ref3D="1" dr="$A$3:$XFD$3" dn="Z_71EBBCDD_D0DB_4F21_85D6_985401FFCD9C_.wvu.PrintTitles" sId="3"/>
    <undo index="65535" exp="area" ref3D="1" dr="$A$3:$XFD$3" dn="Z_6E98B304_0D1C_4B9F_8346_00B5F2A3AA78_.wvu.PrintTitles" sId="3"/>
    <undo index="65535" exp="area" ref3D="1" dr="$A$1:$M$1048576" dn="Z_6E98B304_0D1C_4B9F_8346_00B5F2A3AA78_.wvu.PrintArea"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2:$XFD$3" dn="Z_5E7AA9D5_7ED6_41A8_AD8C_AFD34DB3F4D9_.wvu.PrintTitles"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XFD$3" dn="Z_56C6E70C_E5DC_4A8B_BF45_DFA47336F333_.wvu.PrintTitles"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2:$XFD$3" dn="Z_2A865AF0_55EE_42BC_AD11_BC4360FB9587_.wvu.PrintTitles" sId="3"/>
    <undo index="65535" exp="area" ref3D="1" dr="$A$3:$XFD$3" dn="Z_2934231F_6E03_4A8F_B178_E42BA4E4BE5A_.wvu.PrintTitles" sId="3"/>
    <undo index="65535" exp="area" ref3D="1" dr="$A$2:$XFD$3" dn="Z_29563543_52C2_407F_8501_BE1C680148B7_.wvu.PrintTitles"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2:$XFD$3" dn="Z_36C1E05D_064E_48E5_97FC_1E321CB50336_.wvu.PrintTitles" sId="3"/>
    <undo index="65535" exp="area" ref3D="1" dr="$A$2:$XFD$3" dn="Z_2292CBC6_0E16_4549_9AD5_49AA7877B771_.wvu.PrintTitles"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2:$XFD$3" dn="Z_1A0CB13D_6221_4CF6_BB15_E5B08E0BAFDD_.wvu.PrintTitles" sId="3"/>
    <undo index="65535" exp="area" ref3D="1" dr="$A$2:$XFD$3" dn="Z_190BD201_A811_44CD_8A4A_FDEC594FD53A_.wvu.PrintTitles" sId="3"/>
    <undo index="65535" exp="area" ref3D="1" dr="$A$1:$M$1048576" dn="Z_193DDE75_8763_4F1D_A5CF_8F806006D1BA_.wvu.PrintArea" sId="3"/>
    <undo index="65535" exp="area" ref3D="1" dr="$A$3:$XFD$3" dn="Z_193DDE75_8763_4F1D_A5CF_8F806006D1BA_.wvu.PrintTitles" sId="3"/>
    <undo index="65535" exp="area" ref3D="1" dr="$A$3:$XFD$3" dn="Z_1477BDEE_54D9_47F4_9430_C7EF3C2BE08A_.wvu.PrintTitles" sId="3"/>
    <undo index="65535" exp="area" ref3D="1" dr="$A$2:$XFD$3" dn="Z_143E85D6_7B7D_4361_9B88_FBE78E551EE0_.wvu.PrintTitles" sId="3"/>
    <undo index="65535" exp="area" ref3D="1" dr="$A$3:$XFD$3" dn="Z_170A5E1A_BDAA_46D2_BF20_12834349F7D1_.wvu.PrintTitles" sId="3"/>
    <undo index="65535" exp="area" ref3D="1" dr="$A$3:$XFD$3" dn="Z_15F9707B_41B8_4959_8732_9253CF0495A6_.wvu.PrintTitles"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XFD$3" dn="Z_0E232C20_3987_4767_9272_D01D35FBB20F_.wvu.PrintTitles" sId="3"/>
    <undo index="65535" exp="area" ref3D="1" dr="$A$1:$M$1048576" dn="Z_0D52FD62_2410_4C42_B57C_A7F3AF15D18B_.wvu.PrintArea"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1:$M$1048576" dn="Z_0305DF23_DE65_4AFE_9EEA_B500043C1CEA_.wvu.PrintArea"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name val="BIZ UDゴシック"/>
          <family val="3"/>
        </font>
        <alignment horizontal="center"/>
      </dxf>
    </rfmt>
    <rcc rId="0" sId="3" dxf="1">
      <nc r="L1" t="inlineStr">
        <is>
          <t>HP・オープンデータ非公開部分</t>
          <rPh sb="10" eb="13">
            <t>ヒコウカイ</t>
          </rPh>
          <rPh sb="13" eb="15">
            <t>ブブン</t>
          </rPh>
          <phoneticPr fontId="0"/>
        </is>
      </nc>
      <ndxf>
        <font>
          <b/>
          <name val="BIZ UDゴシック"/>
          <family val="3"/>
        </font>
        <fill>
          <patternFill patternType="solid">
            <bgColor theme="9" tint="0.79998168889431442"/>
          </patternFill>
        </fill>
        <border outline="0">
          <left style="medium">
            <color indexed="64"/>
          </left>
        </border>
      </ndxf>
    </rcc>
    <rcc rId="0" sId="3" dxf="1">
      <nc r="L2" t="inlineStr">
        <is>
          <t>リンクID</t>
          <phoneticPr fontId="0"/>
        </is>
      </nc>
      <ndxf>
        <fill>
          <patternFill patternType="solid">
            <bgColor theme="9" tint="0.79998168889431442"/>
          </patternFill>
        </fill>
        <alignment wrapText="1"/>
        <border outline="0">
          <left style="medium">
            <color indexed="64"/>
          </left>
          <right style="thin">
            <color indexed="64"/>
          </right>
          <top style="double">
            <color indexed="64"/>
          </top>
        </border>
      </ndxf>
    </rcc>
    <rfmt sheetId="3" sqref="L3" start="0" length="0">
      <dxf>
        <fill>
          <patternFill patternType="solid">
            <bgColor theme="9" tint="0.79998168889431442"/>
          </patternFill>
        </fill>
        <alignment wrapText="1"/>
        <border outline="0">
          <left style="medium">
            <color indexed="64"/>
          </left>
          <right style="thin">
            <color indexed="64"/>
          </right>
          <bottom style="double">
            <color indexed="64"/>
          </bottom>
        </border>
      </dxf>
    </rfmt>
    <rfmt sheetId="3" sqref="L4" start="0" length="0">
      <dxf>
        <font>
          <color rgb="FFFF0000"/>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dxf>
    </rfmt>
    <rfmt sheetId="3" sqref="L5" start="0" length="0">
      <dxf>
        <font>
          <color rgb="FFFF0000"/>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dxf>
    </rfmt>
    <rcc rId="0" sId="3" dxf="1">
      <nc r="L6">
        <v>1712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
        <v>1714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8">
        <v>1715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9">
        <v>1716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
        <v>1976</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1">
        <v>1717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
        <v>1718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
        <v>1719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4">
        <v>1720</v>
      </nc>
      <ndxf>
        <fill>
          <patternFill patternType="solid">
            <bgColor theme="0" tint="-4.9989318521683403E-2"/>
          </patternFill>
        </fill>
        <alignment wrapText="1" shrinkToFit="1"/>
        <border outline="0">
          <right style="thin">
            <color indexed="64"/>
          </right>
          <top style="hair">
            <color indexed="64"/>
          </top>
        </border>
      </ndxf>
    </rcc>
    <rcc rId="0" sId="3" dxf="1">
      <nc r="L15">
        <v>1721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6">
        <v>1722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7">
        <v>1723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8">
        <v>1724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9">
        <v>1725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0">
        <v>1726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1">
        <v>1727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2">
        <v>1728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3">
        <v>1729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4">
        <v>1730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5">
        <v>1731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6">
        <v>1732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7">
        <v>1733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8">
        <v>1734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9">
        <v>1735</v>
      </nc>
      <ndxf>
        <font>
          <sz val="9"/>
          <name val="BIZ UDゴシック"/>
          <family val="3"/>
        </font>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0">
        <v>1736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1">
        <v>1737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2">
        <v>1972</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33">
        <v>1738</v>
      </nc>
      <ndxf>
        <fill>
          <patternFill patternType="solid">
            <bgColor theme="0" tint="-4.9989318521683403E-2"/>
          </patternFill>
        </fill>
        <alignment wrapText="1" shrinkToFit="1"/>
        <border outline="0">
          <right style="thin">
            <color indexed="64"/>
          </right>
          <bottom style="hair">
            <color indexed="64"/>
          </bottom>
        </border>
      </ndxf>
    </rcc>
    <rcc rId="0" sId="3" dxf="1">
      <nc r="L34">
        <v>1739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5">
        <v>1740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6">
        <v>1741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7">
        <v>1742</v>
      </nc>
      <ndxf>
        <fill>
          <patternFill patternType="solid">
            <bgColor theme="0" tint="-4.9989318521683403E-2"/>
          </patternFill>
        </fill>
        <alignment wrapText="1" shrinkToFit="1"/>
        <border outline="0">
          <right style="thin">
            <color indexed="64"/>
          </right>
          <top style="hair">
            <color indexed="64"/>
          </top>
        </border>
      </ndxf>
    </rcc>
    <rcc rId="0" sId="3" dxf="1">
      <nc r="L38">
        <v>1743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39">
        <v>1744</v>
      </nc>
      <ndxf>
        <fill>
          <patternFill patternType="solid">
            <bgColor theme="0" tint="-4.9989318521683403E-2"/>
          </patternFill>
        </fill>
        <alignment wrapText="1" shrinkToFit="1"/>
        <border outline="0">
          <right style="thin">
            <color indexed="64"/>
          </right>
          <bottom style="hair">
            <color indexed="64"/>
          </bottom>
        </border>
      </ndxf>
    </rcc>
    <rcc rId="0" sId="3" dxf="1">
      <nc r="L40">
        <v>1745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1">
        <v>1746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2">
        <v>1747</v>
      </nc>
      <ndxf>
        <font>
          <sz val="9"/>
          <name val="BIZ UDゴシック"/>
          <family val="3"/>
        </font>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3">
        <v>1748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4">
        <v>1749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5">
        <v>1750</v>
      </nc>
      <ndxf>
        <fill>
          <patternFill patternType="solid">
            <bgColor theme="0" tint="-4.9989318521683403E-2"/>
          </patternFill>
        </fill>
        <alignment wrapText="1" shrinkToFit="1"/>
        <border outline="0">
          <right style="thin">
            <color indexed="64"/>
          </right>
          <top style="hair">
            <color indexed="64"/>
          </top>
        </border>
      </ndxf>
    </rcc>
    <rcc rId="0" sId="3" s="1" dxf="1">
      <nc r="L46">
        <v>1752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7">
        <v>1754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8">
        <v>1755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49">
        <v>1756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0">
        <v>1757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1">
        <v>1758</v>
      </nc>
      <ndxf>
        <fill>
          <patternFill patternType="solid">
            <bgColor theme="0" tint="-4.9989318521683403E-2"/>
          </patternFill>
        </fill>
        <alignment wrapText="1" shrinkToFit="1"/>
        <border outline="0">
          <right style="thin">
            <color indexed="64"/>
          </right>
          <top style="hair">
            <color indexed="64"/>
          </top>
          <bottom style="hair">
            <color indexed="64"/>
          </bottom>
        </border>
      </ndxf>
    </rcc>
    <rfmt sheetId="3" sqref="L52" start="0" length="0">
      <dxf>
        <font>
          <color rgb="FFFF0000"/>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dxf>
    </rfmt>
    <rcc rId="0" sId="3" dxf="1">
      <nc r="L53">
        <v>1759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4">
        <v>1760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5">
        <v>1761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6">
        <v>1762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7">
        <v>1763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8">
        <v>1764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59">
        <v>1765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60">
        <v>1766</v>
      </nc>
      <ndxf>
        <font>
          <color theme="1"/>
          <name val="BIZ UDゴシック"/>
          <family val="3"/>
        </font>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61">
        <v>1767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62">
        <v>1768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63">
        <v>1769</v>
      </nc>
      <ndxf>
        <fill>
          <patternFill patternType="solid">
            <bgColor theme="0" tint="-4.9989318521683403E-2"/>
          </patternFill>
        </fill>
        <alignment wrapText="1" shrinkToFit="1"/>
        <border outline="0">
          <right style="thin">
            <color indexed="64"/>
          </right>
          <top style="hair">
            <color indexed="64"/>
          </top>
        </border>
      </ndxf>
    </rcc>
    <rcc rId="0" sId="3" dxf="1">
      <nc r="L64" t="inlineStr">
        <is>
          <t>-</t>
        </is>
      </nc>
      <ndxf>
        <fill>
          <patternFill patternType="solid">
            <bgColor theme="0" tint="-4.9989318521683403E-2"/>
          </patternFill>
        </fill>
        <alignment shrinkToFit="1"/>
        <border outline="0">
          <left style="medium">
            <color indexed="64"/>
          </left>
          <right style="thin">
            <color indexed="64"/>
          </right>
          <top style="medium">
            <color indexed="64"/>
          </top>
          <bottom style="hair">
            <color indexed="64"/>
          </bottom>
        </border>
      </ndxf>
    </rcc>
    <rcc rId="0" sId="3" dxf="1">
      <nc r="L65" t="inlineStr">
        <is>
          <t>-</t>
        </is>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66">
        <v>1770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67">
        <v>1771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68">
        <v>1772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69">
        <v>1773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0">
        <v>1774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1">
        <v>1775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72">
        <v>1776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3">
        <v>1777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74">
        <v>1778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75">
        <v>21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6">
        <v>1779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77">
        <v>1780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8">
        <v>1781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79">
        <v>1782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80">
        <v>1783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81">
        <v>1784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82">
        <v>1786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83">
        <v>1787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84">
        <v>1977</v>
      </nc>
      <ndxf>
        <font>
          <color theme="1"/>
          <name val="BIZ UDゴシック"/>
          <family val="3"/>
        </font>
        <fill>
          <patternFill patternType="solid">
            <bgColor theme="0" tint="-4.9989318521683403E-2"/>
          </patternFill>
        </fill>
        <alignment shrinkToFit="1"/>
        <border outline="0">
          <right style="thin">
            <color indexed="64"/>
          </right>
          <top style="hair">
            <color indexed="64"/>
          </top>
        </border>
      </ndxf>
    </rcc>
    <rcc rId="0" sId="3" dxf="1">
      <nc r="L85">
        <v>1788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86">
        <v>1789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87">
        <v>1790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88">
        <v>1791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89">
        <v>1792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0">
        <v>1793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1">
        <v>1794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2">
        <v>1795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3">
        <v>1796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4">
        <v>1797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95">
        <v>1798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96">
        <v>1799</v>
      </nc>
      <ndxf>
        <fill>
          <patternFill patternType="solid">
            <bgColor theme="0" tint="-4.9989318521683403E-2"/>
          </patternFill>
        </fill>
        <alignment shrinkToFit="1"/>
        <border outline="0">
          <right style="thin">
            <color indexed="64"/>
          </right>
          <top style="hair">
            <color indexed="64"/>
          </top>
        </border>
      </ndxf>
    </rcc>
    <rcc rId="0" sId="3" dxf="1">
      <nc r="L97">
        <v>1800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98">
        <v>1801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99">
        <v>1802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0">
        <v>1803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1">
        <v>1804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2">
        <v>1805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3">
        <v>22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4">
        <v>1806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05">
        <v>1807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6">
        <v>1808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7">
        <v>1809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08">
        <v>1810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09">
        <v>1811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10">
        <v>1812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1">
        <v>1813</v>
      </nc>
      <ndxf>
        <fill>
          <patternFill patternType="solid">
            <bgColor theme="0" tint="-4.9989318521683403E-2"/>
          </patternFill>
        </fill>
        <alignment shrinkToFit="1"/>
        <border outline="0">
          <right style="thin">
            <color indexed="64"/>
          </right>
          <top style="hair">
            <color indexed="64"/>
          </top>
          <bottom style="hair">
            <color indexed="64"/>
          </bottom>
        </border>
      </ndxf>
    </rcc>
    <rfmt sheetId="3" sqref="L112" start="0" length="0">
      <dxf>
        <font>
          <color rgb="FFFF0000"/>
          <name val="BIZ UDゴシック"/>
          <family val="3"/>
        </font>
        <fill>
          <patternFill patternType="solid">
            <bgColor theme="0"/>
          </patternFill>
        </fill>
        <alignment shrinkToFit="1"/>
        <border outline="0">
          <bottom style="hair">
            <color indexed="64"/>
          </bottom>
        </border>
      </dxf>
    </rfmt>
    <rcc rId="0" sId="3" dxf="1">
      <nc r="L113">
        <v>1814</v>
      </nc>
      <ndxf>
        <fill>
          <patternFill patternType="solid">
            <bgColor theme="0" tint="-4.9989318521683403E-2"/>
          </patternFill>
        </fill>
        <alignment wrapText="1" shrinkToFit="1"/>
        <border outline="0">
          <left style="medium">
            <color indexed="64"/>
          </left>
          <right style="thin">
            <color indexed="64"/>
          </right>
          <top style="hair">
            <color indexed="64"/>
          </top>
          <bottom style="hair">
            <color indexed="64"/>
          </bottom>
        </border>
      </ndxf>
    </rcc>
    <rcc rId="0" sId="3" dxf="1">
      <nc r="L114">
        <v>1815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5">
        <v>1816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6">
        <v>1817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7">
        <v>1818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8">
        <v>23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19">
        <v>1819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0">
        <v>24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21">
        <v>1820</v>
      </nc>
      <ndxf>
        <fill>
          <patternFill patternType="solid">
            <bgColor theme="0" tint="-4.9989318521683403E-2"/>
          </patternFill>
        </fill>
      </ndxf>
    </rcc>
    <rcc rId="0" sId="3" dxf="1">
      <nc r="L122">
        <v>1821</v>
      </nc>
      <ndxf>
        <fill>
          <patternFill patternType="solid">
            <bgColor theme="0" tint="-4.9989318521683403E-2"/>
          </patternFill>
        </fill>
        <border outline="0">
          <right style="thin">
            <color indexed="64"/>
          </right>
          <top style="hair">
            <color indexed="64"/>
          </top>
          <bottom style="hair">
            <color indexed="64"/>
          </bottom>
        </border>
      </ndxf>
    </rcc>
    <rcc rId="0" sId="3" dxf="1">
      <nc r="L123">
        <v>25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4">
        <v>1822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5">
        <v>1823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26">
        <v>1824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27">
        <v>1825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8">
        <v>1826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29">
        <v>1827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0">
        <v>1828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1">
        <v>1829</v>
      </nc>
      <ndxf>
        <font>
          <sz val="9"/>
          <name val="BIZ UDゴシック"/>
          <family val="3"/>
        </font>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2">
        <v>1830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3">
        <v>1831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34">
        <v>1832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5">
        <v>1833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36" t="inlineStr">
        <is>
          <t>-</t>
          <phoneticPr fontId="0"/>
        </is>
      </nc>
      <ndxf>
        <alignment wrapText="1" shrinkToFit="1"/>
        <border outline="0">
          <top style="hair">
            <color indexed="64"/>
          </top>
          <bottom style="hair">
            <color indexed="64"/>
          </bottom>
        </border>
      </ndxf>
    </rcc>
    <rcc rId="0" sId="3" dxf="1">
      <nc r="L137">
        <v>1834</v>
      </nc>
      <ndxf>
        <fill>
          <patternFill patternType="solid">
            <bgColor theme="0" tint="-4.9989318521683403E-2"/>
          </patternFill>
        </fill>
        <alignment shrinkToFit="1"/>
        <border outline="0">
          <right style="thin">
            <color indexed="64"/>
          </right>
          <top style="hair">
            <color indexed="64"/>
          </top>
        </border>
      </ndxf>
    </rcc>
    <rcc rId="0" sId="3" dxf="1">
      <nc r="L138">
        <v>1835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39">
        <v>1836</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40">
        <v>1837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41">
        <v>1838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42">
        <v>1839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43">
        <v>1841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44">
        <v>26</v>
      </nc>
      <ndxf>
        <font>
          <color theme="1"/>
          <name val="BIZ UDゴシック"/>
          <family val="3"/>
        </font>
        <fill>
          <patternFill patternType="solid">
            <bgColor theme="0" tint="-4.9989318521683403E-2"/>
          </patternFill>
        </fill>
        <alignment shrinkToFit="1"/>
        <border outline="0">
          <right style="thin">
            <color indexed="64"/>
          </right>
        </border>
      </ndxf>
    </rcc>
    <rcc rId="0" sId="3" s="1" dxf="1">
      <nc r="L145">
        <v>1842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46">
        <v>1843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47">
        <v>1844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48">
        <v>1845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49">
        <v>1846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50">
        <v>1847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1">
        <v>1848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2">
        <v>1849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3">
        <v>1850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4">
        <v>1851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5">
        <v>1852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56">
        <v>1853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7">
        <v>1854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58">
        <v>1855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59">
        <v>1856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0">
        <v>1857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1">
        <v>1858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2">
        <v>1859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3" t="inlineStr">
        <is>
          <t>-</t>
          <phoneticPr fontId="0"/>
        </is>
      </nc>
      <ndxf>
        <font>
          <color rgb="FFFF0000"/>
          <name val="BIZ UDゴシック"/>
          <family val="3"/>
        </font>
        <fill>
          <patternFill patternType="solid">
            <bgColor theme="0" tint="-4.9989318521683403E-2"/>
          </patternFill>
        </fill>
        <alignment shrinkToFit="1"/>
        <border outline="0">
          <right style="thin">
            <color indexed="64"/>
          </right>
          <bottom style="hair">
            <color indexed="64"/>
          </bottom>
        </border>
      </ndxf>
    </rcc>
    <rcc rId="0" sId="3" s="1" dxf="1">
      <nc r="L164">
        <v>1860</v>
      </nc>
      <ndxf>
        <fill>
          <patternFill patternType="solid">
            <bgColor theme="0" tint="-4.9989318521683403E-2"/>
          </patternFill>
        </fill>
        <alignment wrapText="1" shrinkToFit="1"/>
        <border outline="0">
          <right style="thin">
            <color indexed="64"/>
          </right>
          <bottom style="hair">
            <color indexed="64"/>
          </bottom>
        </border>
      </ndxf>
    </rcc>
    <rcc rId="0" sId="3" s="1" dxf="1">
      <nc r="L165">
        <v>1861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66">
        <v>1862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7">
        <v>1863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68">
        <v>1864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69">
        <v>1865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70">
        <v>1974</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1">
        <v>1975</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2">
        <v>1866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3">
        <v>1867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74">
        <v>1868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75">
        <v>1869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6">
        <v>1870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7">
        <v>1871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8">
        <v>1872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79">
        <v>1873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0">
        <v>28</v>
      </nc>
      <ndxf>
        <font>
          <color theme="1"/>
          <name val="BIZ UDゴシック"/>
          <family val="3"/>
        </font>
        <fill>
          <patternFill patternType="solid">
            <bgColor theme="0" tint="-4.9989318521683403E-2"/>
          </patternFill>
        </fill>
        <alignment shrinkToFit="1"/>
        <border outline="0">
          <top style="hair">
            <color indexed="64"/>
          </top>
          <bottom style="hair">
            <color indexed="64"/>
          </bottom>
        </border>
      </ndxf>
    </rcc>
    <rcc rId="0" sId="3" dxf="1">
      <nc r="L181">
        <v>1875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2">
        <v>1877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3">
        <v>1878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4">
        <v>1876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5">
        <v>1879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6">
        <v>1880</v>
      </nc>
      <ndxf>
        <fill>
          <patternFill patternType="solid">
            <bgColor theme="0" tint="-4.9989318521683403E-2"/>
          </patternFill>
        </fill>
        <alignment wrapText="1" shrinkToFit="1"/>
        <border outline="0">
          <right style="thin">
            <color indexed="64"/>
          </right>
          <bottom style="hair">
            <color indexed="64"/>
          </bottom>
        </border>
      </ndxf>
    </rcc>
    <rcc rId="0" sId="3" dxf="1">
      <nc r="L187">
        <v>27</v>
      </nc>
      <ndxf>
        <fill>
          <patternFill patternType="solid">
            <bgColor theme="0" tint="-4.9989318521683403E-2"/>
          </patternFill>
        </fill>
        <alignment wrapText="1"/>
        <border outline="0">
          <right style="thin">
            <color indexed="64"/>
          </right>
          <top style="hair">
            <color indexed="64"/>
          </top>
          <bottom style="hair">
            <color indexed="64"/>
          </bottom>
        </border>
      </ndxf>
    </rcc>
    <rcc rId="0" sId="3" dxf="1">
      <nc r="L188">
        <v>1881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89">
        <v>1882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90">
        <v>1883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91">
        <v>1884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92">
        <v>1885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93">
        <v>1886</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94">
        <v>1887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95">
        <v>1888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196">
        <v>1889</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197">
        <v>1891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198">
        <v>1892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199">
        <v>1893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00">
        <v>1894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01">
        <v>1895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02">
        <v>1896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203">
        <v>1897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04">
        <v>1898</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05">
        <v>1899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206">
        <v>1900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07">
        <v>1901</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08">
        <v>1902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09">
        <v>1903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10">
        <v>1904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11">
        <v>1905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12">
        <v>1906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213">
        <v>1907</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14">
        <v>1908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15">
        <v>1909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216">
        <v>1910</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17">
        <v>1911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18">
        <v>1912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s="1" dxf="1">
      <nc r="L219">
        <v>1913</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20">
        <v>1914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21">
        <v>1915</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22">
        <v>1916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23">
        <v>1917</v>
      </nc>
      <ndxf>
        <fill>
          <patternFill patternType="solid">
            <bgColor theme="0" tint="-4.9989318521683403E-2"/>
          </patternFill>
        </fill>
        <border outline="0">
          <right style="thin">
            <color indexed="64"/>
          </right>
          <top style="hair">
            <color indexed="64"/>
          </top>
          <bottom style="hair">
            <color indexed="64"/>
          </bottom>
        </border>
      </ndxf>
    </rcc>
    <rcc rId="0" sId="3" dxf="1">
      <nc r="L224">
        <v>1918</v>
      </nc>
      <ndxf>
        <fill>
          <patternFill patternType="solid">
            <bgColor theme="0" tint="-4.9989318521683403E-2"/>
          </patternFill>
        </fill>
        <alignment shrinkToFit="1"/>
        <border outline="0">
          <right style="thin">
            <color indexed="64"/>
          </right>
          <top style="hair">
            <color indexed="64"/>
          </top>
        </border>
      </ndxf>
    </rcc>
    <rcc rId="0" sId="3" dxf="1">
      <nc r="L225">
        <v>1919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26">
        <v>1920</v>
      </nc>
      <ndxf>
        <font>
          <color theme="1"/>
          <name val="BIZ UDゴシック"/>
          <family val="3"/>
        </font>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27">
        <v>1921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28">
        <v>1922</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29">
        <v>1924</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s="1" dxf="1">
      <nc r="L230">
        <v>1969</v>
      </nc>
      <ndxf>
        <fill>
          <patternFill patternType="solid">
            <bgColor theme="0" tint="-4.9989318521683403E-2"/>
          </patternFill>
        </fill>
        <alignment wrapText="1" shrinkToFit="1"/>
        <border outline="0">
          <right style="thin">
            <color indexed="64"/>
          </right>
          <top style="hair">
            <color indexed="64"/>
          </top>
          <bottom style="hair">
            <color indexed="64"/>
          </bottom>
        </border>
      </ndxf>
    </rcc>
    <rcc rId="0" sId="3" dxf="1">
      <nc r="L231">
        <v>1926</v>
      </nc>
      <ndxf>
        <fill>
          <patternFill patternType="solid">
            <bgColor theme="0" tint="-4.9989318521683403E-2"/>
          </patternFill>
        </fill>
        <alignment shrinkToFit="1"/>
        <border outline="0">
          <left style="medium">
            <color indexed="64"/>
          </left>
          <right style="thin">
            <color indexed="64"/>
          </right>
          <top style="hair">
            <color indexed="64"/>
          </top>
          <bottom style="hair">
            <color indexed="64"/>
          </bottom>
        </border>
      </ndxf>
    </rcc>
    <rcc rId="0" sId="3" dxf="1">
      <nc r="L232">
        <v>1927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33">
        <v>1928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34">
        <v>1929</v>
      </nc>
      <ndxf>
        <fill>
          <patternFill patternType="solid">
            <bgColor theme="0" tint="-4.9989318521683403E-2"/>
          </patternFill>
        </fill>
        <border outline="0">
          <right style="thin">
            <color indexed="64"/>
          </right>
          <top style="hair">
            <color indexed="64"/>
          </top>
          <bottom style="hair">
            <color indexed="64"/>
          </bottom>
        </border>
      </ndxf>
    </rcc>
    <rcc rId="0" sId="3" dxf="1">
      <nc r="L235">
        <v>1930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36">
        <v>1931</v>
      </nc>
      <ndxf>
        <fill>
          <patternFill patternType="solid">
            <bgColor theme="0" tint="-4.9989318521683403E-2"/>
          </patternFill>
        </fill>
        <alignment shrinkToFit="1"/>
        <border outline="0">
          <right style="thin">
            <color indexed="64"/>
          </right>
          <top style="hair">
            <color indexed="64"/>
          </top>
        </border>
      </ndxf>
    </rcc>
    <rcc rId="0" sId="3" dxf="1">
      <nc r="L237">
        <v>1932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38">
        <v>1933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39">
        <v>1934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0">
        <v>1935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1">
        <v>1936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2">
        <v>1967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3">
        <v>1937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4">
        <v>1938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5">
        <v>1939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6">
        <v>1940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7">
        <v>1941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8">
        <v>1942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49">
        <v>1943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0">
        <v>1944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1">
        <v>1945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2">
        <v>1946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3">
        <v>1947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4">
        <v>1948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5">
        <v>1949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56">
        <v>1950</v>
      </nc>
      <ndxf>
        <fill>
          <patternFill patternType="solid">
            <bgColor theme="0" tint="-4.9989318521683403E-2"/>
          </patternFill>
        </fill>
        <alignment shrinkToFit="1"/>
        <border outline="0">
          <top style="hair">
            <color indexed="64"/>
          </top>
          <bottom style="hair">
            <color indexed="64"/>
          </bottom>
        </border>
      </ndxf>
    </rcc>
    <rcc rId="0" sId="3" dxf="1">
      <nc r="L257">
        <v>1951</v>
      </nc>
      <ndxf>
        <fill>
          <patternFill patternType="solid">
            <bgColor theme="0" tint="-4.9989318521683403E-2"/>
          </patternFill>
        </fill>
        <alignment shrinkToFit="1"/>
        <border outline="0">
          <top style="hair">
            <color indexed="64"/>
          </top>
          <bottom style="hair">
            <color indexed="64"/>
          </bottom>
        </border>
      </ndxf>
    </rcc>
    <rcc rId="0" sId="3" dxf="1">
      <nc r="L258">
        <v>1952</v>
      </nc>
      <ndxf>
        <fill>
          <patternFill patternType="solid">
            <bgColor theme="0" tint="-4.9989318521683403E-2"/>
          </patternFill>
        </fill>
        <alignment shrinkToFit="1"/>
        <border outline="0">
          <top style="hair">
            <color indexed="64"/>
          </top>
          <bottom style="hair">
            <color indexed="64"/>
          </bottom>
        </border>
      </ndxf>
    </rcc>
    <rcc rId="0" sId="3" dxf="1">
      <nc r="L259">
        <v>1953</v>
      </nc>
      <ndxf>
        <fill>
          <patternFill patternType="solid">
            <bgColor theme="0" tint="-4.9989318521683403E-2"/>
          </patternFill>
        </fill>
        <alignment shrinkToFit="1"/>
        <border outline="0">
          <top style="hair">
            <color indexed="64"/>
          </top>
          <bottom style="hair">
            <color indexed="64"/>
          </bottom>
        </border>
      </ndxf>
    </rcc>
    <rcc rId="0" sId="3" dxf="1">
      <nc r="L260">
        <v>1954</v>
      </nc>
      <ndxf>
        <fill>
          <patternFill patternType="solid">
            <bgColor theme="0" tint="-4.9989318521683403E-2"/>
          </patternFill>
        </fill>
        <alignment shrinkToFit="1"/>
        <border outline="0">
          <top style="hair">
            <color indexed="64"/>
          </top>
          <bottom style="hair">
            <color indexed="64"/>
          </bottom>
        </border>
      </ndxf>
    </rcc>
    <rcc rId="0" sId="3" dxf="1">
      <nc r="L261">
        <v>1955</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2">
        <v>1956</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3">
        <v>1957</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4">
        <v>1958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5">
        <v>1959</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6">
        <v>1960</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7">
        <v>1961</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8">
        <v>1962</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69">
        <v>1968</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70">
        <v>1963</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71">
        <v>1964</v>
      </nc>
      <ndxf>
        <fill>
          <patternFill patternType="solid">
            <bgColor theme="0" tint="-4.9989318521683403E-2"/>
          </patternFill>
        </fill>
        <alignment shrinkToFit="1"/>
        <border outline="0">
          <right style="thin">
            <color indexed="64"/>
          </right>
          <top style="hair">
            <color indexed="64"/>
          </top>
          <bottom style="hair">
            <color indexed="64"/>
          </bottom>
        </border>
      </ndxf>
    </rcc>
    <rcc rId="0" sId="3" dxf="1">
      <nc r="L272">
        <v>1965</v>
      </nc>
      <ndxf>
        <fill>
          <patternFill patternType="solid">
            <bgColor theme="0" tint="-4.9989318521683403E-2"/>
          </patternFill>
        </fill>
        <alignment shrinkToFit="1"/>
        <border outline="0">
          <left style="medium">
            <color indexed="64"/>
          </left>
          <right style="thin">
            <color indexed="64"/>
          </right>
          <top style="hair">
            <color indexed="64"/>
          </top>
          <bottom style="medium">
            <color indexed="64"/>
          </bottom>
        </border>
      </ndxf>
    </rcc>
  </rrc>
  <rrc rId="2532" sId="3" ref="L1:L1048576" action="deleteCol">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3:$L$272" dn="Z_EE709EB5_D414_46C8_BE5E_4BB01DA7926C_.wvu.FilterData"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3:$L$272" dn="Z_EC90C628_3658_4CE5_BB91_9E5E25890311_.wvu.FilterData" sId="3"/>
    <undo index="65535" exp="area" ref3D="1" dr="$A$3:$L$272" dn="Z_E791A493_8B49_4A6D_A78D_CEF694985F88_.wvu.FilterData"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L$272" dn="Z_D4C8AEBE_EBEF_4691_AECE_B66BE67AEDB9_.wvu.FilterData" sId="3"/>
    <undo index="65535" exp="area" ref3D="1" dr="$A$3:$XFD$3" dn="Z_D47759E7_FA2C_43DD_9650_27BE7F9808A3_.wvu.PrintTitles" sId="3"/>
    <undo index="65535" exp="area" ref3D="1" dr="$A$3:$L$272" dn="Z_D47759E7_FA2C_43DD_9650_27BE7F9808A3_.wvu.FilterData" sId="3"/>
    <undo index="65535" exp="area" ref3D="1" dr="$A$3:$XFD$3" dn="Z_D282E867_6B9C_4406_B0AD_83D5FAAD7FB6_.wvu.PrintTitles" sId="3"/>
    <undo index="65535" exp="area" ref3D="1" dr="$A$3:$L$272" dn="Z_D3A36E7A_364F_4924_93E1_CC4AC49A14B2_.wvu.FilterData" sId="3"/>
    <undo index="65535" exp="area" ref3D="1" dr="$A$3:$L$272" dn="Z_D282E867_6B9C_4406_B0AD_83D5FAAD7FB6_.wvu.PrintArea" sId="3"/>
    <undo index="65535" exp="area" ref3D="1" dr="$A$3:$XFD$3" dn="Z_D4C8AEBE_EBEF_4691_AECE_B66BE67AEDB9_.wvu.PrintTitles" sId="3"/>
    <undo index="65535" exp="area" ref3D="1" dr="$A$3:$L$272" dn="Z_D4C8AEBE_EBEF_4691_AECE_B66BE67AEDB9_.wvu.PrintArea" sId="3"/>
    <undo index="65535" exp="area" ref3D="1" dr="$A$2:$XFD$3" dn="Z_CD35BECB_6FE1_4BB4_BE1F_EEAE2B414E72_.wvu.PrintTitles" sId="3"/>
    <undo index="65535" exp="area" ref3D="1" dr="$A$3:$L$272" dn="Z_D282E867_6B9C_4406_B0AD_83D5FAAD7FB6_.wvu.FilterData"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3:$L$272" dn="Z_C8F57DE1_6351_4FE7_A86E_2077AF31BF0C_.wvu.FilterData" sId="3"/>
    <undo index="65535" exp="area" ref3D="1" dr="$A$3:$L$272" dn="Z_CA5DF4E2_B95D_4F00_9141_9CD95FD8BAD9_.wvu.FilterData"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3:$L$272" dn="Z_C2FBDAE4_1478_4E60_B6DB_ECAB247B9306_.wvu.FilterData" sId="3"/>
    <undo index="65535" exp="area" ref3D="1" dr="$A$3:$L$272" dn="Z_C1DACAB1_4B0A_4333_B2A4_D985BE6FF0D6_.wvu.PrintArea" sId="3"/>
    <undo index="65535" exp="area" ref3D="1" dr="$A$2:$XFD$3" dn="Z_C2C8757B_B3BB_43BE_9125_52AC54F81C6C_.wvu.PrintTitles" sId="3"/>
    <undo index="65535" exp="area" ref3D="1" dr="$A$2:$XFD$3" dn="Z_BF151898_0803_4E71_8232_ECA042F9C583_.wvu.PrintTitles" sId="3"/>
    <undo index="65535" exp="area" ref3D="1" dr="$A$3:$L$272" dn="Z_C1DACAB1_4B0A_4333_B2A4_D985BE6FF0D6_.wvu.FilterData"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1:$L$1048576" dn="Z_B8D9A2BE_D300_4D89_BF84_E7D46C0BEEC6_.wvu.PrintArea" sId="3"/>
    <undo index="65535" exp="area" ref3D="1" dr="$A$3:$L$272" dn="Z_B8D9A2BE_D300_4D89_BF84_E7D46C0BEEC6_.wvu.FilterData"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3:$L$272" dn="Z_B678F495_8EDF_4E4E_AE2A_5996D0C1F24C_.wvu.FilterData"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L$272" dn="Z_B2903689_6DF1_4450_ADAB_F66AFDCB7823_.wvu.FilterData" sId="3"/>
    <undo index="65535" exp="area" ref3D="1" dr="$A$3:$XFD$3" dn="Z_B2903689_6DF1_4450_ADAB_F66AFDCB7823_.wvu.PrintTitles" sId="3"/>
    <undo index="65535" exp="area" ref3D="1" dr="$A$3:$L$272" dn="Z_B17C88C3_72D2_471D_98B4_180A77C7E68C_.wvu.FilterData" sId="3"/>
    <undo index="65535" exp="area" ref3D="1" dr="$A$3:$XFD$3" dn="Z_B124D888_1567_4181_B046_90ED2A439F11_.wvu.PrintTitles" sId="3"/>
    <undo index="65535" exp="area" ref3D="1" dr="$A$2:$XFD$3" dn="Z_AFCD17B1_E292_45EE_91BA_D8F2467966CF_.wvu.PrintTitles" sId="3"/>
    <undo index="65535" exp="area" ref3D="1" dr="$A$3:$L$272" dn="Z_B124D888_1567_4181_B046_90ED2A439F11_.wvu.FilterData"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3:$L$272" dn="Z_AE5C5937_4906_4536_8ABA_EA24D2C8259E_.wvu.FilterData"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3:$L$272" dn="Z_AD800FCA_472B_4439_9D42_E9DCA9308B9B_.wvu.FilterData"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3:$L$272" dn="Z_DDC389B7_1C7D_47B6_BE65_8BDEE4A70370_.wvu.FilterData" sId="3"/>
    <undo index="65535" exp="area" ref3D="1" dr="$A$2:$XFD$3" dn="Z_D896A052_1854_4B61_8385_30735AFE49A7_.wvu.PrintTitles" sId="3"/>
    <undo index="65535" exp="area" ref3D="1" dr="$A$3:$L$272" dn="Z_D9B47F71_BEB0_4A40_B8BF_CC2B6A44E970_.wvu.FilterData" sId="3"/>
    <undo index="65535" exp="area" ref3D="1" dr="$A$3:$XFD$3" dn="Z_AAAD33D5_2FF1_4EDB_8AE4_D0FEE44848CE_.wvu.PrintTitles" sId="3"/>
    <undo index="65535" exp="area" ref3D="1" dr="$A$2:$XFD$3" dn="Z_A7C35C8C_186F_4D49_ADD3_48F177887D8D_.wvu.PrintTitles" sId="3"/>
    <undo index="65535" exp="area" ref3D="1" dr="$A$3:$L$272" dn="Z_AAAD33D5_2FF1_4EDB_8AE4_D0FEE44848CE_.wvu.FilterData"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3:$L$272" dn="Z_A4964AB0_6848_40B6_AEF1_160510693E95_.wvu.FilterData" sId="3"/>
    <undo index="65535" exp="area" ref3D="1" dr="$A$3:$L$272" dn="Z_A4C67320_2FA2_474F_93C5_60CBF5D1A4DF_.wvu.FilterData"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3:$L$272" dn="Z_A12EEBB0_8697_4D55_805A_52EED1646EA8_.wvu.FilterData"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L$226" dn="Z_9A5595A2_1AC3_4AF4_9408_0A68DF3DA549_.wvu.PrintArea" sId="3"/>
    <undo index="65535" exp="area" ref3D="1" dr="$A$3:$L$272" dn="Z_9A5595A2_1AC3_4AF4_9408_0A68DF3DA549_.wvu.FilterData"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3:$L$272" dn="Z_9849411C_7EA5_4EAE_862D_068612F13F8E_.wvu.FilterData"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3:$L$272" dn="Z_8B78AF0A_5BE6_4EEC_8178_1C8C8DA05AB0_.wvu.FilterData"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3:$L$272" dn="Z_9EFD2DE7_06BB_4C89_A205_C30FFF6B9653_.wvu.FilterData"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3:$L$272" dn="Z_71EBBCDD_D0DB_4F21_85D6_985401FFCD9C_.wvu.FilterData" sId="3"/>
    <undo index="65535" exp="area" ref3D="1" dr="$A$3:$L$272" dn="Z_70DBA3D6_6CE1_4D8C_ADF7_9DCAEE8C45CA_.wvu.FilterData" sId="3"/>
    <undo index="65535" exp="area" ref3D="1" dr="$A$2:$XFD$3" dn="Z_701EEB63_E3D2_4834_B378_B4485CD39083_.wvu.PrintTitles" sId="3"/>
    <undo index="65535" exp="area" ref3D="1" dr="$A$3:$XFD$3" dn="Z_71EBBCDD_D0DB_4F21_85D6_985401FFCD9C_.wvu.PrintTitles" sId="3"/>
    <undo index="65535" exp="area" ref3D="1" dr="$A$3:$L$272" dn="Z_6E98B304_0D1C_4B9F_8346_00B5F2A3AA78_.wvu.FilterData" sId="3"/>
    <undo index="65535" exp="area" ref3D="1" dr="$A$3:$XFD$3" dn="Z_6E98B304_0D1C_4B9F_8346_00B5F2A3AA78_.wvu.PrintTitles" sId="3"/>
    <undo index="65535" exp="area" ref3D="1" dr="$A$1:$L$1048576" dn="Z_6E98B304_0D1C_4B9F_8346_00B5F2A3AA78_.wvu.PrintArea"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L$272" dn="Z_696B87DA_4D58_4B03_A265_F364B132797E_.wvu.FilterData" sId="3"/>
    <undo index="65535" exp="area" ref3D="1" dr="$A$3:$L$272" dn="Z_64DC93C4_4F9C_4336_8EC9_E6585DC7CD33_.wvu.FilterData"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3:$L$272" dn="Z_6343C7C9_9F91_4726_A2EF_2FBA51E61463_.wvu.FilterData"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3:$L$272" dn="Z_5EB0681F_F1A3_4C8C_80E2_C04F7E222B95_.wvu.PrintArea" sId="3"/>
    <undo index="65535" exp="area" ref3D="1" dr="$A$2:$XFD$3" dn="Z_5E7AA9D5_7ED6_41A8_AD8C_AFD34DB3F4D9_.wvu.PrintTitles" sId="3"/>
    <undo index="65535" exp="area" ref3D="1" dr="$A$3:$L$272" dn="Z_5EB0681F_F1A3_4C8C_80E2_C04F7E222B95_.wvu.FilterData"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L$272" dn="Z_5A6EBE45_8D22_4C31_9123_DE46D84539D8_.wvu.FilterData" sId="3"/>
    <undo index="65535" exp="area" ref3D="1" dr="$A$3:$XFD$3" dn="Z_56C6E70C_E5DC_4A8B_BF45_DFA47336F333_.wvu.PrintTitles" sId="3"/>
    <undo index="65535" exp="area" ref3D="1" dr="$A$3:$L$272" dn="Z_56C6E70C_E5DC_4A8B_BF45_DFA47336F333_.wvu.FilterData" sId="3"/>
    <undo index="65535" exp="area" ref3D="1" dr="$A$3:$L$272" dn="Z_56C6E70C_E5DC_4A8B_BF45_DFA47336F333_.wvu.PrintArea"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L$272" dn="Z_554DD81A_98E6_4B3E_8678_87F1424876D2_.wvu.FilterData" sId="3"/>
    <undo index="65535" exp="area" ref3D="1" dr="$A$3:$L$272" dn="Z_52EDB7B3_4A9C_4369_980F_E19B55FEDF01_.wvu.FilterData"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3:$L$272" dn="Z_4DE6E0B6_FFC6_4800_9F54_8FAC088E70A3_.wvu.FilterData" sId="3"/>
    <undo index="65535" exp="area" ref3D="1" dr="$A$3:$L$272" dn="Z_4BD7F414_39F2_4B6C_BE22_DBF360A4BBB4_.wvu.FilterData"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L$272" dn="Z_4FEF76F1_739F_4E89_B44A_ED5C4A50E58F_.wvu.FilterData"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3:$L$272" dn="Z_3C06ACBD_83AA_4040_8AF5_B063D65366FF_.wvu.FilterData"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3:$L$272" dn="Z_329105D0_9325_4E24_9771_10E7A71C7099_.wvu.FilterData" sId="3"/>
    <undo index="65535" exp="area" ref3D="1" dr="$A$2:$XFD$3" dn="Z_2A865AF0_55EE_42BC_AD11_BC4360FB9587_.wvu.PrintTitles" sId="3"/>
    <undo index="65535" exp="area" ref3D="1" dr="$A$3:$L$272" dn="Z_2934231F_6E03_4A8F_B178_E42BA4E4BE5A_.wvu.PrintArea" sId="3"/>
    <undo index="65535" exp="area" ref3D="1" dr="$A$3:$XFD$3" dn="Z_2934231F_6E03_4A8F_B178_E42BA4E4BE5A_.wvu.PrintTitles" sId="3"/>
    <undo index="65535" exp="area" ref3D="1" dr="$A$2:$XFD$3" dn="Z_29563543_52C2_407F_8501_BE1C680148B7_.wvu.PrintTitles" sId="3"/>
    <undo index="65535" exp="area" ref3D="1" dr="$A$3:$L$272" dn="Z_2E30FAF1_394D_4A85_B37C_1A752C33DD0B_.wvu.FilterData" sId="3"/>
    <undo index="65535" exp="area" ref3D="1" dr="$A$3:$L$272" dn="Z_2934231F_6E03_4A8F_B178_E42BA4E4BE5A_.wvu.FilterData"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3:$L$272" dn="Z_331C56EA_F5EA_4CED_B020_F01B0CE01E9B_.wvu.FilterData" sId="3"/>
    <undo index="65535" exp="area" ref3D="1" dr="$A$2:$XFD$3" dn="Z_36C1E05D_064E_48E5_97FC_1E321CB50336_.wvu.PrintTitles" sId="3"/>
    <undo index="65535" exp="area" ref3D="1" dr="$A$2:$XFD$3" dn="Z_2292CBC6_0E16_4549_9AD5_49AA7877B771_.wvu.PrintTitles" sId="3"/>
    <undo index="65535" exp="area" ref3D="1" dr="$A$3:$L$272" dn="Z_20DBF0D5_6711_40E8_94CF_AB743A3B3ED7_.wvu.FilterData"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3:$L$272" dn="Z_1EFF5F09_3E60_4B0E_991D_2894083DB994_.wvu.FilterData" sId="3"/>
    <undo index="65535" exp="area" ref3D="1" dr="$A$3:$L$272" dn="Z_1D1948F9_BBD9_44DC_B7C1_DAEDBB3B7FCE_.wvu.PrintArea" sId="3"/>
    <undo index="65535" exp="area" ref3D="1" dr="$A$3:$L$272" dn="Z_193DDE75_8763_4F1D_A5CF_8F806006D1BA_.wvu.FilterData" sId="3"/>
    <undo index="65535" exp="area" ref3D="1" dr="$A$3:$L$272" dn="Z_1D1948F9_BBD9_44DC_B7C1_DAEDBB3B7FCE_.wvu.FilterData" sId="3"/>
    <undo index="65535" exp="area" ref3D="1" dr="$A$2:$XFD$3" dn="Z_1A0CB13D_6221_4CF6_BB15_E5B08E0BAFDD_.wvu.PrintTitles" sId="3"/>
    <undo index="65535" exp="area" ref3D="1" dr="$A$2:$XFD$3" dn="Z_190BD201_A811_44CD_8A4A_FDEC594FD53A_.wvu.PrintTitles" sId="3"/>
    <undo index="65535" exp="area" ref3D="1" dr="$A$1:$L$1048576" dn="Z_193DDE75_8763_4F1D_A5CF_8F806006D1BA_.wvu.PrintArea" sId="3"/>
    <undo index="65535" exp="area" ref3D="1" dr="$A$3:$XFD$3" dn="Z_193DDE75_8763_4F1D_A5CF_8F806006D1BA_.wvu.PrintTitles" sId="3"/>
    <undo index="65535" exp="area" ref3D="1" dr="$A$3:$L$272" dn="Z_1477BDEE_54D9_47F4_9430_C7EF3C2BE08A_.wvu.FilterData" sId="3"/>
    <undo index="65535" exp="area" ref3D="1" dr="$A$3:$XFD$3" dn="Z_1477BDEE_54D9_47F4_9430_C7EF3C2BE08A_.wvu.PrintTitles" sId="3"/>
    <undo index="65535" exp="area" ref3D="1" dr="$A$3:$L$272" dn="Z_15F9707B_41B8_4959_8732_9253CF0495A6_.wvu.FilterData" sId="3"/>
    <undo index="65535" exp="area" ref3D="1" dr="$A$2:$XFD$3" dn="Z_143E85D6_7B7D_4361_9B88_FBE78E551EE0_.wvu.PrintTitles" sId="3"/>
    <undo index="65535" exp="area" ref3D="1" dr="$A$3:$XFD$3" dn="Z_170A5E1A_BDAA_46D2_BF20_12834349F7D1_.wvu.PrintTitles" sId="3"/>
    <undo index="65535" exp="area" ref3D="1" dr="$A$3:$L$272" dn="Z_170A5E1A_BDAA_46D2_BF20_12834349F7D1_.wvu.PrintArea" sId="3"/>
    <undo index="65535" exp="area" ref3D="1" dr="$A$3:$XFD$3" dn="Z_15F9707B_41B8_4959_8732_9253CF0495A6_.wvu.PrintTitles" sId="3"/>
    <undo index="65535" exp="area" ref3D="1" dr="$A$3:$L$272" dn="Z_170A5E1A_BDAA_46D2_BF20_12834349F7D1_.wvu.FilterData"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3:$L$272" dn="Z_126D3748_C5CE_44EF_9385_AAD32ACE8BC9_.wvu.FilterData"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L$272" dn="Z_0E232C20_3987_4767_9272_D01D35FBB20F_.wvu.PrintArea" sId="3"/>
    <undo index="65535" exp="area" ref3D="1" dr="$A$3:$L$272" dn="Z_0E25BB15_90A4_4844_BF11_6F571F6EB963_.wvu.FilterData" sId="3"/>
    <undo index="65535" exp="area" ref3D="1" dr="$A$3:$XFD$3" dn="Z_0E232C20_3987_4767_9272_D01D35FBB20F_.wvu.PrintTitles" sId="3"/>
    <undo index="65535" exp="area" ref3D="1" dr="$A$1:$L$1048576" dn="Z_0D52FD62_2410_4C42_B57C_A7F3AF15D18B_.wvu.PrintArea" sId="3"/>
    <undo index="65535" exp="area" ref3D="1" dr="$A$3:$XFD$3" dn="Z_0E25BB15_90A4_4844_BF11_6F571F6EB963_.wvu.PrintTitles" sId="3"/>
    <undo index="65535" exp="area" ref3D="1" dr="$A$3:$XFD$3" dn="Z_0D52FD62_2410_4C42_B57C_A7F3AF15D18B_.wvu.PrintTitles" sId="3"/>
    <undo index="65535" exp="area" ref3D="1" dr="$A$3:$L$272" dn="Z_0E232C20_3987_4767_9272_D01D35FBB20F_.wvu.FilterData" sId="3"/>
    <undo index="65535" exp="area" ref3D="1" dr="$A$3:$L$272" dn="Z_0D52FD62_2410_4C42_B57C_A7F3AF15D18B_.wvu.FilterData" sId="3"/>
    <undo index="65535" exp="area" ref3D="1" dr="$A$3:$XFD$3" dn="Z_0B78BF27_D591_474D_9808_2FC0187399CD_.wvu.PrintTitles" sId="3"/>
    <undo index="65535" exp="area" ref3D="1" dr="$A$3:$L$272" dn="Z_0B78BF27_D591_474D_9808_2FC0187399CD_.wvu.FilterData"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3:$L$272" dn="Z_01B39E20_ED62_48AE_8431_1C308C8A77A8_.wvu.FilterData" sId="3"/>
    <undo index="65535" exp="area" ref3D="1" dr="$A$3:$L$272" dn="Z_0305DF23_DE65_4AFE_9EEA_B500043C1CEA_.wvu.FilterData" sId="3"/>
    <undo index="65535" exp="area" ref3D="1" dr="$A$1:$L$1048576" dn="Z_0305DF23_DE65_4AFE_9EEA_B500043C1CEA_.wvu.PrintArea"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3:$L$272" dn="Z_01379D2E_C4F1_46F4_8D3C_7D20B00026EA_.wvu.FilterData"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color theme="1"/>
          <name val="BIZ UDゴシック"/>
          <family val="3"/>
        </font>
      </dxf>
    </rfmt>
    <rfmt sheetId="3" sqref="L1" start="0" length="0">
      <dxf>
        <font>
          <b/>
          <color theme="1"/>
          <name val="BIZ UDゴシック"/>
          <family val="3"/>
        </font>
        <fill>
          <patternFill patternType="solid">
            <bgColor theme="9" tint="0.79998168889431442"/>
          </patternFill>
        </fill>
        <alignment horizontal="center" vertical="top"/>
      </dxf>
    </rfmt>
    <rcc rId="0" sId="3" dxf="1">
      <nc r="L2" t="inlineStr">
        <is>
          <t>現在の入口に掲示しているトイレ名称</t>
          <rPh sb="0" eb="2">
            <t>ゲンザイ</t>
          </rPh>
          <rPh sb="3" eb="5">
            <t>イリグチ</t>
          </rPh>
          <rPh sb="6" eb="8">
            <t>ケイジ</t>
          </rPh>
          <rPh sb="15" eb="17">
            <t>メイショウ</t>
          </rPh>
          <phoneticPr fontId="0"/>
        </is>
      </nc>
      <ndxf>
        <fill>
          <patternFill patternType="solid">
            <bgColor theme="9" tint="0.79998168889431442"/>
          </patternFill>
        </fill>
        <alignment horizontal="center" vertical="top" wrapText="1"/>
        <border outline="0">
          <left style="thin">
            <color indexed="64"/>
          </left>
          <top style="double">
            <color indexed="64"/>
          </top>
          <bottom style="thin">
            <color indexed="64"/>
          </bottom>
        </border>
      </ndxf>
    </rcc>
    <rcc rId="0" sId="3" dxf="1">
      <nc r="L3" t="inlineStr">
        <is>
          <t>トイレ名称</t>
          <rPh sb="3" eb="5">
            <t>メイショウ</t>
          </rPh>
          <phoneticPr fontId="0"/>
        </is>
      </nc>
      <ndxf>
        <fill>
          <patternFill patternType="solid">
            <bgColor theme="9" tint="0.79998168889431442"/>
          </patternFill>
        </fill>
        <alignment horizontal="center" vertical="top" wrapText="1"/>
        <border outline="0">
          <left style="thin">
            <color indexed="64"/>
          </left>
          <right style="thin">
            <color indexed="64"/>
          </right>
          <bottom style="double">
            <color indexed="64"/>
          </bottom>
        </border>
      </ndxf>
    </rcc>
    <rcc rId="0" sId="3" dxf="1">
      <nc r="L4"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cc rId="0" sId="3" dxf="1">
      <nc r="L5"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fmt sheetId="3" sqref="L6" start="0" length="0">
      <dxf>
        <alignment horizontal="center" vertical="top" wrapText="1"/>
        <border outline="0">
          <left style="thin">
            <color indexed="64"/>
          </left>
          <right style="thin">
            <color indexed="64"/>
          </right>
          <top style="hair">
            <color indexed="64"/>
          </top>
          <bottom style="hair">
            <color indexed="64"/>
          </bottom>
        </border>
      </dxf>
    </rfmt>
    <rfmt sheetId="3" sqref="L7" start="0" length="0">
      <dxf>
        <alignment horizontal="center" vertical="top" wrapText="1"/>
        <border outline="0">
          <left style="thin">
            <color indexed="64"/>
          </left>
          <right style="thin">
            <color indexed="64"/>
          </right>
          <top style="hair">
            <color indexed="64"/>
          </top>
          <bottom style="hair">
            <color indexed="64"/>
          </bottom>
        </border>
      </dxf>
    </rfmt>
    <rcc rId="0" sId="3" dxf="1">
      <nc r="L8"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9"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cc rId="0" sId="3" dxf="1">
      <nc r="L10"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1"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2"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6"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8" t="inlineStr">
        <is>
          <t>多目的トイレ</t>
        </is>
      </nc>
      <ndxf>
        <alignment horizontal="center" vertical="top" wrapText="1"/>
        <border outline="0">
          <left style="thin">
            <color indexed="64"/>
          </left>
          <right style="thin">
            <color indexed="64"/>
          </right>
          <bottom style="hair">
            <color indexed="64"/>
          </bottom>
        </border>
      </ndxf>
    </rcc>
    <rcc rId="0" sId="3" dxf="1">
      <nc r="L19"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1"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3"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4"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2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8"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9"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3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31"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32" t="inlineStr">
        <is>
          <t>だれでもトイレ</t>
        </is>
      </nc>
      <ndxf>
        <alignment horizontal="center" vertical="top"/>
        <border outline="0">
          <left style="thin">
            <color indexed="64"/>
          </left>
          <right style="thin">
            <color indexed="64"/>
          </right>
          <top style="hair">
            <color indexed="64"/>
          </top>
          <bottom style="hair">
            <color indexed="64"/>
          </bottom>
        </border>
      </ndxf>
    </rcc>
    <rcc rId="0" sId="3" dxf="1">
      <nc r="L33" t="inlineStr">
        <is>
          <t>多機能トイレ</t>
        </is>
      </nc>
      <ndxf>
        <alignment horizontal="center" vertical="top" wrapText="1"/>
        <border outline="0">
          <left style="thin">
            <color indexed="64"/>
          </left>
          <right style="thin">
            <color indexed="64"/>
          </right>
          <bottom style="hair">
            <color indexed="64"/>
          </bottom>
        </border>
      </ndxf>
    </rcc>
    <rcc rId="0" sId="3" dxf="1">
      <nc r="L34"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35"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36"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37" t="inlineStr">
        <is>
          <t>多機能トイレ</t>
        </is>
      </nc>
      <ndxf>
        <alignment horizontal="center" vertical="top" wrapText="1"/>
        <border outline="0">
          <left style="thin">
            <color indexed="64"/>
          </left>
          <right style="thin">
            <color indexed="64"/>
          </right>
          <top style="hair">
            <color indexed="64"/>
          </top>
        </border>
      </ndxf>
    </rcc>
    <rcc rId="0" sId="3" dxf="1">
      <nc r="L38"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39" t="inlineStr">
        <is>
          <t>掲示なし</t>
        </is>
      </nc>
      <ndxf>
        <alignment horizontal="center" vertical="top" wrapText="1"/>
        <border outline="0">
          <left style="thin">
            <color indexed="64"/>
          </left>
          <right style="thin">
            <color indexed="64"/>
          </right>
          <bottom style="hair">
            <color indexed="64"/>
          </bottom>
        </border>
      </ndxf>
    </rcc>
    <rcc rId="0" sId="3" dxf="1">
      <nc r="L4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41"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42"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43"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4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45" t="inlineStr">
        <is>
          <t>掲示なし</t>
        </is>
      </nc>
      <ndxf>
        <alignment horizontal="center" vertical="top" wrapText="1"/>
        <border outline="0">
          <left style="thin">
            <color indexed="64"/>
          </left>
          <right style="thin">
            <color indexed="64"/>
          </right>
          <top style="hair">
            <color indexed="64"/>
          </top>
        </border>
      </ndxf>
    </rcc>
    <rcc rId="0" sId="3" dxf="1">
      <nc r="L46"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4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48"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49"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5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51" t="inlineStr">
        <is>
          <t>掲示なし</t>
        </is>
      </nc>
      <ndxf>
        <font>
          <color theme="1"/>
          <name val="BIZ UDゴシック"/>
          <family val="3"/>
        </font>
        <fill>
          <patternFill patternType="solid">
            <bgColor theme="0" tint="-4.9989318521683403E-2"/>
          </patternFill>
        </fill>
        <alignment horizontal="center" vertical="top" wrapText="1"/>
        <border outline="0">
          <left style="thin">
            <color indexed="64"/>
          </left>
          <right style="thin">
            <color indexed="64"/>
          </right>
          <top style="hair">
            <color indexed="64"/>
          </top>
          <bottom style="hair">
            <color indexed="64"/>
          </bottom>
        </border>
      </ndxf>
    </rcc>
    <rcc rId="0" sId="3" dxf="1">
      <nc r="L52" t="inlineStr">
        <is>
          <t>多目的トイレ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cc rId="0" sId="3" dxf="1">
      <nc r="L5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54"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5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56"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5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58"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5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60"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6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6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63" t="inlineStr">
        <is>
          <t>掲示なし</t>
        </is>
      </nc>
      <ndxf>
        <alignment horizontal="center" vertical="top" wrapText="1"/>
        <border outline="0">
          <left style="thin">
            <color indexed="64"/>
          </left>
          <right style="thin">
            <color indexed="64"/>
          </right>
          <top style="hair">
            <color indexed="64"/>
          </top>
        </border>
      </ndxf>
    </rcc>
    <rcc rId="0" sId="3" dxf="1">
      <nc r="L64" t="inlineStr">
        <is>
          <t>掲示なし</t>
        </is>
      </nc>
      <ndxf>
        <alignment horizontal="center" vertical="top" wrapText="1"/>
        <border outline="0">
          <left style="thin">
            <color indexed="64"/>
          </left>
          <right style="thin">
            <color indexed="64"/>
          </right>
          <bottom style="hair">
            <color indexed="64"/>
          </bottom>
        </border>
      </ndxf>
    </rcc>
    <rcc rId="0" sId="3" dxf="1">
      <nc r="L6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66"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6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68"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69"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7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71"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72"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73"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74"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7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76"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77"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78"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7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80"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81"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82"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83"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84" t="inlineStr">
        <is>
          <t>だれでもトイレ</t>
          <phoneticPr fontId="0"/>
        </is>
      </nc>
      <ndxf>
        <alignment horizontal="center" vertical="top" wrapText="1"/>
        <border outline="0">
          <left style="thin">
            <color indexed="64"/>
          </left>
          <right style="thin">
            <color indexed="64"/>
          </right>
          <top style="hair">
            <color indexed="64"/>
          </top>
        </border>
      </ndxf>
    </rcc>
    <rcc rId="0" sId="3" dxf="1">
      <nc r="L85"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86"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87"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88"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8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0"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1"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2"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3"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4"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5"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96" t="inlineStr">
        <is>
          <t>だれでもトイレ</t>
        </is>
      </nc>
      <ndxf>
        <alignment horizontal="center" vertical="top" wrapText="1"/>
        <border outline="0">
          <left style="thin">
            <color indexed="64"/>
          </left>
          <right style="thin">
            <color indexed="64"/>
          </right>
          <top style="hair">
            <color indexed="64"/>
          </top>
        </border>
      </ndxf>
    </rcc>
    <rcc rId="0" sId="3" dxf="1">
      <nc r="L9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98"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9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0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2"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0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09"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2" t="inlineStr">
        <is>
          <t>バリアフリートイレ</t>
        </is>
      </nc>
      <ndxf>
        <fill>
          <patternFill patternType="solid">
            <bgColor theme="0"/>
          </patternFill>
        </fill>
        <alignment horizontal="center" vertical="top"/>
        <border outline="0">
          <left style="thin">
            <color indexed="64"/>
          </left>
          <right style="thin">
            <color indexed="64"/>
          </right>
          <bottom style="hair">
            <color indexed="64"/>
          </bottom>
        </border>
      </ndxf>
    </rcc>
    <rcc rId="0" sId="3" dxf="1">
      <nc r="L11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4"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1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1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7"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1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19"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20"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21"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2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2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24"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25"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126"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27"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2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29"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0"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13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2" t="inlineStr">
        <is>
          <t>障害者用トイレ</t>
        </is>
      </nc>
      <ndxf>
        <alignment horizontal="center" vertical="top" wrapText="1"/>
        <border outline="0">
          <left style="thin">
            <color indexed="64"/>
          </left>
          <right style="thin">
            <color indexed="64"/>
          </right>
          <top style="hair">
            <color indexed="64"/>
          </top>
          <bottom style="hair">
            <color indexed="64"/>
          </bottom>
        </border>
      </ndxf>
    </rcc>
    <rcc rId="0" sId="3" dxf="1">
      <nc r="L13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3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s="1" dxf="1">
      <nc r="L139" t="inlineStr">
        <is>
          <t>掲示なし</t>
        </is>
      </nc>
      <ndxf>
        <alignment horizontal="center" wrapText="1"/>
        <border outline="0">
          <left style="thin">
            <color indexed="64"/>
          </left>
          <right style="thin">
            <color indexed="64"/>
          </right>
          <top style="hair">
            <color indexed="64"/>
          </top>
          <bottom style="hair">
            <color indexed="64"/>
          </bottom>
        </border>
      </ndxf>
    </rcc>
    <rcc rId="0" sId="3" dxf="1">
      <nc r="L14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41"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4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s="1" dxf="1">
      <nc r="L143" t="inlineStr">
        <is>
          <t>多機能トイレ</t>
        </is>
      </nc>
      <ndxf>
        <alignment horizontal="center" wrapText="1"/>
        <border outline="0">
          <left style="thin">
            <color indexed="64"/>
          </left>
          <right style="thin">
            <color indexed="64"/>
          </right>
          <top style="hair">
            <color indexed="64"/>
          </top>
          <bottom style="hair">
            <color indexed="64"/>
          </bottom>
        </border>
      </ndxf>
    </rcc>
    <rcc rId="0" sId="3" dxf="1">
      <nc r="L144" t="inlineStr">
        <is>
          <t>掲示なし</t>
        </is>
      </nc>
      <ndxf>
        <alignment horizontal="center" vertical="top" wrapText="1"/>
        <border outline="0">
          <left style="thin">
            <color indexed="64"/>
          </left>
          <right style="thin">
            <color indexed="64"/>
          </right>
          <top style="hair">
            <color indexed="64"/>
          </top>
        </border>
      </ndxf>
    </rcc>
    <rcc rId="0" sId="3" s="1" dxf="1">
      <nc r="L145" t="inlineStr">
        <is>
          <t>掲示なし</t>
        </is>
      </nc>
      <ndxf>
        <alignment horizontal="center" wrapText="1"/>
        <border outline="0">
          <left style="thin">
            <color indexed="64"/>
          </left>
          <right style="thin">
            <color indexed="64"/>
          </right>
          <top style="hair">
            <color indexed="64"/>
          </top>
          <bottom style="hair">
            <color indexed="64"/>
          </bottom>
        </border>
      </ndxf>
    </rcc>
    <rcc rId="0" sId="3" dxf="1">
      <nc r="L146"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14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4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s="1" dxf="1">
      <nc r="L149" t="inlineStr">
        <is>
          <t>掲示なし</t>
        </is>
      </nc>
      <ndxf>
        <alignment horizontal="center" wrapText="1"/>
        <border outline="0">
          <left style="thin">
            <color indexed="64"/>
          </left>
          <right style="thin">
            <color indexed="64"/>
          </right>
          <top style="hair">
            <color indexed="64"/>
          </top>
          <bottom style="hair">
            <color indexed="64"/>
          </bottom>
        </border>
      </ndxf>
    </rcc>
    <rcc rId="0" sId="3" dxf="1">
      <nc r="L15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s="1" dxf="1">
      <nc r="L151" t="inlineStr">
        <is>
          <t>掲示なし</t>
        </is>
      </nc>
      <ndxf>
        <alignment horizontal="center" wrapText="1"/>
        <border outline="0">
          <left style="thin">
            <color indexed="64"/>
          </left>
          <right style="thin">
            <color indexed="64"/>
          </right>
          <top style="hair">
            <color indexed="64"/>
          </top>
          <bottom style="hair">
            <color indexed="64"/>
          </bottom>
        </border>
      </ndxf>
    </rcc>
    <rcc rId="0" sId="3" s="1" dxf="1">
      <nc r="L152" t="inlineStr">
        <is>
          <t>掲示なし</t>
        </is>
      </nc>
      <ndxf>
        <alignment horizontal="center" wrapText="1"/>
        <border outline="0">
          <left style="thin">
            <color indexed="64"/>
          </left>
          <right style="thin">
            <color indexed="64"/>
          </right>
          <top style="hair">
            <color indexed="64"/>
          </top>
          <bottom style="hair">
            <color indexed="64"/>
          </bottom>
        </border>
      </ndxf>
    </rcc>
    <rcc rId="0" sId="3" dxf="1">
      <nc r="L15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5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55" t="inlineStr">
        <is>
          <t>掲示なし</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5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5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58"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59"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60"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61"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62" t="inlineStr">
        <is>
          <t>バリアフリートイレ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cc rId="0" sId="3" dxf="1">
      <nc r="L163" t="inlineStr">
        <is>
          <t>掲示なし</t>
        </is>
      </nc>
      <ndxf>
        <font>
          <color rgb="FFFF0000"/>
          <name val="BIZ UDゴシック"/>
          <family val="3"/>
        </font>
        <alignment horizontal="center" vertical="top" wrapText="1"/>
        <border outline="0">
          <left style="thin">
            <color indexed="64"/>
          </left>
          <right style="thin">
            <color indexed="64"/>
          </right>
          <bottom style="hair">
            <color indexed="64"/>
          </bottom>
        </border>
      </ndxf>
    </rcc>
    <rcc rId="0" sId="3" dxf="1">
      <nc r="L164" t="inlineStr">
        <is>
          <t>その他（備考に記載）</t>
          <phoneticPr fontId="0"/>
        </is>
      </nc>
      <ndxf>
        <alignment horizontal="center" vertical="top" wrapText="1"/>
        <border outline="0">
          <left style="thin">
            <color indexed="64"/>
          </left>
          <right style="thin">
            <color indexed="64"/>
          </right>
          <bottom style="hair">
            <color indexed="64"/>
          </bottom>
        </border>
      </ndxf>
    </rcc>
    <rcc rId="0" sId="3" dxf="1">
      <nc r="L165"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16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6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6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6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70" t="inlineStr">
        <is>
          <t>掲示なし</t>
        </is>
      </nc>
      <ndxf>
        <alignment horizontal="center" vertical="top" wrapText="1"/>
        <border outline="0">
          <left style="thin">
            <color indexed="64"/>
          </left>
          <right style="thin">
            <color indexed="64"/>
          </right>
          <bottom style="hair">
            <color indexed="64"/>
          </bottom>
        </border>
      </ndxf>
    </rcc>
    <rcc rId="0" sId="3" dxf="1">
      <nc r="L171"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72" t="inlineStr">
        <is>
          <t>だれでもトイレ</t>
        </is>
      </nc>
      <ndxf>
        <font>
          <color rgb="FFFF0000"/>
          <name val="BIZ UDゴシック"/>
          <family val="3"/>
        </font>
        <alignment horizontal="center" vertical="top" wrapText="1"/>
        <border outline="0">
          <left style="thin">
            <color indexed="64"/>
          </left>
          <right style="thin">
            <color indexed="64"/>
          </right>
          <top style="hair">
            <color indexed="64"/>
          </top>
          <bottom style="hair">
            <color indexed="64"/>
          </bottom>
        </border>
      </ndxf>
    </rcc>
    <rcc rId="0" sId="3" dxf="1">
      <nc r="L173"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74"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75"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76"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77"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78"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79"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180" t="inlineStr">
        <is>
          <t>その他（備考に記載）</t>
        </is>
      </nc>
      <ndxf>
        <alignment horizontal="center" vertical="top"/>
        <border outline="0">
          <left style="thin">
            <color indexed="64"/>
          </left>
          <right style="thin">
            <color indexed="64"/>
          </right>
          <top style="hair">
            <color indexed="64"/>
          </top>
          <bottom style="hair">
            <color indexed="64"/>
          </bottom>
        </border>
      </ndxf>
    </rcc>
    <rcc rId="0" sId="3" dxf="1">
      <nc r="L181"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18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8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8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8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86" t="inlineStr">
        <is>
          <t>掲示なし</t>
        </is>
      </nc>
      <ndxf>
        <alignment horizontal="center" vertical="top" wrapText="1"/>
        <border outline="0">
          <left style="thin">
            <color indexed="64"/>
          </left>
          <right style="thin">
            <color indexed="64"/>
          </right>
          <bottom style="hair">
            <color indexed="64"/>
          </bottom>
        </border>
      </ndxf>
    </rcc>
    <rcc rId="0" sId="3" dxf="1">
      <nc r="L18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88"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189"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2"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4"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6" t="inlineStr">
        <is>
          <t>特に掲示なし</t>
          <rPh sb="0" eb="1">
            <t>トク</t>
          </rPh>
          <rPh sb="2" eb="4">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19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198"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199" t="inlineStr">
        <is>
          <t>多目的便所</t>
        </is>
      </nc>
      <ndxf>
        <alignment horizontal="center" vertical="top" wrapText="1"/>
        <border outline="0">
          <left style="thin">
            <color indexed="64"/>
          </left>
          <right style="thin">
            <color indexed="64"/>
          </right>
          <top style="hair">
            <color indexed="64"/>
          </top>
          <bottom style="hair">
            <color indexed="64"/>
          </bottom>
        </border>
      </ndxf>
    </rcc>
    <rcc rId="0" sId="3" dxf="1">
      <nc r="L200"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01" t="inlineStr">
        <is>
          <t>特に掲示なし</t>
          <rPh sb="0" eb="1">
            <t>トク</t>
          </rPh>
          <rPh sb="2" eb="4">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02"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03"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04"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205"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06"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07"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20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09"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10"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11" t="inlineStr">
        <is>
          <t>その他（備考に記載）</t>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12"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13"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14"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15"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16" t="inlineStr">
        <is>
          <t>ゆったりトイレ</t>
        </is>
      </nc>
      <ndxf>
        <alignment horizontal="center" vertical="top" wrapText="1"/>
        <border outline="0">
          <left style="thin">
            <color indexed="64"/>
          </left>
          <right style="thin">
            <color indexed="64"/>
          </right>
          <top style="hair">
            <color indexed="64"/>
          </top>
          <bottom style="hair">
            <color indexed="64"/>
          </bottom>
        </border>
      </ndxf>
    </rcc>
    <rcc rId="0" sId="3" dxf="1">
      <nc r="L217"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18"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19"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2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21"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22"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23"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224" t="inlineStr">
        <is>
          <t>その他（備考に記載）</t>
        </is>
      </nc>
      <ndxf>
        <alignment horizontal="center" vertical="top" wrapText="1"/>
        <border outline="0">
          <left style="thin">
            <color indexed="64"/>
          </left>
          <right style="thin">
            <color indexed="64"/>
          </right>
          <top style="hair">
            <color indexed="64"/>
          </top>
        </border>
      </ndxf>
    </rcc>
    <rcc rId="0" sId="3" dxf="1">
      <nc r="L22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26"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27"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28"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29" t="inlineStr">
        <is>
          <t>多目的トイレ</t>
        </is>
      </nc>
      <ndxf>
        <font>
          <sz val="9"/>
          <color theme="1"/>
          <name val="BIZ UDゴシック"/>
          <family val="3"/>
        </font>
        <alignment horizontal="center" vertical="top" shrinkToFit="1"/>
        <border outline="0">
          <left style="thin">
            <color indexed="64"/>
          </left>
          <right style="thin">
            <color indexed="64"/>
          </right>
          <top style="hair">
            <color indexed="64"/>
          </top>
          <bottom style="hair">
            <color indexed="64"/>
          </bottom>
        </border>
      </ndxf>
    </rcc>
    <rcc rId="0" sId="3" dxf="1">
      <nc r="L230" t="inlineStr">
        <is>
          <t>多目的トイレ</t>
        </is>
      </nc>
      <ndxf>
        <font>
          <sz val="9"/>
          <color theme="1"/>
          <name val="BIZ UDゴシック"/>
          <family val="3"/>
        </font>
        <alignment horizontal="center" vertical="top" shrinkToFit="1"/>
        <border outline="0">
          <left style="thin">
            <color indexed="64"/>
          </left>
          <right style="thin">
            <color indexed="64"/>
          </right>
          <top style="hair">
            <color indexed="64"/>
          </top>
          <bottom style="hair">
            <color indexed="64"/>
          </bottom>
        </border>
      </ndxf>
    </rcc>
    <rcc rId="0" sId="3" dxf="1">
      <nc r="L231" t="inlineStr">
        <is>
          <t>その他（備考に記載）</t>
        </is>
      </nc>
      <ndxf>
        <alignment horizontal="center" vertical="top" wrapText="1"/>
        <border outline="0">
          <left style="thin">
            <color indexed="64"/>
          </left>
          <right style="thin">
            <color indexed="64"/>
          </right>
          <bottom style="hair">
            <color indexed="64"/>
          </bottom>
        </border>
      </ndxf>
    </rcc>
    <rcc rId="0" sId="3" dxf="1">
      <nc r="L232"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33" t="inlineStr">
        <is>
          <t>だれでもトイレ</t>
        </is>
      </nc>
      <ndxf>
        <alignment horizontal="center" vertical="top" wrapText="1"/>
        <border outline="0">
          <left style="thin">
            <color indexed="64"/>
          </left>
          <right style="thin">
            <color indexed="64"/>
          </right>
          <top style="hair">
            <color indexed="64"/>
          </top>
          <bottom style="hair">
            <color indexed="64"/>
          </bottom>
        </border>
      </ndxf>
    </rcc>
    <rcc rId="0" sId="3" dxf="1">
      <nc r="L234" t="inlineStr">
        <is>
          <t>多機能トイレ</t>
        </is>
      </nc>
      <ndxf>
        <alignment horizontal="center" vertical="top" wrapText="1"/>
        <border outline="0">
          <left style="thin">
            <color indexed="64"/>
          </left>
          <right style="thin">
            <color indexed="64"/>
          </right>
          <top style="hair">
            <color indexed="64"/>
          </top>
          <bottom style="hair">
            <color indexed="64"/>
          </bottom>
        </border>
      </ndxf>
    </rcc>
    <rcc rId="0" sId="3" dxf="1">
      <nc r="L23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36" t="inlineStr">
        <is>
          <t>その他（備考に記載）</t>
        </is>
      </nc>
      <ndxf>
        <alignment horizontal="center" vertical="top" wrapText="1"/>
        <border outline="0">
          <left style="thin">
            <color indexed="64"/>
          </left>
          <right style="thin">
            <color indexed="64"/>
          </right>
          <top style="hair">
            <color indexed="64"/>
          </top>
        </border>
      </ndxf>
    </rcc>
    <rcc rId="0" sId="3" dxf="1">
      <nc r="L237"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38"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39"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0"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1"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2"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3"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4"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5"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6"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7"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8" t="inlineStr">
        <is>
          <t>掲示なし</t>
          <rPh sb="0" eb="2">
            <t>ケイジ</t>
          </rPh>
          <phoneticPr fontId="0"/>
        </is>
      </nc>
      <ndxf>
        <alignment horizontal="center" vertical="top" wrapText="1"/>
        <border outline="0">
          <left style="thin">
            <color indexed="64"/>
          </left>
          <right style="thin">
            <color indexed="64"/>
          </right>
          <top style="hair">
            <color indexed="64"/>
          </top>
          <bottom style="hair">
            <color indexed="64"/>
          </bottom>
        </border>
      </ndxf>
    </rcc>
    <rcc rId="0" sId="3" dxf="1">
      <nc r="L249"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0"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1"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2"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3"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4"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5"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6"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7"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8" t="inlineStr">
        <is>
          <t>多目的トイレ</t>
        </is>
      </nc>
      <ndxf>
        <alignment horizontal="center" vertical="top" wrapText="1"/>
        <border outline="0">
          <left style="thin">
            <color indexed="64"/>
          </left>
          <right style="thin">
            <color indexed="64"/>
          </right>
          <top style="hair">
            <color indexed="64"/>
          </top>
          <bottom style="hair">
            <color indexed="64"/>
          </bottom>
        </border>
      </ndxf>
    </rcc>
    <rcc rId="0" sId="3" dxf="1">
      <nc r="L259"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0" t="inlineStr">
        <is>
          <t>掲示なし</t>
        </is>
      </nc>
      <ndxf>
        <alignment horizontal="center" vertical="top" wrapText="1"/>
        <border outline="0">
          <left style="thin">
            <color indexed="64"/>
          </left>
          <right style="thin">
            <color indexed="64"/>
          </right>
          <top style="hair">
            <color indexed="64"/>
          </top>
          <bottom style="hair">
            <color indexed="64"/>
          </bottom>
        </border>
      </ndxf>
    </rcc>
    <rcc rId="0" sId="3" dxf="1">
      <nc r="L261"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2"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3"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4"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5"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6"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7"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8"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69"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70"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71" t="inlineStr">
        <is>
          <t>その他（備考に記載）</t>
        </is>
      </nc>
      <ndxf>
        <alignment horizontal="center" vertical="top" wrapText="1"/>
        <border outline="0">
          <left style="thin">
            <color indexed="64"/>
          </left>
          <right style="thin">
            <color indexed="64"/>
          </right>
          <top style="hair">
            <color indexed="64"/>
          </top>
          <bottom style="hair">
            <color indexed="64"/>
          </bottom>
        </border>
      </ndxf>
    </rcc>
    <rcc rId="0" sId="3" dxf="1">
      <nc r="L272" t="inlineStr">
        <is>
          <t>多機能トイレ</t>
        </is>
      </nc>
      <ndxf>
        <alignment horizontal="center" vertical="top" wrapText="1"/>
        <border outline="0">
          <left style="thin">
            <color indexed="64"/>
          </left>
          <right style="thin">
            <color indexed="64"/>
          </right>
          <top style="hair">
            <color indexed="64"/>
          </top>
          <bottom style="medium">
            <color indexed="64"/>
          </bottom>
        </border>
      </ndxf>
    </rcc>
  </rrc>
  <rrc rId="2533" sId="3" ref="L1:L1048576" action="deleteCol">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2:$XFD$3" dn="Z_CD35BECB_6FE1_4BB4_BE1F_EEAE2B414E72_.wvu.PrintTitles"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2:$XFD$3" dn="Z_C2C8757B_B3BB_43BE_9125_52AC54F81C6C_.wvu.PrintTitles" sId="3"/>
    <undo index="65535" exp="area" ref3D="1" dr="$A$2:$XFD$3" dn="Z_BF151898_0803_4E71_8232_ECA042F9C583_.wvu.PrintTitles"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XFD$3" dn="Z_B2903689_6DF1_4450_ADAB_F66AFDCB7823_.wvu.PrintTitles"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2:$XFD$3" dn="Z_701EEB63_E3D2_4834_B378_B4485CD39083_.wvu.PrintTitles" sId="3"/>
    <undo index="65535" exp="area" ref3D="1" dr="$A$3:$XFD$3" dn="Z_71EBBCDD_D0DB_4F21_85D6_985401FFCD9C_.wvu.PrintTitles" sId="3"/>
    <undo index="65535" exp="area" ref3D="1" dr="$A$3:$XFD$3" dn="Z_6E98B304_0D1C_4B9F_8346_00B5F2A3AA78_.wvu.PrintTitles"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2:$XFD$3" dn="Z_5E7AA9D5_7ED6_41A8_AD8C_AFD34DB3F4D9_.wvu.PrintTitles"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XFD$3" dn="Z_56C6E70C_E5DC_4A8B_BF45_DFA47336F333_.wvu.PrintTitles"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2:$XFD$3" dn="Z_2A865AF0_55EE_42BC_AD11_BC4360FB9587_.wvu.PrintTitles" sId="3"/>
    <undo index="65535" exp="area" ref3D="1" dr="$A$3:$XFD$3" dn="Z_2934231F_6E03_4A8F_B178_E42BA4E4BE5A_.wvu.PrintTitles" sId="3"/>
    <undo index="65535" exp="area" ref3D="1" dr="$A$2:$XFD$3" dn="Z_29563543_52C2_407F_8501_BE1C680148B7_.wvu.PrintTitles"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2:$XFD$3" dn="Z_36C1E05D_064E_48E5_97FC_1E321CB50336_.wvu.PrintTitles" sId="3"/>
    <undo index="65535" exp="area" ref3D="1" dr="$A$2:$XFD$3" dn="Z_2292CBC6_0E16_4549_9AD5_49AA7877B771_.wvu.PrintTitles"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2:$XFD$3" dn="Z_1A0CB13D_6221_4CF6_BB15_E5B08E0BAFDD_.wvu.PrintTitles" sId="3"/>
    <undo index="65535" exp="area" ref3D="1" dr="$A$2:$XFD$3" dn="Z_190BD201_A811_44CD_8A4A_FDEC594FD53A_.wvu.PrintTitles" sId="3"/>
    <undo index="65535" exp="area" ref3D="1" dr="$A$3:$XFD$3" dn="Z_193DDE75_8763_4F1D_A5CF_8F806006D1BA_.wvu.PrintTitles" sId="3"/>
    <undo index="65535" exp="area" ref3D="1" dr="$A$3:$XFD$3" dn="Z_1477BDEE_54D9_47F4_9430_C7EF3C2BE08A_.wvu.PrintTitles" sId="3"/>
    <undo index="65535" exp="area" ref3D="1" dr="$A$2:$XFD$3" dn="Z_143E85D6_7B7D_4361_9B88_FBE78E551EE0_.wvu.PrintTitles" sId="3"/>
    <undo index="65535" exp="area" ref3D="1" dr="$A$3:$XFD$3" dn="Z_170A5E1A_BDAA_46D2_BF20_12834349F7D1_.wvu.PrintTitles" sId="3"/>
    <undo index="65535" exp="area" ref3D="1" dr="$A$3:$XFD$3" dn="Z_15F9707B_41B8_4959_8732_9253CF0495A6_.wvu.PrintTitles"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XFD$3" dn="Z_0E232C20_3987_4767_9272_D01D35FBB20F_.wvu.PrintTitles"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sz val="9"/>
          <color theme="1"/>
          <name val="BIZ UDゴシック"/>
          <family val="3"/>
        </font>
        <alignment horizontal="left" wrapText="1"/>
      </dxf>
    </rfmt>
    <rfmt sheetId="3" sqref="L1" start="0" length="0">
      <dxf>
        <font>
          <b/>
          <sz val="9"/>
          <color theme="1"/>
          <name val="BIZ UDゴシック"/>
          <family val="3"/>
        </font>
        <fill>
          <patternFill patternType="solid">
            <bgColor theme="9" tint="0.79998168889431442"/>
          </patternFill>
        </fill>
        <alignment horizontal="center" wrapText="0"/>
      </dxf>
    </rfmt>
    <rfmt sheetId="3" sqref="L2" start="0" length="0">
      <dxf>
        <font>
          <sz val="9"/>
          <color theme="1"/>
          <name val="BIZ UDゴシック"/>
          <family val="3"/>
        </font>
        <fill>
          <patternFill patternType="solid">
            <bgColor theme="9" tint="0.79998168889431442"/>
          </patternFill>
        </fill>
        <alignment horizontal="center"/>
        <border outline="0">
          <right style="thick">
            <color rgb="FFFF0000"/>
          </right>
          <top style="double">
            <color indexed="64"/>
          </top>
          <bottom style="thin">
            <color indexed="64"/>
          </bottom>
        </border>
      </dxf>
    </rfmt>
    <rcc rId="0" sId="3" dxf="1">
      <nc r="L3" t="inlineStr">
        <is>
          <t>備考</t>
          <phoneticPr fontId="0"/>
        </is>
      </nc>
      <ndxf>
        <fill>
          <patternFill patternType="solid">
            <bgColor theme="9" tint="0.79998168889431442"/>
          </patternFill>
        </fill>
        <alignment horizontal="center"/>
        <border outline="0">
          <left style="thin">
            <color indexed="64"/>
          </left>
          <right style="thick">
            <color rgb="FFFF0000"/>
          </right>
          <bottom style="double">
            <color indexed="64"/>
          </bottom>
        </border>
      </ndxf>
    </rcc>
    <rfmt sheetId="3" sqref="L4" start="0" length="0">
      <dxf>
        <font>
          <sz val="8"/>
          <color rgb="FFFF0000"/>
          <name val="BIZ UDゴシック"/>
          <family val="3"/>
        </font>
        <border outline="0">
          <left style="thin">
            <color indexed="64"/>
          </left>
          <top style="hair">
            <color indexed="64"/>
          </top>
          <bottom style="hair">
            <color indexed="64"/>
          </bottom>
        </border>
      </dxf>
    </rfmt>
    <rfmt sheetId="3" sqref="L5" start="0" length="0">
      <dxf>
        <font>
          <sz val="8"/>
          <color rgb="FFFF0000"/>
          <name val="BIZ UDゴシック"/>
          <family val="3"/>
        </font>
        <border outline="0">
          <left style="thin">
            <color indexed="64"/>
          </left>
          <top style="hair">
            <color indexed="64"/>
          </top>
          <bottom style="hair">
            <color indexed="64"/>
          </bottom>
        </border>
      </dxf>
    </rfmt>
    <rfmt sheetId="3" sqref="L6" start="0" length="0">
      <dxf>
        <border outline="0">
          <left style="thin">
            <color indexed="64"/>
          </left>
          <right style="thin">
            <color indexed="64"/>
          </right>
          <top style="hair">
            <color indexed="64"/>
          </top>
          <bottom style="hair">
            <color indexed="64"/>
          </bottom>
        </border>
      </dxf>
    </rfmt>
    <rfmt sheetId="3" sqref="L7" start="0" length="0">
      <dxf>
        <border outline="0">
          <left style="thin">
            <color indexed="64"/>
          </left>
          <right style="thin">
            <color indexed="64"/>
          </right>
          <top style="hair">
            <color indexed="64"/>
          </top>
          <bottom style="hair">
            <color indexed="64"/>
          </bottom>
        </border>
      </dxf>
    </rfmt>
    <rfmt sheetId="3" sqref="L8" start="0" length="0">
      <dxf>
        <border outline="0">
          <left style="thin">
            <color indexed="64"/>
          </left>
          <right style="thin">
            <color indexed="64"/>
          </right>
          <top style="hair">
            <color indexed="64"/>
          </top>
          <bottom style="hair">
            <color indexed="64"/>
          </bottom>
        </border>
      </dxf>
    </rfmt>
    <rfmt sheetId="3" sqref="L9" start="0" length="0">
      <dxf>
        <border outline="0">
          <left style="thin">
            <color indexed="64"/>
          </left>
          <right style="thin">
            <color indexed="64"/>
          </right>
          <top style="hair">
            <color indexed="64"/>
          </top>
          <bottom style="hair">
            <color indexed="64"/>
          </bottom>
        </border>
      </dxf>
    </rfmt>
    <rcc rId="0" sId="3" dxf="1">
      <nc r="L10" t="inlineStr">
        <is>
          <t>1F　身障者用トイレ
2F　身障者用トイレ
3F　多目的トイレ</t>
          <rPh sb="3" eb="6">
            <t>シンショウシャ</t>
          </rPh>
          <rPh sb="6" eb="7">
            <t>ヨウ</t>
          </rPh>
          <rPh sb="14" eb="17">
            <t>シンショウシャ</t>
          </rPh>
          <rPh sb="17" eb="18">
            <t>ヨウ</t>
          </rPh>
          <rPh sb="25" eb="28">
            <t>タモクテキ</t>
          </rPh>
          <phoneticPr fontId="0"/>
        </is>
      </nc>
      <ndxf>
        <border outline="0">
          <left style="thin">
            <color indexed="64"/>
          </left>
          <right style="thin">
            <color indexed="64"/>
          </right>
          <top style="hair">
            <color indexed="64"/>
          </top>
          <bottom style="hair">
            <color indexed="64"/>
          </bottom>
        </border>
      </ndxf>
    </rcc>
    <rfmt sheetId="3" sqref="L11" start="0" length="0">
      <dxf>
        <border outline="0">
          <left style="thin">
            <color indexed="64"/>
          </left>
          <right style="thin">
            <color indexed="64"/>
          </right>
          <top style="hair">
            <color indexed="64"/>
          </top>
          <bottom style="hair">
            <color indexed="64"/>
          </bottom>
        </border>
      </dxf>
    </rfmt>
    <rcc rId="0" sId="3" dxf="1">
      <nc r="L12" t="inlineStr">
        <is>
          <t>ピクトグラム表記あり</t>
          <rPh sb="6" eb="8">
            <t>ヒョウキ</t>
          </rPh>
          <phoneticPr fontId="0"/>
        </is>
      </nc>
      <ndxf>
        <border outline="0">
          <left style="thin">
            <color indexed="64"/>
          </left>
          <right style="thin">
            <color indexed="64"/>
          </right>
          <top style="hair">
            <color indexed="64"/>
          </top>
          <bottom style="hair">
            <color indexed="64"/>
          </bottom>
        </border>
      </ndxf>
    </rcc>
    <rcc rId="0" sId="3" dxf="1">
      <nc r="L13" t="inlineStr">
        <is>
          <t>「だれでもトイレ」という名称で表示があったが、養生テープでマスキング対応済み</t>
          <rPh sb="12" eb="14">
            <t>メイショウ</t>
          </rPh>
          <rPh sb="15" eb="17">
            <t>ヒョウジ</t>
          </rPh>
          <rPh sb="23" eb="25">
            <t>ヨウジョウ</t>
          </rPh>
          <rPh sb="34" eb="36">
            <t>タイオウ</t>
          </rPh>
          <rPh sb="36" eb="37">
            <t>ズ</t>
          </rPh>
          <phoneticPr fontId="0"/>
        </is>
      </nc>
      <ndxf>
        <border outline="0">
          <left style="thin">
            <color indexed="64"/>
          </left>
          <right style="medium">
            <color indexed="64"/>
          </right>
          <top style="hair">
            <color indexed="64"/>
          </top>
          <bottom style="hair">
            <color indexed="64"/>
          </bottom>
        </border>
      </ndxf>
    </rcc>
    <rcc rId="0" sId="3" dxf="1">
      <nc r="L14" t="inlineStr">
        <is>
          <t>ピクトグラムのみ</t>
          <phoneticPr fontId="0"/>
        </is>
      </nc>
      <ndxf>
        <border outline="0">
          <left style="thin">
            <color indexed="64"/>
          </left>
          <right style="thin">
            <color indexed="64"/>
          </right>
          <top style="hair">
            <color indexed="64"/>
          </top>
          <bottom style="hair">
            <color indexed="64"/>
          </bottom>
        </border>
      </ndxf>
    </rcc>
    <rcc rId="0" sId="3" dxf="1">
      <nc r="L15" t="inlineStr">
        <is>
          <t>ピクトグラムと「どなたでもごりようになれます」の表記のみ</t>
          <rPh sb="24" eb="26">
            <t>ヒョウキ</t>
          </rPh>
          <phoneticPr fontId="0"/>
        </is>
      </nc>
      <ndxf>
        <border outline="0">
          <left style="thin">
            <color indexed="64"/>
          </left>
          <right style="medium">
            <color indexed="64"/>
          </right>
          <top style="hair">
            <color indexed="64"/>
          </top>
          <bottom style="hair">
            <color indexed="64"/>
          </bottom>
        </border>
      </ndxf>
    </rcc>
    <rcc rId="0" sId="3" dxf="1">
      <nc r="L16" t="inlineStr">
        <is>
          <t>「ピクトグラム」と「Accessible Restroom」の文字</t>
          <rPh sb="31" eb="33">
            <t>モジ</t>
          </rPh>
          <phoneticPr fontId="0"/>
        </is>
      </nc>
      <ndxf>
        <border outline="0">
          <left style="thin">
            <color indexed="64"/>
          </left>
          <right style="medium">
            <color indexed="64"/>
          </right>
          <top style="hair">
            <color indexed="64"/>
          </top>
          <bottom style="hair">
            <color indexed="64"/>
          </bottom>
        </border>
      </ndxf>
    </rcc>
    <rfmt sheetId="3" sqref="L17" start="0" length="0">
      <dxf>
        <border outline="0">
          <left style="thin">
            <color indexed="64"/>
          </left>
          <right style="thin">
            <color indexed="64"/>
          </right>
          <top style="hair">
            <color indexed="64"/>
          </top>
          <bottom style="hair">
            <color indexed="64"/>
          </bottom>
        </border>
      </dxf>
    </rfmt>
    <rfmt sheetId="3" sqref="L18" start="0" length="0">
      <dxf>
        <border outline="0">
          <left style="thin">
            <color indexed="64"/>
          </left>
          <right style="thin">
            <color indexed="64"/>
          </right>
          <bottom style="hair">
            <color indexed="64"/>
          </bottom>
        </border>
      </dxf>
    </rfmt>
    <rfmt sheetId="3" sqref="L19" start="0" length="0">
      <dxf>
        <border outline="0">
          <left style="thin">
            <color indexed="64"/>
          </left>
          <right style="thin">
            <color indexed="64"/>
          </right>
          <top style="hair">
            <color indexed="64"/>
          </top>
          <bottom style="hair">
            <color indexed="64"/>
          </bottom>
        </border>
      </dxf>
    </rfmt>
    <rcc rId="0" sId="3" dxf="1">
      <nc r="L20" t="inlineStr">
        <is>
          <r>
            <t>1階多機能トイレは、</t>
          </r>
          <r>
            <rPr>
              <sz val="9"/>
              <rFont val="BIZ UDゴシック"/>
              <family val="3"/>
              <charset val="128"/>
            </rPr>
            <t>ピクトグラム3種類（オストメイト、車いす、オムツ交換台）</t>
          </r>
          <r>
            <rPr>
              <sz val="9"/>
              <color rgb="FFFF0000"/>
              <rFont val="BIZ UDゴシック"/>
              <family val="3"/>
              <charset val="128"/>
            </rPr>
            <t>と、</t>
          </r>
          <r>
            <rPr>
              <sz val="9"/>
              <rFont val="BIZ UDゴシック"/>
              <family val="3"/>
              <charset val="128"/>
            </rPr>
            <t>「オストメイト用の設備を備えています。」「オムツ交換台があります」の掲示あり</t>
          </r>
          <r>
            <rPr>
              <sz val="9"/>
              <color rgb="FFFF0000"/>
              <rFont val="BIZ UDゴシック"/>
              <family val="3"/>
              <charset val="128"/>
            </rPr>
            <t>。</t>
          </r>
          <rPh sb="1" eb="2">
            <t>カイ</t>
          </rPh>
          <rPh sb="2" eb="5">
            <t>タキノウ</t>
          </rPh>
          <rPh sb="34" eb="36">
            <t>コウカン</t>
          </rPh>
          <rPh sb="36" eb="37">
            <t>ダイ</t>
          </rPh>
          <rPh sb="64" eb="66">
            <t>コウカン</t>
          </rPh>
          <rPh sb="66" eb="67">
            <t>ダイ</t>
          </rPh>
          <rPh sb="74" eb="76">
            <t>ケイジ</t>
          </rPh>
          <phoneticPr fontId="2"/>
        </is>
      </nc>
      <ndxf>
        <font>
          <sz val="9"/>
          <color rgb="FFFF0000"/>
          <name val="BIZ UDゴシック"/>
          <family val="3"/>
        </font>
        <border outline="0">
          <left style="thin">
            <color indexed="64"/>
          </left>
          <right style="thin">
            <color indexed="64"/>
          </right>
          <top style="hair">
            <color indexed="64"/>
          </top>
          <bottom style="hair">
            <color indexed="64"/>
          </bottom>
        </border>
      </ndxf>
    </rcc>
    <rcc rId="0" sId="3" dxf="1">
      <nc r="L21" t="inlineStr">
        <is>
          <t>ピクトグラムの表示あり</t>
          <rPh sb="7" eb="9">
            <t>ヒョウジ</t>
          </rPh>
          <phoneticPr fontId="0"/>
        </is>
      </nc>
      <ndxf>
        <font>
          <sz val="9"/>
          <color rgb="FFFF0000"/>
          <name val="BIZ UDゴシック"/>
          <family val="3"/>
        </font>
        <border outline="0">
          <left style="thin">
            <color indexed="64"/>
          </left>
          <right style="thin">
            <color indexed="64"/>
          </right>
          <top style="hair">
            <color indexed="64"/>
          </top>
          <bottom style="hair">
            <color indexed="64"/>
          </bottom>
        </border>
      </ndxf>
    </rcc>
    <rcc rId="0" sId="3" dxf="1">
      <nc r="L22" t="inlineStr">
        <is>
          <t>ピクトグラム（車椅子、オストメイト、赤ちゃん設備）</t>
          <rPh sb="7" eb="10">
            <t>クルマイス</t>
          </rPh>
          <rPh sb="18" eb="19">
            <t>アカ</t>
          </rPh>
          <rPh sb="22" eb="24">
            <t>セツビ</t>
          </rPh>
          <phoneticPr fontId="0"/>
        </is>
      </nc>
      <ndxf>
        <border outline="0">
          <left style="thin">
            <color indexed="64"/>
          </left>
          <right style="thin">
            <color indexed="64"/>
          </right>
          <top style="hair">
            <color indexed="64"/>
          </top>
          <bottom style="hair">
            <color indexed="64"/>
          </bottom>
        </border>
      </ndxf>
    </rcc>
    <rcc rId="0" sId="3" dxf="1">
      <nc r="L23" t="inlineStr">
        <is>
          <t>「ピクトグラム」と「Accessible Restroom」の文字</t>
          <rPh sb="31" eb="33">
            <t>モジ</t>
          </rPh>
          <phoneticPr fontId="0"/>
        </is>
      </nc>
      <ndxf>
        <border outline="0">
          <left style="thin">
            <color indexed="64"/>
          </left>
          <right style="medium">
            <color indexed="64"/>
          </right>
          <top style="hair">
            <color indexed="64"/>
          </top>
          <bottom style="hair">
            <color indexed="64"/>
          </bottom>
        </border>
      </ndxf>
    </rcc>
    <rcc rId="0" sId="3" dxf="1">
      <nc r="L24" t="inlineStr">
        <is>
          <t>ピクトグラムと「Multipurpose Toilet」の表記</t>
          <rPh sb="29" eb="31">
            <t>ヒョウキ</t>
          </rPh>
          <phoneticPr fontId="0"/>
        </is>
      </nc>
      <ndxf>
        <border outline="0">
          <left style="thin">
            <color indexed="64"/>
          </left>
          <right style="thin">
            <color indexed="64"/>
          </right>
          <top style="hair">
            <color indexed="64"/>
          </top>
          <bottom style="hair">
            <color indexed="64"/>
          </bottom>
        </border>
      </ndxf>
    </rcc>
    <rcc rId="0" sId="3" dxf="1">
      <nc r="L25" t="inlineStr">
        <is>
          <t>ピクトグラムと「どなたでもごりようになれます」の表記のみ</t>
          <rPh sb="24" eb="26">
            <t>ヒョウキ</t>
          </rPh>
          <phoneticPr fontId="0"/>
        </is>
      </nc>
      <ndxf>
        <border outline="0">
          <left style="thin">
            <color indexed="64"/>
          </left>
          <right style="medium">
            <color indexed="64"/>
          </right>
          <top style="hair">
            <color indexed="64"/>
          </top>
          <bottom style="hair">
            <color indexed="64"/>
          </bottom>
        </border>
      </ndxf>
    </rcc>
    <rcc rId="0" sId="3" dxf="1">
      <nc r="L26" t="inlineStr">
        <is>
          <t>ピクトグラムと「Multipurpose Toilet」の表記</t>
          <rPh sb="29" eb="31">
            <t>ヒョウキ</t>
          </rPh>
          <phoneticPr fontId="0"/>
        </is>
      </nc>
      <ndxf>
        <border outline="0">
          <left style="thin">
            <color indexed="64"/>
          </left>
          <right style="thin">
            <color indexed="64"/>
          </right>
          <top style="hair">
            <color indexed="64"/>
          </top>
          <bottom style="hair">
            <color indexed="64"/>
          </bottom>
        </border>
      </ndxf>
    </rcc>
    <rcc rId="0" sId="3" dxf="1">
      <nc r="L27" t="inlineStr">
        <is>
          <t>2階は「車いすトイレ」</t>
          <rPh sb="1" eb="2">
            <t>カイ</t>
          </rPh>
          <rPh sb="4" eb="5">
            <t>クルマ</t>
          </rPh>
          <phoneticPr fontId="0"/>
        </is>
      </nc>
      <ndxf>
        <border outline="0">
          <left style="thin">
            <color indexed="64"/>
          </left>
          <right style="thin">
            <color indexed="64"/>
          </right>
          <top style="hair">
            <color indexed="64"/>
          </top>
          <bottom style="hair">
            <color indexed="64"/>
          </bottom>
        </border>
      </ndxf>
    </rcc>
    <rfmt sheetId="3" sqref="L28" start="0" length="0">
      <dxf>
        <border outline="0">
          <left style="thin">
            <color indexed="64"/>
          </left>
          <right style="thin">
            <color indexed="64"/>
          </right>
          <top style="hair">
            <color indexed="64"/>
          </top>
          <bottom style="hair">
            <color indexed="64"/>
          </bottom>
        </border>
      </dxf>
    </rfmt>
    <rcc rId="0" sId="3" dxf="1">
      <nc r="L29" t="inlineStr">
        <is>
          <t>ピクトグラム（車椅子・ベビーチェア・おむつ交換台）と「どなたでもご利用できます」の表記のみ</t>
          <rPh sb="7" eb="10">
            <t>クルマイス</t>
          </rPh>
          <rPh sb="21" eb="23">
            <t>コウカン</t>
          </rPh>
          <rPh sb="23" eb="24">
            <t>ダイ</t>
          </rPh>
          <rPh sb="33" eb="35">
            <t>リヨウ</t>
          </rPh>
          <rPh sb="41" eb="43">
            <t>ヒョウキ</t>
          </rPh>
          <phoneticPr fontId="0"/>
        </is>
      </nc>
      <ndxf>
        <border outline="0">
          <left style="thin">
            <color indexed="64"/>
          </left>
          <right style="thin">
            <color indexed="64"/>
          </right>
          <top style="hair">
            <color indexed="64"/>
          </top>
          <bottom style="hair">
            <color indexed="64"/>
          </bottom>
        </border>
      </ndxf>
    </rcc>
    <rcc rId="0" sId="3" dxf="1">
      <nc r="L30" t="inlineStr">
        <is>
          <t>ピクトグラムと「どなたでもごりようになれます」の表記のみ</t>
          <rPh sb="24" eb="26">
            <t>ヒョウキ</t>
          </rPh>
          <phoneticPr fontId="0"/>
        </is>
      </nc>
      <ndxf>
        <border outline="0">
          <left style="thin">
            <color indexed="64"/>
          </left>
          <right style="thin">
            <color indexed="64"/>
          </right>
          <top style="hair">
            <color indexed="64"/>
          </top>
          <bottom style="hair">
            <color indexed="64"/>
          </bottom>
        </border>
      </ndxf>
    </rcc>
    <rcc rId="0" sId="3" dxf="1">
      <nc r="L31" t="inlineStr">
        <is>
          <t>ピクトグラムのみ</t>
          <phoneticPr fontId="0"/>
        </is>
      </nc>
      <ndxf>
        <border outline="0">
          <left style="thin">
            <color indexed="64"/>
          </left>
          <right style="thin">
            <color indexed="64"/>
          </right>
          <top style="hair">
            <color indexed="64"/>
          </top>
          <bottom style="hair">
            <color indexed="64"/>
          </bottom>
        </border>
      </ndxf>
    </rcc>
    <rcc rId="0" sId="3" dxf="1">
      <nc r="L32" t="inlineStr">
        <is>
          <t>ピクトグラムと「だれでもトイレ」の表記</t>
          <rPh sb="17" eb="19">
            <t>ヒョウキ</t>
          </rPh>
          <phoneticPr fontId="0"/>
        </is>
      </nc>
      <ndxf>
        <border outline="0">
          <left style="thin">
            <color indexed="64"/>
          </left>
          <right style="thin">
            <color indexed="64"/>
          </right>
          <top style="hair">
            <color indexed="64"/>
          </top>
          <bottom style="hair">
            <color indexed="64"/>
          </bottom>
        </border>
      </ndxf>
    </rcc>
    <rcc rId="0" sId="3" dxf="1">
      <nc r="L33" t="inlineStr">
        <is>
          <t>ピクトグラムと「Multipurpose Toilet」の表記</t>
          <phoneticPr fontId="0"/>
        </is>
      </nc>
      <ndxf>
        <font>
          <sz val="9"/>
          <color rgb="FFFF0000"/>
          <name val="BIZ UDゴシック"/>
          <family val="3"/>
        </font>
        <border outline="0">
          <left style="thin">
            <color indexed="64"/>
          </left>
          <right style="thin">
            <color indexed="64"/>
          </right>
          <bottom style="hair">
            <color indexed="64"/>
          </bottom>
        </border>
      </ndxf>
    </rcc>
    <rcc rId="0" sId="3" dxf="1">
      <nc r="L34" t="inlineStr">
        <is>
          <t>「どなたでもご利用ください」の表記のみ</t>
          <rPh sb="7" eb="9">
            <t>リヨウ</t>
          </rPh>
          <rPh sb="15" eb="17">
            <t>ヒョウキ</t>
          </rPh>
          <phoneticPr fontId="0"/>
        </is>
      </nc>
      <ndxf>
        <border outline="0">
          <left style="thin">
            <color indexed="64"/>
          </left>
          <right style="thin">
            <color indexed="64"/>
          </right>
          <top style="hair">
            <color indexed="64"/>
          </top>
          <bottom style="hair">
            <color indexed="64"/>
          </bottom>
        </border>
      </ndxf>
    </rcc>
    <rfmt sheetId="3" sqref="L35" start="0" length="0">
      <dxf>
        <border outline="0">
          <left style="thin">
            <color indexed="64"/>
          </left>
          <right style="thin">
            <color indexed="64"/>
          </right>
          <top style="hair">
            <color indexed="64"/>
          </top>
          <bottom style="hair">
            <color indexed="64"/>
          </bottom>
        </border>
      </dxf>
    </rfmt>
    <rcc rId="0" sId="3" dxf="1">
      <nc r="L36" t="inlineStr">
        <is>
          <t>文字表示は「トイレ」のみだが、ピクトグラムの表示あり</t>
          <rPh sb="0" eb="2">
            <t>モジ</t>
          </rPh>
          <rPh sb="2" eb="4">
            <t>ヒョウジ</t>
          </rPh>
          <rPh sb="22" eb="24">
            <t>ヒョウジ</t>
          </rPh>
          <phoneticPr fontId="0"/>
        </is>
      </nc>
      <ndxf>
        <border outline="0">
          <left style="thin">
            <color indexed="64"/>
          </left>
          <right style="medium">
            <color indexed="64"/>
          </right>
          <top style="hair">
            <color indexed="64"/>
          </top>
          <bottom style="hair">
            <color indexed="64"/>
          </bottom>
        </border>
      </ndxf>
    </rcc>
    <rfmt sheetId="3" sqref="L37" start="0" length="0">
      <dxf>
        <border outline="0">
          <left style="thin">
            <color indexed="64"/>
          </left>
          <right style="thin">
            <color indexed="64"/>
          </right>
          <top style="hair">
            <color indexed="64"/>
          </top>
        </border>
      </dxf>
    </rfmt>
    <rfmt sheetId="3" sqref="L38" start="0" length="0">
      <dxf>
        <border outline="0">
          <left style="thin">
            <color indexed="64"/>
          </left>
          <right style="thin">
            <color indexed="64"/>
          </right>
          <top style="hair">
            <color indexed="64"/>
          </top>
          <bottom style="hair">
            <color indexed="64"/>
          </bottom>
        </border>
      </dxf>
    </rfmt>
    <rfmt sheetId="3" sqref="L39" start="0" length="0">
      <dxf>
        <border outline="0">
          <left style="thin">
            <color indexed="64"/>
          </left>
          <right style="thin">
            <color indexed="64"/>
          </right>
          <bottom style="hair">
            <color indexed="64"/>
          </bottom>
        </border>
      </dxf>
    </rfmt>
    <rcc rId="0" sId="3" dxf="1">
      <nc r="L40" t="inlineStr">
        <is>
          <r>
            <rPr>
              <strike/>
              <sz val="9"/>
              <color rgb="FFFF0000"/>
              <rFont val="BIZ UDゴシック"/>
              <family val="3"/>
              <charset val="128"/>
            </rPr>
            <t>「だれでもトイレ」という名称で表示があったが、養生テープでマスキング対応済み。1階は</t>
          </r>
          <r>
            <rPr>
              <sz val="9"/>
              <color theme="1"/>
              <rFont val="BIZ UDゴシック"/>
              <family val="3"/>
              <charset val="128"/>
            </rPr>
            <t>ピクトグラムのみ。</t>
          </r>
          <rPh sb="40" eb="41">
            <t>カイ</t>
          </rPh>
          <phoneticPr fontId="2"/>
        </is>
      </nc>
      <ndxf>
        <border outline="0">
          <left style="thin">
            <color indexed="64"/>
          </left>
          <right style="medium">
            <color indexed="64"/>
          </right>
          <top style="hair">
            <color indexed="64"/>
          </top>
          <bottom style="hair">
            <color indexed="64"/>
          </bottom>
        </border>
      </ndxf>
    </rcc>
    <rcc rId="0" sId="3" dxf="1">
      <nc r="L41" t="inlineStr">
        <is>
          <t>ピクトグラムのみ</t>
          <phoneticPr fontId="0"/>
        </is>
      </nc>
      <ndxf>
        <border outline="0">
          <left style="thin">
            <color indexed="64"/>
          </left>
          <right style="medium">
            <color indexed="64"/>
          </right>
          <top style="hair">
            <color indexed="64"/>
          </top>
          <bottom style="hair">
            <color indexed="64"/>
          </bottom>
        </border>
      </ndxf>
    </rcc>
    <rcc rId="0" sId="3" dxf="1">
      <nc r="L42" t="inlineStr">
        <is>
          <r>
            <rPr>
              <strike/>
              <sz val="9"/>
              <color rgb="FFFF0000"/>
              <rFont val="BIZ UDゴシック"/>
              <family val="3"/>
              <charset val="128"/>
            </rPr>
            <t>入口に掲示している名称について、</t>
          </r>
          <r>
            <rPr>
              <sz val="9"/>
              <color theme="1"/>
              <rFont val="BIZ UDゴシック"/>
              <family val="3"/>
              <charset val="128"/>
            </rPr>
            <t xml:space="preserve">1階はピクトグラムのみ
</t>
          </r>
          <r>
            <rPr>
              <sz val="9"/>
              <color rgb="FFFF0000"/>
              <rFont val="BIZ UDゴシック"/>
              <family val="3"/>
              <charset val="128"/>
            </rPr>
            <t>地下1階はピクトグラムと名称の記載あり</t>
          </r>
          <rPh sb="0" eb="2">
            <t>イリグチ</t>
          </rPh>
          <rPh sb="3" eb="5">
            <t>ケイジ</t>
          </rPh>
          <rPh sb="9" eb="11">
            <t>メイショウ</t>
          </rPh>
          <rPh sb="17" eb="18">
            <t>カイ</t>
          </rPh>
          <rPh sb="28" eb="30">
            <t>チカ</t>
          </rPh>
          <rPh sb="31" eb="32">
            <t>カイ</t>
          </rPh>
          <rPh sb="40" eb="42">
            <t>メイショウ</t>
          </rPh>
          <rPh sb="43" eb="45">
            <t>キサイ</t>
          </rPh>
          <phoneticPr fontId="3"/>
        </is>
      </nc>
      <ndxf>
        <border outline="0">
          <left style="thin">
            <color indexed="64"/>
          </left>
          <right style="medium">
            <color indexed="64"/>
          </right>
          <top style="hair">
            <color indexed="64"/>
          </top>
          <bottom style="hair">
            <color indexed="64"/>
          </bottom>
        </border>
      </ndxf>
    </rcc>
    <rcc rId="0" sId="3" dxf="1">
      <nc r="L43" t="inlineStr">
        <is>
          <t>「だれでもトイレ」という名称で表示があったが、養生テープでマスキング対応、文字表示は「トイレ」のみ、ピクトグラムの表示あり。</t>
          <rPh sb="37" eb="39">
            <t>モジ</t>
          </rPh>
          <rPh sb="39" eb="41">
            <t>ヒョウジ</t>
          </rPh>
          <rPh sb="57" eb="59">
            <t>ヒョウジ</t>
          </rPh>
          <phoneticPr fontId="0"/>
        </is>
      </nc>
      <ndxf>
        <border outline="0">
          <left style="thin">
            <color indexed="64"/>
          </left>
          <right style="thin">
            <color indexed="64"/>
          </right>
          <top style="hair">
            <color indexed="64"/>
          </top>
          <bottom style="hair">
            <color indexed="64"/>
          </bottom>
        </border>
      </ndxf>
    </rcc>
    <rcc rId="0" sId="3" dxf="1">
      <nc r="L44" t="inlineStr">
        <is>
          <t>ピクトグラムのみ</t>
          <phoneticPr fontId="0"/>
        </is>
      </nc>
      <ndxf>
        <border outline="0">
          <left style="thin">
            <color indexed="64"/>
          </left>
          <right style="thin">
            <color indexed="64"/>
          </right>
          <top style="hair">
            <color indexed="64"/>
          </top>
          <bottom style="hair">
            <color indexed="64"/>
          </bottom>
        </border>
      </ndxf>
    </rcc>
    <rcc rId="0" sId="3" dxf="1">
      <nc r="L45" t="inlineStr">
        <is>
          <t>トイレ入口はピクトグラムのみ。
施設入り口の管内図には「多目的トイレ」と記載</t>
          <rPh sb="3" eb="5">
            <t>イリグチ</t>
          </rPh>
          <rPh sb="16" eb="18">
            <t>シセツ</t>
          </rPh>
          <rPh sb="18" eb="19">
            <t>イ</t>
          </rPh>
          <rPh sb="20" eb="21">
            <t>グチ</t>
          </rPh>
          <rPh sb="22" eb="24">
            <t>カンナイ</t>
          </rPh>
          <rPh sb="24" eb="25">
            <t>ズ</t>
          </rPh>
          <rPh sb="28" eb="31">
            <t>タモクテキ</t>
          </rPh>
          <rPh sb="36" eb="38">
            <t>キサイ</t>
          </rPh>
          <phoneticPr fontId="0"/>
        </is>
      </nc>
      <ndxf>
        <border outline="0">
          <left style="thin">
            <color indexed="64"/>
          </left>
          <right style="thin">
            <color indexed="64"/>
          </right>
          <top style="hair">
            <color indexed="64"/>
          </top>
        </border>
      </ndxf>
    </rcc>
    <rfmt sheetId="3" sqref="L46" start="0" length="0">
      <dxf>
        <border outline="0">
          <left style="thin">
            <color indexed="64"/>
          </left>
          <right style="thin">
            <color indexed="64"/>
          </right>
          <top style="hair">
            <color indexed="64"/>
          </top>
          <bottom style="hair">
            <color indexed="64"/>
          </bottom>
        </border>
      </dxf>
    </rfmt>
    <rfmt sheetId="3" sqref="L47" start="0" length="0">
      <dxf>
        <border outline="0">
          <left style="thin">
            <color indexed="64"/>
          </left>
          <right style="thin">
            <color indexed="64"/>
          </right>
          <top style="hair">
            <color indexed="64"/>
          </top>
          <bottom style="hair">
            <color indexed="64"/>
          </bottom>
        </border>
      </dxf>
    </rfmt>
    <rfmt sheetId="3" sqref="L48" start="0" length="0">
      <dxf>
        <border outline="0">
          <left style="thin">
            <color indexed="64"/>
          </left>
          <right style="thin">
            <color indexed="64"/>
          </right>
          <top style="hair">
            <color indexed="64"/>
          </top>
          <bottom style="hair">
            <color indexed="64"/>
          </bottom>
        </border>
      </dxf>
    </rfmt>
    <rcc rId="0" sId="3" dxf="1">
      <nc r="L49" t="inlineStr">
        <is>
          <t>ピクトグラムの表示と「子ども用の椅子があります」、「おむつ替えシートがあります」、「オストメイト用の設備があります」との記載あり</t>
          <rPh sb="7" eb="9">
            <t>ヒョウジ</t>
          </rPh>
          <rPh sb="11" eb="12">
            <t>コ</t>
          </rPh>
          <rPh sb="14" eb="15">
            <t>ヨウ</t>
          </rPh>
          <rPh sb="16" eb="18">
            <t>イス</t>
          </rPh>
          <rPh sb="29" eb="30">
            <t>ガ</t>
          </rPh>
          <rPh sb="48" eb="49">
            <t>ヨウ</t>
          </rPh>
          <rPh sb="50" eb="52">
            <t>セツビ</t>
          </rPh>
          <rPh sb="60" eb="62">
            <t>キサイ</t>
          </rPh>
          <phoneticPr fontId="0"/>
        </is>
      </nc>
      <ndxf>
        <border outline="0">
          <left style="thin">
            <color indexed="64"/>
          </left>
          <right style="thin">
            <color indexed="64"/>
          </right>
          <top style="hair">
            <color indexed="64"/>
          </top>
          <bottom style="hair">
            <color indexed="64"/>
          </bottom>
        </border>
      </ndxf>
    </rcc>
    <rcc rId="0" sId="3" dxf="1">
      <nc r="L50" t="inlineStr">
        <is>
          <t>「だれでもトイレ」という名称で表示があったが、養生テープでマスキング対応済み</t>
        </is>
      </nc>
      <ndxf>
        <font>
          <sz val="9"/>
          <color theme="1"/>
          <name val="BIZ UDゴシック"/>
          <family val="3"/>
        </font>
        <border outline="0">
          <left style="thin">
            <color indexed="64"/>
          </left>
          <right style="thin">
            <color indexed="64"/>
          </right>
          <top style="hair">
            <color indexed="64"/>
          </top>
          <bottom style="hair">
            <color indexed="64"/>
          </bottom>
        </border>
      </ndxf>
    </rcc>
    <rfmt sheetId="3" sqref="L51" start="0" length="0">
      <dxf>
        <border outline="0">
          <left style="thin">
            <color indexed="64"/>
          </left>
          <right style="thin">
            <color indexed="64"/>
          </right>
          <top style="hair">
            <color indexed="64"/>
          </top>
          <bottom style="hair">
            <color indexed="64"/>
          </bottom>
        </border>
      </dxf>
    </rfmt>
    <rfmt sheetId="3" sqref="L52" start="0" length="0">
      <dxf>
        <font>
          <sz val="8"/>
          <color rgb="FFFF0000"/>
          <name val="BIZ UDゴシック"/>
          <family val="3"/>
        </font>
        <border outline="0">
          <left style="thin">
            <color indexed="64"/>
          </left>
          <top style="hair">
            <color indexed="64"/>
          </top>
          <bottom style="hair">
            <color indexed="64"/>
          </bottom>
        </border>
      </dxf>
    </rfmt>
    <rcc rId="0" sId="3" dxf="1">
      <nc r="L53" t="inlineStr">
        <is>
          <t>音声ではだれでもトイレを案内</t>
          <rPh sb="0" eb="2">
            <t>オンセイ</t>
          </rPh>
          <rPh sb="12" eb="14">
            <t>アンナイ</t>
          </rPh>
          <phoneticPr fontId="0"/>
        </is>
      </nc>
      <ndxf>
        <border outline="0">
          <left style="thin">
            <color indexed="64"/>
          </left>
          <right style="thin">
            <color indexed="64"/>
          </right>
          <top style="hair">
            <color indexed="64"/>
          </top>
          <bottom style="hair">
            <color indexed="64"/>
          </bottom>
        </border>
      </ndxf>
    </rcc>
    <rfmt sheetId="3" sqref="L54" start="0" length="0">
      <dxf>
        <border outline="0">
          <left style="thin">
            <color indexed="64"/>
          </left>
          <right style="thin">
            <color indexed="64"/>
          </right>
          <top style="hair">
            <color indexed="64"/>
          </top>
          <bottom style="hair">
            <color indexed="64"/>
          </bottom>
        </border>
      </dxf>
    </rfmt>
    <rfmt sheetId="3" sqref="L55" start="0" length="0">
      <dxf>
        <font>
          <sz val="9"/>
          <color rgb="FFFF0000"/>
          <name val="BIZ UDゴシック"/>
          <family val="3"/>
        </font>
        <border outline="0">
          <left style="thin">
            <color indexed="64"/>
          </left>
          <right style="thin">
            <color indexed="64"/>
          </right>
          <top style="hair">
            <color indexed="64"/>
          </top>
          <bottom style="hair">
            <color indexed="64"/>
          </bottom>
        </border>
      </dxf>
    </rfmt>
    <rfmt sheetId="3" sqref="L56" start="0" length="0">
      <dxf>
        <border outline="0">
          <left style="thin">
            <color indexed="64"/>
          </left>
          <right style="thin">
            <color indexed="64"/>
          </right>
          <top style="hair">
            <color indexed="64"/>
          </top>
          <bottom style="hair">
            <color indexed="64"/>
          </bottom>
        </border>
      </dxf>
    </rfmt>
    <rfmt sheetId="3" sqref="L57" start="0" length="0">
      <dxf>
        <border outline="0">
          <left style="thin">
            <color indexed="64"/>
          </left>
          <right style="thin">
            <color indexed="64"/>
          </right>
          <top style="hair">
            <color indexed="64"/>
          </top>
          <bottom style="hair">
            <color indexed="64"/>
          </bottom>
        </border>
      </dxf>
    </rfmt>
    <rfmt sheetId="3" sqref="L58" start="0" length="0">
      <dxf>
        <border outline="0">
          <left style="thin">
            <color indexed="64"/>
          </left>
          <right style="thin">
            <color indexed="64"/>
          </right>
          <top style="hair">
            <color indexed="64"/>
          </top>
          <bottom style="hair">
            <color indexed="64"/>
          </bottom>
        </border>
      </dxf>
    </rfmt>
    <rfmt sheetId="3" sqref="L59" start="0" length="0">
      <dxf>
        <border outline="0">
          <left style="thin">
            <color indexed="64"/>
          </left>
          <right style="thin">
            <color indexed="64"/>
          </right>
          <top style="hair">
            <color indexed="64"/>
          </top>
          <bottom style="hair">
            <color indexed="64"/>
          </bottom>
        </border>
      </dxf>
    </rfmt>
    <rfmt sheetId="3" sqref="L61" start="0" length="0">
      <dxf>
        <border outline="0">
          <left style="thin">
            <color indexed="64"/>
          </left>
          <right style="thin">
            <color indexed="64"/>
          </right>
          <top style="hair">
            <color indexed="64"/>
          </top>
          <bottom style="hair">
            <color indexed="64"/>
          </bottom>
        </border>
      </dxf>
    </rfmt>
    <rfmt sheetId="3" sqref="L62" start="0" length="0">
      <dxf>
        <border outline="0">
          <left style="thin">
            <color indexed="64"/>
          </left>
          <right style="thin">
            <color indexed="64"/>
          </right>
          <top style="hair">
            <color indexed="64"/>
          </top>
          <bottom style="hair">
            <color indexed="64"/>
          </bottom>
        </border>
      </dxf>
    </rfmt>
    <rfmt sheetId="3" sqref="L63" start="0" length="0">
      <dxf>
        <border outline="0">
          <left style="thin">
            <color indexed="64"/>
          </left>
          <right style="thin">
            <color indexed="64"/>
          </right>
          <top style="hair">
            <color indexed="64"/>
          </top>
        </border>
      </dxf>
    </rfmt>
    <rfmt sheetId="3" sqref="L64" start="0" length="0">
      <dxf>
        <font>
          <sz val="8"/>
          <color theme="1"/>
          <name val="BIZ UDゴシック"/>
          <family val="3"/>
        </font>
        <border outline="0">
          <left style="thin">
            <color indexed="64"/>
          </left>
          <bottom style="hair">
            <color indexed="64"/>
          </bottom>
        </border>
      </dxf>
    </rfmt>
    <rfmt sheetId="3" sqref="L65" start="0" length="0">
      <dxf>
        <font>
          <sz val="8"/>
          <color theme="1"/>
          <name val="BIZ UDゴシック"/>
          <family val="3"/>
        </font>
        <border outline="0">
          <left style="thin">
            <color indexed="64"/>
          </left>
          <top style="hair">
            <color indexed="64"/>
          </top>
          <bottom style="hair">
            <color indexed="64"/>
          </bottom>
        </border>
      </dxf>
    </rfmt>
    <rfmt sheetId="3" sqref="L66" start="0" length="0">
      <dxf>
        <border outline="0">
          <left style="thin">
            <color indexed="64"/>
          </left>
          <right style="thin">
            <color indexed="64"/>
          </right>
          <top style="hair">
            <color indexed="64"/>
          </top>
          <bottom style="hair">
            <color indexed="64"/>
          </bottom>
        </border>
      </dxf>
    </rfmt>
    <rfmt sheetId="3" sqref="L67" start="0" length="0">
      <dxf>
        <border outline="0">
          <left style="thin">
            <color indexed="64"/>
          </left>
          <right style="thin">
            <color indexed="64"/>
          </right>
          <top style="hair">
            <color indexed="64"/>
          </top>
          <bottom style="hair">
            <color indexed="64"/>
          </bottom>
        </border>
      </dxf>
    </rfmt>
    <rfmt sheetId="3" sqref="L68" start="0" length="0">
      <dxf>
        <border outline="0">
          <left style="thin">
            <color indexed="64"/>
          </left>
          <right style="thin">
            <color indexed="64"/>
          </right>
          <top style="hair">
            <color indexed="64"/>
          </top>
          <bottom style="hair">
            <color indexed="64"/>
          </bottom>
        </border>
      </dxf>
    </rfmt>
    <rfmt sheetId="3" sqref="L69" start="0" length="0">
      <dxf>
        <border outline="0">
          <left style="thin">
            <color indexed="64"/>
          </left>
          <right style="thin">
            <color indexed="64"/>
          </right>
          <top style="hair">
            <color indexed="64"/>
          </top>
          <bottom style="hair">
            <color indexed="64"/>
          </bottom>
        </border>
      </dxf>
    </rfmt>
    <rfmt sheetId="3" sqref="L70" start="0" length="0">
      <dxf>
        <border outline="0">
          <left style="thin">
            <color indexed="64"/>
          </left>
          <right style="thin">
            <color indexed="64"/>
          </right>
          <top style="hair">
            <color indexed="64"/>
          </top>
          <bottom style="hair">
            <color indexed="64"/>
          </bottom>
        </border>
      </dxf>
    </rfmt>
    <rfmt sheetId="3" sqref="L71" start="0" length="0">
      <dxf>
        <border outline="0">
          <left style="thin">
            <color indexed="64"/>
          </left>
          <right style="thin">
            <color indexed="64"/>
          </right>
          <top style="hair">
            <color indexed="64"/>
          </top>
          <bottom style="hair">
            <color indexed="64"/>
          </bottom>
        </border>
      </dxf>
    </rfmt>
    <rfmt sheetId="3" sqref="L72" start="0" length="0">
      <dxf>
        <border outline="0">
          <left style="thin">
            <color indexed="64"/>
          </left>
          <right style="thin">
            <color indexed="64"/>
          </right>
          <top style="hair">
            <color indexed="64"/>
          </top>
          <bottom style="hair">
            <color indexed="64"/>
          </bottom>
        </border>
      </dxf>
    </rfmt>
    <rfmt sheetId="3" sqref="L73" start="0" length="0">
      <dxf>
        <border outline="0">
          <left style="thin">
            <color indexed="64"/>
          </left>
          <right style="thin">
            <color indexed="64"/>
          </right>
          <top style="hair">
            <color indexed="64"/>
          </top>
          <bottom style="hair">
            <color indexed="64"/>
          </bottom>
        </border>
      </dxf>
    </rfmt>
    <rfmt sheetId="3" sqref="L74" start="0" length="0">
      <dxf>
        <border outline="0">
          <left style="thin">
            <color indexed="64"/>
          </left>
          <right style="thin">
            <color indexed="64"/>
          </right>
          <top style="hair">
            <color indexed="64"/>
          </top>
          <bottom style="hair">
            <color indexed="64"/>
          </bottom>
        </border>
      </dxf>
    </rfmt>
    <rfmt sheetId="3" sqref="L75" start="0" length="0">
      <dxf>
        <border outline="0">
          <left style="thin">
            <color indexed="64"/>
          </left>
          <right style="thin">
            <color indexed="64"/>
          </right>
          <top style="hair">
            <color indexed="64"/>
          </top>
          <bottom style="hair">
            <color indexed="64"/>
          </bottom>
        </border>
      </dxf>
    </rfmt>
    <rfmt sheetId="3" sqref="L76" start="0" length="0">
      <dxf>
        <border outline="0">
          <left style="thin">
            <color indexed="64"/>
          </left>
          <right style="thin">
            <color indexed="64"/>
          </right>
          <top style="hair">
            <color indexed="64"/>
          </top>
          <bottom style="hair">
            <color indexed="64"/>
          </bottom>
        </border>
      </dxf>
    </rfmt>
    <rfmt sheetId="3" sqref="L77" start="0" length="0">
      <dxf>
        <border outline="0">
          <left style="thin">
            <color indexed="64"/>
          </left>
          <right style="thin">
            <color indexed="64"/>
          </right>
          <top style="hair">
            <color indexed="64"/>
          </top>
          <bottom style="hair">
            <color indexed="64"/>
          </bottom>
        </border>
      </dxf>
    </rfmt>
    <rfmt sheetId="3" sqref="L78" start="0" length="0">
      <dxf>
        <border outline="0">
          <left style="thin">
            <color indexed="64"/>
          </left>
          <right style="thin">
            <color indexed="64"/>
          </right>
          <top style="hair">
            <color indexed="64"/>
          </top>
          <bottom style="hair">
            <color indexed="64"/>
          </bottom>
        </border>
      </dxf>
    </rfmt>
    <rfmt sheetId="3" sqref="L79" start="0" length="0">
      <dxf>
        <border outline="0">
          <left style="thin">
            <color indexed="64"/>
          </left>
          <right style="thin">
            <color indexed="64"/>
          </right>
          <top style="hair">
            <color indexed="64"/>
          </top>
          <bottom style="hair">
            <color indexed="64"/>
          </bottom>
        </border>
      </dxf>
    </rfmt>
    <rfmt sheetId="3" sqref="L80" start="0" length="0">
      <dxf>
        <border outline="0">
          <left style="thin">
            <color indexed="64"/>
          </left>
          <right style="thin">
            <color indexed="64"/>
          </right>
          <top style="hair">
            <color indexed="64"/>
          </top>
          <bottom style="hair">
            <color indexed="64"/>
          </bottom>
        </border>
      </dxf>
    </rfmt>
    <rcc rId="0" sId="3" dxf="1">
      <nc r="L81" t="inlineStr">
        <is>
          <t>「どなたでも御自由にお使いください。」と表示。</t>
          <phoneticPr fontId="0"/>
        </is>
      </nc>
      <ndxf>
        <border outline="0">
          <left style="thin">
            <color indexed="64"/>
          </left>
          <right style="medium">
            <color indexed="64"/>
          </right>
          <top style="hair">
            <color indexed="64"/>
          </top>
          <bottom style="hair">
            <color indexed="64"/>
          </bottom>
        </border>
      </ndxf>
    </rcc>
    <rfmt sheetId="3" sqref="L82" start="0" length="0">
      <dxf>
        <border outline="0">
          <left style="thin">
            <color indexed="64"/>
          </left>
          <right style="thin">
            <color indexed="64"/>
          </right>
          <top style="hair">
            <color indexed="64"/>
          </top>
          <bottom style="hair">
            <color indexed="64"/>
          </bottom>
        </border>
      </dxf>
    </rfmt>
    <rfmt sheetId="3" sqref="L83" start="0" length="0">
      <dxf>
        <border outline="0">
          <left style="thin">
            <color indexed="64"/>
          </left>
          <right style="thin">
            <color indexed="64"/>
          </right>
          <top style="hair">
            <color indexed="64"/>
          </top>
          <bottom style="hair">
            <color indexed="64"/>
          </bottom>
        </border>
      </dxf>
    </rfmt>
    <rfmt sheetId="3" sqref="L84" start="0" length="0">
      <dxf>
        <border outline="0">
          <left style="thin">
            <color indexed="64"/>
          </left>
          <right style="thin">
            <color indexed="64"/>
          </right>
          <top style="hair">
            <color indexed="64"/>
          </top>
        </border>
      </dxf>
    </rfmt>
    <rfmt sheetId="3" sqref="L85" start="0" length="0">
      <dxf>
        <border outline="0">
          <left style="thin">
            <color indexed="64"/>
          </left>
          <right style="thin">
            <color indexed="64"/>
          </right>
          <top style="hair">
            <color indexed="64"/>
          </top>
          <bottom style="hair">
            <color indexed="64"/>
          </bottom>
        </border>
      </dxf>
    </rfmt>
    <rfmt sheetId="3" sqref="L86" start="0" length="0">
      <dxf>
        <border outline="0">
          <left style="thin">
            <color indexed="64"/>
          </left>
          <right style="thin">
            <color indexed="64"/>
          </right>
          <top style="hair">
            <color indexed="64"/>
          </top>
          <bottom style="hair">
            <color indexed="64"/>
          </bottom>
        </border>
      </dxf>
    </rfmt>
    <rfmt sheetId="3" sqref="L87" start="0" length="0">
      <dxf>
        <border outline="0">
          <left style="thin">
            <color indexed="64"/>
          </left>
          <right style="thin">
            <color indexed="64"/>
          </right>
          <top style="hair">
            <color indexed="64"/>
          </top>
          <bottom style="hair">
            <color indexed="64"/>
          </bottom>
        </border>
      </dxf>
    </rfmt>
    <rcc rId="0" sId="3" dxf="1">
      <nc r="L88" t="inlineStr">
        <is>
          <t>「どなたでもご利用ください」の表記のみ</t>
          <phoneticPr fontId="0"/>
        </is>
      </nc>
      <ndxf>
        <font>
          <sz val="9"/>
          <color rgb="FFFF0000"/>
          <name val="BIZ UDゴシック"/>
          <family val="3"/>
        </font>
        <border outline="0">
          <left style="thin">
            <color indexed="64"/>
          </left>
          <right style="thin">
            <color indexed="64"/>
          </right>
          <top style="hair">
            <color indexed="64"/>
          </top>
          <bottom style="hair">
            <color indexed="64"/>
          </bottom>
        </border>
      </ndxf>
    </rcc>
    <rfmt sheetId="3" sqref="L89" start="0" length="0">
      <dxf>
        <border outline="0">
          <left style="thin">
            <color indexed="64"/>
          </left>
          <right style="thin">
            <color indexed="64"/>
          </right>
          <top style="hair">
            <color indexed="64"/>
          </top>
          <bottom style="hair">
            <color indexed="64"/>
          </bottom>
        </border>
      </dxf>
    </rfmt>
    <rfmt sheetId="3" sqref="L90" start="0" length="0">
      <dxf>
        <border outline="0">
          <left style="thin">
            <color indexed="64"/>
          </left>
          <right style="thin">
            <color indexed="64"/>
          </right>
          <top style="hair">
            <color indexed="64"/>
          </top>
          <bottom style="hair">
            <color indexed="64"/>
          </bottom>
        </border>
      </dxf>
    </rfmt>
    <rfmt sheetId="3" sqref="L91" start="0" length="0">
      <dxf>
        <border outline="0">
          <left style="thin">
            <color indexed="64"/>
          </left>
          <right style="thin">
            <color indexed="64"/>
          </right>
          <top style="hair">
            <color indexed="64"/>
          </top>
          <bottom style="hair">
            <color indexed="64"/>
          </bottom>
        </border>
      </dxf>
    </rfmt>
    <rfmt sheetId="3" sqref="L92" start="0" length="0">
      <dxf>
        <border outline="0">
          <left style="thin">
            <color indexed="64"/>
          </left>
          <right style="thin">
            <color indexed="64"/>
          </right>
          <top style="hair">
            <color indexed="64"/>
          </top>
          <bottom style="hair">
            <color indexed="64"/>
          </bottom>
        </border>
      </dxf>
    </rfmt>
    <rfmt sheetId="3" sqref="L93" start="0" length="0">
      <dxf>
        <border outline="0">
          <left style="thin">
            <color indexed="64"/>
          </left>
          <right style="thin">
            <color indexed="64"/>
          </right>
          <top style="hair">
            <color indexed="64"/>
          </top>
          <bottom style="hair">
            <color indexed="64"/>
          </bottom>
        </border>
      </dxf>
    </rfmt>
    <rfmt sheetId="3" sqref="L94" start="0" length="0">
      <dxf>
        <border outline="0">
          <left style="thin">
            <color indexed="64"/>
          </left>
          <right style="thin">
            <color indexed="64"/>
          </right>
          <top style="hair">
            <color indexed="64"/>
          </top>
          <bottom style="hair">
            <color indexed="64"/>
          </bottom>
        </border>
      </dxf>
    </rfmt>
    <rfmt sheetId="3" sqref="L95" start="0" length="0">
      <dxf>
        <border outline="0">
          <left style="thin">
            <color indexed="64"/>
          </left>
          <right style="thin">
            <color indexed="64"/>
          </right>
          <top style="hair">
            <color indexed="64"/>
          </top>
          <bottom style="hair">
            <color indexed="64"/>
          </bottom>
        </border>
      </dxf>
    </rfmt>
    <rfmt sheetId="3" sqref="L96" start="0" length="0">
      <dxf>
        <border outline="0">
          <left style="thin">
            <color indexed="64"/>
          </left>
          <right style="thin">
            <color indexed="64"/>
          </right>
          <top style="hair">
            <color indexed="64"/>
          </top>
        </border>
      </dxf>
    </rfmt>
    <rfmt sheetId="3" sqref="L97" start="0" length="0">
      <dxf>
        <border outline="0">
          <left style="thin">
            <color indexed="64"/>
          </left>
          <right style="thin">
            <color indexed="64"/>
          </right>
          <top style="hair">
            <color indexed="64"/>
          </top>
          <bottom style="hair">
            <color indexed="64"/>
          </bottom>
        </border>
      </dxf>
    </rfmt>
    <rfmt sheetId="3" sqref="L98" start="0" length="0">
      <dxf>
        <border outline="0">
          <left style="thin">
            <color indexed="64"/>
          </left>
          <right style="thin">
            <color indexed="64"/>
          </right>
          <top style="hair">
            <color indexed="64"/>
          </top>
          <bottom style="hair">
            <color indexed="64"/>
          </bottom>
        </border>
      </dxf>
    </rfmt>
    <rfmt sheetId="3" sqref="L99" start="0" length="0">
      <dxf>
        <border outline="0">
          <left style="thin">
            <color indexed="64"/>
          </left>
          <right style="thin">
            <color indexed="64"/>
          </right>
          <top style="hair">
            <color indexed="64"/>
          </top>
          <bottom style="hair">
            <color indexed="64"/>
          </bottom>
        </border>
      </dxf>
    </rfmt>
    <rfmt sheetId="3" sqref="L100" start="0" length="0">
      <dxf>
        <border outline="0">
          <left style="thin">
            <color indexed="64"/>
          </left>
          <right style="thin">
            <color indexed="64"/>
          </right>
          <top style="hair">
            <color indexed="64"/>
          </top>
          <bottom style="hair">
            <color indexed="64"/>
          </bottom>
        </border>
      </dxf>
    </rfmt>
    <rfmt sheetId="3" sqref="L101" start="0" length="0">
      <dxf>
        <border outline="0">
          <left style="thin">
            <color indexed="64"/>
          </left>
          <right style="thin">
            <color indexed="64"/>
          </right>
          <top style="hair">
            <color indexed="64"/>
          </top>
          <bottom style="hair">
            <color indexed="64"/>
          </bottom>
        </border>
      </dxf>
    </rfmt>
    <rfmt sheetId="3" sqref="L102" start="0" length="0">
      <dxf>
        <border outline="0">
          <left style="thin">
            <color indexed="64"/>
          </left>
          <right style="thin">
            <color indexed="64"/>
          </right>
          <top style="hair">
            <color indexed="64"/>
          </top>
          <bottom style="hair">
            <color indexed="64"/>
          </bottom>
        </border>
      </dxf>
    </rfmt>
    <rfmt sheetId="3" sqref="L103" start="0" length="0">
      <dxf>
        <border outline="0">
          <left style="thin">
            <color indexed="64"/>
          </left>
          <right style="thin">
            <color indexed="64"/>
          </right>
          <top style="hair">
            <color indexed="64"/>
          </top>
          <bottom style="hair">
            <color indexed="64"/>
          </bottom>
        </border>
      </dxf>
    </rfmt>
    <rfmt sheetId="3" sqref="L104" start="0" length="0">
      <dxf>
        <border outline="0">
          <left style="thin">
            <color indexed="64"/>
          </left>
          <right style="thin">
            <color indexed="64"/>
          </right>
          <top style="hair">
            <color indexed="64"/>
          </top>
          <bottom style="hair">
            <color indexed="64"/>
          </bottom>
        </border>
      </dxf>
    </rfmt>
    <rfmt sheetId="3" sqref="L105" start="0" length="0">
      <dxf>
        <border outline="0">
          <left style="thin">
            <color indexed="64"/>
          </left>
          <right style="thin">
            <color indexed="64"/>
          </right>
          <top style="hair">
            <color indexed="64"/>
          </top>
          <bottom style="hair">
            <color indexed="64"/>
          </bottom>
        </border>
      </dxf>
    </rfmt>
    <rfmt sheetId="3" sqref="L106" start="0" length="0">
      <dxf>
        <border outline="0">
          <left style="thin">
            <color indexed="64"/>
          </left>
          <right style="thin">
            <color indexed="64"/>
          </right>
          <top style="hair">
            <color indexed="64"/>
          </top>
          <bottom style="hair">
            <color indexed="64"/>
          </bottom>
        </border>
      </dxf>
    </rfmt>
    <rfmt sheetId="3" sqref="L107" start="0" length="0">
      <dxf>
        <border outline="0">
          <left style="thin">
            <color indexed="64"/>
          </left>
          <right style="thin">
            <color indexed="64"/>
          </right>
          <top style="hair">
            <color indexed="64"/>
          </top>
          <bottom style="hair">
            <color indexed="64"/>
          </bottom>
        </border>
      </dxf>
    </rfmt>
    <rfmt sheetId="3" sqref="L108" start="0" length="0">
      <dxf>
        <border outline="0">
          <left style="thin">
            <color indexed="64"/>
          </left>
          <right style="thin">
            <color indexed="64"/>
          </right>
          <top style="hair">
            <color indexed="64"/>
          </top>
          <bottom style="hair">
            <color indexed="64"/>
          </bottom>
        </border>
      </dxf>
    </rfmt>
    <rfmt sheetId="3" sqref="L109" start="0" length="0">
      <dxf>
        <border outline="0">
          <left style="thin">
            <color indexed="64"/>
          </left>
          <right style="thin">
            <color indexed="64"/>
          </right>
          <top style="hair">
            <color indexed="64"/>
          </top>
          <bottom style="hair">
            <color indexed="64"/>
          </bottom>
        </border>
      </dxf>
    </rfmt>
    <rfmt sheetId="3" sqref="L110" start="0" length="0">
      <dxf>
        <border outline="0">
          <left style="thin">
            <color indexed="64"/>
          </left>
          <right style="thin">
            <color indexed="64"/>
          </right>
          <top style="hair">
            <color indexed="64"/>
          </top>
          <bottom style="hair">
            <color indexed="64"/>
          </bottom>
        </border>
      </dxf>
    </rfmt>
    <rfmt sheetId="3" sqref="L111" start="0" length="0">
      <dxf>
        <border outline="0">
          <left style="thin">
            <color indexed="64"/>
          </left>
          <right style="thin">
            <color indexed="64"/>
          </right>
          <top style="hair">
            <color indexed="64"/>
          </top>
          <bottom style="hair">
            <color indexed="64"/>
          </bottom>
        </border>
      </dxf>
    </rfmt>
    <rfmt sheetId="3" sqref="L112" start="0" length="0">
      <dxf>
        <font>
          <sz val="9"/>
          <color rgb="FFFF0000"/>
          <name val="BIZ UDゴシック"/>
          <family val="3"/>
        </font>
        <fill>
          <patternFill patternType="solid">
            <bgColor theme="0"/>
          </patternFill>
        </fill>
        <border outline="0">
          <left style="thin">
            <color indexed="64"/>
          </left>
          <right style="thin">
            <color indexed="64"/>
          </right>
          <bottom style="hair">
            <color indexed="64"/>
          </bottom>
        </border>
      </dxf>
    </rfmt>
    <rcc rId="0" sId="3" dxf="1">
      <nc r="L113" t="inlineStr">
        <is>
          <t>・ピクトグラム3種類（オストメイト、車いす、オムツ交換台）あり
・「オストメイト用の設備を備えています。」「オムツ交換台があります」の掲示あり</t>
          <rPh sb="25" eb="27">
            <t>コウカン</t>
          </rPh>
          <rPh sb="27" eb="28">
            <t>ダイ</t>
          </rPh>
          <rPh sb="57" eb="59">
            <t>コウカン</t>
          </rPh>
          <rPh sb="59" eb="60">
            <t>ダイ</t>
          </rPh>
          <rPh sb="67" eb="69">
            <t>ケイジ</t>
          </rPh>
          <phoneticPr fontId="0"/>
        </is>
      </nc>
      <ndxf>
        <border outline="0">
          <left style="thin">
            <color indexed="64"/>
          </left>
          <right style="thin">
            <color indexed="64"/>
          </right>
          <bottom style="hair">
            <color indexed="64"/>
          </bottom>
        </border>
      </ndxf>
    </rcc>
    <rfmt sheetId="3" sqref="L114" start="0" length="0">
      <dxf>
        <border outline="0">
          <left style="thin">
            <color indexed="64"/>
          </left>
          <right style="thin">
            <color indexed="64"/>
          </right>
          <top style="hair">
            <color indexed="64"/>
          </top>
          <bottom style="hair">
            <color indexed="64"/>
          </bottom>
        </border>
      </dxf>
    </rfmt>
    <rcc rId="0" sId="3" dxf="1">
      <nc r="L115" t="inlineStr">
        <is>
          <t>障害者用公衆便所</t>
          <rPh sb="0" eb="3">
            <t>ショウガイシャ</t>
          </rPh>
          <rPh sb="3" eb="4">
            <t>ヨウ</t>
          </rPh>
          <rPh sb="4" eb="6">
            <t>コウシュウ</t>
          </rPh>
          <rPh sb="6" eb="8">
            <t>ベンジョ</t>
          </rPh>
          <phoneticPr fontId="0"/>
        </is>
      </nc>
      <ndxf>
        <border outline="0">
          <left style="thin">
            <color indexed="64"/>
          </left>
          <right style="medium">
            <color indexed="64"/>
          </right>
          <top style="hair">
            <color indexed="64"/>
          </top>
          <bottom style="hair">
            <color indexed="64"/>
          </bottom>
        </border>
      </ndxf>
    </rcc>
    <rfmt sheetId="3" sqref="L116" start="0" length="0">
      <dxf>
        <border outline="0">
          <left style="thin">
            <color indexed="64"/>
          </left>
          <right style="thin">
            <color indexed="64"/>
          </right>
          <top style="hair">
            <color indexed="64"/>
          </top>
          <bottom style="hair">
            <color indexed="64"/>
          </bottom>
        </border>
      </dxf>
    </rfmt>
    <rfmt sheetId="3" sqref="L117" start="0" length="0">
      <dxf>
        <border outline="0">
          <left style="thin">
            <color indexed="64"/>
          </left>
          <right style="thin">
            <color indexed="64"/>
          </right>
          <top style="hair">
            <color indexed="64"/>
          </top>
          <bottom style="hair">
            <color indexed="64"/>
          </bottom>
        </border>
      </dxf>
    </rfmt>
    <rfmt sheetId="3" sqref="L118" start="0" length="0">
      <dxf>
        <border outline="0">
          <left style="thin">
            <color indexed="64"/>
          </left>
          <right style="thin">
            <color indexed="64"/>
          </right>
          <top style="hair">
            <color indexed="64"/>
          </top>
          <bottom style="hair">
            <color indexed="64"/>
          </bottom>
        </border>
      </dxf>
    </rfmt>
    <rcc rId="0" sId="3" dxf="1">
      <nc r="L119" t="inlineStr">
        <is>
          <t>ピクトグラムと「Multipurpose Toilet」の表記</t>
          <phoneticPr fontId="0"/>
        </is>
      </nc>
      <ndxf>
        <border outline="0">
          <left style="thin">
            <color indexed="64"/>
          </left>
          <right style="thin">
            <color indexed="64"/>
          </right>
          <top style="hair">
            <color indexed="64"/>
          </top>
          <bottom style="hair">
            <color indexed="64"/>
          </bottom>
        </border>
      </ndxf>
    </rcc>
    <rfmt sheetId="3" sqref="L120" start="0" length="0">
      <dxf>
        <border outline="0">
          <left style="thin">
            <color indexed="64"/>
          </left>
          <right style="thin">
            <color indexed="64"/>
          </right>
          <top style="hair">
            <color indexed="64"/>
          </top>
          <bottom style="hair">
            <color indexed="64"/>
          </bottom>
        </border>
      </dxf>
    </rfmt>
    <rfmt sheetId="3" sqref="L121" start="0" length="0">
      <dxf>
        <border outline="0">
          <left style="thin">
            <color indexed="64"/>
          </left>
          <right style="thin">
            <color indexed="64"/>
          </right>
          <top style="hair">
            <color indexed="64"/>
          </top>
          <bottom style="hair">
            <color indexed="64"/>
          </bottom>
        </border>
      </dxf>
    </rfmt>
    <rfmt sheetId="3" sqref="L122" start="0" length="0">
      <dxf>
        <border outline="0">
          <left style="thin">
            <color indexed="64"/>
          </left>
          <right style="thin">
            <color indexed="64"/>
          </right>
          <top style="hair">
            <color indexed="64"/>
          </top>
          <bottom style="hair">
            <color indexed="64"/>
          </bottom>
        </border>
      </dxf>
    </rfmt>
    <rfmt sheetId="3" sqref="L123" start="0" length="0">
      <dxf>
        <border outline="0">
          <left style="thin">
            <color indexed="64"/>
          </left>
          <right style="thin">
            <color indexed="64"/>
          </right>
          <top style="hair">
            <color indexed="64"/>
          </top>
          <bottom style="hair">
            <color indexed="64"/>
          </bottom>
        </border>
      </dxf>
    </rfmt>
    <rfmt sheetId="3" sqref="L124" start="0" length="0">
      <dxf>
        <border outline="0">
          <left style="thin">
            <color indexed="64"/>
          </left>
          <right style="thin">
            <color indexed="64"/>
          </right>
          <top style="hair">
            <color indexed="64"/>
          </top>
          <bottom style="hair">
            <color indexed="64"/>
          </bottom>
        </border>
      </dxf>
    </rfmt>
    <rfmt sheetId="3" sqref="L125" start="0" length="0">
      <dxf>
        <border outline="0">
          <left style="thin">
            <color indexed="64"/>
          </left>
          <right style="thin">
            <color indexed="64"/>
          </right>
          <top style="hair">
            <color indexed="64"/>
          </top>
          <bottom style="hair">
            <color indexed="64"/>
          </bottom>
        </border>
      </dxf>
    </rfmt>
    <rfmt sheetId="3" sqref="L126" start="0" length="0">
      <dxf>
        <border outline="0">
          <left style="thin">
            <color indexed="64"/>
          </left>
          <right style="thin">
            <color indexed="64"/>
          </right>
          <top style="hair">
            <color indexed="64"/>
          </top>
          <bottom style="hair">
            <color indexed="64"/>
          </bottom>
        </border>
      </dxf>
    </rfmt>
    <rfmt sheetId="3" sqref="L127" start="0" length="0">
      <dxf>
        <border outline="0">
          <left style="thin">
            <color indexed="64"/>
          </left>
          <right style="thin">
            <color indexed="64"/>
          </right>
          <top style="hair">
            <color indexed="64"/>
          </top>
          <bottom style="hair">
            <color indexed="64"/>
          </bottom>
        </border>
      </dxf>
    </rfmt>
    <rcc rId="0" sId="3" dxf="1">
      <nc r="L128" t="inlineStr">
        <is>
          <t>「だれでもトイレ」という名称で表示があったが、養生テープでマスキング対応済み</t>
          <rPh sb="12" eb="14">
            <t>メイショウ</t>
          </rPh>
          <rPh sb="15" eb="17">
            <t>ヒョウジ</t>
          </rPh>
          <rPh sb="23" eb="25">
            <t>ヨウジョウ</t>
          </rPh>
          <rPh sb="34" eb="36">
            <t>タイオウ</t>
          </rPh>
          <rPh sb="36" eb="37">
            <t>ズ</t>
          </rPh>
          <phoneticPr fontId="0"/>
        </is>
      </nc>
      <ndxf>
        <border outline="0">
          <left style="thin">
            <color indexed="64"/>
          </left>
          <right style="medium">
            <color indexed="64"/>
          </right>
          <top style="hair">
            <color indexed="64"/>
          </top>
          <bottom style="hair">
            <color indexed="64"/>
          </bottom>
        </border>
      </ndxf>
    </rcc>
    <rfmt sheetId="3" sqref="L129" start="0" length="0">
      <dxf>
        <border outline="0">
          <left style="thin">
            <color indexed="64"/>
          </left>
          <right style="thin">
            <color indexed="64"/>
          </right>
          <top style="hair">
            <color indexed="64"/>
          </top>
          <bottom style="hair">
            <color indexed="64"/>
          </bottom>
        </border>
      </dxf>
    </rfmt>
    <rcc rId="0" sId="3" dxf="1">
      <nc r="L130" t="inlineStr">
        <is>
          <t>入口に掲示している名称について、1階はピクトグラムのみ</t>
          <rPh sb="0" eb="2">
            <t>イリグチ</t>
          </rPh>
          <rPh sb="3" eb="5">
            <t>ケイジ</t>
          </rPh>
          <rPh sb="9" eb="11">
            <t>メイショウ</t>
          </rPh>
          <rPh sb="17" eb="18">
            <t>カイ</t>
          </rPh>
          <phoneticPr fontId="0"/>
        </is>
      </nc>
      <ndxf>
        <border outline="0">
          <left style="thin">
            <color indexed="64"/>
          </left>
          <right style="medium">
            <color indexed="64"/>
          </right>
          <top style="hair">
            <color indexed="64"/>
          </top>
          <bottom style="hair">
            <color indexed="64"/>
          </bottom>
        </border>
      </ndxf>
    </rcc>
    <rfmt sheetId="3" sqref="L131" start="0" length="0">
      <dxf>
        <border outline="0">
          <left style="thin">
            <color indexed="64"/>
          </left>
          <right style="thin">
            <color indexed="64"/>
          </right>
          <top style="hair">
            <color indexed="64"/>
          </top>
          <bottom style="hair">
            <color indexed="64"/>
          </bottom>
        </border>
      </dxf>
    </rfmt>
    <rfmt sheetId="3" sqref="L132" start="0" length="0">
      <dxf>
        <border outline="0">
          <left style="thin">
            <color indexed="64"/>
          </left>
          <right style="thin">
            <color indexed="64"/>
          </right>
          <top style="hair">
            <color indexed="64"/>
          </top>
          <bottom style="hair">
            <color indexed="64"/>
          </bottom>
        </border>
      </dxf>
    </rfmt>
    <rfmt sheetId="3" sqref="L133" start="0" length="0">
      <dxf>
        <border outline="0">
          <left style="thin">
            <color indexed="64"/>
          </left>
          <right style="thin">
            <color indexed="64"/>
          </right>
          <top style="hair">
            <color indexed="64"/>
          </top>
          <bottom style="hair">
            <color indexed="64"/>
          </bottom>
        </border>
      </dxf>
    </rfmt>
    <rfmt sheetId="3" sqref="L134" start="0" length="0">
      <dxf>
        <border outline="0">
          <left style="thin">
            <color indexed="64"/>
          </left>
          <right style="thin">
            <color indexed="64"/>
          </right>
          <top style="hair">
            <color indexed="64"/>
          </top>
          <bottom style="hair">
            <color indexed="64"/>
          </bottom>
        </border>
      </dxf>
    </rfmt>
    <rfmt sheetId="3" sqref="L135" start="0" length="0">
      <dxf>
        <border outline="0">
          <left style="thin">
            <color indexed="64"/>
          </left>
          <right style="thin">
            <color indexed="64"/>
          </right>
          <top style="hair">
            <color indexed="64"/>
          </top>
          <bottom style="hair">
            <color indexed="64"/>
          </bottom>
        </border>
      </dxf>
    </rfmt>
    <rfmt sheetId="3" sqref="L136" start="0" length="0">
      <dxf>
        <border outline="0">
          <left style="thin">
            <color indexed="64"/>
          </left>
          <right style="thin">
            <color indexed="64"/>
          </right>
          <top style="hair">
            <color indexed="64"/>
          </top>
          <bottom style="hair">
            <color indexed="64"/>
          </bottom>
        </border>
      </dxf>
    </rfmt>
    <rfmt sheetId="3" sqref="L137" start="0" length="0">
      <dxf>
        <border outline="0">
          <left style="thin">
            <color indexed="64"/>
          </left>
          <right style="thin">
            <color indexed="64"/>
          </right>
          <top style="hair">
            <color indexed="64"/>
          </top>
        </border>
      </dxf>
    </rfmt>
    <rfmt sheetId="3" sqref="L138" start="0" length="0">
      <dxf>
        <border outline="0">
          <left style="thin">
            <color indexed="64"/>
          </left>
          <right style="thin">
            <color indexed="64"/>
          </right>
          <top style="hair">
            <color indexed="64"/>
          </top>
          <bottom style="hair">
            <color indexed="64"/>
          </bottom>
        </border>
      </dxf>
    </rfmt>
    <rfmt sheetId="3" s="1" sqref="L139" start="0" length="0">
      <dxf>
        <border outline="0">
          <left style="thin">
            <color indexed="64"/>
          </left>
          <right style="thin">
            <color indexed="64"/>
          </right>
          <top style="hair">
            <color indexed="64"/>
          </top>
          <bottom style="hair">
            <color indexed="64"/>
          </bottom>
        </border>
      </dxf>
    </rfmt>
    <rfmt sheetId="3" sqref="L140" start="0" length="0">
      <dxf>
        <border outline="0">
          <left style="thin">
            <color indexed="64"/>
          </left>
          <right style="thin">
            <color indexed="64"/>
          </right>
          <top style="hair">
            <color indexed="64"/>
          </top>
          <bottom style="hair">
            <color indexed="64"/>
          </bottom>
        </border>
      </dxf>
    </rfmt>
    <rfmt sheetId="3" sqref="L141" start="0" length="0">
      <dxf>
        <border outline="0">
          <left style="thin">
            <color indexed="64"/>
          </left>
          <right style="thin">
            <color indexed="64"/>
          </right>
          <top style="hair">
            <color indexed="64"/>
          </top>
          <bottom style="hair">
            <color indexed="64"/>
          </bottom>
        </border>
      </dxf>
    </rfmt>
    <rcc rId="0" sId="3" dxf="1">
      <nc r="L142" t="inlineStr">
        <is>
          <t>「どなたでも御自由にお使いください。」と表示。
※施設は「教育会館（288行目）内」にあり共 〇。</t>
          <rPh sb="25" eb="27">
            <t>シセツ</t>
          </rPh>
          <rPh sb="29" eb="31">
            <t>キョウイク</t>
          </rPh>
          <rPh sb="31" eb="33">
            <t>カイカン</t>
          </rPh>
          <rPh sb="37" eb="39">
            <t>ギョウメ</t>
          </rPh>
          <rPh sb="40" eb="41">
            <t>ウチ</t>
          </rPh>
          <phoneticPr fontId="0"/>
        </is>
      </nc>
      <ndxf>
        <border outline="0">
          <left style="thin">
            <color indexed="64"/>
          </left>
          <right style="medium">
            <color indexed="64"/>
          </right>
          <top style="hair">
            <color indexed="64"/>
          </top>
          <bottom style="hair">
            <color indexed="64"/>
          </bottom>
        </border>
      </ndxf>
    </rcc>
    <rfmt sheetId="3" s="1" sqref="L143" start="0" length="0">
      <dxf>
        <border outline="0">
          <left style="thin">
            <color indexed="64"/>
          </left>
          <right style="thin">
            <color indexed="64"/>
          </right>
          <top style="hair">
            <color indexed="64"/>
          </top>
          <bottom style="hair">
            <color indexed="64"/>
          </bottom>
        </border>
      </dxf>
    </rfmt>
    <rfmt sheetId="3" sqref="L144" start="0" length="0">
      <dxf>
        <font>
          <sz val="8"/>
          <color theme="1"/>
          <name val="BIZ UDゴシック"/>
          <family val="3"/>
        </font>
        <border outline="0">
          <left style="thin">
            <color indexed="64"/>
          </left>
          <right style="thick">
            <color rgb="FFFF0000"/>
          </right>
          <top style="hair">
            <color indexed="64"/>
          </top>
        </border>
      </dxf>
    </rfmt>
    <rfmt sheetId="3" s="1" sqref="L145" start="0" length="0">
      <dxf>
        <border outline="0">
          <left style="thin">
            <color indexed="64"/>
          </left>
          <right style="thick">
            <color rgb="FFFF0000"/>
          </right>
          <top style="hair">
            <color indexed="64"/>
          </top>
          <bottom style="hair">
            <color indexed="64"/>
          </bottom>
        </border>
      </dxf>
    </rfmt>
    <rcc rId="0" sId="3" dxf="1">
      <nc r="L146" t="inlineStr">
        <is>
          <t>ピクトグラムを併記</t>
          <rPh sb="7" eb="9">
            <t>ヘイキ</t>
          </rPh>
          <phoneticPr fontId="0"/>
        </is>
      </nc>
      <ndxf>
        <border outline="0">
          <left style="thin">
            <color indexed="64"/>
          </left>
          <right style="thin">
            <color indexed="64"/>
          </right>
          <top style="hair">
            <color indexed="64"/>
          </top>
          <bottom style="hair">
            <color indexed="64"/>
          </bottom>
        </border>
      </ndxf>
    </rcc>
    <rfmt sheetId="3" sqref="L147" start="0" length="0">
      <dxf>
        <border outline="0">
          <left style="thin">
            <color indexed="64"/>
          </left>
          <right style="thin">
            <color indexed="64"/>
          </right>
          <top style="hair">
            <color indexed="64"/>
          </top>
          <bottom style="hair">
            <color indexed="64"/>
          </bottom>
        </border>
      </dxf>
    </rfmt>
    <rfmt sheetId="3" sqref="L148" start="0" length="0">
      <dxf>
        <border outline="0">
          <left style="thin">
            <color indexed="64"/>
          </left>
          <right style="thin">
            <color indexed="64"/>
          </right>
          <top style="hair">
            <color indexed="64"/>
          </top>
          <bottom style="hair">
            <color indexed="64"/>
          </bottom>
        </border>
      </dxf>
    </rfmt>
    <rfmt sheetId="3" s="1" sqref="L149" start="0" length="0">
      <dxf>
        <border outline="0">
          <left style="thin">
            <color indexed="64"/>
          </left>
          <right style="thin">
            <color indexed="64"/>
          </right>
          <top style="hair">
            <color indexed="64"/>
          </top>
          <bottom style="hair">
            <color indexed="64"/>
          </bottom>
        </border>
      </dxf>
    </rfmt>
    <rfmt sheetId="3" sqref="L150" start="0" length="0">
      <dxf>
        <border outline="0">
          <left style="thin">
            <color indexed="64"/>
          </left>
          <right style="thin">
            <color indexed="64"/>
          </right>
          <top style="hair">
            <color indexed="64"/>
          </top>
          <bottom style="hair">
            <color indexed="64"/>
          </bottom>
        </border>
      </dxf>
    </rfmt>
    <rcc rId="0" sId="3" s="1" dxf="1">
      <nc r="L151" t="inlineStr">
        <is>
          <t>ピクトグラムのみ</t>
          <phoneticPr fontId="0"/>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fmt sheetId="3" s="1" sqref="L152" start="0" length="0">
      <dxf>
        <border outline="0">
          <left style="thin">
            <color indexed="64"/>
          </left>
          <right style="thin">
            <color indexed="64"/>
          </right>
          <top style="hair">
            <color indexed="64"/>
          </top>
          <bottom style="hair">
            <color indexed="64"/>
          </bottom>
        </border>
      </dxf>
    </rfmt>
    <rcc rId="0" sId="3" dxf="1">
      <nc r="L153" t="inlineStr">
        <is>
          <t>トイレとおむつ交換台のピクトグラムあり</t>
          <rPh sb="7" eb="9">
            <t>コウカン</t>
          </rPh>
          <rPh sb="9" eb="10">
            <t>ダイ</t>
          </rPh>
          <phoneticPr fontId="0"/>
        </is>
      </nc>
      <ndxf>
        <border outline="0">
          <left style="thin">
            <color indexed="64"/>
          </left>
          <right style="medium">
            <color indexed="64"/>
          </right>
          <top style="hair">
            <color indexed="64"/>
          </top>
          <bottom style="hair">
            <color indexed="64"/>
          </bottom>
        </border>
      </ndxf>
    </rcc>
    <rcc rId="0" sId="3" dxf="1">
      <nc r="L154" t="inlineStr">
        <is>
          <t>ピクトグラムのみ</t>
          <phoneticPr fontId="0"/>
        </is>
      </nc>
      <ndxf>
        <font>
          <sz val="9"/>
          <color rgb="FFFF0000"/>
          <name val="BIZ UDゴシック"/>
          <family val="3"/>
        </font>
        <border outline="0">
          <left style="thin">
            <color indexed="64"/>
          </left>
          <right style="thin">
            <color indexed="64"/>
          </right>
          <top style="hair">
            <color indexed="64"/>
          </top>
          <bottom style="hair">
            <color indexed="64"/>
          </bottom>
        </border>
      </ndxf>
    </rcc>
    <rfmt sheetId="3" sqref="L155" start="0" length="0">
      <dxf>
        <border outline="0">
          <left style="thin">
            <color indexed="64"/>
          </left>
          <right style="thin">
            <color indexed="64"/>
          </right>
          <top style="hair">
            <color indexed="64"/>
          </top>
          <bottom style="hair">
            <color indexed="64"/>
          </bottom>
        </border>
      </dxf>
    </rfmt>
    <rfmt sheetId="3" sqref="L156" start="0" length="0">
      <dxf>
        <border outline="0">
          <left style="thin">
            <color indexed="64"/>
          </left>
          <right style="thin">
            <color indexed="64"/>
          </right>
          <top style="hair">
            <color indexed="64"/>
          </top>
          <bottom style="hair">
            <color indexed="64"/>
          </bottom>
        </border>
      </dxf>
    </rfmt>
    <rfmt sheetId="3" sqref="L157" start="0" length="0">
      <dxf>
        <border outline="0">
          <left style="thin">
            <color indexed="64"/>
          </left>
          <right style="thin">
            <color indexed="64"/>
          </right>
          <top style="hair">
            <color indexed="64"/>
          </top>
          <bottom style="hair">
            <color indexed="64"/>
          </bottom>
        </border>
      </dxf>
    </rfmt>
    <rcc rId="0" sId="3" dxf="1">
      <nc r="L158" t="inlineStr">
        <is>
          <t>ピクトグラム４種類（車いす・ベビーベッド・オストメイト・高齢者）の下に「どなたでもご自由にお使い下さい」の文字</t>
          <rPh sb="28" eb="31">
            <t>コウレイシャ</t>
          </rPh>
          <rPh sb="42" eb="44">
            <t>ジユウ</t>
          </rPh>
          <rPh sb="46" eb="47">
            <t>ツカ</t>
          </rPh>
          <rPh sb="48" eb="49">
            <t>クダ</t>
          </rPh>
          <phoneticPr fontId="0"/>
        </is>
      </nc>
      <ndxf>
        <font>
          <sz val="9"/>
          <color rgb="FFFF0000"/>
          <name val="BIZ UDゴシック"/>
          <family val="3"/>
        </font>
        <border outline="0">
          <left style="thin">
            <color indexed="64"/>
          </left>
          <right style="thin">
            <color indexed="64"/>
          </right>
          <top style="hair">
            <color indexed="64"/>
          </top>
          <bottom style="hair">
            <color indexed="64"/>
          </bottom>
        </border>
      </ndxf>
    </rcc>
    <rcc rId="0" sId="3" dxf="1">
      <nc r="L159" t="inlineStr">
        <is>
          <t>・ピクトグラム3種類（オストメイト、車いす、おむつシート）
・「オストメイト用の設備を備えています。」の掲示あり</t>
          <rPh sb="38" eb="39">
            <t>ヨウ</t>
          </rPh>
          <rPh sb="40" eb="42">
            <t>セツビ</t>
          </rPh>
          <rPh sb="43" eb="44">
            <t>ソナ</t>
          </rPh>
          <rPh sb="52" eb="54">
            <t>ケイジ</t>
          </rPh>
          <phoneticPr fontId="0"/>
        </is>
      </nc>
      <ndxf>
        <border outline="0">
          <left style="thin">
            <color indexed="64"/>
          </left>
          <right style="medium">
            <color indexed="64"/>
          </right>
          <top style="hair">
            <color indexed="64"/>
          </top>
          <bottom style="hair">
            <color indexed="64"/>
          </bottom>
        </border>
      </ndxf>
    </rcc>
    <rfmt sheetId="3" sqref="L160" start="0" length="0">
      <dxf>
        <border outline="0">
          <left style="thin">
            <color indexed="64"/>
          </left>
          <right style="thin">
            <color indexed="64"/>
          </right>
          <top style="hair">
            <color indexed="64"/>
          </top>
          <bottom style="hair">
            <color indexed="64"/>
          </bottom>
        </border>
      </dxf>
    </rfmt>
    <rcc rId="0" sId="3" dxf="1">
      <nc r="L161" t="inlineStr">
        <is>
          <t>オストメイト対応のピクトグラムがトイレ扉(正面入口から見える位置)に掲示されています。</t>
          <phoneticPr fontId="0"/>
        </is>
      </nc>
      <ndxf>
        <border outline="0">
          <left style="thin">
            <color indexed="64"/>
          </left>
          <right style="medium">
            <color indexed="64"/>
          </right>
          <top style="hair">
            <color indexed="64"/>
          </top>
          <bottom style="hair">
            <color indexed="64"/>
          </bottom>
        </border>
      </ndxf>
    </rcc>
    <rcc rId="0" sId="3" dxf="1">
      <nc r="L162" t="inlineStr">
        <is>
          <r>
            <t>ピクトグラム４種類（男女・オストメイト／車いす・ベビーベッド）の下に「</t>
          </r>
          <r>
            <rPr>
              <sz val="9"/>
              <color rgb="FFFF0000"/>
              <rFont val="BIZ UDゴシック"/>
              <family val="3"/>
              <charset val="128"/>
            </rPr>
            <t>バリアフリートイレ</t>
          </r>
          <r>
            <rPr>
              <sz val="9"/>
              <color theme="1"/>
              <rFont val="BIZ UDゴシック"/>
              <family val="3"/>
              <charset val="128"/>
            </rPr>
            <t>」の文字</t>
          </r>
          <phoneticPr fontId="2"/>
        </is>
      </nc>
      <ndxf>
        <border outline="0">
          <left style="thin">
            <color indexed="64"/>
          </left>
          <right style="medium">
            <color indexed="64"/>
          </right>
          <top style="hair">
            <color indexed="64"/>
          </top>
          <bottom style="hair">
            <color indexed="64"/>
          </bottom>
        </border>
      </ndxf>
    </rcc>
    <rcc rId="0" sId="3" dxf="1">
      <nc r="L163" t="inlineStr">
        <is>
          <t>ピクトグラムのみ</t>
          <phoneticPr fontId="0"/>
        </is>
      </nc>
      <ndxf>
        <font>
          <sz val="9"/>
          <color rgb="FFFF0000"/>
          <name val="BIZ UDゴシック"/>
          <family val="3"/>
        </font>
        <border outline="0">
          <left style="thin">
            <color indexed="64"/>
          </left>
          <right style="medium">
            <color indexed="64"/>
          </right>
          <bottom style="hair">
            <color indexed="64"/>
          </bottom>
        </border>
      </ndxf>
    </rcc>
    <rcc rId="0" sId="3" dxf="1">
      <nc r="L164" t="inlineStr">
        <is>
          <t>車椅子や子連れなどのピクトグラムとともに「どなたでもご利用ください」と掲示されています。</t>
          <phoneticPr fontId="0"/>
        </is>
      </nc>
      <ndxf>
        <border outline="0">
          <left style="thin">
            <color indexed="64"/>
          </left>
          <right style="medium">
            <color indexed="64"/>
          </right>
          <bottom style="hair">
            <color indexed="64"/>
          </bottom>
        </border>
      </ndxf>
    </rcc>
    <rfmt sheetId="3" sqref="L165" start="0" length="0">
      <dxf>
        <border outline="0">
          <left style="thin">
            <color indexed="64"/>
          </left>
          <right style="thin">
            <color indexed="64"/>
          </right>
          <top style="hair">
            <color indexed="64"/>
          </top>
          <bottom style="hair">
            <color indexed="64"/>
          </bottom>
        </border>
      </dxf>
    </rfmt>
    <rfmt sheetId="3" sqref="L166" start="0" length="0">
      <dxf>
        <border outline="0">
          <left style="thin">
            <color indexed="64"/>
          </left>
          <right style="thin">
            <color indexed="64"/>
          </right>
          <top style="hair">
            <color indexed="64"/>
          </top>
          <bottom style="hair">
            <color indexed="64"/>
          </bottom>
        </border>
      </dxf>
    </rfmt>
    <rfmt sheetId="3" sqref="L167" start="0" length="0">
      <dxf>
        <border outline="0">
          <left style="thin">
            <color indexed="64"/>
          </left>
          <right style="thin">
            <color indexed="64"/>
          </right>
          <top style="hair">
            <color indexed="64"/>
          </top>
          <bottom style="hair">
            <color indexed="64"/>
          </bottom>
        </border>
      </dxf>
    </rfmt>
    <rfmt sheetId="3" sqref="L168" start="0" length="0">
      <dxf>
        <border outline="0">
          <left style="thin">
            <color indexed="64"/>
          </left>
          <right style="thin">
            <color indexed="64"/>
          </right>
          <top style="hair">
            <color indexed="64"/>
          </top>
          <bottom style="hair">
            <color indexed="64"/>
          </bottom>
        </border>
      </dxf>
    </rfmt>
    <rfmt sheetId="3" sqref="L169" start="0" length="0">
      <dxf>
        <border outline="0">
          <left style="thin">
            <color indexed="64"/>
          </left>
          <right style="thin">
            <color indexed="64"/>
          </right>
          <top style="hair">
            <color indexed="64"/>
          </top>
          <bottom style="hair">
            <color indexed="64"/>
          </bottom>
        </border>
      </dxf>
    </rfmt>
    <rcc rId="0" sId="3" dxf="1">
      <nc r="L170" t="inlineStr">
        <is>
          <t>「どなたでも御自由にお使いください。」と表示している</t>
          <rPh sb="6" eb="9">
            <t>ゴジユウ</t>
          </rPh>
          <rPh sb="11" eb="12">
            <t>ツカ</t>
          </rPh>
          <rPh sb="20" eb="22">
            <t>ヒョウジ</t>
          </rPh>
          <phoneticPr fontId="0"/>
        </is>
      </nc>
      <ndxf>
        <border outline="0">
          <left style="thin">
            <color indexed="64"/>
          </left>
          <right style="medium">
            <color indexed="64"/>
          </right>
          <bottom style="hair">
            <color indexed="64"/>
          </bottom>
        </border>
      </ndxf>
    </rcc>
    <rfmt sheetId="3" sqref="L171" start="0" length="0">
      <dxf>
        <border outline="0">
          <left style="thin">
            <color indexed="64"/>
          </left>
          <right style="thin">
            <color indexed="64"/>
          </right>
          <top style="hair">
            <color indexed="64"/>
          </top>
          <bottom style="hair">
            <color indexed="64"/>
          </bottom>
        </border>
      </dxf>
    </rfmt>
    <rfmt sheetId="3" sqref="L172" start="0" length="0">
      <dxf>
        <border outline="0">
          <left style="thin">
            <color indexed="64"/>
          </left>
          <right style="thin">
            <color indexed="64"/>
          </right>
          <top style="hair">
            <color indexed="64"/>
          </top>
          <bottom style="hair">
            <color indexed="64"/>
          </bottom>
        </border>
      </dxf>
    </rfmt>
    <rcc rId="0" sId="3" dxf="1">
      <nc r="L173" t="inlineStr">
        <is>
          <t>ピクトグラムと「トイレ」のみの標記</t>
          <phoneticPr fontId="0"/>
        </is>
      </nc>
      <ndxf>
        <border outline="0">
          <left style="thin">
            <color indexed="64"/>
          </left>
          <right style="thin">
            <color indexed="64"/>
          </right>
          <top style="hair">
            <color indexed="64"/>
          </top>
          <bottom style="hair">
            <color indexed="64"/>
          </bottom>
        </border>
      </ndxf>
    </rcc>
    <rfmt sheetId="3" sqref="L174" start="0" length="0">
      <dxf>
        <border outline="0">
          <left style="thin">
            <color indexed="64"/>
          </left>
          <right style="thin">
            <color indexed="64"/>
          </right>
          <top style="hair">
            <color indexed="64"/>
          </top>
          <bottom style="hair">
            <color indexed="64"/>
          </bottom>
        </border>
      </dxf>
    </rfmt>
    <rfmt sheetId="3" sqref="L175" start="0" length="0">
      <dxf>
        <border outline="0">
          <left style="thin">
            <color indexed="64"/>
          </left>
          <right style="thin">
            <color indexed="64"/>
          </right>
          <top style="hair">
            <color indexed="64"/>
          </top>
          <bottom style="hair">
            <color indexed="64"/>
          </bottom>
        </border>
      </dxf>
    </rfmt>
    <rcc rId="0" sId="3" dxf="1">
      <nc r="L176" t="inlineStr">
        <is>
          <t>ピクトグラムと「トイレ」のみの標記</t>
          <phoneticPr fontId="0"/>
        </is>
      </nc>
      <ndxf>
        <border outline="0">
          <left style="thin">
            <color indexed="64"/>
          </left>
          <right style="thin">
            <color indexed="64"/>
          </right>
          <top style="hair">
            <color indexed="64"/>
          </top>
          <bottom style="hair">
            <color indexed="64"/>
          </bottom>
        </border>
      </ndxf>
    </rcc>
    <rfmt sheetId="3" sqref="L177" start="0" length="0">
      <dxf>
        <border outline="0">
          <left style="thin">
            <color indexed="64"/>
          </left>
          <right style="thin">
            <color indexed="64"/>
          </right>
          <top style="hair">
            <color indexed="64"/>
          </top>
          <bottom style="hair">
            <color indexed="64"/>
          </bottom>
        </border>
      </dxf>
    </rfmt>
    <rfmt sheetId="3" sqref="L178" start="0" length="0">
      <dxf>
        <border outline="0">
          <left style="thin">
            <color indexed="64"/>
          </left>
          <right style="thin">
            <color indexed="64"/>
          </right>
          <top style="hair">
            <color indexed="64"/>
          </top>
          <bottom style="hair">
            <color indexed="64"/>
          </bottom>
        </border>
      </dxf>
    </rfmt>
    <rfmt sheetId="3" sqref="L179" start="0" length="0">
      <dxf>
        <border outline="0">
          <left style="thin">
            <color indexed="64"/>
          </left>
          <right style="thin">
            <color indexed="64"/>
          </right>
          <top style="hair">
            <color indexed="64"/>
          </top>
          <bottom style="hair">
            <color indexed="64"/>
          </bottom>
        </border>
      </dxf>
    </rfmt>
    <rcc rId="0" sId="3" dxf="1">
      <nc r="L180" t="inlineStr">
        <is>
          <t>男子用便所
女子用便所</t>
          <rPh sb="6" eb="11">
            <t>ジョシヨウベンジョ</t>
          </rPh>
          <phoneticPr fontId="0"/>
        </is>
      </nc>
      <ndxf>
        <font>
          <sz val="9"/>
          <color rgb="FFFF0000"/>
          <name val="BIZ UDゴシック"/>
          <family val="3"/>
        </font>
        <border outline="0">
          <left style="thin">
            <color indexed="64"/>
          </left>
          <right style="medium">
            <color indexed="64"/>
          </right>
          <top style="hair">
            <color indexed="64"/>
          </top>
          <bottom style="hair">
            <color indexed="64"/>
          </bottom>
        </border>
      </ndxf>
    </rcc>
    <rcc rId="0" sId="3" dxf="1">
      <nc r="L181" t="inlineStr">
        <is>
          <t>ﾋﾟｸﾄｸﾞﾗﾑ表示もあり</t>
          <rPh sb="8" eb="10">
            <t>ヒョウジ</t>
          </rPh>
          <phoneticPr fontId="0"/>
        </is>
      </nc>
      <ndxf>
        <border outline="0">
          <left style="thin">
            <color indexed="64"/>
          </left>
          <right style="thin">
            <color indexed="64"/>
          </right>
          <top style="hair">
            <color indexed="64"/>
          </top>
          <bottom style="hair">
            <color indexed="64"/>
          </bottom>
        </border>
      </ndxf>
    </rcc>
    <rcc rId="0" sId="3" dxf="1">
      <nc r="L182" t="inlineStr">
        <is>
          <t>男女の表示のみ</t>
          <rPh sb="0" eb="2">
            <t>ダンジョ</t>
          </rPh>
          <rPh sb="3" eb="5">
            <t>ヒョウジ</t>
          </rPh>
          <phoneticPr fontId="0"/>
        </is>
      </nc>
      <ndxf>
        <border outline="0">
          <left style="thin">
            <color indexed="64"/>
          </left>
          <right style="thin">
            <color indexed="64"/>
          </right>
          <top style="hair">
            <color indexed="64"/>
          </top>
          <bottom style="hair">
            <color indexed="64"/>
          </bottom>
        </border>
      </ndxf>
    </rcc>
    <rcc rId="0" sId="3" dxf="1">
      <nc r="L183" t="inlineStr">
        <is>
          <t>男女の表示のみ</t>
          <rPh sb="0" eb="2">
            <t>ダンジョ</t>
          </rPh>
          <rPh sb="3" eb="5">
            <t>ヒョウジ</t>
          </rPh>
          <phoneticPr fontId="0"/>
        </is>
      </nc>
      <ndxf>
        <border outline="0">
          <left style="thin">
            <color indexed="64"/>
          </left>
          <right style="thin">
            <color indexed="64"/>
          </right>
          <top style="hair">
            <color indexed="64"/>
          </top>
          <bottom style="hair">
            <color indexed="64"/>
          </bottom>
        </border>
      </ndxf>
    </rcc>
    <rcc rId="0" sId="3" dxf="1">
      <nc r="L184" t="inlineStr">
        <is>
          <t>男女の表示のみ</t>
          <rPh sb="0" eb="2">
            <t>ダンジョ</t>
          </rPh>
          <rPh sb="3" eb="5">
            <t>ヒョウジ</t>
          </rPh>
          <phoneticPr fontId="0"/>
        </is>
      </nc>
      <ndxf>
        <border outline="0">
          <left style="thin">
            <color indexed="64"/>
          </left>
          <right style="thin">
            <color indexed="64"/>
          </right>
          <top style="hair">
            <color indexed="64"/>
          </top>
          <bottom style="hair">
            <color indexed="64"/>
          </bottom>
        </border>
      </ndxf>
    </rcc>
    <rcc rId="0" sId="3" dxf="1">
      <nc r="L185" t="inlineStr">
        <is>
          <t>男女の表示のみ</t>
          <rPh sb="0" eb="2">
            <t>ダンジョ</t>
          </rPh>
          <rPh sb="3" eb="5">
            <t>ヒョウジ</t>
          </rPh>
          <phoneticPr fontId="0"/>
        </is>
      </nc>
      <ndxf>
        <border outline="0">
          <left style="thin">
            <color indexed="64"/>
          </left>
          <right style="thin">
            <color indexed="64"/>
          </right>
          <top style="hair">
            <color indexed="64"/>
          </top>
          <bottom style="hair">
            <color indexed="64"/>
          </bottom>
        </border>
      </ndxf>
    </rcc>
    <rfmt sheetId="3" sqref="L186" start="0" length="0">
      <dxf>
        <border outline="0">
          <left style="thin">
            <color indexed="64"/>
          </left>
          <right style="thin">
            <color indexed="64"/>
          </right>
          <bottom style="hair">
            <color indexed="64"/>
          </bottom>
        </border>
      </dxf>
    </rfmt>
    <rfmt sheetId="3" sqref="L187" start="0" length="0">
      <dxf>
        <border outline="0">
          <left style="thin">
            <color indexed="64"/>
          </left>
          <right style="thin">
            <color indexed="64"/>
          </right>
          <top style="hair">
            <color indexed="64"/>
          </top>
          <bottom style="hair">
            <color indexed="64"/>
          </bottom>
        </border>
      </dxf>
    </rfmt>
    <rcc rId="0" sId="3" dxf="1">
      <nc r="L188" t="inlineStr">
        <is>
          <t>文言での記載はないが、各種設備のマークが掲示されている。</t>
          <rPh sb="0" eb="2">
            <t>モンゴン</t>
          </rPh>
          <rPh sb="4" eb="6">
            <t>キサイ</t>
          </rPh>
          <rPh sb="11" eb="13">
            <t>カクシュ</t>
          </rPh>
          <rPh sb="13" eb="15">
            <t>セツビ</t>
          </rPh>
          <rPh sb="20" eb="22">
            <t>ケイジ</t>
          </rPh>
          <phoneticPr fontId="0"/>
        </is>
      </nc>
      <ndxf>
        <border outline="0">
          <left style="thin">
            <color indexed="64"/>
          </left>
          <right style="medium">
            <color indexed="64"/>
          </right>
          <top style="hair">
            <color indexed="64"/>
          </top>
          <bottom style="hair">
            <color indexed="64"/>
          </bottom>
        </border>
      </ndxf>
    </rcc>
    <rfmt sheetId="3" sqref="L189" start="0" length="0">
      <dxf>
        <border outline="0">
          <left style="thin">
            <color indexed="64"/>
          </left>
          <right style="thin">
            <color indexed="64"/>
          </right>
          <top style="hair">
            <color indexed="64"/>
          </top>
          <bottom style="hair">
            <color indexed="64"/>
          </bottom>
        </border>
      </dxf>
    </rfmt>
    <rfmt sheetId="3" sqref="L190" start="0" length="0">
      <dxf>
        <border outline="0">
          <left style="thin">
            <color indexed="64"/>
          </left>
          <right style="thin">
            <color indexed="64"/>
          </right>
          <top style="hair">
            <color indexed="64"/>
          </top>
          <bottom style="hair">
            <color indexed="64"/>
          </bottom>
        </border>
      </dxf>
    </rfmt>
    <rfmt sheetId="3" sqref="L191" start="0" length="0">
      <dxf>
        <border outline="0">
          <left style="thin">
            <color indexed="64"/>
          </left>
          <right style="thin">
            <color indexed="64"/>
          </right>
          <top style="hair">
            <color indexed="64"/>
          </top>
          <bottom style="hair">
            <color indexed="64"/>
          </bottom>
        </border>
      </dxf>
    </rfmt>
    <rfmt sheetId="3" sqref="L192" start="0" length="0">
      <dxf>
        <border outline="0">
          <left style="thin">
            <color indexed="64"/>
          </left>
          <right style="thin">
            <color indexed="64"/>
          </right>
          <top style="hair">
            <color indexed="64"/>
          </top>
          <bottom style="hair">
            <color indexed="64"/>
          </bottom>
        </border>
      </dxf>
    </rfmt>
    <rcc rId="0" sId="3" dxf="1">
      <nc r="L193" t="inlineStr">
        <is>
          <t>入口にピクトグラムを掲示</t>
          <rPh sb="0" eb="2">
            <t>イリグチ</t>
          </rPh>
          <rPh sb="10" eb="12">
            <t>ケイジ</t>
          </rPh>
          <phoneticPr fontId="0"/>
        </is>
      </nc>
      <ndxf>
        <border outline="0">
          <left style="thin">
            <color indexed="64"/>
          </left>
          <right style="medium">
            <color indexed="64"/>
          </right>
          <bottom style="hair">
            <color indexed="64"/>
          </bottom>
        </border>
      </ndxf>
    </rcc>
    <rfmt sheetId="3" sqref="L194" start="0" length="0">
      <dxf>
        <border outline="0">
          <left style="thin">
            <color indexed="64"/>
          </left>
          <right style="thin">
            <color indexed="64"/>
          </right>
          <top style="hair">
            <color indexed="64"/>
          </top>
          <bottom style="hair">
            <color indexed="64"/>
          </bottom>
        </border>
      </dxf>
    </rfmt>
    <rfmt sheetId="3" sqref="L195" start="0" length="0">
      <dxf>
        <border outline="0">
          <left style="thin">
            <color indexed="64"/>
          </left>
          <right style="thin">
            <color indexed="64"/>
          </right>
          <top style="hair">
            <color indexed="64"/>
          </top>
          <bottom style="hair">
            <color indexed="64"/>
          </bottom>
        </border>
      </dxf>
    </rfmt>
    <rfmt sheetId="3" sqref="L196" start="0" length="0">
      <dxf>
        <border outline="0">
          <left style="thin">
            <color indexed="64"/>
          </left>
          <right style="thin">
            <color indexed="64"/>
          </right>
          <top style="hair">
            <color indexed="64"/>
          </top>
          <bottom style="hair">
            <color indexed="64"/>
          </bottom>
        </border>
      </dxf>
    </rfmt>
    <rcc rId="0" sId="3" dxf="1">
      <nc r="L197" t="inlineStr">
        <is>
          <t>設備のピクトグラムは掲示</t>
        </is>
      </nc>
      <ndxf>
        <border outline="0">
          <left style="thin">
            <color indexed="64"/>
          </left>
          <right style="thin">
            <color indexed="64"/>
          </right>
          <top style="hair">
            <color indexed="64"/>
          </top>
          <bottom style="hair">
            <color indexed="64"/>
          </bottom>
        </border>
      </ndxf>
    </rcc>
    <rcc rId="0" sId="3" dxf="1">
      <nc r="L198"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199" t="inlineStr">
        <is>
          <t>ピクトグラム（シール）の貼付</t>
          <rPh sb="12" eb="14">
            <t>テンプ</t>
          </rPh>
          <phoneticPr fontId="0"/>
        </is>
      </nc>
      <ndxf>
        <border outline="0">
          <left style="thin">
            <color indexed="64"/>
          </left>
          <right style="medium">
            <color indexed="64"/>
          </right>
          <top style="hair">
            <color indexed="64"/>
          </top>
          <bottom style="hair">
            <color indexed="64"/>
          </bottom>
        </border>
      </ndxf>
    </rcc>
    <rcc rId="0" sId="3" dxf="1">
      <nc r="L200" t="inlineStr">
        <is>
          <t>表示なし。、ピクトグラム（シール）の貼付</t>
          <rPh sb="0" eb="2">
            <t>ヒョウジ</t>
          </rPh>
          <rPh sb="18" eb="20">
            <t>テンプ</t>
          </rPh>
          <phoneticPr fontId="0"/>
        </is>
      </nc>
      <ndxf>
        <border outline="0">
          <left style="thin">
            <color indexed="64"/>
          </left>
          <right style="medium">
            <color indexed="64"/>
          </right>
          <top style="hair">
            <color indexed="64"/>
          </top>
          <bottom style="hair">
            <color indexed="64"/>
          </bottom>
        </border>
      </ndxf>
    </rcc>
    <rcc rId="0" sId="3" dxf="1">
      <nc r="L201" t="inlineStr">
        <is>
          <t>設備のピクトグラムは掲示</t>
        </is>
      </nc>
      <ndxf>
        <border outline="0">
          <left style="thin">
            <color indexed="64"/>
          </left>
          <right style="thin">
            <color indexed="64"/>
          </right>
          <top style="hair">
            <color indexed="64"/>
          </top>
          <bottom style="hair">
            <color indexed="64"/>
          </bottom>
        </border>
      </ndxf>
    </rcc>
    <rcc rId="0" sId="3" dxf="1">
      <nc r="L202"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203" t="inlineStr">
        <is>
          <t>入口にピクトグラム（シール）は貼付あり</t>
          <rPh sb="0" eb="2">
            <t>イリグチ</t>
          </rPh>
          <rPh sb="15" eb="17">
            <t>テンプ</t>
          </rPh>
          <phoneticPr fontId="0"/>
        </is>
      </nc>
      <ndxf>
        <border outline="0">
          <left style="thin">
            <color indexed="64"/>
          </left>
          <right style="medium">
            <color indexed="64"/>
          </right>
          <top style="hair">
            <color indexed="64"/>
          </top>
          <bottom style="hair">
            <color indexed="64"/>
          </bottom>
        </border>
      </ndxf>
    </rcc>
    <rcc rId="0" sId="3" dxf="1">
      <nc r="L204" t="inlineStr">
        <is>
          <t>設備のピクトグラムは掲示。だれでも(車椅子対応)トイレは児童館2個、地区会館2個</t>
          <rPh sb="0" eb="2">
            <t>セツビ</t>
          </rPh>
          <rPh sb="10" eb="12">
            <t>ケイジ</t>
          </rPh>
          <rPh sb="18" eb="19">
            <t>クルマ</t>
          </rPh>
          <rPh sb="19" eb="21">
            <t>イス</t>
          </rPh>
          <rPh sb="21" eb="23">
            <t>タイオウ</t>
          </rPh>
          <rPh sb="28" eb="31">
            <t>ジドウカン</t>
          </rPh>
          <rPh sb="32" eb="33">
            <t>コ</t>
          </rPh>
          <rPh sb="34" eb="36">
            <t>チク</t>
          </rPh>
          <rPh sb="36" eb="38">
            <t>カイカン</t>
          </rPh>
          <rPh sb="39" eb="40">
            <t>コ</t>
          </rPh>
          <phoneticPr fontId="0"/>
        </is>
      </nc>
      <ndxf>
        <border outline="0">
          <left style="thin">
            <color indexed="64"/>
          </left>
          <right style="medium">
            <color indexed="64"/>
          </right>
          <top style="hair">
            <color indexed="64"/>
          </top>
          <bottom style="hair">
            <color indexed="64"/>
          </bottom>
        </border>
      </ndxf>
    </rcc>
    <rcc rId="0" sId="3" dxf="1">
      <nc r="L205" t="inlineStr">
        <is>
          <t>トイレ前にはピクトグラムのみ掲示。玄関前の案内図には「1階オストメイト」のみ表示あり。</t>
          <rPh sb="28" eb="29">
            <t>カイ</t>
          </rPh>
          <phoneticPr fontId="0"/>
        </is>
      </nc>
      <ndxf>
        <font>
          <sz val="9"/>
          <color rgb="FFFF0000"/>
          <name val="BIZ UDゴシック"/>
          <family val="3"/>
        </font>
        <border outline="0">
          <left style="thin">
            <color indexed="64"/>
          </left>
          <right style="medium">
            <color indexed="64"/>
          </right>
          <top style="hair">
            <color indexed="64"/>
          </top>
          <bottom style="hair">
            <color indexed="64"/>
          </bottom>
        </border>
      </ndxf>
    </rcc>
    <rcc rId="0" sId="3" dxf="1">
      <nc r="L206" t="inlineStr">
        <is>
          <t>どなたでもご自由にお使いください</t>
          <rPh sb="6" eb="8">
            <t>ジユウ</t>
          </rPh>
          <rPh sb="10" eb="11">
            <t>ツカ</t>
          </rPh>
          <phoneticPr fontId="0"/>
        </is>
      </nc>
      <ndxf>
        <border outline="0">
          <left style="thin">
            <color indexed="64"/>
          </left>
          <right style="medium">
            <color indexed="64"/>
          </right>
          <top style="hair">
            <color indexed="64"/>
          </top>
          <bottom style="hair">
            <color indexed="64"/>
          </bottom>
        </border>
      </ndxf>
    </rcc>
    <rcc rId="0" sId="3" dxf="1">
      <nc r="L207" t="inlineStr">
        <is>
          <t>玄関前に設置している案内図には「多機能トイレ」と設備のピクトグラムの記載。</t>
          <rPh sb="2" eb="3">
            <t>マエ</t>
          </rPh>
          <rPh sb="24" eb="26">
            <t>セツビ</t>
          </rPh>
          <phoneticPr fontId="0"/>
        </is>
      </nc>
      <ndxf>
        <border outline="0">
          <left style="thin">
            <color indexed="64"/>
          </left>
          <right style="thin">
            <color indexed="64"/>
          </right>
          <top style="hair">
            <color indexed="64"/>
          </top>
          <bottom style="hair">
            <color indexed="64"/>
          </bottom>
        </border>
      </ndxf>
    </rcc>
    <rcc rId="0" sId="3" dxf="1">
      <nc r="L208" t="inlineStr">
        <is>
          <t>トイレ前にはピクトグラムのみ掲示。玄関前の案内図には「多機能トイレ」と表示。</t>
          <rPh sb="3" eb="4">
            <t>マエ</t>
          </rPh>
          <rPh sb="14" eb="16">
            <t>ケイジ</t>
          </rPh>
          <rPh sb="17" eb="21">
            <t>ゲンカ</t>
          </rPh>
          <rPh sb="21" eb="24">
            <t>アンナイズ</t>
          </rPh>
          <rPh sb="27" eb="30">
            <t>タキノウ</t>
          </rPh>
          <rPh sb="35" eb="37">
            <t>ヒョウジ</t>
          </rPh>
          <phoneticPr fontId="0"/>
        </is>
      </nc>
      <ndxf>
        <font>
          <sz val="9"/>
          <color rgb="FFFF0000"/>
          <name val="BIZ UDゴシック"/>
          <family val="3"/>
        </font>
        <border outline="0">
          <left style="thin">
            <color indexed="64"/>
          </left>
          <right style="medium">
            <color indexed="64"/>
          </right>
          <top style="hair">
            <color indexed="64"/>
          </top>
          <bottom style="hair">
            <color indexed="64"/>
          </bottom>
        </border>
      </ndxf>
    </rcc>
    <rfmt sheetId="3" sqref="L209" start="0" length="0">
      <dxf>
        <border outline="0">
          <left style="thin">
            <color indexed="64"/>
          </left>
          <right style="thin">
            <color indexed="64"/>
          </right>
          <top style="hair">
            <color indexed="64"/>
          </top>
          <bottom style="hair">
            <color indexed="64"/>
          </bottom>
        </border>
      </dxf>
    </rfmt>
    <rcc rId="0" sId="3" dxf="1">
      <nc r="L210"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211" t="inlineStr">
        <is>
          <t>設備のピクトグラムと「どなたでもご自由にお使いください」の掲示</t>
          <rPh sb="0" eb="2">
            <t>セツビ</t>
          </rPh>
          <rPh sb="17" eb="19">
            <t>ジユウ</t>
          </rPh>
          <rPh sb="21" eb="22">
            <t>ツカ</t>
          </rPh>
          <rPh sb="29" eb="31">
            <t>ケイジ</t>
          </rPh>
          <phoneticPr fontId="0"/>
        </is>
      </nc>
      <ndxf>
        <border outline="0">
          <left style="thin">
            <color indexed="64"/>
          </left>
          <right style="medium">
            <color indexed="64"/>
          </right>
          <top style="hair">
            <color indexed="64"/>
          </top>
          <bottom style="hair">
            <color indexed="64"/>
          </bottom>
        </border>
      </ndxf>
    </rcc>
    <rcc rId="0" sId="3" dxf="1">
      <nc r="L212" t="inlineStr">
        <is>
          <t>どなたでもご自由にお使いください</t>
          <rPh sb="6" eb="8">
            <t>ジユウ</t>
          </rPh>
          <rPh sb="10" eb="11">
            <t>ツカ</t>
          </rPh>
          <phoneticPr fontId="0"/>
        </is>
      </nc>
      <ndxf>
        <border outline="0">
          <left style="thin">
            <color indexed="64"/>
          </left>
          <right style="medium">
            <color indexed="64"/>
          </right>
          <top style="hair">
            <color indexed="64"/>
          </top>
          <bottom style="hair">
            <color indexed="64"/>
          </bottom>
        </border>
      </ndxf>
    </rcc>
    <rfmt sheetId="3" sqref="L213" start="0" length="0">
      <dxf>
        <border outline="0">
          <left style="thin">
            <color indexed="64"/>
          </left>
          <right style="thin">
            <color indexed="64"/>
          </right>
          <top style="hair">
            <color indexed="64"/>
          </top>
          <bottom style="hair">
            <color indexed="64"/>
          </bottom>
        </border>
      </dxf>
    </rfmt>
    <rcc rId="0" sId="3" dxf="1">
      <nc r="L214" t="inlineStr">
        <is>
          <t>設備のピクトグラムは掲示</t>
          <phoneticPr fontId="0"/>
        </is>
      </nc>
      <ndxf>
        <border outline="0">
          <left style="thin">
            <color indexed="64"/>
          </left>
          <right style="medium">
            <color indexed="64"/>
          </right>
          <top style="hair">
            <color indexed="64"/>
          </top>
          <bottom style="hair">
            <color indexed="64"/>
          </bottom>
        </border>
      </ndxf>
    </rcc>
    <rcc rId="0" sId="3" dxf="1">
      <nc r="L215" t="inlineStr">
        <is>
          <t>玄関壁面に設置している案内図には「多機能トイレ」と記載。ＨＰでは「ゆったりトイレ」と記載。</t>
          <rPh sb="0" eb="2">
            <t>ゲンカン</t>
          </rPh>
          <rPh sb="2" eb="4">
            <t>ヘキメン</t>
          </rPh>
          <rPh sb="5" eb="7">
            <t>セッチ</t>
          </rPh>
          <rPh sb="11" eb="14">
            <t>アンナイズ</t>
          </rPh>
          <rPh sb="17" eb="20">
            <t>タキノウ</t>
          </rPh>
          <rPh sb="25" eb="27">
            <t>キサイ</t>
          </rPh>
          <rPh sb="42" eb="44">
            <t>キサイ</t>
          </rPh>
          <phoneticPr fontId="0"/>
        </is>
      </nc>
      <ndxf>
        <border outline="0">
          <left style="thin">
            <color indexed="64"/>
          </left>
          <right style="medium">
            <color indexed="64"/>
          </right>
          <top style="hair">
            <color indexed="64"/>
          </top>
          <bottom style="hair">
            <color indexed="64"/>
          </bottom>
        </border>
      </ndxf>
    </rcc>
    <rcc rId="0" sId="3" dxf="1">
      <nc r="L216" t="inlineStr">
        <is>
          <t>入口にピクトグラムを掲示</t>
          <rPh sb="0" eb="2">
            <t>イリグチ</t>
          </rPh>
          <rPh sb="10" eb="12">
            <t>ケイジ</t>
          </rPh>
          <phoneticPr fontId="0"/>
        </is>
      </nc>
      <ndxf>
        <font>
          <sz val="9"/>
          <color rgb="FFFF0000"/>
          <name val="BIZ UDゴシック"/>
          <family val="3"/>
        </font>
        <border outline="0">
          <left style="thin">
            <color indexed="64"/>
          </left>
          <right style="medium">
            <color indexed="64"/>
          </right>
          <top style="hair">
            <color indexed="64"/>
          </top>
          <bottom style="hair">
            <color indexed="64"/>
          </bottom>
        </border>
      </ndxf>
    </rcc>
    <rcc rId="0" sId="3" dxf="1">
      <nc r="L217"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218" t="inlineStr">
        <is>
          <t>玄関前に設置している案内図には「多機能トイレ」と掲示、トイレ前の掲示にはピクトグラムとともにどなたでもご自由にお使いくださいの表記が記載されている。</t>
          <rPh sb="2" eb="3">
            <t>マエ</t>
          </rPh>
          <rPh sb="24" eb="26">
            <t>ケイジ</t>
          </rPh>
          <rPh sb="30" eb="31">
            <t>マエ</t>
          </rPh>
          <rPh sb="32" eb="34">
            <t>ケイジ</t>
          </rPh>
          <rPh sb="63" eb="65">
            <t>ヒョウキ</t>
          </rPh>
          <rPh sb="66" eb="68">
            <t>キサイ</t>
          </rPh>
          <phoneticPr fontId="0"/>
        </is>
      </nc>
      <ndxf>
        <font>
          <sz val="6"/>
          <color rgb="FFFF0000"/>
          <name val="BIZ UDゴシック"/>
          <family val="3"/>
        </font>
        <border outline="0">
          <left style="thin">
            <color indexed="64"/>
          </left>
          <right style="thin">
            <color indexed="64"/>
          </right>
          <top style="hair">
            <color indexed="64"/>
          </top>
          <bottom style="hair">
            <color indexed="64"/>
          </bottom>
        </border>
      </ndxf>
    </rcc>
    <rcc rId="0" sId="3" dxf="1">
      <nc r="L219" t="inlineStr">
        <is>
          <t>入口にピクトグラムを掲示</t>
          <rPh sb="0" eb="2">
            <t>イリグチ</t>
          </rPh>
          <rPh sb="10" eb="12">
            <t>ケイジ</t>
          </rPh>
          <phoneticPr fontId="0"/>
        </is>
      </nc>
      <ndxf>
        <border outline="0">
          <left style="thin">
            <color indexed="64"/>
          </left>
          <right style="medium">
            <color indexed="64"/>
          </right>
          <top style="hair">
            <color indexed="64"/>
          </top>
          <bottom style="hair">
            <color indexed="64"/>
          </bottom>
        </border>
      </ndxf>
    </rcc>
    <rcc rId="0" sId="3" dxf="1">
      <nc r="L220"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221" t="inlineStr">
        <is>
          <t>設備のピクトグラムは掲示</t>
          <rPh sb="0" eb="2">
            <t>セツビ</t>
          </rPh>
          <rPh sb="10" eb="12">
            <t>ケイジ</t>
          </rPh>
          <phoneticPr fontId="0"/>
        </is>
      </nc>
      <ndxf>
        <border outline="0">
          <left style="thin">
            <color indexed="64"/>
          </left>
          <right style="medium">
            <color indexed="64"/>
          </right>
          <top style="hair">
            <color indexed="64"/>
          </top>
          <bottom style="hair">
            <color indexed="64"/>
          </bottom>
        </border>
      </ndxf>
    </rcc>
    <rcc rId="0" sId="3" dxf="1">
      <nc r="L222" t="inlineStr">
        <is>
          <t>玄関壁面に設置している案内図には「多機能トイレ」と記載。ＨＰでは「ゆったりトイレ」と記載。トイレ入り口に設備のピクトグラムを掲示。</t>
          <rPh sb="0" eb="2">
            <t>ゲンカン</t>
          </rPh>
          <rPh sb="2" eb="4">
            <t>ヘキメン</t>
          </rPh>
          <rPh sb="5" eb="7">
            <t>セッチ</t>
          </rPh>
          <rPh sb="11" eb="14">
            <t>アンナイズ</t>
          </rPh>
          <rPh sb="17" eb="20">
            <t>タキノウ</t>
          </rPh>
          <rPh sb="25" eb="27">
            <t>キサイ</t>
          </rPh>
          <rPh sb="42" eb="44">
            <t>キサイ</t>
          </rPh>
          <rPh sb="48" eb="49">
            <t>イ</t>
          </rPh>
          <rPh sb="50" eb="51">
            <t>グチ</t>
          </rPh>
          <rPh sb="52" eb="54">
            <t>セツビ</t>
          </rPh>
          <rPh sb="62" eb="64">
            <t>ケイジ</t>
          </rPh>
          <phoneticPr fontId="0"/>
        </is>
      </nc>
      <ndxf>
        <border outline="0">
          <left style="thin">
            <color indexed="64"/>
          </left>
          <right style="medium">
            <color indexed="64"/>
          </right>
          <top style="hair">
            <color indexed="64"/>
          </top>
          <bottom style="hair">
            <color indexed="64"/>
          </bottom>
        </border>
      </ndxf>
    </rcc>
    <rfmt sheetId="3" sqref="L223" start="0" length="0">
      <dxf>
        <border outline="0">
          <left style="thin">
            <color indexed="64"/>
          </left>
          <right style="thin">
            <color indexed="64"/>
          </right>
          <top style="hair">
            <color indexed="64"/>
          </top>
          <bottom style="hair">
            <color indexed="64"/>
          </bottom>
        </border>
      </dxf>
    </rfmt>
    <rcc rId="0" sId="3" dxf="1">
      <nc r="L224" t="inlineStr">
        <is>
          <t>「お子様用椅子」、「オムツ交換ベッドがあります」の記載とマークを表示している。</t>
          <rPh sb="2" eb="4">
            <t>コサマ</t>
          </rPh>
          <rPh sb="4" eb="5">
            <t>ヨウ</t>
          </rPh>
          <rPh sb="5" eb="7">
            <t>イス</t>
          </rPh>
          <rPh sb="13" eb="15">
            <t>コウカン</t>
          </rPh>
          <rPh sb="25" eb="27">
            <t>キサイ</t>
          </rPh>
          <rPh sb="32" eb="34">
            <t>ヒョウジ</t>
          </rPh>
          <phoneticPr fontId="0"/>
        </is>
      </nc>
      <ndxf>
        <border outline="0">
          <left style="thin">
            <color indexed="64"/>
          </left>
          <right style="medium">
            <color indexed="64"/>
          </right>
          <top style="hair">
            <color indexed="64"/>
          </top>
        </border>
      </ndxf>
    </rcc>
    <rcc rId="0" sId="3" dxf="1">
      <nc r="L225" t="inlineStr">
        <is>
          <t>入口にピクトグラムを掲示</t>
          <rPh sb="0" eb="2">
            <t>イリグチ</t>
          </rPh>
          <rPh sb="10" eb="12">
            <t>ケイジ</t>
          </rPh>
          <phoneticPr fontId="0"/>
        </is>
      </nc>
      <ndxf>
        <border outline="0">
          <left style="thin">
            <color indexed="64"/>
          </left>
          <right style="medium">
            <color indexed="64"/>
          </right>
          <top style="hair">
            <color indexed="64"/>
          </top>
          <bottom style="hair">
            <color indexed="64"/>
          </bottom>
        </border>
      </ndxf>
    </rcc>
    <rfmt sheetId="3" sqref="L226" start="0" length="0">
      <dxf>
        <border outline="0">
          <left style="thin">
            <color indexed="64"/>
          </left>
          <right style="medium">
            <color indexed="64"/>
          </right>
          <top style="hair">
            <color indexed="64"/>
          </top>
          <bottom style="hair">
            <color indexed="64"/>
          </bottom>
        </border>
      </dxf>
    </rfmt>
    <rcc rId="0" sId="3" dxf="1">
      <nc r="L227" t="inlineStr">
        <is>
          <t>車椅子利用者、子ども連れ等が利用できることがわかるようにマークを表示している</t>
          <rPh sb="0" eb="1">
            <t>クルマ</t>
          </rPh>
          <rPh sb="1" eb="3">
            <t>イス</t>
          </rPh>
          <rPh sb="3" eb="6">
            <t>リヨウシャ</t>
          </rPh>
          <rPh sb="7" eb="8">
            <t>コ</t>
          </rPh>
          <rPh sb="10" eb="11">
            <t>ヅ</t>
          </rPh>
          <rPh sb="12" eb="13">
            <t>ナド</t>
          </rPh>
          <rPh sb="14" eb="16">
            <t>リヨウ</t>
          </rPh>
          <rPh sb="32" eb="34">
            <t>ヒョウジ</t>
          </rPh>
          <phoneticPr fontId="0"/>
        </is>
      </nc>
      <ndxf>
        <border outline="0">
          <left style="thin">
            <color indexed="64"/>
          </left>
          <right style="medium">
            <color indexed="64"/>
          </right>
          <top style="hair">
            <color indexed="64"/>
          </top>
          <bottom style="hair">
            <color indexed="64"/>
          </bottom>
        </border>
      </ndxf>
    </rcc>
    <rfmt sheetId="3" sqref="L228" start="0" length="0">
      <dxf>
        <border outline="0">
          <left style="thin">
            <color indexed="64"/>
          </left>
          <right style="medium">
            <color indexed="64"/>
          </right>
          <top style="hair">
            <color indexed="64"/>
          </top>
          <bottom style="hair">
            <color indexed="64"/>
          </bottom>
        </border>
      </dxf>
    </rfmt>
    <rcc rId="0" sId="3" dxf="1">
      <nc r="L229" t="inlineStr">
        <is>
          <t>入口はピクトグラムのみ掲示しているが、案内板には多目的トイレと記載している。</t>
          <rPh sb="0" eb="2">
            <t>イリグチ</t>
          </rPh>
          <rPh sb="11" eb="13">
            <t>ケイジ</t>
          </rPh>
          <rPh sb="19" eb="22">
            <t>アンナイバン</t>
          </rPh>
          <rPh sb="24" eb="27">
            <t>タモクテキ</t>
          </rPh>
          <rPh sb="31" eb="33">
            <t>キサイ</t>
          </rPh>
          <phoneticPr fontId="0"/>
        </is>
      </nc>
      <ndxf>
        <border outline="0">
          <left style="thin">
            <color indexed="64"/>
          </left>
          <right style="medium">
            <color indexed="64"/>
          </right>
          <top style="hair">
            <color indexed="64"/>
          </top>
          <bottom style="hair">
            <color indexed="64"/>
          </bottom>
        </border>
      </ndxf>
    </rcc>
    <rcc rId="0" sId="3" dxf="1">
      <nc r="L230" t="inlineStr">
        <is>
          <t>入口はピクトグラムのみ掲示しているが、案内板には多目的トイレと記載している。</t>
          <rPh sb="0" eb="2">
            <t>イリグチ</t>
          </rPh>
          <rPh sb="11" eb="13">
            <t>ケイジ</t>
          </rPh>
          <rPh sb="19" eb="22">
            <t>アンナイバン</t>
          </rPh>
          <rPh sb="24" eb="27">
            <t>タモクテキ</t>
          </rPh>
          <rPh sb="31" eb="33">
            <t>キサイ</t>
          </rPh>
          <phoneticPr fontId="0"/>
        </is>
      </nc>
      <ndxf>
        <border outline="0">
          <left style="thin">
            <color indexed="64"/>
          </left>
          <right style="medium">
            <color indexed="64"/>
          </right>
          <top style="hair">
            <color indexed="64"/>
          </top>
          <bottom style="hair">
            <color indexed="64"/>
          </bottom>
        </border>
      </ndxf>
    </rcc>
    <rcc rId="0" sId="3" dxf="1">
      <nc r="L231" t="inlineStr">
        <is>
          <t>車椅子利用者、子ども連れ等が利用できることがわかるようにマークを表示している</t>
          <phoneticPr fontId="0"/>
        </is>
      </nc>
      <ndxf>
        <font>
          <sz val="9"/>
          <color theme="1"/>
          <name val="BIZ UDゴシック"/>
          <family val="3"/>
        </font>
        <border outline="0">
          <left style="thin">
            <color indexed="64"/>
          </left>
          <right style="medium">
            <color indexed="64"/>
          </right>
          <bottom style="hair">
            <color indexed="64"/>
          </bottom>
        </border>
      </ndxf>
    </rcc>
    <rcc rId="0" sId="3" dxf="1">
      <nc r="L232" t="inlineStr">
        <is>
          <t>車椅子利用者、子ども連れ等が利用できることがわかるようにマークを表示している</t>
          <phoneticPr fontId="0"/>
        </is>
      </nc>
      <ndxf>
        <font>
          <sz val="9"/>
          <color theme="1"/>
          <name val="BIZ UDゴシック"/>
          <family val="3"/>
        </font>
        <border outline="0">
          <left style="thin">
            <color indexed="64"/>
          </left>
          <right style="medium">
            <color indexed="64"/>
          </right>
          <top style="hair">
            <color indexed="64"/>
          </top>
          <bottom style="hair">
            <color indexed="64"/>
          </bottom>
        </border>
      </ndxf>
    </rcc>
    <rcc rId="0" sId="3" dxf="1">
      <nc r="L233" t="inlineStr">
        <is>
          <t>車椅子利用者、子ども連れ等が利用できることがわかるようにマークを表示している</t>
          <phoneticPr fontId="0"/>
        </is>
      </nc>
      <ndxf>
        <font>
          <sz val="9"/>
          <color theme="1"/>
          <name val="BIZ UDゴシック"/>
          <family val="3"/>
        </font>
        <border outline="0">
          <left style="thin">
            <color indexed="64"/>
          </left>
          <right style="medium">
            <color indexed="64"/>
          </right>
          <top style="hair">
            <color indexed="64"/>
          </top>
          <bottom style="hair">
            <color indexed="64"/>
          </bottom>
        </border>
      </ndxf>
    </rcc>
    <rcc rId="0" sId="3" dxf="1">
      <nc r="L234" t="inlineStr">
        <is>
          <t>車椅子利用者、子ども連れ等が利用できることがわかるようにマークを表示している</t>
          <phoneticPr fontId="0"/>
        </is>
      </nc>
      <ndxf>
        <font>
          <sz val="9"/>
          <color theme="1"/>
          <name val="BIZ UDゴシック"/>
          <family val="3"/>
        </font>
        <border outline="0">
          <left style="thin">
            <color indexed="64"/>
          </left>
          <right style="medium">
            <color indexed="64"/>
          </right>
          <top style="hair">
            <color indexed="64"/>
          </top>
          <bottom style="hair">
            <color indexed="64"/>
          </bottom>
        </border>
      </ndxf>
    </rcc>
    <rcc rId="0" sId="3" dxf="1">
      <nc r="L235" t="inlineStr">
        <is>
          <t>車椅子利用者、子ども連れ等が利用できることがわかるようにマークを表示している</t>
          <phoneticPr fontId="0"/>
        </is>
      </nc>
      <ndxf>
        <font>
          <sz val="9"/>
          <color theme="1"/>
          <name val="BIZ UDゴシック"/>
          <family val="3"/>
        </font>
        <border outline="0">
          <left style="thin">
            <color indexed="64"/>
          </left>
          <right style="medium">
            <color indexed="64"/>
          </right>
          <top style="hair">
            <color indexed="64"/>
          </top>
          <bottom style="hair">
            <color indexed="64"/>
          </bottom>
        </border>
      </ndxf>
    </rcc>
    <rcc rId="0" sId="3" dxf="1">
      <nc r="L236" t="inlineStr">
        <is>
          <t>車椅子利用者、子ども連れ等が利用できることがわかるようにマークを表示している
利用時間を記載する貼り紙には「多機能トイレ」と記載。</t>
          <rPh sb="0" eb="3">
            <t>クルマイス</t>
          </rPh>
          <rPh sb="3" eb="6">
            <t>リヨウシャ</t>
          </rPh>
          <rPh sb="7" eb="8">
            <t>コ</t>
          </rPh>
          <rPh sb="10" eb="11">
            <t>ヅ</t>
          </rPh>
          <rPh sb="12" eb="13">
            <t>ナド</t>
          </rPh>
          <rPh sb="14" eb="16">
            <t>リヨウ</t>
          </rPh>
          <rPh sb="32" eb="34">
            <t>ヒョウジ</t>
          </rPh>
          <rPh sb="39" eb="41">
            <t>リヨウ</t>
          </rPh>
          <rPh sb="41" eb="43">
            <t>ジカン</t>
          </rPh>
          <rPh sb="44" eb="46">
            <t>キサイ</t>
          </rPh>
          <rPh sb="48" eb="49">
            <t>ハ</t>
          </rPh>
          <rPh sb="50" eb="51">
            <t>ガミ</t>
          </rPh>
          <rPh sb="54" eb="57">
            <t>タキノウ</t>
          </rPh>
          <rPh sb="62" eb="64">
            <t>キサイ</t>
          </rPh>
          <phoneticPr fontId="0"/>
        </is>
      </nc>
      <ndxf>
        <font>
          <sz val="9"/>
          <color theme="1"/>
          <name val="BIZ UDゴシック"/>
          <family val="3"/>
        </font>
        <border outline="0">
          <left style="thin">
            <color indexed="64"/>
          </left>
          <right style="medium">
            <color indexed="64"/>
          </right>
          <top style="hair">
            <color indexed="64"/>
          </top>
        </border>
      </ndxf>
    </rcc>
    <rcc rId="0" sId="3" s="1" dxf="1">
      <nc r="L237"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38"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39"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0"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1"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2"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3"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4"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5"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6"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7"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s="1" dxf="1">
      <nc r="L248" t="inlineStr">
        <is>
          <t>音声音響案内およびHPはバリアフリートイレに修正済</t>
        </is>
      </nc>
      <ndxf>
        <font>
          <sz val="9"/>
          <color rgb="FFFF0000"/>
          <name val="BIZ UDゴシック"/>
          <family val="3"/>
          <charset val="128"/>
          <scheme val="none"/>
        </font>
        <border outline="0">
          <left style="thin">
            <color indexed="64"/>
          </left>
          <right style="thin">
            <color indexed="64"/>
          </right>
          <top style="hair">
            <color indexed="64"/>
          </top>
          <bottom style="hair">
            <color indexed="64"/>
          </bottom>
        </border>
      </ndxf>
    </rcc>
    <rcc rId="0" sId="3" dxf="1">
      <nc r="L249"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0"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1"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2"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3"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4"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5"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6"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7"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8" t="inlineStr">
        <is>
          <t>現在はピクトグラム＋文字だが、将来はピクトグラムのみへ変更する方針（時期未定）。</t>
          <rPh sb="0" eb="2">
            <t>ゲンザイ</t>
          </rPh>
          <rPh sb="10" eb="12">
            <t>モジ</t>
          </rPh>
          <rPh sb="15" eb="17">
            <t>ショウライ</t>
          </rPh>
          <rPh sb="27" eb="29">
            <t>ヘンコウ</t>
          </rPh>
          <rPh sb="31" eb="33">
            <t>ホウシン</t>
          </rPh>
          <rPh sb="34" eb="36">
            <t>ジキ</t>
          </rPh>
          <rPh sb="36" eb="38">
            <t>ミテイ</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59" t="inlineStr">
        <is>
          <t>ピクトグラム＋「身体障害者・オストメイト　乳幼児用の設備を備えています」の表示</t>
          <rPh sb="8" eb="10">
            <t>シンタイ</t>
          </rPh>
          <rPh sb="10" eb="13">
            <t>ショウガイシャ</t>
          </rPh>
          <rPh sb="21" eb="25">
            <t>ニュウヨウジヨウ</t>
          </rPh>
          <rPh sb="26" eb="28">
            <t>セツビ</t>
          </rPh>
          <rPh sb="29" eb="30">
            <t>ソナ</t>
          </rPh>
          <rPh sb="37" eb="39">
            <t>ヒョウジ</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0" t="inlineStr">
        <is>
          <t>ピクトグラム＋「身体障害者・オストメイト　乳幼児用の設備を備えています」の表示</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1" t="inlineStr">
        <is>
          <t>（工事中のため仮設サイン）ピクトグラム＋「多機能お手洗」の表示</t>
          <rPh sb="8" eb="11">
            <t>タキノウ</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2" t="inlineStr">
        <is>
          <t>ピクトグラムのみ</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3" t="inlineStr">
        <is>
          <t>ピクトグラムのみ</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4" t="inlineStr">
        <is>
          <t>ピクトグラム＋「多機能お手洗」の表示</t>
          <rPh sb="8" eb="11">
            <t>タキノウ</t>
          </rPh>
          <rPh sb="12" eb="14">
            <t>テアラ</t>
          </rPh>
          <rPh sb="16" eb="18">
            <t>ヒョウジ</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5" t="inlineStr">
        <is>
          <t>ピクトグラム＋「身体障害者・オストメイト　乳幼児用の設備を備えています」の表示</t>
        </is>
      </nc>
      <ndxf>
        <font>
          <sz val="8"/>
          <color rgb="FFFF0000"/>
          <name val="BIZ UDゴシック"/>
          <family val="3"/>
        </font>
        <border outline="0">
          <left style="thin">
            <color indexed="64"/>
          </left>
          <right style="medium">
            <color indexed="64"/>
          </right>
          <top style="hair">
            <color indexed="64"/>
          </top>
          <bottom style="hair">
            <color indexed="64"/>
          </bottom>
        </border>
      </ndxf>
    </rcc>
    <rcc rId="0" sId="3" dxf="1">
      <nc r="L266" t="inlineStr">
        <is>
          <t>ピクトグラム＋「多機能お手洗」の表示</t>
          <rPh sb="8" eb="11">
            <t>タキノウ</t>
          </rPh>
          <rPh sb="12" eb="14">
            <t>テアラ</t>
          </rPh>
          <rPh sb="16" eb="18">
            <t>ヒョウジ</t>
          </rPh>
          <phoneticPr fontId="0"/>
        </is>
      </nc>
      <ndxf>
        <font>
          <sz val="8"/>
          <color rgb="FFFF0000"/>
          <name val="BIZ UDゴシック"/>
          <family val="3"/>
        </font>
        <border outline="0">
          <left style="thin">
            <color indexed="64"/>
          </left>
          <right style="medium">
            <color indexed="64"/>
          </right>
          <top style="hair">
            <color indexed="64"/>
          </top>
          <bottom style="hair">
            <color indexed="64"/>
          </bottom>
        </border>
      </ndxf>
    </rcc>
    <rcc rId="0" sId="3" dxf="1">
      <nc r="L267" t="inlineStr">
        <is>
          <t>ピクトグラム＋「多機能お手洗」の表示</t>
          <rPh sb="8" eb="11">
            <t>タキノウ</t>
          </rPh>
          <rPh sb="12" eb="14">
            <t>テアラ</t>
          </rPh>
          <rPh sb="16" eb="18">
            <t>ヒョウジ</t>
          </rPh>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8" t="inlineStr">
        <is>
          <t>ピクトグラム＋「身体障害者・オストメイト　乳幼児用の設備を備えています」の表示</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69" t="inlineStr">
        <is>
          <t>ピクトグラム＋「身体障害者・オストメイト　乳幼児用の設備を備えています」の表示</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70" t="inlineStr">
        <is>
          <t>ピクトグラム＋「多機能お手洗」の表示</t>
          <phoneticPr fontId="0"/>
        </is>
      </nc>
      <ndxf>
        <font>
          <sz val="8"/>
          <color theme="1"/>
          <name val="BIZ UDゴシック"/>
          <family val="3"/>
        </font>
        <border outline="0">
          <left style="thin">
            <color indexed="64"/>
          </left>
          <right style="medium">
            <color indexed="64"/>
          </right>
          <top style="hair">
            <color indexed="64"/>
          </top>
          <bottom style="hair">
            <color indexed="64"/>
          </bottom>
        </border>
      </ndxf>
    </rcc>
    <rcc rId="0" sId="3" dxf="1">
      <nc r="L271" t="inlineStr">
        <is>
          <t>ピクトグラム＋「多機能お手洗」の表示</t>
        </is>
      </nc>
      <ndxf>
        <font>
          <sz val="8"/>
          <color rgb="FFFF0000"/>
          <name val="BIZ UDゴシック"/>
          <family val="3"/>
        </font>
        <border outline="0">
          <left style="thin">
            <color indexed="64"/>
          </left>
          <right style="medium">
            <color indexed="64"/>
          </right>
          <top style="hair">
            <color indexed="64"/>
          </top>
          <bottom style="hair">
            <color indexed="64"/>
          </bottom>
        </border>
      </ndxf>
    </rcc>
    <rcc rId="0" sId="3" dxf="1">
      <nc r="L272" t="inlineStr">
        <is>
          <t>ピクトグラム＋小さめに「多機能トイレ」の表示</t>
          <rPh sb="7" eb="8">
            <t>チイ</t>
          </rPh>
          <rPh sb="12" eb="15">
            <t>タキノウ</t>
          </rPh>
          <rPh sb="20" eb="22">
            <t>ヒョウジ</t>
          </rPh>
          <phoneticPr fontId="0"/>
        </is>
      </nc>
      <ndxf>
        <font>
          <sz val="8"/>
          <color theme="1"/>
          <name val="BIZ UDゴシック"/>
          <family val="3"/>
        </font>
        <border outline="0">
          <left style="thin">
            <color indexed="64"/>
          </left>
          <right style="thick">
            <color rgb="FFFF0000"/>
          </right>
          <top style="hair">
            <color indexed="64"/>
          </top>
          <bottom style="medium">
            <color indexed="64"/>
          </bottom>
        </border>
      </ndxf>
    </rcc>
  </rrc>
  <rrc rId="2534" sId="3" ref="L1:L1048576" action="deleteCol">
    <undo index="0" exp="area" ref3D="1" dr="L$6:L$272" r="F50" sId="2"/>
    <undo index="0" exp="area" ref3D="1" dr="L$6:L$272" r="E50" sId="2"/>
    <undo index="0" exp="area" ref3D="1" dr="$L$6:$L$272" r="C50" sId="2"/>
    <undo index="0" exp="area" ref3D="1" dr="L$6:L$272" r="F49" sId="2"/>
    <undo index="0" exp="area" ref3D="1" dr="L$6:L$272" r="E49" sId="2"/>
    <undo index="0" exp="area" ref3D="1" dr="$L$6:$L$272" r="C49" sId="2"/>
    <undo index="0" exp="area" ref3D="1" dr="L$6:L$272" r="F48" sId="2"/>
    <undo index="0" exp="area" ref3D="1" dr="L$6:L$272" r="E48" sId="2"/>
    <undo index="0" exp="area" ref3D="1" dr="$L$6:$L$272" r="C48" sId="2"/>
    <undo index="0" exp="area" ref3D="1" dr="L$6:L$272" r="F47" sId="2"/>
    <undo index="0" exp="area" ref3D="1" dr="L$6:L$272" r="E47" sId="2"/>
    <undo index="0" exp="area" ref3D="1" dr="$L$6:$L$272" r="C47" sId="2"/>
    <undo index="0" exp="area" ref3D="1" dr="L$6:L$272" r="F46" sId="2"/>
    <undo index="0" exp="area" ref3D="1" dr="L$6:L$272" r="E46" sId="2"/>
    <undo index="0" exp="area" ref3D="1" dr="$L$6:$L$272" r="C46" sId="2"/>
    <undo index="0" exp="area" ref3D="1" dr="L$6:L$272" r="F45" sId="2"/>
    <undo index="0" exp="area" ref3D="1" dr="L$6:L$272" r="E45" sId="2"/>
    <undo index="0" exp="area" ref3D="1" dr="$L$6:$L$272" r="C45" sId="2"/>
    <undo index="0" exp="area" ref3D="1" dr="L$6:L$272" r="F44" sId="2"/>
    <undo index="0" exp="area" ref3D="1" dr="L$6:L$272" r="E44" sId="2"/>
    <undo index="0" exp="area" ref3D="1" dr="$L$6:$L$272" r="C44" sId="2"/>
    <undo index="0" exp="area" ref3D="1" dr="L$6:L$272" r="F43" sId="2"/>
    <undo index="0" exp="area" ref3D="1" dr="L$6:L$272" r="E43" sId="2"/>
    <undo index="0" exp="area" ref3D="1" dr="$L$6:$L$272" r="C43" sId="2"/>
    <undo index="0" exp="area" ref3D="1" dr="L$6:L$272" r="F42" sId="2"/>
    <undo index="0" exp="area" ref3D="1" dr="L$6:L$272" r="E42" sId="2"/>
    <undo index="0" exp="area" ref3D="1" dr="$L$6:$L$272" r="C42" sId="2"/>
    <undo index="0" exp="area" ref3D="1" dr="L$6:L$272" r="F41" sId="2"/>
    <undo index="0" exp="area" ref3D="1" dr="L$6:L$272" r="E41" sId="2"/>
    <undo index="0" exp="area" ref3D="1" dr="$L$6:$L$272" r="C41" sId="2"/>
    <undo index="0" exp="area" ref3D="1" dr="L$6:L$272" r="F40" sId="2"/>
    <undo index="0" exp="area" ref3D="1" dr="L$6:L$272" r="E40" sId="2"/>
    <undo index="0" exp="area" ref3D="1" dr="$L$6:$L$272" r="C40" sId="2"/>
    <undo index="0" exp="area" ref3D="1" dr="L$6:L$272" r="F39" sId="2"/>
    <undo index="0" exp="area" ref3D="1" dr="L$6:L$272" r="E39" sId="2"/>
    <undo index="0" exp="area" ref3D="1" dr="$L$6:$L$272" r="C39" sId="2"/>
    <undo index="0" exp="area" ref3D="1" dr="L$6:L$272" r="F38" sId="2"/>
    <undo index="0" exp="area" ref3D="1" dr="L$6:L$272" r="E38" sId="2"/>
    <undo index="0" exp="area" ref3D="1" dr="$L$6:$L$272" r="C38" sId="2"/>
    <undo index="0" exp="area" ref3D="1" dr="L$6:L$272" r="F37" sId="2"/>
    <undo index="0" exp="area" ref3D="1" dr="L$6:L$272" r="E37" sId="2"/>
    <undo index="0" exp="area" ref3D="1" dr="$L$6:$L$272" r="C37" sId="2"/>
    <undo index="0" exp="area" ref3D="1" dr="L$6:L$272" r="F36" sId="2"/>
    <undo index="0" exp="area" ref3D="1" dr="L$6:L$272" r="E36" sId="2"/>
    <undo index="0" exp="area" ref3D="1" dr="$L$6:$L$272" r="C36" sId="2"/>
    <undo index="0" exp="area" ref3D="1" dr="L$6:L$272" r="F35" sId="2"/>
    <undo index="0" exp="area" ref3D="1" dr="L$6:L$272" r="E35" sId="2"/>
    <undo index="0" exp="area" ref3D="1" dr="$L$6:$L$272" r="C35" sId="2"/>
    <undo index="0" exp="area" ref3D="1" dr="L$6:L$272" r="F34" sId="2"/>
    <undo index="0" exp="area" ref3D="1" dr="L$6:L$272" r="E34" sId="2"/>
    <undo index="0" exp="area" ref3D="1" dr="$L$6:$L$272" r="C34" sId="2"/>
    <undo index="0" exp="area" ref3D="1" dr="L$6:L$272" r="F33" sId="2"/>
    <undo index="0" exp="area" ref3D="1" dr="L$6:L$272" r="E33" sId="2"/>
    <undo index="0" exp="area" ref3D="1" dr="$L$6:$L$272" r="C33" sId="2"/>
    <undo index="0" exp="area" ref3D="1" dr="L$6:L$272" r="F32" sId="2"/>
    <undo index="0" exp="area" ref3D="1" dr="L$6:L$272" r="E32" sId="2"/>
    <undo index="0" exp="area" ref3D="1" dr="$L$6:$L$272" r="C32" sId="2"/>
    <undo index="0" exp="area" ref3D="1" dr="L$6:L$272" r="F31" sId="2"/>
    <undo index="0" exp="area" ref3D="1" dr="L$6:L$272" r="E31" sId="2"/>
    <undo index="0" exp="area" ref3D="1" dr="$L$6:$L$272" r="C31" sId="2"/>
    <undo index="0" exp="area" ref3D="1" dr="L$6:L$272" r="F30" sId="2"/>
    <undo index="0" exp="area" ref3D="1" dr="L$6:L$272" r="E30" sId="2"/>
    <undo index="0" exp="area" ref3D="1" dr="$L$6:$L$272" r="C30" sId="2"/>
    <undo index="0" exp="area" ref3D="1" dr="L$6:L$272" r="F29" sId="2"/>
    <undo index="0" exp="area" ref3D="1" dr="L$6:L$272" r="E29" sId="2"/>
    <undo index="0" exp="area" ref3D="1" dr="$L$6:$L$272" r="C29" sId="2"/>
    <undo index="0" exp="area" ref3D="1" dr="L$6:L$272" r="F28" sId="2"/>
    <undo index="0" exp="area" ref3D="1" dr="L$6:L$272" r="E28" sId="2"/>
    <undo index="0" exp="area" ref3D="1" dr="$L$6:$L$272" r="C28" sId="2"/>
    <undo index="0" exp="area" ref3D="1" dr="L$6:L$272" r="F27" sId="2"/>
    <undo index="0" exp="area" ref3D="1" dr="L$6:L$272" r="E27" sId="2"/>
    <undo index="0" exp="area" ref3D="1" dr="$L$6:$L$272" r="C27" sId="2"/>
    <undo index="0" exp="area" ref3D="1" dr="L$6:L$272" r="F26" sId="2"/>
    <undo index="0" exp="area" ref3D="1" dr="L$6:L$272" r="E26" sId="2"/>
    <undo index="0" exp="area" ref3D="1" dr="$L$6:$L$272" r="C26" sId="2"/>
    <undo index="0" exp="area" ref3D="1" dr="L$6:L$272" r="F25" sId="2"/>
    <undo index="0" exp="area" ref3D="1" dr="L$6:L$272" r="E25" sId="2"/>
    <undo index="0" exp="area" ref3D="1" dr="$L$6:$L$272" r="C25" sId="2"/>
    <undo index="0" exp="area" ref3D="1" dr="L$6:L$272" r="F24" sId="2"/>
    <undo index="0" exp="area" ref3D="1" dr="L$6:L$272" r="E24" sId="2"/>
    <undo index="0" exp="area" ref3D="1" dr="$L$6:$L$272" r="C24" sId="2"/>
    <undo index="0" exp="area" ref3D="1" dr="L$6:L$272" r="F23" sId="2"/>
    <undo index="0" exp="area" ref3D="1" dr="L$6:L$272" r="E23" sId="2"/>
    <undo index="0" exp="area" ref3D="1" dr="$L$6:$L$272" r="C23" sId="2"/>
    <undo index="0" exp="area" ref3D="1" dr="L$6:L$272" r="F22" sId="2"/>
    <undo index="0" exp="area" ref3D="1" dr="L$6:L$272" r="E22" sId="2"/>
    <undo index="0" exp="area" ref3D="1" dr="$L$6:$L$272" r="C22" sId="2"/>
    <undo index="0" exp="area" ref3D="1" dr="L$6:L$272" r="F21" sId="2"/>
    <undo index="0" exp="area" ref3D="1" dr="L$6:L$272" r="E21" sId="2"/>
    <undo index="0" exp="area" ref3D="1" dr="$L$6:$L$272" r="C21" sId="2"/>
    <undo index="0" exp="area" ref3D="1" dr="L$6:L$272" r="F20" sId="2"/>
    <undo index="0" exp="area" ref3D="1" dr="L$6:L$272" r="E20" sId="2"/>
    <undo index="0" exp="area" ref3D="1" dr="$L$6:$L$272" r="C20" sId="2"/>
    <undo index="0" exp="area" ref3D="1" dr="L$6:L$272" r="F19" sId="2"/>
    <undo index="0" exp="area" ref3D="1" dr="L$6:L$272" r="E19" sId="2"/>
    <undo index="0" exp="area" ref3D="1" dr="$L$6:$L$272" r="C19" sId="2"/>
    <undo index="0" exp="area" ref3D="1" dr="L$6:L$272" r="F18" sId="2"/>
    <undo index="0" exp="area" ref3D="1" dr="L$6:L$272" r="E18" sId="2"/>
    <undo index="0" exp="area" ref3D="1" dr="$L$6:$L$272" r="C18" sId="2"/>
    <undo index="0" exp="area" ref3D="1" dr="L$6:L$272" r="F17" sId="2"/>
    <undo index="0" exp="area" ref3D="1" dr="L$6:L$272" r="E17" sId="2"/>
    <undo index="0" exp="area" ref3D="1" dr="$L$6:$L$272" r="C17" sId="2"/>
    <undo index="0" exp="area" ref3D="1" dr="L$6:L$272" r="F16" sId="2"/>
    <undo index="0" exp="area" ref3D="1" dr="L$6:L$272" r="E16" sId="2"/>
    <undo index="0" exp="area" ref3D="1" dr="$L$6:$L$272" r="C16" sId="2"/>
    <undo index="0" exp="area" ref3D="1" dr="L$6:L$272" r="F15" sId="2"/>
    <undo index="0" exp="area" ref3D="1" dr="L$6:L$272" r="E15" sId="2"/>
    <undo index="0" exp="area" ref3D="1" dr="$L$6:$L$272" r="C15" sId="2"/>
    <undo index="0" exp="area" ref3D="1" dr="L$6:L$272" r="F14" sId="2"/>
    <undo index="0" exp="area" ref3D="1" dr="L$6:L$272" r="E14" sId="2"/>
    <undo index="0" exp="area" ref3D="1" dr="$L$6:$L$272" r="C14" sId="2"/>
    <undo index="0" exp="area" ref3D="1" dr="L$6:L$272" r="F13" sId="2"/>
    <undo index="0" exp="area" ref3D="1" dr="L$6:L$272" r="E13" sId="2"/>
    <undo index="0" exp="area" ref3D="1" dr="$L$6:$L$272" r="C13" sId="2"/>
    <undo index="0" exp="area" ref3D="1" dr="L$6:L$272" r="F12" sId="2"/>
    <undo index="0" exp="area" ref3D="1" dr="L$6:L$272" r="E12" sId="2"/>
    <undo index="0" exp="area" ref3D="1" dr="$L$6:$L$272" r="C12" sId="2"/>
    <undo index="0" exp="area" ref3D="1" dr="L$6:L$272" r="F11" sId="2"/>
    <undo index="0" exp="area" ref3D="1" dr="L$6:L$272" r="E11" sId="2"/>
    <undo index="0" exp="area" ref3D="1" dr="$L$6:$L$272" r="C11" sId="2"/>
    <undo index="0" exp="area" ref3D="1" dr="L$6:L$272" r="F10" sId="2"/>
    <undo index="0" exp="area" ref3D="1" dr="L$6:L$272" r="E10" sId="2"/>
    <undo index="0" exp="area" ref3D="1" dr="$L$6:$L$272" r="C10" sId="2"/>
    <undo index="0" exp="area" ref3D="1" dr="L$6:L$272" r="F9" sId="2"/>
    <undo index="0" exp="area" ref3D="1" dr="L$6:L$272" r="E9" sId="2"/>
    <undo index="0" exp="area" ref3D="1" dr="$L$6:$L$272" r="C9" sId="2"/>
    <undo index="0" exp="area" ref3D="1" dr="L$6:L$272" r="F8" sId="2"/>
    <undo index="0" exp="area" ref3D="1" dr="L$6:L$272" r="E8" sId="2"/>
    <undo index="0" exp="area" ref3D="1" dr="$L$6:$L$272" r="C8" sId="2"/>
    <undo index="0" exp="area" ref3D="1" dr="L$6:L$272" r="F7" sId="2"/>
    <undo index="0" exp="area" ref3D="1" dr="L$6:L$272" r="E7" sId="2"/>
    <undo index="0" exp="area" ref3D="1" dr="$L$6:$L$272" r="C7" sId="2"/>
    <undo index="0" exp="area" ref3D="1" dr="L$6:L$272" r="F6" sId="2"/>
    <undo index="0" exp="area" ref3D="1" dr="L$6:L$272" r="E6" sId="2"/>
    <undo index="0" exp="area" ref3D="1" dr="$L$6:$L$272" r="C6" sId="2"/>
    <undo index="0" exp="area" ref3D="1" dr="L$6:L$272" r="F5" sId="2"/>
    <undo index="0" exp="area" ref3D="1" dr="L$6:L$272" r="E5" sId="2"/>
    <undo index="0" exp="area" ref3D="1" dr="$L$6:$L$272" r="C5" sId="2"/>
    <undo index="0" exp="area" ref3D="1" dr="L$6:L$272" r="F4" sId="2"/>
    <undo index="0" exp="area" ref3D="1" dr="L$6:L$272" r="E4" sId="2"/>
    <undo index="0" exp="area" ref3D="1" dr="$L$6:$L$272" r="C4" sId="2"/>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2:$XFD$3" dn="Z_CD35BECB_6FE1_4BB4_BE1F_EEAE2B414E72_.wvu.PrintTitles"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2:$XFD$3" dn="Z_C2C8757B_B3BB_43BE_9125_52AC54F81C6C_.wvu.PrintTitles" sId="3"/>
    <undo index="65535" exp="area" ref3D="1" dr="$A$2:$XFD$3" dn="Z_BF151898_0803_4E71_8232_ECA042F9C583_.wvu.PrintTitles"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XFD$3" dn="Z_B2903689_6DF1_4450_ADAB_F66AFDCB7823_.wvu.PrintTitles"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2:$XFD$3" dn="Z_701EEB63_E3D2_4834_B378_B4485CD39083_.wvu.PrintTitles" sId="3"/>
    <undo index="65535" exp="area" ref3D="1" dr="$A$3:$XFD$3" dn="Z_71EBBCDD_D0DB_4F21_85D6_985401FFCD9C_.wvu.PrintTitles" sId="3"/>
    <undo index="65535" exp="area" ref3D="1" dr="$A$3:$XFD$3" dn="Z_6E98B304_0D1C_4B9F_8346_00B5F2A3AA78_.wvu.PrintTitles"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2:$XFD$3" dn="Z_5E7AA9D5_7ED6_41A8_AD8C_AFD34DB3F4D9_.wvu.PrintTitles"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XFD$3" dn="Z_56C6E70C_E5DC_4A8B_BF45_DFA47336F333_.wvu.PrintTitles"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2:$XFD$3" dn="Z_2A865AF0_55EE_42BC_AD11_BC4360FB9587_.wvu.PrintTitles" sId="3"/>
    <undo index="65535" exp="area" ref3D="1" dr="$A$3:$XFD$3" dn="Z_2934231F_6E03_4A8F_B178_E42BA4E4BE5A_.wvu.PrintTitles" sId="3"/>
    <undo index="65535" exp="area" ref3D="1" dr="$A$2:$XFD$3" dn="Z_29563543_52C2_407F_8501_BE1C680148B7_.wvu.PrintTitles"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2:$XFD$3" dn="Z_36C1E05D_064E_48E5_97FC_1E321CB50336_.wvu.PrintTitles" sId="3"/>
    <undo index="65535" exp="area" ref3D="1" dr="$A$2:$XFD$3" dn="Z_2292CBC6_0E16_4549_9AD5_49AA7877B771_.wvu.PrintTitles"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2:$XFD$3" dn="Z_1A0CB13D_6221_4CF6_BB15_E5B08E0BAFDD_.wvu.PrintTitles" sId="3"/>
    <undo index="65535" exp="area" ref3D="1" dr="$A$2:$XFD$3" dn="Z_190BD201_A811_44CD_8A4A_FDEC594FD53A_.wvu.PrintTitles" sId="3"/>
    <undo index="65535" exp="area" ref3D="1" dr="$A$3:$XFD$3" dn="Z_193DDE75_8763_4F1D_A5CF_8F806006D1BA_.wvu.PrintTitles" sId="3"/>
    <undo index="65535" exp="area" ref3D="1" dr="$A$3:$XFD$3" dn="Z_1477BDEE_54D9_47F4_9430_C7EF3C2BE08A_.wvu.PrintTitles" sId="3"/>
    <undo index="65535" exp="area" ref3D="1" dr="$A$2:$XFD$3" dn="Z_143E85D6_7B7D_4361_9B88_FBE78E551EE0_.wvu.PrintTitles" sId="3"/>
    <undo index="65535" exp="area" ref3D="1" dr="$A$3:$XFD$3" dn="Z_170A5E1A_BDAA_46D2_BF20_12834349F7D1_.wvu.PrintTitles" sId="3"/>
    <undo index="65535" exp="area" ref3D="1" dr="$A$3:$XFD$3" dn="Z_15F9707B_41B8_4959_8732_9253CF0495A6_.wvu.PrintTitles"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XFD$3" dn="Z_0E232C20_3987_4767_9272_D01D35FBB20F_.wvu.PrintTitles"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color theme="1"/>
          <name val="BIZ UDゴシック"/>
          <family val="3"/>
        </font>
        <alignment horizontal="center"/>
      </dxf>
    </rfmt>
    <rfmt sheetId="3" sqref="L1" start="0" length="0">
      <dxf>
        <font>
          <b/>
          <color theme="1"/>
          <name val="BIZ UDゴシック"/>
          <family val="3"/>
        </font>
        <fill>
          <patternFill patternType="solid">
            <bgColor theme="9" tint="0.79998168889431442"/>
          </patternFill>
        </fill>
      </dxf>
    </rfmt>
    <rcc rId="0" sId="3" dxf="1">
      <nc r="L2" t="inlineStr">
        <is>
          <t>所管課
※駅舎は関係所管を記載しております。</t>
          <rPh sb="0" eb="1">
            <t>ショ</t>
          </rPh>
          <rPh sb="1" eb="2">
            <t>カン</t>
          </rPh>
          <rPh sb="2" eb="3">
            <t>カ</t>
          </rPh>
          <rPh sb="5" eb="7">
            <t>エキシャ</t>
          </rPh>
          <rPh sb="8" eb="10">
            <t>カンケイ</t>
          </rPh>
          <rPh sb="10" eb="12">
            <t>ショカン</t>
          </rPh>
          <rPh sb="13" eb="15">
            <t>キサイ</t>
          </rPh>
          <phoneticPr fontId="0"/>
        </is>
      </nc>
      <ndxf>
        <font>
          <b/>
          <color theme="1"/>
          <name val="BIZ UDゴシック"/>
          <family val="3"/>
        </font>
        <fill>
          <patternFill patternType="solid">
            <bgColor theme="5" tint="0.59999389629810485"/>
          </patternFill>
        </fill>
        <alignment wrapText="1"/>
        <border outline="0">
          <left style="thick">
            <color rgb="FFFF0000"/>
          </left>
          <right style="thin">
            <color indexed="64"/>
          </right>
          <top style="thick">
            <color rgb="FFFF0000"/>
          </top>
        </border>
      </ndxf>
    </rcc>
    <rfmt sheetId="3" sqref="L3" start="0" length="0">
      <dxf>
        <font>
          <b/>
          <color theme="1"/>
          <name val="BIZ UDゴシック"/>
          <family val="3"/>
        </font>
        <fill>
          <patternFill patternType="solid">
            <bgColor theme="5" tint="0.59999389629810485"/>
          </patternFill>
        </fill>
        <alignment wrapText="1"/>
        <border outline="0">
          <left style="thick">
            <color rgb="FFFF0000"/>
          </left>
          <right style="thin">
            <color indexed="64"/>
          </right>
          <bottom style="double">
            <color indexed="64"/>
          </bottom>
        </border>
      </dxf>
    </rfmt>
    <rcc rId="0" sId="3" dxf="1">
      <nc r="L4" t="inlineStr">
        <is>
          <t>庁舎整備担当部庁舎管理担当課</t>
          <phoneticPr fontId="0"/>
        </is>
      </nc>
      <ndxf>
        <font>
          <color rgb="FFFF0000"/>
          <name val="BIZ UDゴシック"/>
          <family val="3"/>
        </font>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 t="inlineStr">
        <is>
          <t>庁舎整備担当部庁舎管理担当課</t>
          <phoneticPr fontId="0"/>
        </is>
      </nc>
      <ndxf>
        <font>
          <color rgb="FFFF0000"/>
          <name val="BIZ UDゴシック"/>
          <family val="3"/>
        </font>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 t="inlineStr">
        <is>
          <t>庁舎整備担当部庁舎管理担当課</t>
          <rPh sb="0" eb="2">
            <t>チョウシャ</t>
          </rPh>
          <rPh sb="2" eb="4">
            <t>セイビ</t>
          </rPh>
          <rPh sb="4" eb="6">
            <t>タントウ</t>
          </rPh>
          <rPh sb="6" eb="7">
            <t>ブ</t>
          </rPh>
          <rPh sb="7" eb="9">
            <t>チョウシャ</t>
          </rPh>
          <rPh sb="9" eb="11">
            <t>カンリ</t>
          </rPh>
          <rPh sb="11" eb="13">
            <t>タントウ</t>
          </rPh>
          <rPh sb="13" eb="14">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 t="inlineStr">
        <is>
          <t>庁舎整備担当部庁舎管理担当課</t>
          <rPh sb="0" eb="2">
            <t>チョウシャ</t>
          </rPh>
          <rPh sb="2" eb="4">
            <t>セイビ</t>
          </rPh>
          <rPh sb="4" eb="6">
            <t>タントウ</t>
          </rPh>
          <rPh sb="6" eb="7">
            <t>ブ</t>
          </rPh>
          <rPh sb="7" eb="14">
            <t>チョウシャカンリタントウカ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 t="inlineStr">
        <is>
          <t>玉川総合支所地域振興課</t>
          <rPh sb="10" eb="11">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 t="inlineStr">
        <is>
          <t>砧総合支所地域振興課（調整）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 t="inlineStr">
        <is>
          <t>烏山総合支所地域振興課（調整）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15"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 t="inlineStr">
        <is>
          <t>烏山総合支所地域振興課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 t="inlineStr">
        <is>
          <t>世田谷総合支所地域振興課（調整）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7"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8" t="inlineStr">
        <is>
          <t>北沢総合支所地域振興課（調整）</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9"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0"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1"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2"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3" t="inlineStr">
        <is>
          <t>玉川総合支所地域振興課（調整）</t>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34"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5"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6"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7"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38"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39" t="inlineStr">
        <is>
          <t>砧総合支所地域振興課（調整）</t>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40" t="inlineStr">
        <is>
          <t>砧総合支所地域振興課（調整）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1" t="inlineStr">
        <is>
          <t>砧総合支所地域振興課（調整）</t>
          <rPh sb="0" eb="1">
            <t>キヌタ</t>
          </rPh>
          <rPh sb="1" eb="3">
            <t>ソウゴウ</t>
          </rPh>
          <rPh sb="3" eb="5">
            <t>シショ</t>
          </rPh>
          <rPh sb="5" eb="7">
            <t>チイキ</t>
          </rPh>
          <rPh sb="7" eb="9">
            <t>シンコウ</t>
          </rPh>
          <rPh sb="9" eb="10">
            <t>カ</t>
          </rPh>
          <rPh sb="11" eb="13">
            <t>チョウセイ</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2" t="inlineStr">
        <is>
          <t>砧総合支所地域振興課（調整）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3" t="inlineStr">
        <is>
          <t>砧総合支所地域振興課（調整）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4" t="inlineStr">
        <is>
          <t>烏山総合支所地域振興課（調整）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5" t="inlineStr">
        <is>
          <t>烏山総合支所地域振興課（調整）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46" t="inlineStr">
        <is>
          <t>消費生活課</t>
          <rPh sb="0" eb="2">
            <t>ショウヒ</t>
          </rPh>
          <rPh sb="2" eb="4">
            <t>セイカツ</t>
          </rPh>
          <rPh sb="4" eb="5">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7" t="inlineStr">
        <is>
          <t>北沢総合支所地域振興課（調整）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8"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49"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0"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1"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2" t="inlineStr">
        <is>
          <t>世田谷総合支所地域振興課（施設）</t>
          <rPh sb="0" eb="3">
            <t>セタガヤ</t>
          </rPh>
          <phoneticPr fontId="0"/>
        </is>
      </nc>
      <ndxf>
        <font>
          <color rgb="FFFF0000"/>
          <name val="BIZ UDゴシック"/>
          <family val="3"/>
        </font>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53"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4"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5"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6"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7"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8"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59"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0"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1"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2"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3"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64" t="inlineStr">
        <is>
          <t>玉川総合支所地域振興課（施設）</t>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65" t="inlineStr">
        <is>
          <t>玉川総合支所地域振興課（施設）</t>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66"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7"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8"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69"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0"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1"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2"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3"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4"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5"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6"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7"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8"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79"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0"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1"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2"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3"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4" t="inlineStr">
        <is>
          <t>北沢総合支所地域振興課（施設）</t>
          <rPh sb="0" eb="11">
            <t>キタザワソウゴウシショチイキシンコウカ</t>
          </rPh>
          <phoneticPr fontId="0"/>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85"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6"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7"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8"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89"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0"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1"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2"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3"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4"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5"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6"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97" t="inlineStr">
        <is>
          <t>玉川総合支所地域振興課（調整）</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8"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99"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0"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1"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2"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3"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4"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5"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6"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7"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8"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09"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0" t="inlineStr">
        <is>
          <t>烏山総合支所地域振興課（施設）</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1"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2" t="inlineStr">
        <is>
          <t>世田谷総合支所地域振興課（施設）</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3"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4"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5"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6"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7"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8"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19"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0"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1"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2"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3"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4"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5" t="inlineStr">
        <is>
          <t>北沢総合支所地域振興課（施設）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6"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7" t="inlineStr">
        <is>
          <t>玉川総合支所地域振興課（施設）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8"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29"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0"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1"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2"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3"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4"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5"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6" t="inlineStr">
        <is>
          <t>砧総合支所地域振興課（施設）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7" t="inlineStr">
        <is>
          <t>烏山総合支所地域振興課（施設）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138"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39"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0"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1"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2"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3"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4" t="inlineStr">
        <is>
          <t>教育政策・生涯学習部中央図書館</t>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145"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6"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7"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8"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49"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0"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1"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2"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3"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4"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5"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6"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7"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8" t="inlineStr">
        <is>
          <t>生活文化政策部人権・男女共同参画課</t>
          <rPh sb="4" eb="6">
            <t>セイサク</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59" t="inlineStr">
        <is>
          <t>生活文化政策部文化・国際課</t>
          <rPh sb="7" eb="13">
            <t>ブンカ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0" t="inlineStr">
        <is>
          <t>生活文化政策部文化・国際課</t>
          <rPh sb="7" eb="13">
            <t>ブンカ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1" t="inlineStr">
        <is>
          <t>生活文化政策部文化・国際課</t>
          <rPh sb="7" eb="13">
            <t>ブンカ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2" t="inlineStr">
        <is>
          <t>生活文化政策部文化・国際課</t>
          <rPh sb="7" eb="13">
            <t>ブンカ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3" t="inlineStr">
        <is>
          <t>教育政策・生涯学習部生涯学習課</t>
          <rPh sb="0" eb="4">
            <t>キョウイクセイサク</t>
          </rPh>
          <rPh sb="5" eb="10">
            <t>ショウガイガクシュウブ</t>
          </rPh>
          <rPh sb="10" eb="15">
            <t>ショウガイガクシュウカ</t>
          </rPh>
          <phoneticPr fontId="0"/>
        </is>
      </nc>
      <ndxf>
        <font>
          <color rgb="FFFF0000"/>
          <name val="BIZ UDゴシック"/>
          <family val="3"/>
        </font>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164" t="inlineStr">
        <is>
          <t>生活文化政策部文化・国際課</t>
          <rPh sb="7" eb="13">
            <t>ブンカ</t>
          </rPh>
          <phoneticPr fontId="0"/>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165" t="inlineStr">
        <is>
          <t>生活文化政策部人権・男女共同参画課</t>
          <rPh sb="4" eb="6">
            <t>セイサク</t>
          </rPh>
          <rPh sb="6" eb="7">
            <t>ブ</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6" t="inlineStr">
        <is>
          <t>子ども・若者部子ども・若者支援課</t>
          <rPh sb="7" eb="8">
            <t>コ</t>
          </rPh>
          <rPh sb="11" eb="13">
            <t>ワカモノ</t>
          </rPh>
          <rPh sb="13" eb="15">
            <t>シエン</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7" t="inlineStr">
        <is>
          <t>子ども・若者部子ども・若者支援課</t>
          <rPh sb="7" eb="8">
            <t>コ</t>
          </rPh>
          <rPh sb="11" eb="13">
            <t>ワカモノ</t>
          </rPh>
          <rPh sb="13" eb="15">
            <t>シエン</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8" t="inlineStr">
        <is>
          <t>子ども・若者部子ども・若者支援課</t>
          <rPh sb="7" eb="8">
            <t>コ</t>
          </rPh>
          <rPh sb="11" eb="13">
            <t>ワカモノ</t>
          </rPh>
          <rPh sb="13" eb="15">
            <t>シエン</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69" t="inlineStr">
        <is>
          <t>子ども・若者部子ども・若者支援課</t>
          <rPh sb="7" eb="8">
            <t>コ</t>
          </rPh>
          <rPh sb="11" eb="13">
            <t>ワカモノ</t>
          </rPh>
          <rPh sb="13" eb="15">
            <t>シエン</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0" t="inlineStr">
        <is>
          <t>教育政策・生涯学習部中央図書館</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1" t="inlineStr">
        <is>
          <t>教育総合センター教育相談課</t>
          <rPh sb="0" eb="2">
            <t>キョウイク</t>
          </rPh>
          <rPh sb="2" eb="4">
            <t>ソウゴウ</t>
          </rPh>
          <rPh sb="8" eb="10">
            <t>キョウイク</t>
          </rPh>
          <rPh sb="10" eb="12">
            <t>ソウダン</t>
          </rPh>
          <rPh sb="12" eb="13">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2"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3"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4"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5"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6"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7"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8"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79"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0" t="inlineStr">
        <is>
          <t>スポーツ推進部スポーツ施設課</t>
          <rPh sb="4" eb="6">
            <t>スイシン</t>
          </rPh>
          <rPh sb="11" eb="13">
            <t>シセツ</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1" t="inlineStr">
        <is>
          <t>学校教育部地域学校連携課</t>
          <rPh sb="0" eb="2">
            <t>ガッコウ</t>
          </rPh>
          <rPh sb="2" eb="4">
            <t>キョウイク</t>
          </rPh>
          <rPh sb="4" eb="5">
            <t>ガクブ</t>
          </rPh>
          <rPh sb="5" eb="7">
            <t>チイキ</t>
          </rPh>
          <rPh sb="7" eb="9">
            <t>ガッコウ</t>
          </rPh>
          <rPh sb="9" eb="11">
            <t>レンケイ</t>
          </rPh>
          <rPh sb="11" eb="12">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2" t="inlineStr">
        <is>
          <t>学校教育部地域学校連携課</t>
          <rPh sb="0" eb="2">
            <t>ガッコウ</t>
          </rPh>
          <rPh sb="2" eb="4">
            <t>キョウイク</t>
          </rPh>
          <rPh sb="4" eb="5">
            <t>ガクブ</t>
          </rPh>
          <rPh sb="5" eb="7">
            <t>チイキ</t>
          </rPh>
          <rPh sb="7" eb="9">
            <t>ガッコウ</t>
          </rPh>
          <rPh sb="9" eb="11">
            <t>レンケイ</t>
          </rPh>
          <rPh sb="11" eb="12">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3" t="inlineStr">
        <is>
          <t>学校教育部地域学校連携課</t>
          <rPh sb="0" eb="2">
            <t>ガッコウ</t>
          </rPh>
          <rPh sb="2" eb="4">
            <t>キョウイク</t>
          </rPh>
          <rPh sb="4" eb="5">
            <t>ガクブ</t>
          </rPh>
          <rPh sb="5" eb="7">
            <t>チイキ</t>
          </rPh>
          <rPh sb="7" eb="9">
            <t>ガッコウ</t>
          </rPh>
          <rPh sb="9" eb="11">
            <t>レンケイ</t>
          </rPh>
          <rPh sb="11" eb="12">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4" t="inlineStr">
        <is>
          <t>学校教育部地域学校連携課</t>
          <rPh sb="0" eb="2">
            <t>ガッコウ</t>
          </rPh>
          <rPh sb="2" eb="4">
            <t>キョウイク</t>
          </rPh>
          <rPh sb="4" eb="5">
            <t>ガクブ</t>
          </rPh>
          <rPh sb="5" eb="7">
            <t>チイキ</t>
          </rPh>
          <rPh sb="7" eb="9">
            <t>ガッコウ</t>
          </rPh>
          <rPh sb="9" eb="11">
            <t>レンケイ</t>
          </rPh>
          <rPh sb="11" eb="12">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5" t="inlineStr">
        <is>
          <t>学校教育部地域学校連携課</t>
          <rPh sb="0" eb="2">
            <t>ガッコウ</t>
          </rPh>
          <rPh sb="2" eb="4">
            <t>キョウイク</t>
          </rPh>
          <rPh sb="4" eb="5">
            <t>ガクブ</t>
          </rPh>
          <rPh sb="5" eb="7">
            <t>チイキ</t>
          </rPh>
          <rPh sb="7" eb="9">
            <t>ガッコウ</t>
          </rPh>
          <rPh sb="9" eb="11">
            <t>レンケイ</t>
          </rPh>
          <rPh sb="11" eb="12">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6" t="inlineStr">
        <is>
          <t>清掃・リサイクル部事業課</t>
          <phoneticPr fontId="0"/>
        </is>
      </nc>
      <ndxf>
        <fill>
          <patternFill patternType="solid">
            <bgColor theme="0" tint="-4.9989318521683403E-2"/>
          </patternFill>
        </fill>
        <alignment wrapText="1"/>
        <border outline="0">
          <left style="thick">
            <color rgb="FFFF0000"/>
          </left>
          <right style="thin">
            <color indexed="64"/>
          </right>
          <bottom style="hair">
            <color indexed="64"/>
          </bottom>
        </border>
      </ndxf>
    </rcc>
    <rcc rId="0" sId="3" dxf="1">
      <nc r="L187" t="inlineStr">
        <is>
          <t>清掃・リサイクル部玉川清掃事務所</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8" t="inlineStr">
        <is>
          <t>清掃・リサイクル部事業課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89" t="inlineStr">
        <is>
          <t>清掃・リサイクル部事業課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0" t="inlineStr">
        <is>
          <t>生活文化政策部市民活動推進課</t>
          <rPh sb="4" eb="6">
            <t>セイサク</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1" t="inlineStr">
        <is>
          <t>生活文化政策部市民活動推進課</t>
          <rPh sb="4" eb="6">
            <t>セイサク</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2" t="inlineStr">
        <is>
          <t>高齢福祉部高齢福祉課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3" t="inlineStr">
        <is>
          <t>障害福祉部障害者地域生活課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4" t="inlineStr">
        <is>
          <t>生活文化政策部市民活動推進課</t>
          <rPh sb="4" eb="6">
            <t>セイサク</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5" t="inlineStr">
        <is>
          <t>障害福祉部障害保健福祉課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6" t="inlineStr">
        <is>
          <t>障害福祉部障害者地域生活課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7"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8"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199"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0"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1"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2"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3"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4"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5"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6"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7"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8"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09" t="inlineStr">
        <is>
          <t>子ども・若者部児童課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0"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1" t="inlineStr">
        <is>
          <t>子ども・若者部児童課</t>
          <rPh sb="0" eb="1">
            <t>コ</t>
          </rPh>
          <rPh sb="4" eb="6">
            <t>ワカモノ</t>
          </rPh>
          <rPh sb="6" eb="7">
            <t>ブ</t>
          </rPh>
          <rPh sb="7" eb="9">
            <t>ジドウ</t>
          </rPh>
          <rPh sb="9" eb="10">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2"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3"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4"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5"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6"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7"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8"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19"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0"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1"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2" t="inlineStr">
        <is>
          <t>子ども・若者部児童課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3" t="inlineStr">
        <is>
          <t>子ども・若者部子ども家庭課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4" t="inlineStr">
        <is>
          <t>子ども・若者部子ども・若者支援課</t>
          <rPh sb="11" eb="13">
            <t>ワカモノ</t>
          </rPh>
          <rPh sb="13" eb="15">
            <t>シエン</t>
          </rPh>
          <phoneticPr fontId="0"/>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225" t="inlineStr">
        <is>
          <t>障害福祉部障害者地域生活課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6" t="inlineStr">
        <is>
          <t>土木部交通安全自転車課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7" t="inlineStr">
        <is>
          <t>土木部交通安全自転車課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8" t="inlineStr">
        <is>
          <t>世田谷総合支所地域振興課（施設）</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29" t="inlineStr">
        <is>
          <t>保健福祉政策部保健医療福祉推進課</t>
          <rPh sb="4" eb="6">
            <t>セイサク</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0" t="inlineStr">
        <is>
          <t>保健福祉政策部保健医療福祉推進課</t>
          <rPh sb="4" eb="6">
            <t>セイサク</t>
          </rPh>
          <rPh sb="15" eb="16">
            <t>カ</t>
          </rPh>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1"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theme="1"/>
          </top>
          <bottom style="hair">
            <color indexed="64"/>
          </bottom>
        </border>
      </ndxf>
    </rcc>
    <rcc rId="0" sId="3" dxf="1">
      <nc r="L232"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3"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4"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5"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6" t="inlineStr">
        <is>
          <t>土木部土木計画調整課</t>
          <phoneticPr fontId="0"/>
        </is>
      </nc>
      <ndxf>
        <fill>
          <patternFill patternType="solid">
            <bgColor theme="0" tint="-4.9989318521683403E-2"/>
          </patternFill>
        </fill>
        <alignment wrapText="1"/>
        <border outline="0">
          <left style="thick">
            <color rgb="FFFF0000"/>
          </left>
          <right style="thin">
            <color indexed="64"/>
          </right>
          <top style="hair">
            <color indexed="64"/>
          </top>
        </border>
      </ndxf>
    </rcc>
    <rcc rId="0" sId="3" dxf="1">
      <nc r="L237"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8"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39"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0"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1"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2"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3"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4"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5"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6"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7"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8"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49"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0"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1"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2"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3"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4"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5"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6"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7"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8"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59"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0"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1"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2"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3"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4"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5"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6"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7"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8"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69"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70"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71"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hair">
            <color indexed="64"/>
          </bottom>
        </border>
      </ndxf>
    </rcc>
    <rcc rId="0" sId="3" dxf="1">
      <nc r="L272" t="inlineStr">
        <is>
          <t>道路・交通計画部交通政策課</t>
        </is>
      </nc>
      <ndxf>
        <fill>
          <patternFill patternType="solid">
            <bgColor theme="0" tint="-4.9989318521683403E-2"/>
          </patternFill>
        </fill>
        <alignment wrapText="1"/>
        <border outline="0">
          <left style="thick">
            <color rgb="FFFF0000"/>
          </left>
          <right style="thin">
            <color indexed="64"/>
          </right>
          <top style="hair">
            <color indexed="64"/>
          </top>
          <bottom style="medium">
            <color rgb="FFFF0000"/>
          </bottom>
        </border>
      </ndxf>
    </rcc>
  </rrc>
  <rrc rId="2535" sId="3" ref="L1:L1048576" action="deleteCol">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2:$XFD$3" dn="Z_CD35BECB_6FE1_4BB4_BE1F_EEAE2B414E72_.wvu.PrintTitles"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2:$XFD$3" dn="Z_C2C8757B_B3BB_43BE_9125_52AC54F81C6C_.wvu.PrintTitles" sId="3"/>
    <undo index="65535" exp="area" ref3D="1" dr="$A$2:$XFD$3" dn="Z_BF151898_0803_4E71_8232_ECA042F9C583_.wvu.PrintTitles"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XFD$3" dn="Z_B2903689_6DF1_4450_ADAB_F66AFDCB7823_.wvu.PrintTitles"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2:$XFD$3" dn="Z_701EEB63_E3D2_4834_B378_B4485CD39083_.wvu.PrintTitles" sId="3"/>
    <undo index="65535" exp="area" ref3D="1" dr="$A$3:$XFD$3" dn="Z_71EBBCDD_D0DB_4F21_85D6_985401FFCD9C_.wvu.PrintTitles" sId="3"/>
    <undo index="65535" exp="area" ref3D="1" dr="$A$3:$XFD$3" dn="Z_6E98B304_0D1C_4B9F_8346_00B5F2A3AA78_.wvu.PrintTitles"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2:$XFD$3" dn="Z_5E7AA9D5_7ED6_41A8_AD8C_AFD34DB3F4D9_.wvu.PrintTitles"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XFD$3" dn="Z_56C6E70C_E5DC_4A8B_BF45_DFA47336F333_.wvu.PrintTitles"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2:$XFD$3" dn="Z_2A865AF0_55EE_42BC_AD11_BC4360FB9587_.wvu.PrintTitles" sId="3"/>
    <undo index="65535" exp="area" ref3D="1" dr="$A$3:$XFD$3" dn="Z_2934231F_6E03_4A8F_B178_E42BA4E4BE5A_.wvu.PrintTitles" sId="3"/>
    <undo index="65535" exp="area" ref3D="1" dr="$A$2:$XFD$3" dn="Z_29563543_52C2_407F_8501_BE1C680148B7_.wvu.PrintTitles"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2:$XFD$3" dn="Z_36C1E05D_064E_48E5_97FC_1E321CB50336_.wvu.PrintTitles" sId="3"/>
    <undo index="65535" exp="area" ref3D="1" dr="$A$2:$XFD$3" dn="Z_2292CBC6_0E16_4549_9AD5_49AA7877B771_.wvu.PrintTitles"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2:$XFD$3" dn="Z_1A0CB13D_6221_4CF6_BB15_E5B08E0BAFDD_.wvu.PrintTitles" sId="3"/>
    <undo index="65535" exp="area" ref3D="1" dr="$A$2:$XFD$3" dn="Z_190BD201_A811_44CD_8A4A_FDEC594FD53A_.wvu.PrintTitles" sId="3"/>
    <undo index="65535" exp="area" ref3D="1" dr="$A$3:$XFD$3" dn="Z_193DDE75_8763_4F1D_A5CF_8F806006D1BA_.wvu.PrintTitles" sId="3"/>
    <undo index="65535" exp="area" ref3D="1" dr="$A$3:$XFD$3" dn="Z_1477BDEE_54D9_47F4_9430_C7EF3C2BE08A_.wvu.PrintTitles" sId="3"/>
    <undo index="65535" exp="area" ref3D="1" dr="$A$2:$XFD$3" dn="Z_143E85D6_7B7D_4361_9B88_FBE78E551EE0_.wvu.PrintTitles" sId="3"/>
    <undo index="65535" exp="area" ref3D="1" dr="$A$3:$XFD$3" dn="Z_170A5E1A_BDAA_46D2_BF20_12834349F7D1_.wvu.PrintTitles" sId="3"/>
    <undo index="65535" exp="area" ref3D="1" dr="$A$3:$XFD$3" dn="Z_15F9707B_41B8_4959_8732_9253CF0495A6_.wvu.PrintTitles"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XFD$3" dn="Z_0E232C20_3987_4767_9272_D01D35FBB20F_.wvu.PrintTitles"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name val="BIZ UDゴシック"/>
          <family val="3"/>
        </font>
        <alignment horizontal="center"/>
      </dxf>
    </rfmt>
    <rfmt sheetId="3" sqref="L1" start="0" length="0">
      <dxf>
        <font>
          <b/>
          <name val="BIZ UDゴシック"/>
          <family val="3"/>
        </font>
        <fill>
          <patternFill patternType="solid">
            <bgColor theme="9" tint="0.79998168889431442"/>
          </patternFill>
        </fill>
      </dxf>
    </rfmt>
    <rcc rId="0" sId="3" dxf="1">
      <nc r="L2" t="inlineStr">
        <is>
          <t>ご担当者（氏名・内線）</t>
          <phoneticPr fontId="0"/>
        </is>
      </nc>
      <ndxf>
        <font>
          <b/>
          <name val="BIZ UDゴシック"/>
          <family val="3"/>
        </font>
        <fill>
          <patternFill patternType="solid">
            <bgColor theme="5" tint="0.59999389629810485"/>
          </patternFill>
        </fill>
        <alignment wrapText="1"/>
        <border outline="0">
          <left style="thin">
            <color indexed="64"/>
          </left>
          <right style="thin">
            <color indexed="64"/>
          </right>
          <top style="thick">
            <color rgb="FFFF0000"/>
          </top>
        </border>
      </ndxf>
    </rcc>
    <rfmt sheetId="3" sqref="L3" start="0" length="0">
      <dxf>
        <font>
          <b/>
          <name val="BIZ UDゴシック"/>
          <family val="3"/>
        </font>
        <fill>
          <patternFill patternType="solid">
            <bgColor theme="5" tint="0.59999389629810485"/>
          </patternFill>
        </fill>
        <alignment wrapText="1"/>
        <border outline="0">
          <left style="thin">
            <color indexed="64"/>
          </left>
          <right style="thin">
            <color indexed="64"/>
          </right>
          <bottom style="double">
            <color indexed="64"/>
          </bottom>
        </border>
      </dxf>
    </rfmt>
    <rcc rId="0" sId="3" dxf="1">
      <nc r="L4" t="inlineStr">
        <is>
          <t>萩原（4990）</t>
          <rPh sb="0" eb="2">
            <t>ハギワラ</t>
          </rPh>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5" t="inlineStr">
        <is>
          <t>萩原（4990）</t>
          <rPh sb="0" eb="2">
            <t>ハギワラ</t>
          </rPh>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6" t="inlineStr">
        <is>
          <t>下川（2076)</t>
          <rPh sb="0" eb="2">
            <t>シモカワ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 t="inlineStr">
        <is>
          <t>下川（2076)</t>
          <rPh sb="0" eb="2">
            <t>シモカワ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 t="inlineStr">
        <is>
          <t>萩原（4990）</t>
          <rPh sb="0" eb="2">
            <t>ハギワラ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 t="inlineStr">
        <is>
          <t>萩原（4990）</t>
          <rPh sb="0" eb="2">
            <t>ハギワラ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 t="inlineStr">
        <is>
          <t>萩原（4990）</t>
          <rPh sb="0" eb="2">
            <t>ハギワラ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 t="inlineStr">
        <is>
          <t>調整係　髙栁　航（内線：64-202）</t>
          <rPh sb="0" eb="2">
            <t>チョウセイ</t>
          </rPh>
          <rPh sb="2" eb="3">
            <t>カカリ</t>
          </rPh>
          <rPh sb="4" eb="8">
            <t>タカ</t>
          </rPh>
          <rPh sb="8" eb="19">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 t="inlineStr">
        <is>
          <t>志村（61-203）</t>
          <rPh sb="0" eb="2">
            <t>シムラ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 t="inlineStr">
        <is>
          <t>森泉（62-208）</t>
          <rPh sb="0" eb="2">
            <t>モリイズミ</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 t="inlineStr">
        <is>
          <t>加藤　内線65-210</t>
          <rPh sb="0" eb="2">
            <t>カトウ</t>
          </rPh>
          <rPh sb="3" eb="5">
            <t>ナイセン</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15" t="inlineStr">
        <is>
          <t>兵頭　内線2813</t>
          <rPh sb="0" eb="2">
            <t>ヒョウドウ</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 t="inlineStr">
        <is>
          <t>兵頭　内線－2813</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 t="inlineStr">
        <is>
          <t>加藤　内線65-210</t>
          <rPh sb="0" eb="2">
            <t>カトウ</t>
          </rPh>
          <rPh sb="3" eb="5">
            <t>ナイセン</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0" t="inlineStr">
        <is>
          <t>兵頭　内線2813</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 t="inlineStr">
        <is>
          <t>兵頭　内線2813</t>
          <rPh sb="0" eb="2">
            <t>ヒョウドウ</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 t="inlineStr">
        <is>
          <t>兵頭　内線2813</t>
          <rPh sb="0" eb="2">
            <t>ヒョウドウ</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 t="inlineStr">
        <is>
          <t>兵頭　内線-2813</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4" t="inlineStr">
        <is>
          <t>兵頭　内線－2813</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5" t="inlineStr">
        <is>
          <t>兵頭　内線－2813</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6" t="inlineStr">
        <is>
          <t>兵頭　内線-2813</t>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7" t="inlineStr">
        <is>
          <t>佐藤　内線5105</t>
          <rPh sb="0" eb="2">
            <t>サトウ</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8" t="inlineStr">
        <is>
          <t>調整係　髙栁　航（内線：64-202）</t>
          <rPh sb="0" eb="2">
            <t>チョウセイ</t>
          </rPh>
          <rPh sb="2" eb="3">
            <t>カカリ</t>
          </rPh>
          <rPh sb="4" eb="8">
            <t>タカ</t>
          </rPh>
          <rPh sb="8" eb="19">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9" t="inlineStr">
        <is>
          <t>久保(内線5108)</t>
          <rPh sb="0" eb="2">
            <t>クボ</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0" t="inlineStr">
        <is>
          <t>村松(内線5107)</t>
          <rPh sb="0" eb="2">
            <t>ムラマツ</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1" t="inlineStr">
        <is>
          <t>渡邉（内線5111）</t>
          <rPh sb="0" eb="2">
            <t>ワタナベ</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2" t="inlineStr">
        <is>
          <t>山口（内線：５１１０）</t>
          <rPh sb="0" eb="2">
            <t>ヤマグチ</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3"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4"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5"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6"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7"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8"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39" t="inlineStr">
        <is>
          <t>柿本（内線5134）</t>
          <rPh sb="0" eb="2">
            <t>カキモト</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0" t="inlineStr">
        <is>
          <t>山下（内線5135)</t>
          <rPh sb="0" eb="2">
            <t>ヤマシタ</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1" t="inlineStr">
        <is>
          <t>中島（内線5270）</t>
          <rPh sb="0" eb="2">
            <t>ナカジマ</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2" t="inlineStr">
        <is>
          <t>平泉(内線5131)</t>
          <rPh sb="0" eb="2">
            <t>ヒライズミ</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3" t="inlineStr">
        <is>
          <t>廣瀬（内線5132）</t>
          <rPh sb="0" eb="2">
            <t>ヒロセ</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4" t="inlineStr">
        <is>
          <t>雲林院（内線5155）</t>
          <rPh sb="0" eb="3">
            <t>ウンリンイン</t>
          </rPh>
          <rPh sb="4" eb="6">
            <t>ナイセン</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45" t="inlineStr">
        <is>
          <t>本田（内線5156）</t>
          <rPh sb="0" eb="2">
            <t>ホンダ</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6" t="inlineStr">
        <is>
          <t>鈴木・63-261</t>
          <rPh sb="0" eb="2">
            <t>スズキ</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47" t="inlineStr">
        <is>
          <t>調整係　髙栁　航（内線：64-202）</t>
          <rPh sb="0" eb="2">
            <t>チョウセイ</t>
          </rPh>
          <rPh sb="2" eb="3">
            <t>カカリ</t>
          </rPh>
          <rPh sb="4" eb="8">
            <t>タカ</t>
          </rPh>
          <rPh sb="8" eb="19">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8" t="inlineStr">
        <is>
          <t>荒川（61-274）</t>
          <rPh sb="0" eb="2">
            <t>アラカワ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49" t="inlineStr">
        <is>
          <t>荒川（61-274）</t>
          <rPh sb="0" eb="2">
            <t>アラカワ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0" t="inlineStr">
        <is>
          <t>前澤(62-233)</t>
          <rPh sb="0" eb="2">
            <t>マエザワ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1"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2" t="inlineStr">
        <is>
          <t>小川（2840）</t>
          <rPh sb="0" eb="2">
            <t>オガワ</t>
          </rPh>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53"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4"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5"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6"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7"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8" t="inlineStr">
        <is>
          <t>生涯学習・施設担当
杉田・61-240</t>
          <rPh sb="0" eb="7">
            <t>シ</t>
          </rPh>
          <rPh sb="7" eb="9">
            <t>タントウ</t>
          </rPh>
          <rPh sb="10" eb="12">
            <t>スギタ</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59" t="inlineStr">
        <is>
          <t>生涯学習・施設担当
杉田・61-240</t>
          <rPh sb="0" eb="7">
            <t>シ</t>
          </rPh>
          <rPh sb="7" eb="9">
            <t>タントウ</t>
          </rPh>
          <rPh sb="10" eb="12">
            <t>スギタ</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0" t="inlineStr">
        <is>
          <t>小牧（62-230）</t>
          <rPh sb="0" eb="2">
            <t>コマキ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1"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2"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3"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4" t="inlineStr">
        <is>
          <t>生涯学習・施設担当
杉田・61-240</t>
          <rPh sb="0" eb="7">
            <t>シ</t>
          </rPh>
          <rPh sb="7" eb="9">
            <t>タントウ</t>
          </rPh>
          <rPh sb="10" eb="12">
            <t>スギタ</t>
          </rPh>
          <phoneticPr fontId="0"/>
        </is>
      </nc>
      <ndxf>
        <fill>
          <patternFill patternType="solid">
            <bgColor theme="0" tint="-4.9989318521683403E-2"/>
          </patternFill>
        </fill>
        <alignment wrapText="1"/>
        <border outline="0">
          <left style="thin">
            <color indexed="64"/>
          </left>
          <right style="thin">
            <color indexed="64"/>
          </right>
          <top style="medium">
            <color rgb="FFFF0000"/>
          </top>
          <bottom style="hair">
            <color indexed="64"/>
          </bottom>
        </border>
      </ndxf>
    </rcc>
    <rcc rId="0" sId="3" dxf="1">
      <nc r="L65" t="inlineStr">
        <is>
          <t>生涯学習・施設担当
杉田・61-240</t>
          <rPh sb="0" eb="7">
            <t>シ</t>
          </rPh>
          <rPh sb="7" eb="9">
            <t>タントウ</t>
          </rPh>
          <rPh sb="10" eb="12">
            <t>スギタ</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6"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7"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8"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9"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0"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1"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2"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3"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4"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5"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6"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7"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8"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79"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0"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1"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2"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3"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4"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5"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6"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7"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8"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89"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0"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1"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2"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3"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4"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5"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6"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7" t="inlineStr">
        <is>
          <t>高月　内線61-260</t>
          <rPh sb="0" eb="2">
            <t>タカツキ</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8"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99"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0"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1"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2"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3"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4"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5"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6"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7"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8"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09"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0"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1"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2"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3"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4"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5"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6"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7"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8"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19"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0"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1"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2"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3"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4"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5" t="inlineStr">
        <is>
          <t>大久保　64－265</t>
          <rPh sb="0" eb="3">
            <t>オオクボ</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6"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7" t="inlineStr">
        <is>
          <t>生涯学習・施設担当
日暮・61-274</t>
          <rPh sb="10" eb="12">
            <t>ヒクレ</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8"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29"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0"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1"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2"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3"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4"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5"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6" t="inlineStr">
        <is>
          <t>青木（62-232）</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7" t="inlineStr">
        <is>
          <t>須川（65-252）</t>
          <rPh sb="0" eb="2">
            <t>スカワ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38" t="inlineStr">
        <is>
          <t>吉田(内)68-216</t>
          <rPh sb="0" eb="2">
            <t>ヨシダ</t>
          </rPh>
          <rPh sb="3" eb="4">
            <t>ナイ</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139" t="inlineStr">
        <is>
          <t>後藤　3439-0741</t>
          <rPh sb="0" eb="2">
            <t>ゴトウ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0" t="inlineStr">
        <is>
          <t>佐藤(内)68-217</t>
          <rPh sb="0" eb="2">
            <t>サトウ</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1" t="inlineStr">
        <is>
          <t>二ノ宮 3419-1911</t>
          <rPh sb="0" eb="1">
            <t>ニ</t>
          </rPh>
          <rPh sb="2" eb="3">
            <t>ミヤ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2" t="inlineStr">
        <is>
          <t>志田　68-292</t>
          <rPh sb="0" eb="2">
            <t>シダ</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3" t="inlineStr">
        <is>
          <t>鈴木　3469-5638</t>
          <rPh sb="0" eb="2">
            <t>スズキ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4" t="inlineStr">
        <is>
          <t>福本 3720-2096</t>
          <rPh sb="0" eb="2">
            <t>フクモト</t>
          </rPh>
          <phoneticPr fontId="0"/>
        </is>
      </nc>
      <ndxf>
        <font>
          <color theme="1"/>
          <name val="BIZ UDゴシック"/>
          <family val="3"/>
        </font>
        <fill>
          <patternFill patternType="solid">
            <bgColor theme="0" tint="-4.9989318521683403E-2"/>
          </patternFill>
        </fill>
        <alignment wrapText="1"/>
        <border outline="0">
          <left style="thin">
            <color indexed="64"/>
          </left>
          <right style="thin">
            <color indexed="64"/>
          </right>
          <top style="hair">
            <color indexed="64"/>
          </top>
        </border>
      </ndxf>
    </rcc>
    <rcc rId="0" sId="3" dxf="1">
      <nc r="L145" t="inlineStr">
        <is>
          <t>森田　3703-2581</t>
          <rPh sb="0" eb="2">
            <t>モリタ</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146" t="inlineStr">
        <is>
          <t>大内　3709-4164</t>
          <rPh sb="0" eb="2">
            <t>オオウチ</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7" t="inlineStr">
        <is>
          <t>桑原　3705—4341</t>
          <rPh sb="0" eb="2">
            <t>クワハラ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8" t="inlineStr">
        <is>
          <t>筑紫　3709-6311</t>
          <rPh sb="0" eb="2">
            <t>チクシ</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49" t="inlineStr">
        <is>
          <t>衛藤　3482-2271　</t>
          <rPh sb="0" eb="2">
            <t>エトウ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0" t="inlineStr">
        <is>
          <t>江島　3305-1661</t>
          <rPh sb="0" eb="2">
            <t>エジマ</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1" t="inlineStr">
        <is>
          <t>廻　3290-3411</t>
          <rPh sb="0" eb="1">
            <t>メグリ</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2" t="inlineStr">
        <is>
          <t>菅原(内)68-216</t>
          <rPh sb="0" eb="2">
            <t>スガワラ</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3" t="inlineStr">
        <is>
          <t>桑原　3705—4341</t>
          <rPh sb="0" eb="2">
            <t>クワハラ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4" t="inlineStr">
        <is>
          <t>廻　3290-3411</t>
          <rPh sb="0" eb="1">
            <t>メグリ</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5" t="inlineStr">
        <is>
          <t>森田　3703-2581</t>
          <rPh sb="0" eb="2">
            <t>モリタ</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6" t="inlineStr">
        <is>
          <t>筑紫　3709-6311</t>
          <rPh sb="0" eb="2">
            <t>チクシ</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7" t="inlineStr">
        <is>
          <t>後藤　3439-0741</t>
          <rPh sb="0" eb="2">
            <t>ゴトウ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8" t="inlineStr">
        <is>
          <t>平和資料館　阪野
3414-1530</t>
          <rPh sb="0" eb="5">
            <t>ヘイワシリョウカン</t>
          </rPh>
          <rPh sb="6" eb="8">
            <t>サカノ</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59" t="inlineStr">
        <is>
          <t>寺坂　69-316</t>
          <rPh sb="0" eb="2">
            <t>テラサカ</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0" t="inlineStr">
        <is>
          <t>寺坂　69-316</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1" t="inlineStr">
        <is>
          <t>寺坂　69-316</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2" t="inlineStr">
        <is>
          <t>寺坂　69-316</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3" t="inlineStr">
        <is>
          <t>郷土資料館
大貫 3429-4237</t>
          <rPh sb="0" eb="5">
            <t>キョウドシリョウカン</t>
          </rPh>
          <rPh sb="6" eb="8">
            <t>オオヌキ</t>
          </rPh>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4" t="inlineStr">
        <is>
          <t>寺坂　69-316</t>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5" t="inlineStr">
        <is>
          <t>田邉（内線：69－323）</t>
          <rPh sb="0" eb="2">
            <t>タナベ</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6" t="inlineStr">
        <is>
          <t>青木（４５８５）</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7" t="inlineStr">
        <is>
          <t>青木（４５８５）</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8" t="inlineStr">
        <is>
          <t>青木（４５８５）</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69" t="inlineStr">
        <is>
          <t>青木（４５８５）</t>
          <rPh sb="0" eb="2">
            <t>アオキ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0" t="inlineStr">
        <is>
          <t>志田　68-292</t>
          <rPh sb="0" eb="2">
            <t>シダ</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1" t="inlineStr">
        <is>
          <t>寺野　内線66-208</t>
          <rPh sb="0" eb="2">
            <t>テラノ</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2"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3"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4"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5"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6"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7"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8"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79"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0" t="inlineStr">
        <is>
          <t>小川・内2744</t>
          <rPh sb="0" eb="2">
            <t>オガワ</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1" t="inlineStr">
        <is>
          <t>石澤（2984）</t>
          <rPh sb="0" eb="2">
            <t>イシザワ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2" t="inlineStr">
        <is>
          <t>石澤（2984）</t>
          <rPh sb="0" eb="2">
            <t>イシザワ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3" t="inlineStr">
        <is>
          <t>石澤（2984）</t>
          <rPh sb="0" eb="2">
            <t>イシザワ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4" t="inlineStr">
        <is>
          <t>石澤（2984）</t>
          <rPh sb="0" eb="2">
            <t>イシザワ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5" t="inlineStr">
        <is>
          <t>石澤（2984）</t>
          <rPh sb="0" eb="2">
            <t>イシザワ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6" t="inlineStr">
        <is>
          <t>伊藤(69-217)</t>
          <rPh sb="0" eb="2">
            <t>イトウ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7" t="inlineStr">
        <is>
          <t>望月（5313）</t>
          <rPh sb="0" eb="2">
            <t>モチヅキ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8" t="inlineStr">
        <is>
          <t>原（69-224）</t>
          <rPh sb="0" eb="1">
            <t>ハラ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89" t="inlineStr">
        <is>
          <t>伊藤(69-217)</t>
          <rPh sb="0" eb="2">
            <t>イトウ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0" t="inlineStr">
        <is>
          <t>浅見（69-310）</t>
          <rPh sb="0" eb="2">
            <t>アサミ</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1" t="inlineStr">
        <is>
          <t>野瀬（69-311）</t>
          <rPh sb="0" eb="2">
            <t>ノセ</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2" t="inlineStr">
        <is>
          <t>高橋、飯塚（内線4936）</t>
          <rPh sb="0" eb="2">
            <t>タカハシ</t>
          </rPh>
          <rPh sb="3" eb="5">
            <t>イイヅカ</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3" t="inlineStr">
        <is>
          <t>井上</t>
          <rPh sb="0" eb="2">
            <t>イノウエ</t>
          </rPh>
          <phoneticPr fontId="0"/>
        </is>
      </nc>
      <ndxf>
        <font>
          <color theme="1"/>
          <name val="BIZ UDゴシック"/>
          <family val="3"/>
        </font>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4" t="inlineStr">
        <is>
          <t>長谷川（69-311）</t>
          <rPh sb="0" eb="3">
            <t>ハセガワ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5" t="inlineStr">
        <is>
          <t>巳浪（2227）</t>
          <rPh sb="0" eb="1">
            <t>ミ</t>
          </rPh>
          <rPh sb="1" eb="2">
            <t>ナミ</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6" t="inlineStr">
        <is>
          <t>杉本</t>
          <rPh sb="0" eb="2">
            <t>スギモト</t>
          </rPh>
          <phoneticPr fontId="0"/>
        </is>
      </nc>
      <ndxf>
        <font>
          <color theme="1"/>
          <name val="BIZ UDゴシック"/>
          <family val="3"/>
        </font>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7" t="inlineStr">
        <is>
          <t>大木（7201）</t>
          <rPh sb="0" eb="2">
            <t>オオキ</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198" t="inlineStr">
        <is>
          <t>佐々木（3429-8275)</t>
          <rPh sb="0" eb="3">
            <t>ササキ</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199" t="inlineStr">
        <is>
          <t>篠原(7254)</t>
          <rPh sb="0" eb="2">
            <t>シノハラ</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0" t="inlineStr">
        <is>
          <t>桐生（７２３２）</t>
          <rPh sb="0" eb="2">
            <t>キリュウ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1" t="inlineStr">
        <is>
          <t>石山（内7243）</t>
          <rPh sb="0" eb="2">
            <t>イシヤマ</t>
          </rPh>
          <rPh sb="3" eb="4">
            <t>ウチ</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2" t="inlineStr">
        <is>
          <t>白井　3412-6413</t>
          <rPh sb="0" eb="2">
            <t>シライ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3" t="inlineStr">
        <is>
          <t>伊藤公彦　内7224</t>
          <rPh sb="0" eb="2">
            <t>イトウ</t>
          </rPh>
          <rPh sb="2" eb="4">
            <t>キミヒコ</t>
          </rPh>
          <rPh sb="5" eb="6">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4" t="inlineStr">
        <is>
          <t>市川（７２５６）</t>
          <rPh sb="0" eb="2">
            <t>イチカワ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5" t="inlineStr">
        <is>
          <r>
            <t>祐下</t>
          </r>
          <r>
            <rPr>
              <sz val="10"/>
              <color rgb="FFFF0000"/>
              <rFont val="BIZ UDゴシック"/>
              <family val="3"/>
              <charset val="128"/>
            </rPr>
            <t>（7250）</t>
          </r>
          <rPh sb="0" eb="2">
            <t>スケシタ</t>
          </rPh>
          <phoneticPr fontId="1"/>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6" t="inlineStr">
        <is>
          <t>宮澤　3720-6331</t>
          <rPh sb="0" eb="2">
            <t>ミヤザワ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7" t="inlineStr">
        <is>
          <t>松田いずみ(内７２５９)</t>
          <rPh sb="0" eb="2">
            <t>マツダ</t>
          </rPh>
          <rPh sb="6" eb="7">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8" t="inlineStr">
        <is>
          <t>秋本正孝・７２６９</t>
          <rPh sb="0" eb="4">
            <t>アキモトマサタカ</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09" t="inlineStr">
        <is>
          <t>宮﨑浩子・７２２０</t>
          <rPh sb="0" eb="4">
            <t>ミヤザキヒロコ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0" t="inlineStr">
        <is>
          <t>秀村聡・７２０４</t>
          <rPh sb="0" eb="2">
            <t>ヒデムラ</t>
          </rPh>
          <rPh sb="2" eb="3">
            <t>サトシ</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1" t="inlineStr">
        <is>
          <t>佐藤（７２３９）</t>
          <rPh sb="0" eb="2">
            <t>サトウ</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2" t="inlineStr">
        <is>
          <t>菅沼渉・７２３７</t>
          <rPh sb="0" eb="2">
            <t>スガヌマ</t>
          </rPh>
          <rPh sb="2" eb="3">
            <t>ワタル</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3" t="inlineStr">
        <is>
          <t>小野寺佳織・７２７２</t>
          <rPh sb="0" eb="3">
            <t>オノデラ</t>
          </rPh>
          <rPh sb="3" eb="5">
            <t>カオリ</t>
          </rPh>
          <phoneticPr fontId="0"/>
        </is>
      </nc>
      <ndxf>
        <fill>
          <patternFill patternType="solid">
            <bgColor theme="0"/>
          </patternFill>
        </fill>
        <alignment wrapText="1"/>
        <border outline="0">
          <left style="thin">
            <color indexed="64"/>
          </left>
          <right style="thin">
            <color indexed="64"/>
          </right>
          <bottom style="hair">
            <color indexed="64"/>
          </bottom>
        </border>
      </ndxf>
    </rcc>
    <rcc rId="0" sId="3" dxf="1">
      <nc r="L214" t="inlineStr">
        <is>
          <t>髙橋(7230)</t>
          <rPh sb="0" eb="2">
            <t>タカハシ</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5" t="inlineStr">
        <is>
          <t>日下部（７２３４）</t>
          <rPh sb="0" eb="3">
            <t>クサカベ</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6" t="inlineStr">
        <is>
          <t>岡田（７２６７）</t>
          <rPh sb="0" eb="2">
            <t>オカダ</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7" t="inlineStr">
        <is>
          <t>唐沢(7215)</t>
          <rPh sb="0" eb="2">
            <t>カラサワ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8" t="inlineStr">
        <is>
          <t>森山(7245)</t>
          <rPh sb="0" eb="2">
            <t>モリヤマ</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19" t="inlineStr">
        <is>
          <t>宮本（7271）</t>
          <rPh sb="0" eb="2">
            <t>ミヤモト</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0" t="inlineStr">
        <is>
          <t>服部　内7262</t>
          <rPh sb="0" eb="2">
            <t>ハットリ</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1" t="inlineStr">
        <is>
          <t>五十嵐　内7264</t>
          <rPh sb="0" eb="3">
            <t>イガラシ</t>
          </rPh>
          <rPh sb="4" eb="5">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2" t="inlineStr">
        <is>
          <t>古頭　内７２０９</t>
          <rPh sb="0" eb="2">
            <t>フル</t>
          </rPh>
          <rPh sb="3" eb="4">
            <t>ナイ</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3" t="inlineStr">
        <is>
          <t>福元　内2534</t>
          <rPh sb="0" eb="2">
            <t>フクモト</t>
          </rPh>
          <rPh sb="3" eb="4">
            <t>ウチ</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4" t="inlineStr">
        <is>
          <t>長岡（内　５２４４）</t>
          <rPh sb="0" eb="2">
            <t>ナガオカ</t>
          </rPh>
          <rPh sb="3" eb="4">
            <t>ナイ</t>
          </rPh>
          <phoneticPr fontId="0"/>
        </is>
      </nc>
      <ndxf>
        <fill>
          <patternFill patternType="solid">
            <bgColor theme="0" tint="-4.9989318521683403E-2"/>
          </patternFill>
        </fill>
        <alignment wrapText="1"/>
        <border outline="0">
          <left style="thin">
            <color indexed="64"/>
          </left>
          <right style="thin">
            <color indexed="64"/>
          </right>
        </border>
      </ndxf>
    </rcc>
    <rcc rId="0" sId="3" dxf="1">
      <nc r="L225" t="inlineStr">
        <is>
          <t>井上</t>
          <rPh sb="0" eb="2">
            <t>イノウエ</t>
          </rPh>
          <phoneticPr fontId="0"/>
        </is>
      </nc>
      <ndxf>
        <fill>
          <patternFill patternType="solid">
            <bgColor theme="0" tint="-4.9989318521683403E-2"/>
          </patternFill>
        </fill>
        <alignment wrapText="1"/>
        <border outline="0">
          <left style="thin">
            <color indexed="64"/>
          </left>
          <right style="thin">
            <color indexed="64"/>
          </right>
          <top style="hair">
            <color theme="1"/>
          </top>
          <bottom style="hair">
            <color indexed="64"/>
          </bottom>
        </border>
      </ndxf>
    </rcc>
    <rcc rId="0" sId="3" dxf="1">
      <nc r="L226" t="inlineStr">
        <is>
          <t>中込・紺野（60－537)</t>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7" t="inlineStr">
        <is>
          <t>中込・紺野（60－537)</t>
          <phoneticPr fontId="0"/>
        </is>
      </nc>
      <ndxf>
        <font>
          <color rgb="FFFF0000"/>
          <name val="BIZ UDゴシック"/>
          <family val="3"/>
        </font>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8" t="inlineStr">
        <is>
          <t>小川（2840）</t>
          <rPh sb="0" eb="2">
            <t>オガワ</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29" t="inlineStr">
        <is>
          <t>渡邉（内線2428）</t>
          <rPh sb="0" eb="2">
            <t>ワタナベ</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0" t="inlineStr">
        <is>
          <t>田畑（内線4417)</t>
          <rPh sb="0" eb="2">
            <t>タバタ</t>
          </rPh>
          <rPh sb="3" eb="5">
            <t>ナイセン</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1"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2"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3"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4"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5"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6" t="inlineStr">
        <is>
          <t>今洲　507</t>
          <rPh sb="0" eb="2">
            <t>イマス</t>
          </rPh>
          <phoneticPr fontId="0"/>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237"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38"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39"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0"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1"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2"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3"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4"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5"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6"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7"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8"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49"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0"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1"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2"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3"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4"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5"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6"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7"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8"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59"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0"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1"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2"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3"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4"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5"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6"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7"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8"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69"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70"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71"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cc rId="0" sId="3" dxf="1">
      <nc r="L272" t="inlineStr">
        <is>
          <t>齋藤・小杉　481</t>
          <rPh sb="0" eb="2">
            <t>サイトウ</t>
          </rPh>
          <rPh sb="3" eb="5">
            <t>コスギ</t>
          </rPh>
          <phoneticPr fontId="0"/>
        </is>
      </nc>
      <ndxf>
        <fill>
          <patternFill patternType="solid">
            <bgColor theme="0" tint="-4.9989318521683403E-2"/>
          </patternFill>
        </fill>
        <alignment wrapText="1"/>
        <border outline="0">
          <left style="thin">
            <color indexed="64"/>
          </left>
          <right style="thin">
            <color indexed="64"/>
          </right>
          <top style="hair">
            <color indexed="64"/>
          </top>
          <bottom style="hair">
            <color indexed="64"/>
          </bottom>
        </border>
      </ndxf>
    </rcc>
  </rrc>
  <rrc rId="2536" sId="3" ref="L1:L1048576" action="deleteCol">
    <undo index="65535" exp="area" ref3D="1" dr="L$6:L$272" r="F50" sId="2"/>
    <undo index="65535" exp="area" ref3D="1" dr="L$6:L$272" r="E50" sId="2"/>
    <undo index="65535" exp="area" ref3D="1" dr="L$6:L$272" r="F49" sId="2"/>
    <undo index="65535" exp="area" ref3D="1" dr="L$6:L$272" r="E49" sId="2"/>
    <undo index="65535" exp="area" ref3D="1" dr="L$6:L$272" r="F48" sId="2"/>
    <undo index="65535" exp="area" ref3D="1" dr="L$6:L$272" r="E48" sId="2"/>
    <undo index="65535" exp="area" ref3D="1" dr="L$6:L$272" r="F47" sId="2"/>
    <undo index="65535" exp="area" ref3D="1" dr="L$6:L$272" r="E47" sId="2"/>
    <undo index="65535" exp="area" ref3D="1" dr="L$6:L$272" r="F46" sId="2"/>
    <undo index="65535" exp="area" ref3D="1" dr="L$6:L$272" r="E46" sId="2"/>
    <undo index="65535" exp="area" ref3D="1" dr="L$6:L$272" r="F45" sId="2"/>
    <undo index="65535" exp="area" ref3D="1" dr="L$6:L$272" r="E45" sId="2"/>
    <undo index="65535" exp="area" ref3D="1" dr="L$6:L$272" r="F44" sId="2"/>
    <undo index="65535" exp="area" ref3D="1" dr="L$6:L$272" r="E44" sId="2"/>
    <undo index="65535" exp="area" ref3D="1" dr="L$6:L$272" r="F43" sId="2"/>
    <undo index="65535" exp="area" ref3D="1" dr="L$6:L$272" r="E43" sId="2"/>
    <undo index="65535" exp="area" ref3D="1" dr="L$6:L$272" r="F42" sId="2"/>
    <undo index="65535" exp="area" ref3D="1" dr="L$6:L$272" r="E42" sId="2"/>
    <undo index="65535" exp="area" ref3D="1" dr="L$6:L$272" r="F41" sId="2"/>
    <undo index="65535" exp="area" ref3D="1" dr="L$6:L$272" r="E41" sId="2"/>
    <undo index="65535" exp="area" ref3D="1" dr="L$6:L$272" r="F40" sId="2"/>
    <undo index="65535" exp="area" ref3D="1" dr="L$6:L$272" r="E40" sId="2"/>
    <undo index="65535" exp="area" ref3D="1" dr="L$6:L$272" r="F39" sId="2"/>
    <undo index="65535" exp="area" ref3D="1" dr="L$6:L$272" r="E39" sId="2"/>
    <undo index="65535" exp="area" ref3D="1" dr="L$6:L$272" r="F38" sId="2"/>
    <undo index="65535" exp="area" ref3D="1" dr="L$6:L$272" r="E38" sId="2"/>
    <undo index="65535" exp="area" ref3D="1" dr="L$6:L$272" r="F37" sId="2"/>
    <undo index="65535" exp="area" ref3D="1" dr="L$6:L$272" r="E37" sId="2"/>
    <undo index="65535" exp="area" ref3D="1" dr="L$6:L$272" r="F36" sId="2"/>
    <undo index="65535" exp="area" ref3D="1" dr="L$6:L$272" r="E36" sId="2"/>
    <undo index="65535" exp="area" ref3D="1" dr="L$6:L$272" r="F35" sId="2"/>
    <undo index="65535" exp="area" ref3D="1" dr="L$6:L$272" r="E35" sId="2"/>
    <undo index="65535" exp="area" ref3D="1" dr="L$6:L$272" r="F34" sId="2"/>
    <undo index="65535" exp="area" ref3D="1" dr="L$6:L$272" r="E34" sId="2"/>
    <undo index="65535" exp="area" ref3D="1" dr="L$6:L$272" r="F33" sId="2"/>
    <undo index="65535" exp="area" ref3D="1" dr="L$6:L$272" r="E33" sId="2"/>
    <undo index="65535" exp="area" ref3D="1" dr="L$6:L$272" r="F32" sId="2"/>
    <undo index="65535" exp="area" ref3D="1" dr="L$6:L$272" r="E32" sId="2"/>
    <undo index="65535" exp="area" ref3D="1" dr="L$6:L$272" r="F31" sId="2"/>
    <undo index="65535" exp="area" ref3D="1" dr="L$6:L$272" r="E31" sId="2"/>
    <undo index="65535" exp="area" ref3D="1" dr="L$6:L$272" r="F30" sId="2"/>
    <undo index="65535" exp="area" ref3D="1" dr="L$6:L$272" r="E30" sId="2"/>
    <undo index="65535" exp="area" ref3D="1" dr="L$6:L$272" r="F29" sId="2"/>
    <undo index="65535" exp="area" ref3D="1" dr="L$6:L$272" r="E29" sId="2"/>
    <undo index="65535" exp="area" ref3D="1" dr="L$6:L$272" r="F28" sId="2"/>
    <undo index="65535" exp="area" ref3D="1" dr="L$6:L$272" r="E28" sId="2"/>
    <undo index="65535" exp="area" ref3D="1" dr="L$6:L$272" r="F27" sId="2"/>
    <undo index="65535" exp="area" ref3D="1" dr="L$6:L$272" r="E27" sId="2"/>
    <undo index="65535" exp="area" ref3D="1" dr="L$6:L$272" r="F26" sId="2"/>
    <undo index="65535" exp="area" ref3D="1" dr="L$6:L$272" r="E26" sId="2"/>
    <undo index="65535" exp="area" ref3D="1" dr="L$6:L$272" r="F25" sId="2"/>
    <undo index="65535" exp="area" ref3D="1" dr="L$6:L$272" r="E25" sId="2"/>
    <undo index="65535" exp="area" ref3D="1" dr="L$6:L$272" r="F24" sId="2"/>
    <undo index="65535" exp="area" ref3D="1" dr="L$6:L$272" r="E24" sId="2"/>
    <undo index="65535" exp="area" ref3D="1" dr="L$6:L$272" r="F23" sId="2"/>
    <undo index="65535" exp="area" ref3D="1" dr="L$6:L$272" r="E23" sId="2"/>
    <undo index="65535" exp="area" ref3D="1" dr="L$6:L$272" r="F22" sId="2"/>
    <undo index="65535" exp="area" ref3D="1" dr="L$6:L$272" r="E22" sId="2"/>
    <undo index="65535" exp="area" ref3D="1" dr="L$6:L$272" r="F21" sId="2"/>
    <undo index="65535" exp="area" ref3D="1" dr="L$6:L$272" r="E21" sId="2"/>
    <undo index="65535" exp="area" ref3D="1" dr="L$6:L$272" r="F20" sId="2"/>
    <undo index="65535" exp="area" ref3D="1" dr="L$6:L$272" r="E20" sId="2"/>
    <undo index="65535" exp="area" ref3D="1" dr="L$6:L$272" r="F19" sId="2"/>
    <undo index="65535" exp="area" ref3D="1" dr="L$6:L$272" r="E19" sId="2"/>
    <undo index="65535" exp="area" ref3D="1" dr="L$6:L$272" r="F18" sId="2"/>
    <undo index="65535" exp="area" ref3D="1" dr="L$6:L$272" r="E18" sId="2"/>
    <undo index="65535" exp="area" ref3D="1" dr="L$6:L$272" r="F17" sId="2"/>
    <undo index="65535" exp="area" ref3D="1" dr="L$6:L$272" r="E17" sId="2"/>
    <undo index="65535" exp="area" ref3D="1" dr="L$6:L$272" r="F16" sId="2"/>
    <undo index="65535" exp="area" ref3D="1" dr="L$6:L$272" r="E16" sId="2"/>
    <undo index="65535" exp="area" ref3D="1" dr="L$6:L$272" r="F15" sId="2"/>
    <undo index="65535" exp="area" ref3D="1" dr="L$6:L$272" r="E15" sId="2"/>
    <undo index="65535" exp="area" ref3D="1" dr="L$6:L$272" r="F14" sId="2"/>
    <undo index="65535" exp="area" ref3D="1" dr="L$6:L$272" r="E14" sId="2"/>
    <undo index="65535" exp="area" ref3D="1" dr="L$6:L$272" r="F13" sId="2"/>
    <undo index="65535" exp="area" ref3D="1" dr="L$6:L$272" r="E13" sId="2"/>
    <undo index="65535" exp="area" ref3D="1" dr="L$6:L$272" r="F12" sId="2"/>
    <undo index="65535" exp="area" ref3D="1" dr="L$6:L$272" r="E12" sId="2"/>
    <undo index="65535" exp="area" ref3D="1" dr="L$6:L$272" r="F11" sId="2"/>
    <undo index="65535" exp="area" ref3D="1" dr="L$6:L$272" r="E11" sId="2"/>
    <undo index="65535" exp="area" ref3D="1" dr="L$6:L$272" r="F10" sId="2"/>
    <undo index="65535" exp="area" ref3D="1" dr="L$6:L$272" r="E10" sId="2"/>
    <undo index="65535" exp="area" ref3D="1" dr="L$6:L$272" r="F9" sId="2"/>
    <undo index="65535" exp="area" ref3D="1" dr="L$6:L$272" r="E9" sId="2"/>
    <undo index="65535" exp="area" ref3D="1" dr="L$6:L$272" r="F8" sId="2"/>
    <undo index="65535" exp="area" ref3D="1" dr="L$6:L$272" r="E8" sId="2"/>
    <undo index="65535" exp="area" ref3D="1" dr="L$6:L$272" r="F7" sId="2"/>
    <undo index="65535" exp="area" ref3D="1" dr="L$6:L$272" r="E7" sId="2"/>
    <undo index="65535" exp="area" ref3D="1" dr="L$6:L$272" r="F6" sId="2"/>
    <undo index="65535" exp="area" ref3D="1" dr="L$6:L$272" r="E6" sId="2"/>
    <undo index="65535" exp="area" ref3D="1" dr="L$6:L$272" r="F5" sId="2"/>
    <undo index="65535" exp="area" ref3D="1" dr="L$6:L$272" r="E5" sId="2"/>
    <undo index="65535" exp="area" ref3D="1" dr="L$6:L$272" r="F4" sId="2"/>
    <undo index="65535" exp="area" ref3D="1" dr="L$6:L$272" r="E4" sId="2"/>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2:$XFD$3" dn="Z_F9C84622_0248_4A82_820E_6E71D497A408_.wvu.PrintTitles" sId="3"/>
    <undo index="65535" exp="area" ref3D="1" dr="$A$2:$XFD$3" dn="Z_F8C02442_BFC6_40EF_B617_AE8257B9CD72_.wvu.PrintTitles" sId="3"/>
    <undo index="65535" exp="area" ref3D="1" dr="$A$2:$XFD$3" dn="Z_F58D503F_2FA1_4389_89D8_55276D218933_.wvu.PrintTitles" sId="3"/>
    <undo index="65535" exp="area" ref3D="1" dr="$A$2:$XFD$3" dn="Z_F396AE37_E911_449E_A894_3597477B546B_.wvu.PrintTitles" sId="3"/>
    <undo index="65535" exp="area" ref3D="1" dr="$A$2:$XFD$3" dn="Z_F393A7A1_5329_4057_BB3F_D55D1CE747E6_.wvu.PrintTitles" sId="3"/>
    <undo index="65535" exp="area" ref3D="1" dr="$A$2:$XFD$3" dn="Z_F291412C_453D_4EC4_9CFD_B7E3A1473997_.wvu.PrintTitles" sId="3"/>
    <undo index="65535" exp="area" ref3D="1" dr="$A$2:$XFD$3" dn="Z_EF5D98B2_F09D_46A1_9020_942D09A70DB0_.wvu.PrintTitles" sId="3"/>
    <undo index="65535" exp="area" ref3D="1" dr="$A$3:$XFD$3" dn="Z_EE709EB5_D414_46C8_BE5E_4BB01DA7926C_.wvu.PrintTitles" sId="3"/>
    <undo index="65535" exp="area" ref3D="1" dr="$A$2:$XFD$3" dn="Z_E99BA6DC_176A_4BE5_A820_38B96FE90C5E_.wvu.PrintTitles" sId="3"/>
    <undo index="65535" exp="area" ref3D="1" dr="$A$2:$XFD$3" dn="Z_EB7C576C_B60A_448F_8E7D_4CE11EB08C6C_.wvu.PrintTitles" sId="3"/>
    <undo index="65535" exp="area" ref3D="1" dr="$A$3:$XFD$3" dn="Z_EC90C628_3658_4CE5_BB91_9E5E25890311_.wvu.PrintTitles" sId="3"/>
    <undo index="65535" exp="area" ref3D="1" dr="$A$2:$XFD$3" dn="Z_E8DD5DA7_B6D0_4C2D_B9CE_E21AC4C12028_.wvu.PrintTitles" sId="3"/>
    <undo index="65535" exp="area" ref3D="1" dr="$A$2:$XFD$3" dn="Z_E542CCB6_7967_4F86_B226_E5D86301B78F_.wvu.PrintTitles" sId="3"/>
    <undo index="65535" exp="area" ref3D="1" dr="$A$2:$XFD$3" dn="Z_DDF40424_9817_4D17_BCE6_BE1CCE6FFBE7_.wvu.PrintTitles" sId="3"/>
    <undo index="65535" exp="area" ref3D="1" dr="$A$2:$XFD$3" dn="Z_DFAFBAAF_C51D_476F_B85A_8318ACE500B4_.wvu.PrintTitles" sId="3"/>
    <undo index="65535" exp="area" ref3D="1" dr="$A$2:$XFD$3" dn="Z_DE889DF4_5924_453F_A5D6_6CC5784FD5E2_.wvu.PrintTitles" sId="3"/>
    <undo index="65535" exp="area" ref3D="1" dr="$A$2:$XFD$3" dn="Z_D755DA57_DB1E_49D7_9371_42313E2755FE_.wvu.PrintTitles" sId="3"/>
    <undo index="65535" exp="area" ref3D="1" dr="$A$2:$XFD$3" dn="Z_D69B26C0_FB5E_4A6F_BE45_9D74EFFFE7B4_.wvu.PrintTitles" sId="3"/>
    <undo index="65535" exp="area" ref3D="1" dr="$A$2:$XFD$3" dn="Z_D72F5EFB_188D_47D7_81FE_09971F657098_.wvu.PrintTitles"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2:$XFD$3" dn="Z_CD35BECB_6FE1_4BB4_BE1F_EEAE2B414E72_.wvu.PrintTitles" sId="3"/>
    <undo index="65535" exp="area" ref3D="1" dr="$A$2:$XFD$3" dn="Z_CECB8F2D_FFDA_4663_A6AE_678CB5ACADE6_.wvu.PrintTitles" sId="3"/>
    <undo index="65535" exp="area" ref3D="1" dr="$A$2:$XFD$3" dn="Z_CEAC2B09_15DE_4B83_957D_08CF8C4F9B94_.wvu.PrintTitles"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2:$XFD$3" dn="Z_C6D56620_BD07_4322_BD73_33C9A2F16CA8_.wvu.PrintTitles" sId="3"/>
    <undo index="65535" exp="area" ref3D="1" dr="$A$2:$XFD$3" dn="Z_C5A92F1D_AA42_42CC_9F85_9EC0CFB3FA31_.wvu.PrintTitles"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2:$XFD$3" dn="Z_C2C8757B_B3BB_43BE_9125_52AC54F81C6C_.wvu.PrintTitles" sId="3"/>
    <undo index="65535" exp="area" ref3D="1" dr="$A$2:$XFD$3" dn="Z_BF151898_0803_4E71_8232_ECA042F9C583_.wvu.PrintTitles" sId="3"/>
    <undo index="65535" exp="area" ref3D="1" dr="$A$2:$XFD$3" dn="Z_BEEC812E_0E0C_44A7_A5DF_EF6724C318B4_.wvu.PrintTitles" sId="3"/>
    <undo index="65535" exp="area" ref3D="1" dr="$A$2:$XFD$3" dn="Z_BC0B33B8_9115_4C7C_AE53_82A64DC637EB_.wvu.PrintTitles" sId="3"/>
    <undo index="65535" exp="area" ref3D="1" dr="$A$3:$XFD$3" dn="Z_B8D9A2BE_D300_4D89_BF84_E7D46C0BEEC6_.wvu.PrintTitles" sId="3"/>
    <undo index="65535" exp="area" ref3D="1" dr="$A$3:$XFD$3" dn="Z_B678F495_8EDF_4E4E_AE2A_5996D0C1F24C_.wvu.PrintTitles" sId="3"/>
    <undo index="65535" exp="area" ref3D="1" dr="$A$2:$XFD$3" dn="Z_B8092CB1_1599_4277_9D71_F4CF95C39F82_.wvu.PrintTitles" sId="3"/>
    <undo index="65535" exp="area" ref3D="1" dr="$A$2:$XFD$3" dn="Z_B32E8349_BF7B_4E85_9A27_4C03CE36A8E8_.wvu.PrintTitles" sId="3"/>
    <undo index="65535" exp="area" ref3D="1" dr="$A$2:$XFD$3" dn="Z_B4137E1D_940E_4AC9_9697_132BC6A9D1A0_.wvu.PrintTitles" sId="3"/>
    <undo index="65535" exp="area" ref3D="1" dr="$A$2:$XFD$3" dn="Z_B2F6421E_4944_4A0A_9656_11C019554E80_.wvu.PrintTitles" sId="3"/>
    <undo index="65535" exp="area" ref3D="1" dr="$A$3:$XFD$3" dn="Z_B17C88C3_72D2_471D_98B4_180A77C7E68C_.wvu.PrintTitles" sId="3"/>
    <undo index="65535" exp="area" ref3D="1" dr="$A$3:$XFD$3" dn="Z_B2903689_6DF1_4450_ADAB_F66AFDCB7823_.wvu.PrintTitles"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XFD$3" dn="Z_AE5C5937_4906_4536_8ABA_EA24D2C8259E_.wvu.PrintTitles" sId="3"/>
    <undo index="65535" exp="area" ref3D="1" dr="$A$2:$XFD$3" dn="Z_AE08B124_FDD2_4627_94C1_EB428030073D_.wvu.PrintTitles" sId="3"/>
    <undo index="65535" exp="area" ref3D="1" dr="$A$2:$XFD$3" dn="Z_AE2B025C_AAF9_4F01_868B_DFC57AC7483D_.wvu.PrintTitles" sId="3"/>
    <undo index="65535" exp="area" ref3D="1" dr="$A$2:$XFD$3" dn="Z_AE3C4319_5BE4_4676_B296_26B353FAE4C8_.wvu.PrintTitles" sId="3"/>
    <undo index="65535" exp="area" ref3D="1" dr="$A$2:$XFD$3" dn="Z_AC59E5EE_661D_48EF_B35F_A18153C31BBB_.wvu.PrintTitles" sId="3"/>
    <undo index="65535" exp="area" ref3D="1" dr="$A$3:$XFD$3" dn="Z_AD800FCA_472B_4439_9D42_E9DCA9308B9B_.wvu.PrintTitles" sId="3"/>
    <undo index="65535" exp="area" ref3D="1" dr="$A$2:$XFD$3" dn="Z_ACA0743A_8BFF_406E_AF0F_EAEAC463625C_.wvu.PrintTitles" sId="3"/>
    <undo index="65535" exp="area" ref3D="1" dr="$A$3:$XFD$3" dn="Z_D9B47F71_BEB0_4A40_B8BF_CC2B6A44E970_.wvu.PrintTitles"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2:$XFD$3" dn="Z_A9BCD1DC_1CAE_46E3_BCAF_4C6424D28BA3_.wvu.PrintTitles" sId="3"/>
    <undo index="65535" exp="area" ref3D="1" dr="$A$2:$XFD$3" dn="Z_A965CF18_E86F_4B9D_8581_F3964E1735FE_.wvu.PrintTitles" sId="3"/>
    <undo index="65535" exp="area" ref3D="1" dr="$A$2:$XFD$3" dn="Z_A724673E_5A81_433C_979E_C81E61AD5E34_.wvu.PrintTitles"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2:$XFD$3" dn="Z_A6FA2642_8C2D_4335_802E_800D55087606_.wvu.PrintTitles" sId="3"/>
    <undo index="65535" exp="area" ref3D="1" dr="$A$2:$XFD$3" dn="Z_A1991838_61A5_4F37_A12B_4B42D0684B5D_.wvu.PrintTitles" sId="3"/>
    <undo index="65535" exp="area" ref3D="1" dr="$A$2:$XFD$3" dn="Z_A32F30A5_A2E8_460D_9D4E_A32D22425A14_.wvu.PrintTitles" sId="3"/>
    <undo index="65535" exp="area" ref3D="1" dr="$A$2:$XFD$3" dn="Z_A1F28212_334E_4A56_AD76_5504C201341A_.wvu.PrintTitles" sId="3"/>
    <undo index="65535" exp="area" ref3D="1" dr="$A$2:$XFD$3" dn="Z_A06ED3EA_544E_45F3_B9E1_E7EB0C859F2A_.wvu.PrintTitles"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3:$XFD$3" dn="Z_9EFD2DE7_06BB_4C89_A205_C30FFF6B9653_.wvu.PrintTitles" sId="3"/>
    <undo index="65535" exp="area" ref3D="1" dr="$A$2:$XFD$3" dn="Z_9F74F7BC_0F1A_4A14_89BB_B645391D99EC_.wvu.PrintTitles" sId="3"/>
    <undo index="65535" exp="area" ref3D="1" dr="$A$2:$XFD$3" dn="Z_AB6D3EED_1269_4AFB_94A2_0228C1AE01C1_.wvu.PrintTitles" sId="3"/>
    <undo index="65535" exp="area" ref3D="1" dr="$A$2:$XFD$3" dn="Z_AB59F5F1_DCC8_4939_9F18_00259A0C5A44_.wvu.PrintTitles" sId="3"/>
    <undo index="65535" exp="area" ref3D="1" dr="$A$2:$XFD$3" dn="Z_9A3E8032_A6F4_4D40_9228_9E61055F717A_.wvu.PrintTitles" sId="3"/>
    <undo index="65535" exp="area" ref3D="1" dr="$A$3:$XFD$3" dn="Z_9A5595A2_1AC3_4AF4_9408_0A68DF3DA549_.wvu.PrintTitles" sId="3"/>
    <undo index="65535" exp="area" ref3D="1" dr="$A$2:$XFD$3" dn="Z_9A79E53D_B1CD_4765_9B31_0FCF49EE5B28_.wvu.PrintTitles"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2:$XFD$3" dn="Z_93E51919_E4C9_46B4_822E_6167AC308BB7_.wvu.PrintTitles" sId="3"/>
    <undo index="65535" exp="area" ref3D="1" dr="$A$2:$XFD$3" dn="Z_96FB080E_DBD0_49BD_B8F2_172CE9F2A3DB_.wvu.PrintTitles" sId="3"/>
    <undo index="65535" exp="area" ref3D="1" dr="$A$2:$XFD$3" dn="Z_924193AE_B4AE_4865_93E8_AF7B6EC16B6F_.wvu.PrintTitles" sId="3"/>
    <undo index="65535" exp="area" ref3D="1" dr="$A$2:$XFD$3" dn="Z_90C9B983_21E5_48BA_A15F_D08558E2D35A_.wvu.PrintTitles" sId="3"/>
    <undo index="65535" exp="area" ref3D="1" dr="$A$2:$XFD$3" dn="Z_8E950EF6_33A8_4B52_A9E9_DEB1DA8D9D6B_.wvu.PrintTitles" sId="3"/>
    <undo index="65535" exp="area" ref3D="1" dr="$A$2:$XFD$3" dn="Z_8CF11443_5676_4419_98BC_4E07F00B984A_.wvu.PrintTitles" sId="3"/>
    <undo index="65535" exp="area" ref3D="1" dr="$A$2:$XFD$3" dn="Z_8BE4B063_9D29_48EB_A838_CB2C7C7B5853_.wvu.PrintTitles" sId="3"/>
    <undo index="65535" exp="area" ref3D="1" dr="$A$2:$XFD$3" dn="Z_8C80B253_D7C9_4471_B2A0_BFA7AB9E809C_.wvu.PrintTitles"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2:$XFD$3" dn="Z_9C71C980_011C_41CA_8B14_E843ECB5BD2B_.wvu.PrintTitles" sId="3"/>
    <undo index="65535" exp="area" ref3D="1" dr="$A$2:$XFD$3" dn="Z_9A94F280_240E_4A1A_AB78_17EDD116388A_.wvu.PrintTitles" sId="3"/>
    <undo index="65535" exp="area" ref3D="1" dr="$A$2:$XFD$3" dn="Z_9C9D95B2_A8FD_4775_9FFE_DEA7FA87209D_.wvu.PrintTitles"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2:$XFD$3" dn="Z_813AFE29_4D7A_48FE_9476_76218FAA2486_.wvu.PrintTitles" sId="3"/>
    <undo index="65535" exp="area" ref3D="1" dr="$A$2:$XFD$3" dn="Z_7E7A46A7_E1D7_4EF0_9983_F9DE2B9629AA_.wvu.PrintTitles" sId="3"/>
    <undo index="65535" exp="area" ref3D="1" dr="$A$2:$XFD$3" dn="Z_7EA99075_CEA8_4AE1_B80E_C2A60CC1AD6F_.wvu.PrintTitles" sId="3"/>
    <undo index="65535" exp="area" ref3D="1" dr="$A$2:$XFD$3" dn="Z_7DD13EE0_A65E_478F_9943_00369A5EFE6D_.wvu.PrintTitles" sId="3"/>
    <undo index="65535" exp="area" ref3D="1" dr="$A$2:$XFD$3" dn="Z_7ADCEEC4_EC69_4C0A_BF5F_BFE1CBEEBF9F_.wvu.PrintTitles" sId="3"/>
    <undo index="65535" exp="area" ref3D="1" dr="$A$2:$XFD$3" dn="Z_7B373BDA_FF1D_4F95_A7C7_20BA28D00709_.wvu.PrintTitles" sId="3"/>
    <undo index="65535" exp="area" ref3D="1" dr="$A$2:$XFD$3" dn="Z_79BBA9E7_EEA7_4EE6_BCE3_D43B6C87D054_.wvu.PrintTitles" sId="3"/>
    <undo index="65535" exp="area" ref3D="1" dr="$A$2:$XFD$3" dn="Z_774BF68C_6679_4F8E_8D25_BC111FA91B87_.wvu.PrintTitles" sId="3"/>
    <undo index="65535" exp="area" ref3D="1" dr="$A$2:$XFD$3" dn="Z_77FCA63F_C622_4728_A899_FB69C3743419_.wvu.PrintTitles" sId="3"/>
    <undo index="65535" exp="area" ref3D="1" dr="$A$2:$XFD$3" dn="Z_76711605_AF61_4E43_B93C_4071C6872A5A_.wvu.PrintTitles" sId="3"/>
    <undo index="65535" exp="area" ref3D="1" dr="$A$2:$XFD$3" dn="Z_727AC6DE_0105_4DC0_BFA0_3B52170ABF5F_.wvu.PrintTitles" sId="3"/>
    <undo index="65535" exp="area" ref3D="1" dr="$A$3:$XFD$3" dn="Z_70DBA3D6_6CE1_4D8C_ADF7_9DCAEE8C45CA_.wvu.PrintTitles" sId="3"/>
    <undo index="65535" exp="area" ref3D="1" dr="$A$2:$XFD$3" dn="Z_701EEB63_E3D2_4834_B378_B4485CD39083_.wvu.PrintTitles" sId="3"/>
    <undo index="65535" exp="area" ref3D="1" dr="$A$3:$XFD$3" dn="Z_71EBBCDD_D0DB_4F21_85D6_985401FFCD9C_.wvu.PrintTitles" sId="3"/>
    <undo index="65535" exp="area" ref3D="1" dr="$A$3:$XFD$3" dn="Z_6E98B304_0D1C_4B9F_8346_00B5F2A3AA78_.wvu.PrintTitles" sId="3"/>
    <undo index="65535" exp="area" ref3D="1" dr="$A$2:$XFD$3" dn="Z_6DCEA1EC_E1B0_4926_BC80_1C00E9BA041C_.wvu.PrintTitles" sId="3"/>
    <undo index="65535" exp="area" ref3D="1" dr="$A$2:$XFD$3" dn="Z_6F272637_4495_4B78_853E_4DFF3A123D9D_.wvu.PrintTitles" sId="3"/>
    <undo index="65535" exp="area" ref3D="1" dr="$A$2:$XFD$3" dn="Z_6B1D0B45_3C28_4F6B_A313_3E8A94A221C9_.wvu.PrintTitles" sId="3"/>
    <undo index="65535" exp="area" ref3D="1" dr="$A$3:$XFD$3" dn="Z_696B87DA_4D58_4B03_A265_F364B132797E_.wvu.PrintTitles" sId="3"/>
    <undo index="65535" exp="area" ref3D="1" dr="$A$2:$XFD$3" dn="Z_688A5A08_EAC2_46A7_B6F0_5447CA3C78E1_.wvu.PrintTitles" sId="3"/>
    <undo index="65535" exp="area" ref3D="1" dr="$A$2:$XFD$3" dn="Z_6A60F880_CCCC_4099_9DFE_89CAB22513C2_.wvu.PrintTitles"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2:$XFD$3" dn="Z_62A290B5_76B2_498B_A7D0_997F7D9AA527_.wvu.PrintTitles" sId="3"/>
    <undo index="65535" exp="area" ref3D="1" dr="$A$2:$XFD$3" dn="Z_610CFA19_A036_4A86_84D4_8B2A3E6E7890_.wvu.PrintTitles" sId="3"/>
    <undo index="65535" exp="area" ref3D="1" dr="$A$2:$XFD$3" dn="Z_6275834A_FF3D_42B3_B946_B40F18930592_.wvu.PrintTitles" sId="3"/>
    <undo index="65535" exp="area" ref3D="1" dr="$A$3:$XFD$3" dn="Z_5EB0681F_F1A3_4C8C_80E2_C04F7E222B95_.wvu.PrintTitles" sId="3"/>
    <undo index="65535" exp="area" ref3D="1" dr="$A$2:$XFD$3" dn="Z_5E7AA9D5_7ED6_41A8_AD8C_AFD34DB3F4D9_.wvu.PrintTitles"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2:$XFD$3" dn="Z_5914DDC9_0F88_41A3_A633_98CECF94E324_.wvu.PrintTitles" sId="3"/>
    <undo index="65535" exp="area" ref3D="1" dr="$A$3:$XFD$3" dn="Z_56C6E70C_E5DC_4A8B_BF45_DFA47336F333_.wvu.PrintTitles" sId="3"/>
    <undo index="65535" exp="area" ref3D="1" dr="$A$3:$XFD$3" dn="Z_5A6EBE45_8D22_4C31_9123_DE46D84539D8_.wvu.PrintTitles"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3:$XFD$3" dn="Z_4DE6E0B6_FFC6_4800_9F54_8FAC088E70A3_.wvu.PrintTitles" sId="3"/>
    <undo index="65535" exp="area" ref3D="1" dr="$A$2:$XFD$3" dn="Z_4EE366F7_79DB_42DB_BE9A_BF0476789426_.wvu.PrintTitles" sId="3"/>
    <undo index="65535" exp="area" ref3D="1" dr="$A$2:$XFD$3" dn="Z_49F3EC6E_F30A_4E0C_B7BC_F1BDB7DFA76B_.wvu.PrintTitles" sId="3"/>
    <undo index="65535" exp="area" ref3D="1" dr="$A$2:$XFD$3" dn="Z_4D676D1E_4FA9_46AB_B17C_CECE431A6611_.wvu.PrintTitles" sId="3"/>
    <undo index="65535" exp="area" ref3D="1" dr="$A$3:$XFD$3" dn="Z_4BD7F414_39F2_4B6C_BE22_DBF360A4BBB4_.wvu.PrintTitles" sId="3"/>
    <undo index="65535" exp="area" ref3D="1" dr="$A$2:$XFD$3" dn="Z_46775639_3BC2_49C0_9CAE_153E6BEBCD77_.wvu.PrintTitles" sId="3"/>
    <undo index="65535" exp="area" ref3D="1" dr="$A$2:$XFD$3" dn="Z_462105F9_4E9B_4E83_8AE0_C132F25F6C09_.wvu.PrintTitles" sId="3"/>
    <undo index="65535" exp="area" ref3D="1" dr="$A$2:$XFD$3" dn="Z_4796BC8B_D6C6_42F3_B8D7_4364A45C4216_.wvu.PrintTitles"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2:$XFD$3" dn="Z_43F5604B_BE06_4BEC_B0ED_F259D19FEBE6_.wvu.PrintTitles" sId="3"/>
    <undo index="65535" exp="area" ref3D="1" dr="$A$2:$XFD$3" dn="Z_3B92AEC7_8334_47AE_B4FD_73C4CEB2539A_.wvu.PrintTitles" sId="3"/>
    <undo index="65535" exp="area" ref3D="1" dr="$A$2:$XFD$3" dn="Z_4358E39D_C7EF_45FA_AB90_E66D9E3F85E6_.wvu.PrintTitles" sId="3"/>
    <undo index="65535" exp="area" ref3D="1" dr="$A$2:$XFD$3" dn="Z_416D58AA_C668_499B_BB67_5C956F4DC7A2_.wvu.PrintTitles" sId="3"/>
    <undo index="65535" exp="area" ref3D="1" dr="$A$3:$XFD$3" dn="Z_3C06ACBD_83AA_4040_8AF5_B063D65366FF_.wvu.PrintTitles" sId="3"/>
    <undo index="65535" exp="area" ref3D="1" dr="$A$2:$XFD$3" dn="Z_3A71DAF2_07F1_4CC1_BAA7_2A32004BF1F6_.wvu.PrintTitles" sId="3"/>
    <undo index="65535" exp="area" ref3D="1" dr="$A$2:$XFD$3" dn="Z_381E3B5A_17AD_4EE1_9638_BCBFEA7CBA17_.wvu.PrintTitles" sId="3"/>
    <undo index="65535" exp="area" ref3D="1" dr="$A$2:$XFD$3" dn="Z_43F86260_1537_4123_ADC1_FA1BE2A2B127_.wvu.PrintTitles" sId="3"/>
    <undo index="65535" exp="area" ref3D="1" dr="$A$2:$XFD$3" dn="Z_45769031_FFBE_490D_B165_62EF7C3755C9_.wvu.PrintTitles" sId="3"/>
    <undo index="65535" exp="area" ref3D="1" dr="$A$2:$XFD$3" dn="Z_43FFB89E_EE9C_4A4D_A352_C9EA52EACF36_.wvu.PrintTitles" sId="3"/>
    <undo index="65535" exp="area" ref3D="1" dr="$A$3:$XFD$3" dn="Z_2E30FAF1_394D_4A85_B37C_1A752C33DD0B_.wvu.PrintTitles" sId="3"/>
    <undo index="65535" exp="area" ref3D="1" dr="$A$3:$XFD$3" dn="Z_329105D0_9325_4E24_9771_10E7A71C7099_.wvu.PrintTitles" sId="3"/>
    <undo index="65535" exp="area" ref3D="1" dr="$A$2:$XFD$3" dn="Z_2A865AF0_55EE_42BC_AD11_BC4360FB9587_.wvu.PrintTitles" sId="3"/>
    <undo index="65535" exp="area" ref3D="1" dr="$A$3:$XFD$3" dn="Z_2934231F_6E03_4A8F_B178_E42BA4E4BE5A_.wvu.PrintTitles" sId="3"/>
    <undo index="65535" exp="area" ref3D="1" dr="$A$2:$XFD$3" dn="Z_29563543_52C2_407F_8501_BE1C680148B7_.wvu.PrintTitles"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XFD$3" dn="Z_331C56EA_F5EA_4CED_B020_F01B0CE01E9B_.wvu.PrintTitles" sId="3"/>
    <undo index="65535" exp="area" ref3D="1" dr="$A$2:$XFD$3" dn="Z_329E0110_AA6B_447E_9379_A48D631EC90C_.wvu.PrintTitles" sId="3"/>
    <undo index="65535" exp="area" ref3D="1" dr="$A$2:$XFD$3" dn="Z_36C1E05D_064E_48E5_97FC_1E321CB50336_.wvu.PrintTitles" sId="3"/>
    <undo index="65535" exp="area" ref3D="1" dr="$A$2:$XFD$3" dn="Z_2292CBC6_0E16_4549_9AD5_49AA7877B771_.wvu.PrintTitles"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2:$XFD$3" dn="Z_1A0CB13D_6221_4CF6_BB15_E5B08E0BAFDD_.wvu.PrintTitles" sId="3"/>
    <undo index="65535" exp="area" ref3D="1" dr="$A$2:$XFD$3" dn="Z_190BD201_A811_44CD_8A4A_FDEC594FD53A_.wvu.PrintTitles" sId="3"/>
    <undo index="65535" exp="area" ref3D="1" dr="$A$3:$XFD$3" dn="Z_193DDE75_8763_4F1D_A5CF_8F806006D1BA_.wvu.PrintTitles" sId="3"/>
    <undo index="65535" exp="area" ref3D="1" dr="$A$3:$XFD$3" dn="Z_1477BDEE_54D9_47F4_9430_C7EF3C2BE08A_.wvu.PrintTitles" sId="3"/>
    <undo index="65535" exp="area" ref3D="1" dr="$A$2:$XFD$3" dn="Z_143E85D6_7B7D_4361_9B88_FBE78E551EE0_.wvu.PrintTitles" sId="3"/>
    <undo index="65535" exp="area" ref3D="1" dr="$A$3:$XFD$3" dn="Z_170A5E1A_BDAA_46D2_BF20_12834349F7D1_.wvu.PrintTitles" sId="3"/>
    <undo index="65535" exp="area" ref3D="1" dr="$A$3:$XFD$3" dn="Z_15F9707B_41B8_4959_8732_9253CF0495A6_.wvu.PrintTitles" sId="3"/>
    <undo index="65535" exp="area" ref3D="1" dr="$A$2:$XFD$3" dn="Z_1740F9FB_C2E0_4D8E_B77B_B7690B5B016B_.wvu.PrintTitles" sId="3"/>
    <undo index="65535" exp="area" ref3D="1" dr="$A$2:$XFD$3" dn="Z_13E62FA9_59CF_4632_ACF5_DC59FE6645A9_.wvu.PrintTitles" sId="3"/>
    <undo index="65535" exp="area" ref3D="1" dr="$A$2:$XFD$3" dn="Z_143D0395_445C_4F83_AF4F_3B1486187202_.wvu.PrintTitles"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XFD$3" dn="Z_0E232C20_3987_4767_9272_D01D35FBB20F_.wvu.PrintTitles"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2:$XFD$3" dn="Print_Titles" sId="3"/>
    <rfmt sheetId="3" xfDxf="1" sqref="L1:L1048576" start="0" length="0">
      <dxf>
        <font>
          <name val="BIZ UDゴシック"/>
          <family val="3"/>
        </font>
        <alignment horizontal="center"/>
      </dxf>
    </rfmt>
    <rfmt sheetId="3" sqref="L1" start="0" length="0">
      <dxf>
        <font>
          <b/>
          <name val="BIZ UDゴシック"/>
          <family val="3"/>
        </font>
        <fill>
          <patternFill patternType="solid">
            <bgColor theme="9" tint="0.79998168889431442"/>
          </patternFill>
        </fill>
      </dxf>
    </rfmt>
    <rcc rId="0" sId="3" dxf="1">
      <nc r="L2" t="inlineStr">
        <is>
          <t>更新の有無
〇/×</t>
          <rPh sb="0" eb="2">
            <t>コウシン</t>
          </rPh>
          <rPh sb="3" eb="4">
            <t>アリ</t>
          </rPh>
          <phoneticPr fontId="0"/>
        </is>
      </nc>
      <ndxf>
        <font>
          <b/>
          <name val="BIZ UDゴシック"/>
          <family val="3"/>
        </font>
        <fill>
          <patternFill patternType="solid">
            <bgColor theme="5" tint="0.59999389629810485"/>
          </patternFill>
        </fill>
        <alignment wrapText="1"/>
        <border outline="0">
          <left style="thin">
            <color indexed="64"/>
          </left>
          <top style="thick">
            <color rgb="FFFF0000"/>
          </top>
        </border>
      </ndxf>
    </rcc>
    <rfmt sheetId="3" sqref="L3" start="0" length="0">
      <dxf>
        <font>
          <b/>
          <name val="BIZ UDゴシック"/>
          <family val="3"/>
        </font>
        <fill>
          <patternFill patternType="solid">
            <bgColor theme="5" tint="0.59999389629810485"/>
          </patternFill>
        </fill>
        <alignment wrapText="1"/>
        <border outline="0">
          <left style="thin">
            <color indexed="64"/>
          </left>
          <bottom style="double">
            <color indexed="64"/>
          </bottom>
        </border>
      </dxf>
    </rfmt>
    <rcc rId="0" sId="3" dxf="1">
      <nc r="L4" t="inlineStr">
        <is>
          <t>〇</t>
        </is>
      </nc>
      <ndxf>
        <font>
          <color rgb="FFFF0000"/>
          <name val="BIZ UDゴシック"/>
          <family val="3"/>
        </font>
        <fill>
          <patternFill patternType="solid">
            <bgColor theme="0" tint="-4.9989318521683403E-2"/>
          </patternFill>
        </fill>
        <alignment wrapText="1"/>
        <border outline="0">
          <left style="thin">
            <color indexed="64"/>
          </left>
          <top style="hair">
            <color indexed="64"/>
          </top>
          <bottom style="hair">
            <color indexed="64"/>
          </bottom>
        </border>
      </ndxf>
    </rcc>
    <rcc rId="0" sId="3" dxf="1">
      <nc r="L5" t="inlineStr">
        <is>
          <t>〇</t>
        </is>
      </nc>
      <ndxf>
        <font>
          <color rgb="FFFF0000"/>
          <name val="BIZ UDゴシック"/>
          <family val="3"/>
        </font>
        <fill>
          <patternFill patternType="solid">
            <bgColor theme="0" tint="-4.9989318521683403E-2"/>
          </patternFill>
        </fill>
        <alignment wrapText="1"/>
        <border outline="0">
          <left style="thin">
            <color indexed="64"/>
          </left>
          <top style="hair">
            <color indexed="64"/>
          </top>
          <bottom style="hair">
            <color indexed="64"/>
          </bottom>
        </border>
      </ndxf>
    </rcc>
    <rcc rId="0" sId="3" dxf="1">
      <nc r="L6" t="inlineStr">
        <is>
          <t>〇</t>
        </is>
      </nc>
      <ndxf>
        <fill>
          <patternFill patternType="solid">
            <bgColor theme="0" tint="-4.9989318521683403E-2"/>
          </patternFill>
        </fill>
        <alignment wrapText="1"/>
        <border outline="0">
          <left style="thin">
            <color indexed="64"/>
          </left>
          <bottom style="hair">
            <color indexed="64"/>
          </bottom>
        </border>
      </ndxf>
    </rcc>
    <rcc rId="0" sId="3" dxf="1">
      <nc r="L7" t="inlineStr">
        <is>
          <t>×</t>
        </is>
      </nc>
      <ndxf>
        <fill>
          <patternFill patternType="solid">
            <bgColor theme="0" tint="-4.9989318521683403E-2"/>
          </patternFill>
        </fill>
        <alignment wrapText="1"/>
        <border outline="0">
          <left style="thin">
            <color indexed="64"/>
          </left>
          <bottom style="hair">
            <color indexed="64"/>
          </bottom>
        </border>
      </ndxf>
    </rcc>
    <rcc rId="0" sId="3" dxf="1">
      <nc r="L8" t="inlineStr">
        <is>
          <t>×</t>
        </is>
      </nc>
      <ndxf>
        <fill>
          <patternFill patternType="solid">
            <bgColor theme="0" tint="-4.9989318521683403E-2"/>
          </patternFill>
        </fill>
        <alignment wrapText="1"/>
        <border outline="0">
          <left style="thin">
            <color indexed="64"/>
          </left>
          <bottom style="hair">
            <color indexed="64"/>
          </bottom>
        </border>
      </ndxf>
    </rcc>
    <rcc rId="0" sId="3" dxf="1">
      <nc r="L9" t="inlineStr">
        <is>
          <t>〇</t>
        </is>
      </nc>
      <ndxf>
        <fill>
          <patternFill patternType="solid">
            <bgColor theme="0" tint="-4.9989318521683403E-2"/>
          </patternFill>
        </fill>
        <alignment wrapText="1"/>
        <border outline="0">
          <left style="thin">
            <color indexed="64"/>
          </left>
          <bottom style="hair">
            <color indexed="64"/>
          </bottom>
        </border>
      </ndxf>
    </rcc>
    <rcc rId="0" sId="3" dxf="1">
      <nc r="L10" t="inlineStr">
        <is>
          <t>×</t>
        </is>
      </nc>
      <ndxf>
        <fill>
          <patternFill patternType="solid">
            <bgColor theme="0" tint="-4.9989318521683403E-2"/>
          </patternFill>
        </fill>
        <alignment wrapText="1"/>
        <border outline="0">
          <left style="thin">
            <color indexed="64"/>
          </left>
          <bottom style="hair">
            <color indexed="64"/>
          </bottom>
        </border>
      </ndxf>
    </rcc>
    <rcc rId="0" sId="3" dxf="1">
      <nc r="L11" t="inlineStr">
        <is>
          <t>〇</t>
        </is>
      </nc>
      <ndxf>
        <fill>
          <patternFill patternType="solid">
            <bgColor theme="0" tint="-4.9989318521683403E-2"/>
          </patternFill>
        </fill>
        <alignment wrapText="1"/>
        <border outline="0">
          <left style="thin">
            <color indexed="64"/>
          </left>
          <bottom style="hair">
            <color indexed="64"/>
          </bottom>
        </border>
      </ndxf>
    </rcc>
    <rcc rId="0" sId="3" dxf="1">
      <nc r="L12" t="inlineStr">
        <is>
          <t>×</t>
        </is>
      </nc>
      <ndxf>
        <fill>
          <patternFill patternType="solid">
            <bgColor theme="0" tint="-4.9989318521683403E-2"/>
          </patternFill>
        </fill>
        <alignment wrapText="1"/>
        <border outline="0">
          <left style="thin">
            <color indexed="64"/>
          </left>
          <bottom style="hair">
            <color indexed="64"/>
          </bottom>
        </border>
      </ndxf>
    </rcc>
    <rcc rId="0" sId="3" dxf="1">
      <nc r="L13" t="inlineStr">
        <is>
          <t>×</t>
        </is>
      </nc>
      <ndxf>
        <fill>
          <patternFill patternType="solid">
            <bgColor theme="0" tint="-4.9989318521683403E-2"/>
          </patternFill>
        </fill>
        <alignment wrapText="1"/>
        <border outline="0">
          <left style="thin">
            <color indexed="64"/>
          </left>
          <bottom style="hair">
            <color indexed="64"/>
          </bottom>
        </border>
      </ndxf>
    </rcc>
    <rcc rId="0" sId="3" dxf="1">
      <nc r="L14" t="inlineStr">
        <is>
          <t>×</t>
        </is>
      </nc>
      <ndxf>
        <fill>
          <patternFill patternType="solid">
            <bgColor theme="0" tint="-4.9989318521683403E-2"/>
          </patternFill>
        </fill>
        <alignment wrapText="1"/>
        <border outline="0">
          <left style="thin">
            <color indexed="64"/>
          </left>
          <right style="thin">
            <color theme="1"/>
          </right>
          <top style="hair">
            <color indexed="64"/>
          </top>
          <bottom style="hair">
            <color indexed="64"/>
          </bottom>
        </border>
      </ndxf>
    </rcc>
    <rcc rId="0" sId="3" dxf="1">
      <nc r="L15" t="inlineStr">
        <is>
          <t>×</t>
        </is>
      </nc>
      <ndxf>
        <fill>
          <patternFill patternType="solid">
            <bgColor theme="0" tint="-4.9989318521683403E-2"/>
          </patternFill>
        </fill>
        <alignment wrapText="1"/>
        <border outline="0">
          <left style="thin">
            <color indexed="64"/>
          </left>
          <bottom style="hair">
            <color indexed="64"/>
          </bottom>
        </border>
      </ndxf>
    </rcc>
    <rcc rId="0" sId="3" dxf="1">
      <nc r="L16" t="inlineStr">
        <is>
          <t>×</t>
        </is>
      </nc>
      <ndxf>
        <fill>
          <patternFill patternType="solid">
            <bgColor theme="0" tint="-4.9989318521683403E-2"/>
          </patternFill>
        </fill>
        <alignment wrapText="1"/>
        <border outline="0">
          <left style="thin">
            <color indexed="64"/>
          </left>
          <bottom style="hair">
            <color indexed="64"/>
          </bottom>
        </border>
      </ndxf>
    </rcc>
    <rcc rId="0" sId="3" dxf="1">
      <nc r="L17" t="inlineStr">
        <is>
          <t>×</t>
        </is>
      </nc>
      <ndxf>
        <fill>
          <patternFill patternType="solid">
            <bgColor theme="0" tint="-4.9989318521683403E-2"/>
          </patternFill>
        </fill>
        <alignment wrapText="1"/>
        <border outline="0">
          <left style="thin">
            <color indexed="64"/>
          </left>
          <bottom style="hair">
            <color indexed="64"/>
          </bottom>
        </border>
      </ndxf>
    </rcc>
    <rcc rId="0" sId="3" dxf="1">
      <nc r="L18" t="inlineStr">
        <is>
          <t>×</t>
        </is>
      </nc>
      <ndxf>
        <fill>
          <patternFill patternType="solid">
            <bgColor theme="0" tint="-4.9989318521683403E-2"/>
          </patternFill>
        </fill>
        <alignment wrapText="1"/>
        <border outline="0">
          <left style="thin">
            <color indexed="64"/>
          </left>
          <bottom style="hair">
            <color indexed="64"/>
          </bottom>
        </border>
      </ndxf>
    </rcc>
    <rcc rId="0" sId="3" dxf="1">
      <nc r="L19" t="inlineStr">
        <is>
          <t>〇</t>
        </is>
      </nc>
      <ndxf>
        <fill>
          <patternFill patternType="solid">
            <bgColor theme="0" tint="-4.9989318521683403E-2"/>
          </patternFill>
        </fill>
        <alignment wrapText="1"/>
        <border outline="0">
          <left style="thin">
            <color indexed="64"/>
          </left>
          <right style="thin">
            <color theme="1"/>
          </right>
          <top style="hair">
            <color indexed="64"/>
          </top>
          <bottom style="hair">
            <color indexed="64"/>
          </bottom>
        </border>
      </ndxf>
    </rcc>
    <rcc rId="0" sId="3" dxf="1">
      <nc r="L20" t="inlineStr">
        <is>
          <t>〇</t>
        </is>
      </nc>
      <ndxf>
        <fill>
          <patternFill patternType="solid">
            <bgColor theme="0" tint="-4.9989318521683403E-2"/>
          </patternFill>
        </fill>
        <alignment wrapText="1"/>
        <border outline="0">
          <left style="thin">
            <color indexed="64"/>
          </left>
          <bottom style="hair">
            <color indexed="64"/>
          </bottom>
        </border>
      </ndxf>
    </rcc>
    <rcc rId="0" sId="3" dxf="1">
      <nc r="L21" t="inlineStr">
        <is>
          <t>〇</t>
        </is>
      </nc>
      <ndxf>
        <fill>
          <patternFill patternType="solid">
            <bgColor theme="0" tint="-4.9989318521683403E-2"/>
          </patternFill>
        </fill>
        <alignment wrapText="1"/>
        <border outline="0">
          <left style="thin">
            <color indexed="64"/>
          </left>
          <bottom style="hair">
            <color indexed="64"/>
          </bottom>
        </border>
      </ndxf>
    </rcc>
    <rcc rId="0" sId="3" dxf="1">
      <nc r="L22" t="inlineStr">
        <is>
          <t>×</t>
        </is>
      </nc>
      <ndxf>
        <fill>
          <patternFill patternType="solid">
            <bgColor theme="0" tint="-4.9989318521683403E-2"/>
          </patternFill>
        </fill>
        <alignment wrapText="1"/>
        <border outline="0">
          <left style="thin">
            <color indexed="64"/>
          </left>
          <bottom style="hair">
            <color indexed="64"/>
          </bottom>
        </border>
      </ndxf>
    </rcc>
    <rcc rId="0" sId="3" dxf="1">
      <nc r="L23" t="inlineStr">
        <is>
          <t>×</t>
        </is>
      </nc>
      <ndxf>
        <fill>
          <patternFill patternType="solid">
            <bgColor theme="0" tint="-4.9989318521683403E-2"/>
          </patternFill>
        </fill>
        <alignment wrapText="1"/>
        <border outline="0">
          <left style="thin">
            <color indexed="64"/>
          </left>
          <bottom style="hair">
            <color indexed="64"/>
          </bottom>
        </border>
      </ndxf>
    </rcc>
    <rcc rId="0" sId="3" dxf="1">
      <nc r="L24" t="inlineStr">
        <is>
          <t>×</t>
        </is>
      </nc>
      <ndxf>
        <fill>
          <patternFill patternType="solid">
            <bgColor theme="0" tint="-4.9989318521683403E-2"/>
          </patternFill>
        </fill>
        <alignment wrapText="1"/>
        <border outline="0">
          <left style="thin">
            <color indexed="64"/>
          </left>
          <bottom style="hair">
            <color indexed="64"/>
          </bottom>
        </border>
      </ndxf>
    </rcc>
    <rcc rId="0" sId="3" dxf="1">
      <nc r="L25" t="inlineStr">
        <is>
          <t>×</t>
        </is>
      </nc>
      <ndxf>
        <fill>
          <patternFill patternType="solid">
            <bgColor theme="0" tint="-4.9989318521683403E-2"/>
          </patternFill>
        </fill>
        <alignment wrapText="1"/>
        <border outline="0">
          <left style="thin">
            <color indexed="64"/>
          </left>
          <bottom style="hair">
            <color indexed="64"/>
          </bottom>
        </border>
      </ndxf>
    </rcc>
    <rcc rId="0" sId="3" dxf="1">
      <nc r="L26" t="inlineStr">
        <is>
          <t>×</t>
        </is>
      </nc>
      <ndxf>
        <fill>
          <patternFill patternType="solid">
            <bgColor theme="0" tint="-4.9989318521683403E-2"/>
          </patternFill>
        </fill>
        <alignment wrapText="1"/>
        <border outline="0">
          <left style="thin">
            <color indexed="64"/>
          </left>
          <bottom style="hair">
            <color indexed="64"/>
          </bottom>
        </border>
      </ndxf>
    </rcc>
    <rcc rId="0" sId="3" dxf="1">
      <nc r="L27" t="inlineStr">
        <is>
          <t>×</t>
        </is>
      </nc>
      <ndxf>
        <fill>
          <patternFill patternType="solid">
            <bgColor theme="0" tint="-4.9989318521683403E-2"/>
          </patternFill>
        </fill>
        <alignment wrapText="1"/>
        <border outline="0">
          <left style="thin">
            <color indexed="64"/>
          </left>
          <bottom style="hair">
            <color indexed="64"/>
          </bottom>
        </border>
      </ndxf>
    </rcc>
    <rcc rId="0" sId="3" dxf="1">
      <nc r="L28" t="inlineStr">
        <is>
          <t>〇</t>
        </is>
      </nc>
      <ndxf>
        <fill>
          <patternFill patternType="solid">
            <bgColor theme="0" tint="-4.9989318521683403E-2"/>
          </patternFill>
        </fill>
        <alignment wrapText="1"/>
        <border outline="0">
          <left style="thin">
            <color indexed="64"/>
          </left>
          <bottom style="hair">
            <color indexed="64"/>
          </bottom>
        </border>
      </ndxf>
    </rcc>
    <rcc rId="0" sId="3" dxf="1">
      <nc r="L29" t="inlineStr">
        <is>
          <t>×</t>
        </is>
      </nc>
      <ndxf>
        <fill>
          <patternFill patternType="solid">
            <bgColor theme="0" tint="-4.9989318521683403E-2"/>
          </patternFill>
        </fill>
        <alignment wrapText="1"/>
        <border outline="0">
          <left style="thin">
            <color indexed="64"/>
          </left>
          <bottom style="hair">
            <color indexed="64"/>
          </bottom>
        </border>
      </ndxf>
    </rcc>
    <rcc rId="0" sId="3" dxf="1">
      <nc r="L30" t="inlineStr">
        <is>
          <t>×</t>
          <phoneticPr fontId="0"/>
        </is>
      </nc>
      <ndxf>
        <fill>
          <patternFill patternType="solid">
            <bgColor theme="0" tint="-4.9989318521683403E-2"/>
          </patternFill>
        </fill>
        <alignment wrapText="1"/>
        <border outline="0">
          <left style="thin">
            <color indexed="64"/>
          </left>
          <bottom style="hair">
            <color indexed="64"/>
          </bottom>
        </border>
      </ndxf>
    </rcc>
    <rcc rId="0" sId="3" dxf="1">
      <nc r="L31" t="inlineStr">
        <is>
          <t>×</t>
        </is>
      </nc>
      <ndxf>
        <fill>
          <patternFill patternType="solid">
            <bgColor theme="0" tint="-4.9989318521683403E-2"/>
          </patternFill>
        </fill>
        <alignment wrapText="1"/>
        <border outline="0">
          <left style="thin">
            <color indexed="64"/>
          </left>
          <bottom style="hair">
            <color indexed="64"/>
          </bottom>
        </border>
      </ndxf>
    </rcc>
    <rcc rId="0" sId="3" dxf="1">
      <nc r="L32" t="inlineStr">
        <is>
          <t>〇</t>
          <phoneticPr fontId="0"/>
        </is>
      </nc>
      <ndxf>
        <fill>
          <patternFill patternType="solid">
            <bgColor theme="0" tint="-4.9989318521683403E-2"/>
          </patternFill>
        </fill>
        <alignment wrapText="1"/>
        <border outline="0">
          <left style="thin">
            <color indexed="64"/>
          </left>
          <bottom style="hair">
            <color indexed="64"/>
          </bottom>
        </border>
      </ndxf>
    </rcc>
    <rcc rId="0" sId="3" dxf="1">
      <nc r="L33" t="inlineStr">
        <is>
          <t>〇</t>
        </is>
      </nc>
      <ndxf>
        <fill>
          <patternFill patternType="solid">
            <bgColor theme="0" tint="-4.9989318521683403E-2"/>
          </patternFill>
        </fill>
        <alignment wrapText="1"/>
        <border outline="0">
          <left style="thin">
            <color indexed="64"/>
          </left>
          <bottom style="hair">
            <color indexed="64"/>
          </bottom>
        </border>
      </ndxf>
    </rcc>
    <rcc rId="0" sId="3" dxf="1">
      <nc r="L34" t="inlineStr">
        <is>
          <t>×</t>
        </is>
      </nc>
      <ndxf>
        <fill>
          <patternFill patternType="solid">
            <bgColor theme="0" tint="-4.9989318521683403E-2"/>
          </patternFill>
        </fill>
        <alignment wrapText="1"/>
        <border outline="0">
          <left style="thin">
            <color indexed="64"/>
          </left>
          <bottom style="hair">
            <color indexed="64"/>
          </bottom>
        </border>
      </ndxf>
    </rcc>
    <rcc rId="0" sId="3" dxf="1">
      <nc r="L35" t="inlineStr">
        <is>
          <t>×</t>
        </is>
      </nc>
      <ndxf>
        <fill>
          <patternFill patternType="solid">
            <bgColor theme="0" tint="-4.9989318521683403E-2"/>
          </patternFill>
        </fill>
        <alignment wrapText="1"/>
        <border outline="0">
          <left style="thin">
            <color indexed="64"/>
          </left>
          <bottom style="hair">
            <color indexed="64"/>
          </bottom>
        </border>
      </ndxf>
    </rcc>
    <rcc rId="0" sId="3" dxf="1">
      <nc r="L36" t="inlineStr">
        <is>
          <t>×</t>
        </is>
      </nc>
      <ndxf>
        <fill>
          <patternFill patternType="solid">
            <bgColor theme="0" tint="-4.9989318521683403E-2"/>
          </patternFill>
        </fill>
        <alignment wrapText="1"/>
        <border outline="0">
          <left style="thin">
            <color indexed="64"/>
          </left>
          <bottom style="hair">
            <color indexed="64"/>
          </bottom>
        </border>
      </ndxf>
    </rcc>
    <rcc rId="0" sId="3" dxf="1">
      <nc r="L37" t="inlineStr">
        <is>
          <t>×</t>
        </is>
      </nc>
      <ndxf>
        <fill>
          <patternFill patternType="solid">
            <bgColor theme="0" tint="-4.9989318521683403E-2"/>
          </patternFill>
        </fill>
        <alignment wrapText="1"/>
        <border outline="0">
          <left style="thin">
            <color indexed="64"/>
          </left>
        </border>
      </ndxf>
    </rcc>
    <rcc rId="0" sId="3" dxf="1">
      <nc r="L38"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39" t="inlineStr">
        <is>
          <t>×</t>
        </is>
      </nc>
      <ndxf>
        <fill>
          <patternFill patternType="solid">
            <bgColor theme="0" tint="-4.9989318521683403E-2"/>
          </patternFill>
        </fill>
        <alignment wrapText="1"/>
        <border outline="0">
          <left style="thin">
            <color indexed="64"/>
          </left>
          <bottom style="hair">
            <color indexed="64"/>
          </bottom>
        </border>
      </ndxf>
    </rcc>
    <rcc rId="0" sId="3" dxf="1">
      <nc r="L40" t="inlineStr">
        <is>
          <t>〇</t>
        </is>
      </nc>
      <ndxf>
        <fill>
          <patternFill patternType="solid">
            <bgColor theme="0" tint="-4.9989318521683403E-2"/>
          </patternFill>
        </fill>
        <alignment wrapText="1"/>
        <border outline="0">
          <left style="thin">
            <color indexed="64"/>
          </left>
          <bottom style="hair">
            <color indexed="64"/>
          </bottom>
        </border>
      </ndxf>
    </rcc>
    <rcc rId="0" sId="3" dxf="1">
      <nc r="L41" t="inlineStr">
        <is>
          <t>×</t>
        </is>
      </nc>
      <ndxf>
        <fill>
          <patternFill patternType="solid">
            <bgColor theme="0" tint="-4.9989318521683403E-2"/>
          </patternFill>
        </fill>
        <alignment wrapText="1"/>
        <border outline="0">
          <left style="thin">
            <color indexed="64"/>
          </left>
          <bottom style="hair">
            <color indexed="64"/>
          </bottom>
        </border>
      </ndxf>
    </rcc>
    <rcc rId="0" sId="3" dxf="1">
      <nc r="L42" t="inlineStr">
        <is>
          <t>〇</t>
        </is>
      </nc>
      <ndxf>
        <fill>
          <patternFill patternType="solid">
            <bgColor theme="0" tint="-4.9989318521683403E-2"/>
          </patternFill>
        </fill>
        <alignment wrapText="1"/>
        <border outline="0">
          <left style="thin">
            <color indexed="64"/>
          </left>
          <bottom style="hair">
            <color indexed="64"/>
          </bottom>
        </border>
      </ndxf>
    </rcc>
    <rcc rId="0" sId="3" dxf="1">
      <nc r="L43" t="inlineStr">
        <is>
          <t>×</t>
        </is>
      </nc>
      <ndxf>
        <fill>
          <patternFill patternType="solid">
            <bgColor theme="0" tint="-4.9989318521683403E-2"/>
          </patternFill>
        </fill>
        <alignment wrapText="1"/>
        <border outline="0">
          <left style="thin">
            <color indexed="64"/>
          </left>
          <bottom style="hair">
            <color indexed="64"/>
          </bottom>
        </border>
      </ndxf>
    </rcc>
    <rcc rId="0" sId="3" dxf="1">
      <nc r="L44" t="inlineStr">
        <is>
          <t>×</t>
        </is>
      </nc>
      <ndxf>
        <fill>
          <patternFill patternType="solid">
            <bgColor theme="0" tint="-4.9989318521683403E-2"/>
          </patternFill>
        </fill>
        <alignment wrapText="1"/>
        <border outline="0">
          <left style="thin">
            <color indexed="64"/>
          </left>
          <right style="thin">
            <color theme="1"/>
          </right>
          <top style="hair">
            <color indexed="64"/>
          </top>
          <bottom style="hair">
            <color indexed="64"/>
          </bottom>
        </border>
      </ndxf>
    </rcc>
    <rcc rId="0" sId="3" dxf="1">
      <nc r="L45" t="inlineStr">
        <is>
          <t>×</t>
        </is>
      </nc>
      <ndxf>
        <fill>
          <patternFill patternType="solid">
            <bgColor theme="0" tint="-4.9989318521683403E-2"/>
          </patternFill>
        </fill>
        <alignment wrapText="1"/>
        <border outline="0">
          <left style="thin">
            <color indexed="64"/>
          </left>
          <right style="thin">
            <color theme="1"/>
          </right>
          <bottom style="hair">
            <color indexed="64"/>
          </bottom>
        </border>
      </ndxf>
    </rcc>
    <rcc rId="0" sId="3" dxf="1">
      <nc r="L46"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47" t="inlineStr">
        <is>
          <t>〇</t>
        </is>
      </nc>
      <ndxf>
        <fill>
          <patternFill patternType="solid">
            <bgColor theme="0" tint="-4.9989318521683403E-2"/>
          </patternFill>
        </fill>
        <alignment wrapText="1"/>
        <border outline="0">
          <left style="thin">
            <color indexed="64"/>
          </left>
          <bottom style="hair">
            <color indexed="64"/>
          </bottom>
        </border>
      </ndxf>
    </rcc>
    <rcc rId="0" sId="3" dxf="1">
      <nc r="L48" t="inlineStr">
        <is>
          <t>×</t>
        </is>
      </nc>
      <ndxf>
        <fill>
          <patternFill patternType="solid">
            <bgColor theme="0" tint="-4.9989318521683403E-2"/>
          </patternFill>
        </fill>
        <alignment wrapText="1"/>
        <border outline="0">
          <left style="thin">
            <color indexed="64"/>
          </left>
          <bottom style="hair">
            <color indexed="64"/>
          </bottom>
        </border>
      </ndxf>
    </rcc>
    <rcc rId="0" sId="3" dxf="1">
      <nc r="L49" t="inlineStr">
        <is>
          <t>〇</t>
        </is>
      </nc>
      <ndxf>
        <fill>
          <patternFill patternType="solid">
            <bgColor theme="0" tint="-4.9989318521683403E-2"/>
          </patternFill>
        </fill>
        <alignment wrapText="1"/>
        <border outline="0">
          <left style="thin">
            <color indexed="64"/>
          </left>
          <bottom style="hair">
            <color indexed="64"/>
          </bottom>
        </border>
      </ndxf>
    </rcc>
    <rcc rId="0" sId="3" dxf="1">
      <nc r="L50" t="inlineStr">
        <is>
          <t>×</t>
        </is>
      </nc>
      <ndxf>
        <fill>
          <patternFill patternType="solid">
            <bgColor theme="0" tint="-4.9989318521683403E-2"/>
          </patternFill>
        </fill>
        <alignment wrapText="1"/>
        <border outline="0">
          <left style="thin">
            <color indexed="64"/>
          </left>
          <bottom style="hair">
            <color indexed="64"/>
          </bottom>
        </border>
      </ndxf>
    </rcc>
    <rcc rId="0" sId="3" dxf="1">
      <nc r="L51" t="inlineStr">
        <is>
          <t>〇</t>
        </is>
      </nc>
      <ndxf>
        <fill>
          <patternFill patternType="solid">
            <bgColor theme="0" tint="-4.9989318521683403E-2"/>
          </patternFill>
        </fill>
        <alignment wrapText="1"/>
        <border outline="0">
          <left style="thin">
            <color indexed="64"/>
          </left>
          <bottom style="hair">
            <color indexed="64"/>
          </bottom>
        </border>
      </ndxf>
    </rcc>
    <rcc rId="0" sId="3" dxf="1">
      <nc r="L52" t="inlineStr">
        <is>
          <t>〇</t>
        </is>
      </nc>
      <ndxf>
        <font>
          <color rgb="FFFF0000"/>
          <name val="BIZ UDゴシック"/>
          <family val="3"/>
        </font>
        <fill>
          <patternFill patternType="solid">
            <bgColor theme="0" tint="-4.9989318521683403E-2"/>
          </patternFill>
        </fill>
        <alignment wrapText="1"/>
        <border outline="0">
          <left style="thin">
            <color indexed="64"/>
          </left>
          <top style="hair">
            <color indexed="64"/>
          </top>
          <bottom style="hair">
            <color indexed="64"/>
          </bottom>
        </border>
      </ndxf>
    </rcc>
    <rcc rId="0" sId="3" dxf="1">
      <nc r="L53" t="inlineStr">
        <is>
          <t>×</t>
        </is>
      </nc>
      <ndxf>
        <fill>
          <patternFill patternType="solid">
            <bgColor theme="0" tint="-4.9989318521683403E-2"/>
          </patternFill>
        </fill>
        <alignment wrapText="1"/>
        <border outline="0">
          <left style="thin">
            <color indexed="64"/>
          </left>
          <bottom style="hair">
            <color indexed="64"/>
          </bottom>
        </border>
      </ndxf>
    </rcc>
    <rcc rId="0" sId="3" dxf="1">
      <nc r="L54" t="inlineStr">
        <is>
          <t>×</t>
        </is>
      </nc>
      <ndxf>
        <fill>
          <patternFill patternType="solid">
            <bgColor theme="0" tint="-4.9989318521683403E-2"/>
          </patternFill>
        </fill>
        <alignment wrapText="1"/>
        <border outline="0">
          <left style="thin">
            <color indexed="64"/>
          </left>
          <bottom style="hair">
            <color indexed="64"/>
          </bottom>
        </border>
      </ndxf>
    </rcc>
    <rcc rId="0" sId="3" dxf="1">
      <nc r="L55" t="inlineStr">
        <is>
          <t>×</t>
        </is>
      </nc>
      <ndxf>
        <fill>
          <patternFill patternType="solid">
            <bgColor theme="0" tint="-4.9989318521683403E-2"/>
          </patternFill>
        </fill>
        <alignment wrapText="1"/>
        <border outline="0">
          <left style="thin">
            <color indexed="64"/>
          </left>
          <bottom style="hair">
            <color indexed="64"/>
          </bottom>
        </border>
      </ndxf>
    </rcc>
    <rcc rId="0" sId="3" dxf="1">
      <nc r="L56" t="inlineStr">
        <is>
          <t>×</t>
        </is>
      </nc>
      <ndxf>
        <fill>
          <patternFill patternType="solid">
            <bgColor theme="0" tint="-4.9989318521683403E-2"/>
          </patternFill>
        </fill>
        <alignment wrapText="1"/>
        <border outline="0">
          <left style="thin">
            <color indexed="64"/>
          </left>
          <bottom style="hair">
            <color indexed="64"/>
          </bottom>
        </border>
      </ndxf>
    </rcc>
    <rcc rId="0" sId="3" dxf="1">
      <nc r="L57" t="inlineStr">
        <is>
          <t>×</t>
        </is>
      </nc>
      <ndxf>
        <fill>
          <patternFill patternType="solid">
            <bgColor theme="0" tint="-4.9989318521683403E-2"/>
          </patternFill>
        </fill>
        <alignment wrapText="1"/>
        <border outline="0">
          <left style="thin">
            <color indexed="64"/>
          </left>
          <bottom style="hair">
            <color indexed="64"/>
          </bottom>
        </border>
      </ndxf>
    </rcc>
    <rcc rId="0" sId="3" dxf="1">
      <nc r="L58" t="inlineStr">
        <is>
          <t>〇</t>
        </is>
      </nc>
      <ndxf>
        <fill>
          <patternFill patternType="solid">
            <bgColor theme="0" tint="-4.9989318521683403E-2"/>
          </patternFill>
        </fill>
        <alignment wrapText="1"/>
        <border outline="0">
          <left style="thin">
            <color indexed="64"/>
          </left>
          <bottom style="hair">
            <color indexed="64"/>
          </bottom>
        </border>
      </ndxf>
    </rcc>
    <rcc rId="0" sId="3" dxf="1">
      <nc r="L59" t="inlineStr">
        <is>
          <t>×</t>
        </is>
      </nc>
      <ndxf>
        <fill>
          <patternFill patternType="solid">
            <bgColor theme="0" tint="-4.9989318521683403E-2"/>
          </patternFill>
        </fill>
        <alignment wrapText="1"/>
        <border outline="0">
          <left style="thin">
            <color indexed="64"/>
          </left>
          <bottom style="hair">
            <color indexed="64"/>
          </bottom>
        </border>
      </ndxf>
    </rcc>
    <rcc rId="0" sId="3" dxf="1">
      <nc r="L60" t="inlineStr">
        <is>
          <t>×</t>
        </is>
      </nc>
      <ndxf>
        <fill>
          <patternFill patternType="solid">
            <bgColor theme="0" tint="-4.9989318521683403E-2"/>
          </patternFill>
        </fill>
        <alignment wrapText="1"/>
        <border outline="0">
          <left style="thin">
            <color indexed="64"/>
          </left>
          <bottom style="hair">
            <color indexed="64"/>
          </bottom>
        </border>
      </ndxf>
    </rcc>
    <rcc rId="0" sId="3" dxf="1">
      <nc r="L61" t="inlineStr">
        <is>
          <t>〇</t>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2" t="inlineStr">
        <is>
          <t>〇</t>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3" t="inlineStr">
        <is>
          <t>〇</t>
        </is>
      </nc>
      <ndxf>
        <fill>
          <patternFill patternType="solid">
            <bgColor theme="0" tint="-4.9989318521683403E-2"/>
          </patternFill>
        </fill>
        <alignment wrapText="1"/>
        <border outline="0">
          <left style="thin">
            <color indexed="64"/>
          </left>
          <right style="thin">
            <color indexed="64"/>
          </right>
          <bottom style="hair">
            <color indexed="64"/>
          </bottom>
        </border>
      </ndxf>
    </rcc>
    <rcc rId="0" sId="3" dxf="1">
      <nc r="L64" t="inlineStr">
        <is>
          <t>〇</t>
        </is>
      </nc>
      <ndxf>
        <fill>
          <patternFill patternType="solid">
            <bgColor theme="0" tint="-4.9989318521683403E-2"/>
          </patternFill>
        </fill>
        <alignment wrapText="1"/>
        <border outline="0">
          <left style="thin">
            <color indexed="64"/>
          </left>
          <right style="thin">
            <color theme="1"/>
          </right>
          <top style="medium">
            <color rgb="FFFF0000"/>
          </top>
          <bottom style="hair">
            <color indexed="64"/>
          </bottom>
        </border>
      </ndxf>
    </rcc>
    <rcc rId="0" sId="3" dxf="1">
      <nc r="L65" t="inlineStr">
        <is>
          <t>〇</t>
        </is>
      </nc>
      <ndxf>
        <fill>
          <patternFill patternType="solid">
            <bgColor theme="0" tint="-4.9989318521683403E-2"/>
          </patternFill>
        </fill>
        <alignment wrapText="1"/>
        <border outline="0">
          <left style="thin">
            <color indexed="64"/>
          </left>
          <right style="thin">
            <color theme="1"/>
          </right>
          <bottom style="hair">
            <color indexed="64"/>
          </bottom>
        </border>
      </ndxf>
    </rcc>
    <rcc rId="0" sId="3" dxf="1">
      <nc r="L66" t="inlineStr">
        <is>
          <t>×</t>
        </is>
      </nc>
      <ndxf>
        <fill>
          <patternFill patternType="solid">
            <bgColor theme="0" tint="-4.9989318521683403E-2"/>
          </patternFill>
        </fill>
        <alignment wrapText="1"/>
        <border outline="0">
          <left style="thin">
            <color indexed="64"/>
          </left>
          <bottom style="hair">
            <color indexed="64"/>
          </bottom>
        </border>
      </ndxf>
    </rcc>
    <rcc rId="0" sId="3" dxf="1">
      <nc r="L67" t="inlineStr">
        <is>
          <t>×</t>
        </is>
      </nc>
      <ndxf>
        <fill>
          <patternFill patternType="solid">
            <bgColor theme="0" tint="-4.9989318521683403E-2"/>
          </patternFill>
        </fill>
        <alignment wrapText="1"/>
        <border outline="0">
          <left style="thin">
            <color indexed="64"/>
          </left>
          <bottom style="hair">
            <color indexed="64"/>
          </bottom>
        </border>
      </ndxf>
    </rcc>
    <rcc rId="0" sId="3" dxf="1">
      <nc r="L68" t="inlineStr">
        <is>
          <t>×</t>
        </is>
      </nc>
      <ndxf>
        <fill>
          <patternFill patternType="solid">
            <bgColor theme="0" tint="-4.9989318521683403E-2"/>
          </patternFill>
        </fill>
        <alignment wrapText="1"/>
        <border outline="0">
          <left style="thin">
            <color indexed="64"/>
          </left>
          <bottom style="hair">
            <color indexed="64"/>
          </bottom>
        </border>
      </ndxf>
    </rcc>
    <rcc rId="0" sId="3" dxf="1">
      <nc r="L69" t="inlineStr">
        <is>
          <t>×</t>
        </is>
      </nc>
      <ndxf>
        <fill>
          <patternFill patternType="solid">
            <bgColor theme="0" tint="-4.9989318521683403E-2"/>
          </patternFill>
        </fill>
        <alignment wrapText="1"/>
        <border outline="0">
          <left style="thin">
            <color indexed="64"/>
          </left>
          <bottom style="hair">
            <color indexed="64"/>
          </bottom>
        </border>
      </ndxf>
    </rcc>
    <rcc rId="0" sId="3" dxf="1">
      <nc r="L70" t="inlineStr">
        <is>
          <t>×</t>
        </is>
      </nc>
      <ndxf>
        <fill>
          <patternFill patternType="solid">
            <bgColor theme="0" tint="-4.9989318521683403E-2"/>
          </patternFill>
        </fill>
        <alignment wrapText="1"/>
        <border outline="0">
          <left style="thin">
            <color indexed="64"/>
          </left>
          <bottom style="hair">
            <color indexed="64"/>
          </bottom>
        </border>
      </ndxf>
    </rcc>
    <rcc rId="0" sId="3" dxf="1">
      <nc r="L71" t="inlineStr">
        <is>
          <t>×</t>
        </is>
      </nc>
      <ndxf>
        <fill>
          <patternFill patternType="solid">
            <bgColor theme="0" tint="-4.9989318521683403E-2"/>
          </patternFill>
        </fill>
        <alignment wrapText="1"/>
        <border outline="0">
          <left style="thin">
            <color indexed="64"/>
          </left>
          <bottom style="hair">
            <color indexed="64"/>
          </bottom>
        </border>
      </ndxf>
    </rcc>
    <rcc rId="0" sId="3" dxf="1">
      <nc r="L72" t="inlineStr">
        <is>
          <t>×</t>
        </is>
      </nc>
      <ndxf>
        <fill>
          <patternFill patternType="solid">
            <bgColor theme="0" tint="-4.9989318521683403E-2"/>
          </patternFill>
        </fill>
        <alignment wrapText="1"/>
        <border outline="0">
          <left style="thin">
            <color indexed="64"/>
          </left>
          <bottom style="hair">
            <color indexed="64"/>
          </bottom>
        </border>
      </ndxf>
    </rcc>
    <rcc rId="0" sId="3" dxf="1">
      <nc r="L73" t="inlineStr">
        <is>
          <t>×</t>
        </is>
      </nc>
      <ndxf>
        <fill>
          <patternFill patternType="solid">
            <bgColor theme="0" tint="-4.9989318521683403E-2"/>
          </patternFill>
        </fill>
        <alignment wrapText="1"/>
        <border outline="0">
          <left style="thin">
            <color indexed="64"/>
          </left>
          <bottom style="hair">
            <color indexed="64"/>
          </bottom>
        </border>
      </ndxf>
    </rcc>
    <rcc rId="0" sId="3" dxf="1">
      <nc r="L74" t="inlineStr">
        <is>
          <t>×</t>
        </is>
      </nc>
      <ndxf>
        <fill>
          <patternFill patternType="solid">
            <bgColor theme="0" tint="-4.9989318521683403E-2"/>
          </patternFill>
        </fill>
        <alignment wrapText="1"/>
        <border outline="0">
          <left style="thin">
            <color indexed="64"/>
          </left>
          <bottom style="hair">
            <color indexed="64"/>
          </bottom>
        </border>
      </ndxf>
    </rcc>
    <rcc rId="0" sId="3" dxf="1">
      <nc r="L75" t="inlineStr">
        <is>
          <t>×</t>
        </is>
      </nc>
      <ndxf>
        <fill>
          <patternFill patternType="solid">
            <bgColor theme="0" tint="-4.9989318521683403E-2"/>
          </patternFill>
        </fill>
        <alignment wrapText="1"/>
        <border outline="0">
          <left style="thin">
            <color indexed="64"/>
          </left>
          <bottom style="hair">
            <color indexed="64"/>
          </bottom>
        </border>
      </ndxf>
    </rcc>
    <rcc rId="0" sId="3" dxf="1">
      <nc r="L76" t="inlineStr">
        <is>
          <t>×</t>
        </is>
      </nc>
      <ndxf>
        <fill>
          <patternFill patternType="solid">
            <bgColor theme="0" tint="-4.9989318521683403E-2"/>
          </patternFill>
        </fill>
        <alignment wrapText="1"/>
        <border outline="0">
          <left style="thin">
            <color indexed="64"/>
          </left>
          <bottom style="hair">
            <color indexed="64"/>
          </bottom>
        </border>
      </ndxf>
    </rcc>
    <rcc rId="0" sId="3" dxf="1">
      <nc r="L77" t="inlineStr">
        <is>
          <t>×</t>
        </is>
      </nc>
      <ndxf>
        <fill>
          <patternFill patternType="solid">
            <bgColor theme="0" tint="-4.9989318521683403E-2"/>
          </patternFill>
        </fill>
        <alignment wrapText="1"/>
        <border outline="0">
          <left style="thin">
            <color indexed="64"/>
          </left>
          <bottom style="hair">
            <color indexed="64"/>
          </bottom>
        </border>
      </ndxf>
    </rcc>
    <rcc rId="0" sId="3" dxf="1">
      <nc r="L78" t="inlineStr">
        <is>
          <t>×</t>
        </is>
      </nc>
      <ndxf>
        <fill>
          <patternFill patternType="solid">
            <bgColor theme="0" tint="-4.9989318521683403E-2"/>
          </patternFill>
        </fill>
        <alignment wrapText="1"/>
        <border outline="0">
          <left style="thin">
            <color indexed="64"/>
          </left>
          <bottom style="hair">
            <color indexed="64"/>
          </bottom>
        </border>
      </ndxf>
    </rcc>
    <rcc rId="0" sId="3" dxf="1">
      <nc r="L79" t="inlineStr">
        <is>
          <t>×</t>
        </is>
      </nc>
      <ndxf>
        <fill>
          <patternFill patternType="solid">
            <bgColor theme="0" tint="-4.9989318521683403E-2"/>
          </patternFill>
        </fill>
        <alignment wrapText="1"/>
        <border outline="0">
          <left style="thin">
            <color indexed="64"/>
          </left>
          <bottom style="hair">
            <color indexed="64"/>
          </bottom>
        </border>
      </ndxf>
    </rcc>
    <rcc rId="0" sId="3" dxf="1">
      <nc r="L80" t="inlineStr">
        <is>
          <t>×</t>
        </is>
      </nc>
      <ndxf>
        <fill>
          <patternFill patternType="solid">
            <bgColor theme="0" tint="-4.9989318521683403E-2"/>
          </patternFill>
        </fill>
        <alignment wrapText="1"/>
        <border outline="0">
          <left style="thin">
            <color indexed="64"/>
          </left>
          <bottom style="hair">
            <color indexed="64"/>
          </bottom>
        </border>
      </ndxf>
    </rcc>
    <rcc rId="0" sId="3" dxf="1">
      <nc r="L81" t="inlineStr">
        <is>
          <t>×</t>
        </is>
      </nc>
      <ndxf>
        <fill>
          <patternFill patternType="solid">
            <bgColor theme="0" tint="-4.9989318521683403E-2"/>
          </patternFill>
        </fill>
        <alignment wrapText="1"/>
        <border outline="0">
          <left style="thin">
            <color indexed="64"/>
          </left>
          <bottom style="hair">
            <color indexed="64"/>
          </bottom>
        </border>
      </ndxf>
    </rcc>
    <rcc rId="0" sId="3" dxf="1">
      <nc r="L82" t="inlineStr">
        <is>
          <t>×</t>
        </is>
      </nc>
      <ndxf>
        <fill>
          <patternFill patternType="solid">
            <bgColor theme="0" tint="-4.9989318521683403E-2"/>
          </patternFill>
        </fill>
        <alignment wrapText="1"/>
        <border outline="0">
          <left style="thin">
            <color indexed="64"/>
          </left>
          <bottom style="hair">
            <color indexed="64"/>
          </bottom>
        </border>
      </ndxf>
    </rcc>
    <rcc rId="0" sId="3" dxf="1">
      <nc r="L83" t="inlineStr">
        <is>
          <t>×</t>
        </is>
      </nc>
      <ndxf>
        <fill>
          <patternFill patternType="solid">
            <bgColor theme="0" tint="-4.9989318521683403E-2"/>
          </patternFill>
        </fill>
        <alignment wrapText="1"/>
        <border outline="0">
          <left style="thin">
            <color indexed="64"/>
          </left>
          <bottom style="hair">
            <color indexed="64"/>
          </bottom>
        </border>
      </ndxf>
    </rcc>
    <rcc rId="0" sId="3" dxf="1">
      <nc r="L84" t="inlineStr">
        <is>
          <t>×</t>
        </is>
      </nc>
      <ndxf>
        <fill>
          <patternFill patternType="solid">
            <bgColor theme="0" tint="-4.9989318521683403E-2"/>
          </patternFill>
        </fill>
        <alignment wrapText="1"/>
        <border outline="0">
          <left style="thin">
            <color indexed="64"/>
          </left>
          <bottom style="hair">
            <color indexed="64"/>
          </bottom>
        </border>
      </ndxf>
    </rcc>
    <rcc rId="0" sId="3" dxf="1">
      <nc r="L85"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86" t="inlineStr">
        <is>
          <t>×</t>
        </is>
      </nc>
      <ndxf>
        <fill>
          <patternFill patternType="solid">
            <bgColor theme="0" tint="-4.9989318521683403E-2"/>
          </patternFill>
        </fill>
        <alignment wrapText="1"/>
        <border outline="0">
          <left style="thin">
            <color indexed="64"/>
          </left>
          <bottom style="hair">
            <color indexed="64"/>
          </bottom>
        </border>
      </ndxf>
    </rcc>
    <rcc rId="0" sId="3" dxf="1">
      <nc r="L87" t="inlineStr">
        <is>
          <t>×</t>
        </is>
      </nc>
      <ndxf>
        <fill>
          <patternFill patternType="solid">
            <bgColor theme="0" tint="-4.9989318521683403E-2"/>
          </patternFill>
        </fill>
        <alignment wrapText="1"/>
        <border outline="0">
          <left style="thin">
            <color indexed="64"/>
          </left>
          <bottom style="hair">
            <color indexed="64"/>
          </bottom>
        </border>
      </ndxf>
    </rcc>
    <rcc rId="0" sId="3" dxf="1">
      <nc r="L88" t="inlineStr">
        <is>
          <t>〇</t>
        </is>
      </nc>
      <ndxf>
        <fill>
          <patternFill patternType="solid">
            <bgColor theme="0" tint="-4.9989318521683403E-2"/>
          </patternFill>
        </fill>
        <alignment wrapText="1"/>
        <border outline="0">
          <left style="thin">
            <color indexed="64"/>
          </left>
          <bottom style="hair">
            <color indexed="64"/>
          </bottom>
        </border>
      </ndxf>
    </rcc>
    <rcc rId="0" sId="3" dxf="1">
      <nc r="L89" t="inlineStr">
        <is>
          <t>×</t>
        </is>
      </nc>
      <ndxf>
        <fill>
          <patternFill patternType="solid">
            <bgColor theme="0" tint="-4.9989318521683403E-2"/>
          </patternFill>
        </fill>
        <alignment wrapText="1"/>
        <border outline="0">
          <left style="thin">
            <color indexed="64"/>
          </left>
          <bottom style="hair">
            <color indexed="64"/>
          </bottom>
        </border>
      </ndxf>
    </rcc>
    <rcc rId="0" sId="3" dxf="1">
      <nc r="L90" t="inlineStr">
        <is>
          <t>×</t>
        </is>
      </nc>
      <ndxf>
        <fill>
          <patternFill patternType="solid">
            <bgColor theme="0" tint="-4.9989318521683403E-2"/>
          </patternFill>
        </fill>
        <alignment wrapText="1"/>
        <border outline="0">
          <left style="thin">
            <color indexed="64"/>
          </left>
          <bottom style="hair">
            <color indexed="64"/>
          </bottom>
        </border>
      </ndxf>
    </rcc>
    <rcc rId="0" sId="3" dxf="1">
      <nc r="L91" t="inlineStr">
        <is>
          <t>×</t>
        </is>
      </nc>
      <ndxf>
        <fill>
          <patternFill patternType="solid">
            <bgColor theme="0" tint="-4.9989318521683403E-2"/>
          </patternFill>
        </fill>
        <alignment wrapText="1"/>
        <border outline="0">
          <left style="thin">
            <color indexed="64"/>
          </left>
          <bottom style="hair">
            <color indexed="64"/>
          </bottom>
        </border>
      </ndxf>
    </rcc>
    <rcc rId="0" sId="3" dxf="1">
      <nc r="L92" t="inlineStr">
        <is>
          <t>×</t>
        </is>
      </nc>
      <ndxf>
        <fill>
          <patternFill patternType="solid">
            <bgColor theme="0" tint="-4.9989318521683403E-2"/>
          </patternFill>
        </fill>
        <alignment wrapText="1"/>
        <border outline="0">
          <left style="thin">
            <color indexed="64"/>
          </left>
          <bottom style="hair">
            <color indexed="64"/>
          </bottom>
        </border>
      </ndxf>
    </rcc>
    <rcc rId="0" sId="3" dxf="1">
      <nc r="L93" t="inlineStr">
        <is>
          <t>×</t>
        </is>
      </nc>
      <ndxf>
        <fill>
          <patternFill patternType="solid">
            <bgColor theme="0" tint="-4.9989318521683403E-2"/>
          </patternFill>
        </fill>
        <alignment wrapText="1"/>
        <border outline="0">
          <left style="thin">
            <color indexed="64"/>
          </left>
          <bottom style="hair">
            <color indexed="64"/>
          </bottom>
        </border>
      </ndxf>
    </rcc>
    <rcc rId="0" sId="3" dxf="1">
      <nc r="L94" t="inlineStr">
        <is>
          <t>×</t>
        </is>
      </nc>
      <ndxf>
        <fill>
          <patternFill patternType="solid">
            <bgColor theme="0" tint="-4.9989318521683403E-2"/>
          </patternFill>
        </fill>
        <alignment wrapText="1"/>
        <border outline="0">
          <left style="thin">
            <color indexed="64"/>
          </left>
          <bottom style="hair">
            <color indexed="64"/>
          </bottom>
        </border>
      </ndxf>
    </rcc>
    <rcc rId="0" sId="3" dxf="1">
      <nc r="L95" t="inlineStr">
        <is>
          <t>×</t>
        </is>
      </nc>
      <ndxf>
        <fill>
          <patternFill patternType="solid">
            <bgColor theme="0" tint="-4.9989318521683403E-2"/>
          </patternFill>
        </fill>
        <alignment wrapText="1"/>
        <border outline="0">
          <left style="thin">
            <color indexed="64"/>
          </left>
          <bottom style="hair">
            <color indexed="64"/>
          </bottom>
        </border>
      </ndxf>
    </rcc>
    <rcc rId="0" sId="3" dxf="1">
      <nc r="L96" t="inlineStr">
        <is>
          <t>×</t>
        </is>
      </nc>
      <ndxf>
        <fill>
          <patternFill patternType="solid">
            <bgColor theme="0" tint="-4.9989318521683403E-2"/>
          </patternFill>
        </fill>
        <alignment wrapText="1"/>
        <border outline="0">
          <left style="thin">
            <color indexed="64"/>
          </left>
          <bottom style="hair">
            <color indexed="64"/>
          </bottom>
        </border>
      </ndxf>
    </rcc>
    <rcc rId="0" sId="3" dxf="1">
      <nc r="L97"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98" t="inlineStr">
        <is>
          <t>×</t>
        </is>
      </nc>
      <ndxf>
        <fill>
          <patternFill patternType="solid">
            <bgColor theme="0" tint="-4.9989318521683403E-2"/>
          </patternFill>
        </fill>
        <alignment wrapText="1"/>
        <border outline="0">
          <left style="thin">
            <color indexed="64"/>
          </left>
          <bottom style="hair">
            <color indexed="64"/>
          </bottom>
        </border>
      </ndxf>
    </rcc>
    <rcc rId="0" sId="3" dxf="1">
      <nc r="L99" t="inlineStr">
        <is>
          <t>×</t>
        </is>
      </nc>
      <ndxf>
        <fill>
          <patternFill patternType="solid">
            <bgColor theme="0" tint="-4.9989318521683403E-2"/>
          </patternFill>
        </fill>
        <alignment wrapText="1"/>
        <border outline="0">
          <left style="thin">
            <color indexed="64"/>
          </left>
          <bottom style="hair">
            <color indexed="64"/>
          </bottom>
        </border>
      </ndxf>
    </rcc>
    <rcc rId="0" sId="3" dxf="1">
      <nc r="L100" t="inlineStr">
        <is>
          <t>×</t>
        </is>
      </nc>
      <ndxf>
        <fill>
          <patternFill patternType="solid">
            <bgColor theme="0" tint="-4.9989318521683403E-2"/>
          </patternFill>
        </fill>
        <alignment wrapText="1"/>
        <border outline="0">
          <left style="thin">
            <color indexed="64"/>
          </left>
          <bottom style="hair">
            <color indexed="64"/>
          </bottom>
        </border>
      </ndxf>
    </rcc>
    <rcc rId="0" sId="3" dxf="1">
      <nc r="L101" t="inlineStr">
        <is>
          <t>×</t>
        </is>
      </nc>
      <ndxf>
        <fill>
          <patternFill patternType="solid">
            <bgColor theme="0" tint="-4.9989318521683403E-2"/>
          </patternFill>
        </fill>
        <alignment wrapText="1"/>
        <border outline="0">
          <left style="thin">
            <color indexed="64"/>
          </left>
          <bottom style="hair">
            <color indexed="64"/>
          </bottom>
        </border>
      </ndxf>
    </rcc>
    <rcc rId="0" sId="3" dxf="1">
      <nc r="L102" t="inlineStr">
        <is>
          <t>×</t>
        </is>
      </nc>
      <ndxf>
        <fill>
          <patternFill patternType="solid">
            <bgColor theme="0" tint="-4.9989318521683403E-2"/>
          </patternFill>
        </fill>
        <alignment wrapText="1"/>
        <border outline="0">
          <left style="thin">
            <color indexed="64"/>
          </left>
          <bottom style="hair">
            <color indexed="64"/>
          </bottom>
        </border>
      </ndxf>
    </rcc>
    <rcc rId="0" sId="3" dxf="1">
      <nc r="L103" t="inlineStr">
        <is>
          <t>×</t>
        </is>
      </nc>
      <ndxf>
        <fill>
          <patternFill patternType="solid">
            <bgColor theme="0" tint="-4.9989318521683403E-2"/>
          </patternFill>
        </fill>
        <alignment wrapText="1"/>
        <border outline="0">
          <left style="thin">
            <color indexed="64"/>
          </left>
          <bottom style="hair">
            <color indexed="64"/>
          </bottom>
        </border>
      </ndxf>
    </rcc>
    <rcc rId="0" sId="3" dxf="1">
      <nc r="L104" t="inlineStr">
        <is>
          <t>×</t>
        </is>
      </nc>
      <ndxf>
        <fill>
          <patternFill patternType="solid">
            <bgColor theme="0" tint="-4.9989318521683403E-2"/>
          </patternFill>
        </fill>
        <alignment wrapText="1"/>
        <border outline="0">
          <left style="thin">
            <color indexed="64"/>
          </left>
          <bottom style="hair">
            <color indexed="64"/>
          </bottom>
        </border>
      </ndxf>
    </rcc>
    <rcc rId="0" sId="3" dxf="1">
      <nc r="L105" t="inlineStr">
        <is>
          <t>×</t>
        </is>
      </nc>
      <ndxf>
        <fill>
          <patternFill patternType="solid">
            <bgColor theme="0" tint="-4.9989318521683403E-2"/>
          </patternFill>
        </fill>
        <alignment wrapText="1"/>
        <border outline="0">
          <left style="thin">
            <color indexed="64"/>
          </left>
          <bottom style="hair">
            <color indexed="64"/>
          </bottom>
        </border>
      </ndxf>
    </rcc>
    <rcc rId="0" sId="3" dxf="1">
      <nc r="L106" t="inlineStr">
        <is>
          <t>×</t>
        </is>
      </nc>
      <ndxf>
        <fill>
          <patternFill patternType="solid">
            <bgColor theme="0" tint="-4.9989318521683403E-2"/>
          </patternFill>
        </fill>
        <alignment wrapText="1"/>
        <border outline="0">
          <left style="thin">
            <color indexed="64"/>
          </left>
          <bottom style="hair">
            <color indexed="64"/>
          </bottom>
        </border>
      </ndxf>
    </rcc>
    <rcc rId="0" sId="3" dxf="1">
      <nc r="L107" t="inlineStr">
        <is>
          <t>×</t>
        </is>
      </nc>
      <ndxf>
        <fill>
          <patternFill patternType="solid">
            <bgColor theme="0" tint="-4.9989318521683403E-2"/>
          </patternFill>
        </fill>
        <alignment wrapText="1"/>
        <border outline="0">
          <left style="thin">
            <color indexed="64"/>
          </left>
          <bottom style="hair">
            <color indexed="64"/>
          </bottom>
        </border>
      </ndxf>
    </rcc>
    <rcc rId="0" sId="3" dxf="1">
      <nc r="L108" t="inlineStr">
        <is>
          <t>×</t>
        </is>
      </nc>
      <ndxf>
        <fill>
          <patternFill patternType="solid">
            <bgColor theme="0" tint="-4.9989318521683403E-2"/>
          </patternFill>
        </fill>
        <alignment wrapText="1"/>
        <border outline="0">
          <left style="thin">
            <color indexed="64"/>
          </left>
          <bottom style="hair">
            <color indexed="64"/>
          </bottom>
        </border>
      </ndxf>
    </rcc>
    <rcc rId="0" sId="3" dxf="1">
      <nc r="L109" t="inlineStr">
        <is>
          <t>〇</t>
        </is>
      </nc>
      <ndxf>
        <fill>
          <patternFill patternType="solid">
            <bgColor theme="0" tint="-4.9989318521683403E-2"/>
          </patternFill>
        </fill>
        <alignment wrapText="1"/>
        <border outline="0">
          <left style="thin">
            <color indexed="64"/>
          </left>
          <bottom style="hair">
            <color indexed="64"/>
          </bottom>
        </border>
      </ndxf>
    </rcc>
    <rcc rId="0" sId="3" dxf="1">
      <nc r="L110" t="inlineStr">
        <is>
          <t>〇</t>
        </is>
      </nc>
      <ndxf>
        <fill>
          <patternFill patternType="solid">
            <bgColor theme="0" tint="-4.9989318521683403E-2"/>
          </patternFill>
        </fill>
        <alignment wrapText="1"/>
        <border outline="0">
          <left style="thin">
            <color indexed="64"/>
          </left>
          <bottom style="hair">
            <color indexed="64"/>
          </bottom>
        </border>
      </ndxf>
    </rcc>
    <rcc rId="0" sId="3" dxf="1">
      <nc r="L111" t="inlineStr">
        <is>
          <t>〇</t>
        </is>
      </nc>
      <ndxf>
        <fill>
          <patternFill patternType="solid">
            <bgColor theme="0" tint="-4.9989318521683403E-2"/>
          </patternFill>
        </fill>
        <alignment wrapText="1"/>
        <border outline="0">
          <left style="thin">
            <color indexed="64"/>
          </left>
          <bottom style="hair">
            <color indexed="64"/>
          </bottom>
        </border>
      </ndxf>
    </rcc>
    <rcc rId="0" sId="3" dxf="1">
      <nc r="L112" t="inlineStr">
        <is>
          <t>×</t>
        </is>
      </nc>
      <ndxf>
        <fill>
          <patternFill patternType="solid">
            <bgColor theme="0" tint="-4.9989318521683403E-2"/>
          </patternFill>
        </fill>
        <alignment wrapText="1"/>
        <border outline="0">
          <left style="thin">
            <color indexed="64"/>
          </left>
          <bottom style="hair">
            <color indexed="64"/>
          </bottom>
        </border>
      </ndxf>
    </rcc>
    <rcc rId="0" sId="3" dxf="1">
      <nc r="L113" t="inlineStr">
        <is>
          <t>×</t>
        </is>
      </nc>
      <ndxf>
        <fill>
          <patternFill patternType="solid">
            <bgColor theme="0" tint="-4.9989318521683403E-2"/>
          </patternFill>
        </fill>
        <alignment wrapText="1"/>
        <border outline="0">
          <left style="thin">
            <color indexed="64"/>
          </left>
          <bottom style="hair">
            <color indexed="64"/>
          </bottom>
        </border>
      </ndxf>
    </rcc>
    <rcc rId="0" sId="3" dxf="1">
      <nc r="L114" t="inlineStr">
        <is>
          <t>×</t>
        </is>
      </nc>
      <ndxf>
        <fill>
          <patternFill patternType="solid">
            <bgColor theme="0" tint="-4.9989318521683403E-2"/>
          </patternFill>
        </fill>
        <alignment wrapText="1"/>
        <border outline="0">
          <left style="thin">
            <color indexed="64"/>
          </left>
          <bottom style="hair">
            <color indexed="64"/>
          </bottom>
        </border>
      </ndxf>
    </rcc>
    <rcc rId="0" sId="3" dxf="1">
      <nc r="L115" t="inlineStr">
        <is>
          <t>×</t>
        </is>
      </nc>
      <ndxf>
        <fill>
          <patternFill patternType="solid">
            <bgColor theme="0" tint="-4.9989318521683403E-2"/>
          </patternFill>
        </fill>
        <alignment wrapText="1"/>
        <border outline="0">
          <left style="thin">
            <color indexed="64"/>
          </left>
          <bottom style="hair">
            <color indexed="64"/>
          </bottom>
        </border>
      </ndxf>
    </rcc>
    <rcc rId="0" sId="3" dxf="1">
      <nc r="L116" t="inlineStr">
        <is>
          <t>×</t>
        </is>
      </nc>
      <ndxf>
        <fill>
          <patternFill patternType="solid">
            <bgColor theme="0" tint="-4.9989318521683403E-2"/>
          </patternFill>
        </fill>
        <alignment wrapText="1"/>
        <border outline="0">
          <left style="thin">
            <color indexed="64"/>
          </left>
          <bottom style="hair">
            <color indexed="64"/>
          </bottom>
        </border>
      </ndxf>
    </rcc>
    <rcc rId="0" sId="3" dxf="1">
      <nc r="L117" t="inlineStr">
        <is>
          <t>×</t>
        </is>
      </nc>
      <ndxf>
        <fill>
          <patternFill patternType="solid">
            <bgColor theme="0" tint="-4.9989318521683403E-2"/>
          </patternFill>
        </fill>
        <alignment wrapText="1"/>
        <border outline="0">
          <left style="thin">
            <color indexed="64"/>
          </left>
          <bottom style="hair">
            <color indexed="64"/>
          </bottom>
        </border>
      </ndxf>
    </rcc>
    <rcc rId="0" sId="3" dxf="1">
      <nc r="L118" t="inlineStr">
        <is>
          <t>×</t>
        </is>
      </nc>
      <ndxf>
        <fill>
          <patternFill patternType="solid">
            <bgColor theme="0" tint="-4.9989318521683403E-2"/>
          </patternFill>
        </fill>
        <alignment wrapText="1"/>
        <border outline="0">
          <left style="thin">
            <color indexed="64"/>
          </left>
          <bottom style="hair">
            <color indexed="64"/>
          </bottom>
        </border>
      </ndxf>
    </rcc>
    <rcc rId="0" sId="3" dxf="1">
      <nc r="L119" t="inlineStr">
        <is>
          <t>〇</t>
        </is>
      </nc>
      <ndxf>
        <fill>
          <patternFill patternType="solid">
            <bgColor theme="0" tint="-4.9989318521683403E-2"/>
          </patternFill>
        </fill>
        <alignment wrapText="1"/>
        <border outline="0">
          <left style="thin">
            <color indexed="64"/>
          </left>
          <bottom style="hair">
            <color indexed="64"/>
          </bottom>
        </border>
      </ndxf>
    </rcc>
    <rcc rId="0" sId="3" dxf="1">
      <nc r="L120" t="inlineStr">
        <is>
          <t>×</t>
        </is>
      </nc>
      <ndxf>
        <fill>
          <patternFill patternType="solid">
            <bgColor theme="0" tint="-4.9989318521683403E-2"/>
          </patternFill>
        </fill>
        <alignment wrapText="1"/>
        <border outline="0">
          <left style="thin">
            <color indexed="64"/>
          </left>
          <bottom style="hair">
            <color indexed="64"/>
          </bottom>
        </border>
      </ndxf>
    </rcc>
    <rcc rId="0" sId="3" dxf="1">
      <nc r="L121" t="inlineStr">
        <is>
          <t>×</t>
        </is>
      </nc>
      <ndxf>
        <fill>
          <patternFill patternType="solid">
            <bgColor theme="0" tint="-4.9989318521683403E-2"/>
          </patternFill>
        </fill>
        <alignment wrapText="1"/>
        <border outline="0">
          <left style="thin">
            <color indexed="64"/>
          </left>
          <bottom style="hair">
            <color indexed="64"/>
          </bottom>
        </border>
      </ndxf>
    </rcc>
    <rcc rId="0" sId="3" dxf="1">
      <nc r="L122" t="inlineStr">
        <is>
          <t>×</t>
        </is>
      </nc>
      <ndxf>
        <fill>
          <patternFill patternType="solid">
            <bgColor theme="0" tint="-4.9989318521683403E-2"/>
          </patternFill>
        </fill>
        <alignment wrapText="1"/>
        <border outline="0">
          <left style="thin">
            <color indexed="64"/>
          </left>
          <bottom style="hair">
            <color indexed="64"/>
          </bottom>
        </border>
      </ndxf>
    </rcc>
    <rcc rId="0" sId="3" dxf="1">
      <nc r="L123" t="inlineStr">
        <is>
          <t>×</t>
        </is>
      </nc>
      <ndxf>
        <fill>
          <patternFill patternType="solid">
            <bgColor theme="0" tint="-4.9989318521683403E-2"/>
          </patternFill>
        </fill>
        <alignment wrapText="1"/>
        <border outline="0">
          <left style="thin">
            <color indexed="64"/>
          </left>
          <bottom style="hair">
            <color indexed="64"/>
          </bottom>
        </border>
      </ndxf>
    </rcc>
    <rcc rId="0" sId="3" dxf="1">
      <nc r="L124" t="inlineStr">
        <is>
          <t>×</t>
        </is>
      </nc>
      <ndxf>
        <fill>
          <patternFill patternType="solid">
            <bgColor theme="0" tint="-4.9989318521683403E-2"/>
          </patternFill>
        </fill>
        <alignment wrapText="1"/>
        <border outline="0">
          <left style="thin">
            <color indexed="64"/>
          </left>
          <bottom style="hair">
            <color indexed="64"/>
          </bottom>
        </border>
      </ndxf>
    </rcc>
    <rcc rId="0" sId="3" dxf="1">
      <nc r="L125" t="inlineStr">
        <is>
          <t>×</t>
        </is>
      </nc>
      <ndxf>
        <fill>
          <patternFill patternType="solid">
            <bgColor theme="0" tint="-4.9989318521683403E-2"/>
          </patternFill>
        </fill>
        <alignment wrapText="1"/>
        <border outline="0">
          <left style="thin">
            <color indexed="64"/>
          </left>
          <bottom style="hair">
            <color indexed="64"/>
          </bottom>
        </border>
      </ndxf>
    </rcc>
    <rcc rId="0" sId="3" dxf="1">
      <nc r="L126" t="inlineStr">
        <is>
          <t>×</t>
        </is>
      </nc>
      <ndxf>
        <fill>
          <patternFill patternType="solid">
            <bgColor theme="0" tint="-4.9989318521683403E-2"/>
          </patternFill>
        </fill>
        <alignment wrapText="1"/>
        <border outline="0">
          <left style="thin">
            <color indexed="64"/>
          </left>
          <bottom style="hair">
            <color indexed="64"/>
          </bottom>
        </border>
      </ndxf>
    </rcc>
    <rcc rId="0" sId="3" dxf="1">
      <nc r="L127" t="inlineStr">
        <is>
          <t>×</t>
        </is>
      </nc>
      <ndxf>
        <fill>
          <patternFill patternType="solid">
            <bgColor theme="0" tint="-4.9989318521683403E-2"/>
          </patternFill>
        </fill>
        <alignment wrapText="1"/>
        <border outline="0">
          <left style="thin">
            <color indexed="64"/>
          </left>
          <bottom style="hair">
            <color indexed="64"/>
          </bottom>
        </border>
      </ndxf>
    </rcc>
    <rcc rId="0" sId="3" dxf="1">
      <nc r="L128" t="inlineStr">
        <is>
          <t>×</t>
        </is>
      </nc>
      <ndxf>
        <fill>
          <patternFill patternType="solid">
            <bgColor theme="0" tint="-4.9989318521683403E-2"/>
          </patternFill>
        </fill>
        <alignment wrapText="1"/>
        <border outline="0">
          <left style="thin">
            <color indexed="64"/>
          </left>
          <bottom style="hair">
            <color indexed="64"/>
          </bottom>
        </border>
      </ndxf>
    </rcc>
    <rcc rId="0" sId="3" dxf="1">
      <nc r="L129" t="inlineStr">
        <is>
          <t>×</t>
        </is>
      </nc>
      <ndxf>
        <fill>
          <patternFill patternType="solid">
            <bgColor theme="0" tint="-4.9989318521683403E-2"/>
          </patternFill>
        </fill>
        <alignment wrapText="1"/>
        <border outline="0">
          <left style="thin">
            <color indexed="64"/>
          </left>
          <bottom style="hair">
            <color indexed="64"/>
          </bottom>
        </border>
      </ndxf>
    </rcc>
    <rcc rId="0" sId="3" dxf="1">
      <nc r="L130" t="inlineStr">
        <is>
          <t>×</t>
        </is>
      </nc>
      <ndxf>
        <fill>
          <patternFill patternType="solid">
            <bgColor theme="0" tint="-4.9989318521683403E-2"/>
          </patternFill>
        </fill>
        <alignment wrapText="1"/>
        <border outline="0">
          <left style="thin">
            <color indexed="64"/>
          </left>
          <bottom style="hair">
            <color indexed="64"/>
          </bottom>
        </border>
      </ndxf>
    </rcc>
    <rcc rId="0" sId="3" dxf="1">
      <nc r="L131" t="inlineStr">
        <is>
          <t>×</t>
        </is>
      </nc>
      <ndxf>
        <fill>
          <patternFill patternType="solid">
            <bgColor theme="0" tint="-4.9989318521683403E-2"/>
          </patternFill>
        </fill>
        <alignment wrapText="1"/>
        <border outline="0">
          <left style="thin">
            <color indexed="64"/>
          </left>
          <bottom style="hair">
            <color indexed="64"/>
          </bottom>
        </border>
      </ndxf>
    </rcc>
    <rcc rId="0" sId="3" dxf="1">
      <nc r="L132" t="inlineStr">
        <is>
          <t>〇</t>
        </is>
      </nc>
      <ndxf>
        <fill>
          <patternFill patternType="solid">
            <bgColor theme="0" tint="-4.9989318521683403E-2"/>
          </patternFill>
        </fill>
        <alignment wrapText="1"/>
        <border outline="0">
          <left style="thin">
            <color indexed="64"/>
          </left>
          <bottom style="hair">
            <color indexed="64"/>
          </bottom>
        </border>
      </ndxf>
    </rcc>
    <rcc rId="0" sId="3" dxf="1">
      <nc r="L133" t="inlineStr">
        <is>
          <t>〇</t>
        </is>
      </nc>
      <ndxf>
        <fill>
          <patternFill patternType="solid">
            <bgColor theme="0" tint="-4.9989318521683403E-2"/>
          </patternFill>
        </fill>
        <alignment wrapText="1"/>
        <border outline="0">
          <left style="thin">
            <color indexed="64"/>
          </left>
          <bottom style="hair">
            <color indexed="64"/>
          </bottom>
        </border>
      </ndxf>
    </rcc>
    <rcc rId="0" sId="3" dxf="1">
      <nc r="L134" t="inlineStr">
        <is>
          <t>〇</t>
        </is>
      </nc>
      <ndxf>
        <fill>
          <patternFill patternType="solid">
            <bgColor theme="0" tint="-4.9989318521683403E-2"/>
          </patternFill>
        </fill>
        <alignment wrapText="1"/>
        <border outline="0">
          <left style="thin">
            <color indexed="64"/>
          </left>
          <bottom style="hair">
            <color indexed="64"/>
          </bottom>
        </border>
      </ndxf>
    </rcc>
    <rcc rId="0" sId="3" dxf="1">
      <nc r="L135" t="inlineStr">
        <is>
          <t>×</t>
        </is>
      </nc>
      <ndxf>
        <fill>
          <patternFill patternType="solid">
            <bgColor theme="0" tint="-4.9989318521683403E-2"/>
          </patternFill>
        </fill>
        <alignment wrapText="1"/>
        <border outline="0">
          <left style="thin">
            <color indexed="64"/>
          </left>
          <bottom style="hair">
            <color indexed="64"/>
          </bottom>
        </border>
      </ndxf>
    </rcc>
    <rcc rId="0" sId="3" dxf="1">
      <nc r="L136" t="inlineStr">
        <is>
          <t>×</t>
        </is>
      </nc>
      <ndxf>
        <fill>
          <patternFill patternType="solid">
            <bgColor theme="0" tint="-4.9989318521683403E-2"/>
          </patternFill>
        </fill>
        <alignment wrapText="1"/>
        <border outline="0">
          <left style="thin">
            <color indexed="64"/>
          </left>
          <bottom style="hair">
            <color indexed="64"/>
          </bottom>
        </border>
      </ndxf>
    </rcc>
    <rcc rId="0" sId="3" dxf="1">
      <nc r="L137" t="inlineStr">
        <is>
          <t>〇</t>
        </is>
      </nc>
      <ndxf>
        <fill>
          <patternFill patternType="solid">
            <bgColor theme="0" tint="-4.9989318521683403E-2"/>
          </patternFill>
        </fill>
        <alignment wrapText="1"/>
        <border outline="0">
          <left style="thin">
            <color indexed="64"/>
          </left>
          <bottom style="hair">
            <color indexed="64"/>
          </bottom>
        </border>
      </ndxf>
    </rcc>
    <rcc rId="0" sId="3" dxf="1">
      <nc r="L138"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139" t="inlineStr">
        <is>
          <t>×</t>
        </is>
      </nc>
      <ndxf>
        <fill>
          <patternFill patternType="solid">
            <bgColor theme="0" tint="-4.9989318521683403E-2"/>
          </patternFill>
        </fill>
        <alignment wrapText="1"/>
        <border outline="0">
          <left style="thin">
            <color indexed="64"/>
          </left>
          <bottom style="hair">
            <color indexed="64"/>
          </bottom>
        </border>
      </ndxf>
    </rcc>
    <rcc rId="0" sId="3" dxf="1">
      <nc r="L140" t="inlineStr">
        <is>
          <t>×</t>
        </is>
      </nc>
      <ndxf>
        <fill>
          <patternFill patternType="solid">
            <bgColor theme="0" tint="-4.9989318521683403E-2"/>
          </patternFill>
        </fill>
        <alignment wrapText="1"/>
        <border outline="0">
          <left style="thin">
            <color indexed="64"/>
          </left>
          <bottom style="hair">
            <color indexed="64"/>
          </bottom>
        </border>
      </ndxf>
    </rcc>
    <rcc rId="0" sId="3" dxf="1">
      <nc r="L141" t="inlineStr">
        <is>
          <t>×</t>
        </is>
      </nc>
      <ndxf>
        <fill>
          <patternFill patternType="solid">
            <bgColor theme="0" tint="-4.9989318521683403E-2"/>
          </patternFill>
        </fill>
        <alignment wrapText="1"/>
        <border outline="0">
          <left style="thin">
            <color indexed="64"/>
          </left>
          <bottom style="hair">
            <color indexed="64"/>
          </bottom>
        </border>
      </ndxf>
    </rcc>
    <rcc rId="0" sId="3" dxf="1">
      <nc r="L142" t="inlineStr">
        <is>
          <t>×</t>
        </is>
      </nc>
      <ndxf>
        <fill>
          <patternFill patternType="solid">
            <bgColor theme="0" tint="-4.9989318521683403E-2"/>
          </patternFill>
        </fill>
        <alignment wrapText="1"/>
        <border outline="0">
          <left style="thin">
            <color indexed="64"/>
          </left>
          <bottom style="hair">
            <color indexed="64"/>
          </bottom>
        </border>
      </ndxf>
    </rcc>
    <rcc rId="0" sId="3" dxf="1">
      <nc r="L143" t="inlineStr">
        <is>
          <t>×</t>
        </is>
      </nc>
      <ndxf>
        <fill>
          <patternFill patternType="solid">
            <bgColor theme="0" tint="-4.9989318521683403E-2"/>
          </patternFill>
        </fill>
        <alignment wrapText="1"/>
        <border outline="0">
          <left style="thin">
            <color indexed="64"/>
          </left>
          <bottom style="hair">
            <color indexed="64"/>
          </bottom>
        </border>
      </ndxf>
    </rcc>
    <rcc rId="0" sId="3" dxf="1">
      <nc r="L144" t="inlineStr">
        <is>
          <t>×</t>
        </is>
      </nc>
      <ndxf>
        <font>
          <color theme="1"/>
          <name val="BIZ UDゴシック"/>
          <family val="3"/>
        </font>
        <fill>
          <patternFill patternType="solid">
            <bgColor theme="0" tint="-4.9989318521683403E-2"/>
          </patternFill>
        </fill>
        <alignment wrapText="1"/>
        <border outline="0">
          <left style="thin">
            <color indexed="64"/>
          </left>
          <right style="thin">
            <color theme="1"/>
          </right>
          <top style="hair">
            <color indexed="64"/>
          </top>
          <bottom style="hair">
            <color indexed="64"/>
          </bottom>
        </border>
      </ndxf>
    </rcc>
    <rcc rId="0" sId="3" dxf="1">
      <nc r="L145" t="inlineStr">
        <is>
          <t>×</t>
          <phoneticPr fontId="0"/>
        </is>
      </nc>
      <ndxf>
        <fill>
          <patternFill patternType="solid">
            <bgColor theme="0" tint="-4.9989318521683403E-2"/>
          </patternFill>
        </fill>
        <alignment wrapText="1"/>
        <border outline="0">
          <left style="thin">
            <color indexed="64"/>
          </left>
          <bottom style="hair">
            <color indexed="64"/>
          </bottom>
        </border>
      </ndxf>
    </rcc>
    <rcc rId="0" sId="3" dxf="1">
      <nc r="L146" t="inlineStr">
        <is>
          <t>〇</t>
        </is>
      </nc>
      <ndxf>
        <fill>
          <patternFill patternType="solid">
            <bgColor theme="0" tint="-4.9989318521683403E-2"/>
          </patternFill>
        </fill>
        <alignment wrapText="1"/>
        <border outline="0">
          <left style="thin">
            <color indexed="64"/>
          </left>
          <bottom style="hair">
            <color indexed="64"/>
          </bottom>
        </border>
      </ndxf>
    </rcc>
    <rcc rId="0" sId="3" dxf="1">
      <nc r="L147" t="inlineStr">
        <is>
          <t>×</t>
        </is>
      </nc>
      <ndxf>
        <fill>
          <patternFill patternType="solid">
            <bgColor theme="0" tint="-4.9989318521683403E-2"/>
          </patternFill>
        </fill>
        <alignment wrapText="1"/>
        <border outline="0">
          <left style="thin">
            <color indexed="64"/>
          </left>
          <bottom style="hair">
            <color indexed="64"/>
          </bottom>
        </border>
      </ndxf>
    </rcc>
    <rcc rId="0" sId="3" dxf="1">
      <nc r="L148" t="inlineStr">
        <is>
          <t>×</t>
          <phoneticPr fontId="0"/>
        </is>
      </nc>
      <ndxf>
        <fill>
          <patternFill patternType="solid">
            <bgColor theme="0" tint="-4.9989318521683403E-2"/>
          </patternFill>
        </fill>
        <alignment wrapText="1"/>
        <border outline="0">
          <left style="thin">
            <color indexed="64"/>
          </left>
          <bottom style="hair">
            <color indexed="64"/>
          </bottom>
        </border>
      </ndxf>
    </rcc>
    <rcc rId="0" sId="3" dxf="1">
      <nc r="L149" t="inlineStr">
        <is>
          <t>×</t>
        </is>
      </nc>
      <ndxf>
        <fill>
          <patternFill patternType="solid">
            <bgColor theme="0" tint="-4.9989318521683403E-2"/>
          </patternFill>
        </fill>
        <alignment wrapText="1"/>
        <border outline="0">
          <left style="thin">
            <color indexed="64"/>
          </left>
          <bottom style="hair">
            <color indexed="64"/>
          </bottom>
        </border>
      </ndxf>
    </rcc>
    <rcc rId="0" sId="3" dxf="1">
      <nc r="L150" t="inlineStr">
        <is>
          <t>×</t>
        </is>
      </nc>
      <ndxf>
        <fill>
          <patternFill patternType="solid">
            <bgColor theme="0" tint="-4.9989318521683403E-2"/>
          </patternFill>
        </fill>
        <alignment wrapText="1"/>
        <border outline="0">
          <left style="thin">
            <color indexed="64"/>
          </left>
          <bottom style="hair">
            <color indexed="64"/>
          </bottom>
        </border>
      </ndxf>
    </rcc>
    <rcc rId="0" sId="3" dxf="1">
      <nc r="L151" t="inlineStr">
        <is>
          <t>〇</t>
        </is>
      </nc>
      <ndxf>
        <fill>
          <patternFill patternType="solid">
            <bgColor theme="0" tint="-4.9989318521683403E-2"/>
          </patternFill>
        </fill>
        <alignment wrapText="1"/>
        <border outline="0">
          <left style="thin">
            <color indexed="64"/>
          </left>
          <bottom style="hair">
            <color indexed="64"/>
          </bottom>
        </border>
      </ndxf>
    </rcc>
    <rcc rId="0" sId="3" dxf="1">
      <nc r="L152" t="inlineStr">
        <is>
          <t>×</t>
        </is>
      </nc>
      <ndxf>
        <fill>
          <patternFill patternType="solid">
            <bgColor theme="0" tint="-4.9989318521683403E-2"/>
          </patternFill>
        </fill>
        <alignment wrapText="1"/>
        <border outline="0">
          <left style="thin">
            <color indexed="64"/>
          </left>
          <bottom style="hair">
            <color indexed="64"/>
          </bottom>
        </border>
      </ndxf>
    </rcc>
    <rcc rId="0" sId="3" dxf="1">
      <nc r="L153" t="inlineStr">
        <is>
          <t>〇</t>
        </is>
      </nc>
      <ndxf>
        <fill>
          <patternFill patternType="solid">
            <bgColor theme="0" tint="-4.9989318521683403E-2"/>
          </patternFill>
        </fill>
        <alignment wrapText="1"/>
        <border outline="0">
          <left style="thin">
            <color indexed="64"/>
          </left>
          <bottom style="hair">
            <color indexed="64"/>
          </bottom>
        </border>
      </ndxf>
    </rcc>
    <rcc rId="0" sId="3" dxf="1">
      <nc r="L154" t="inlineStr">
        <is>
          <t>〇</t>
        </is>
      </nc>
      <ndxf>
        <fill>
          <patternFill patternType="solid">
            <bgColor theme="0" tint="-4.9989318521683403E-2"/>
          </patternFill>
        </fill>
        <alignment wrapText="1"/>
        <border outline="0">
          <left style="thin">
            <color indexed="64"/>
          </left>
          <bottom style="hair">
            <color indexed="64"/>
          </bottom>
        </border>
      </ndxf>
    </rcc>
    <rcc rId="0" sId="3" dxf="1">
      <nc r="L155" t="inlineStr">
        <is>
          <t>×</t>
        </is>
      </nc>
      <ndxf>
        <fill>
          <patternFill patternType="solid">
            <bgColor theme="0" tint="-4.9989318521683403E-2"/>
          </patternFill>
        </fill>
        <alignment wrapText="1"/>
        <border outline="0">
          <left style="thin">
            <color indexed="64"/>
          </left>
          <bottom style="hair">
            <color indexed="64"/>
          </bottom>
        </border>
      </ndxf>
    </rcc>
    <rcc rId="0" sId="3" dxf="1">
      <nc r="L156" t="inlineStr">
        <is>
          <t>×</t>
          <phoneticPr fontId="0"/>
        </is>
      </nc>
      <ndxf>
        <fill>
          <patternFill patternType="solid">
            <bgColor theme="0" tint="-4.9989318521683403E-2"/>
          </patternFill>
        </fill>
        <alignment wrapText="1"/>
        <border outline="0">
          <left style="thin">
            <color indexed="64"/>
          </left>
          <bottom style="hair">
            <color indexed="64"/>
          </bottom>
        </border>
      </ndxf>
    </rcc>
    <rcc rId="0" sId="3" dxf="1">
      <nc r="L157" t="inlineStr">
        <is>
          <t>×</t>
        </is>
      </nc>
      <ndxf>
        <fill>
          <patternFill patternType="solid">
            <bgColor theme="0" tint="-4.9989318521683403E-2"/>
          </patternFill>
        </fill>
        <alignment wrapText="1"/>
        <border outline="0">
          <left style="thin">
            <color indexed="64"/>
          </left>
          <bottom style="hair">
            <color indexed="64"/>
          </bottom>
        </border>
      </ndxf>
    </rcc>
    <rcc rId="0" sId="3" dxf="1">
      <nc r="L158" t="inlineStr">
        <is>
          <t>〇</t>
        </is>
      </nc>
      <ndxf>
        <fill>
          <patternFill patternType="solid">
            <bgColor theme="0" tint="-4.9989318521683403E-2"/>
          </patternFill>
        </fill>
        <alignment wrapText="1"/>
        <border outline="0">
          <left style="thin">
            <color indexed="64"/>
          </left>
          <bottom style="hair">
            <color indexed="64"/>
          </bottom>
        </border>
      </ndxf>
    </rcc>
    <rcc rId="0" sId="3" dxf="1">
      <nc r="L159" t="inlineStr">
        <is>
          <t>×</t>
        </is>
      </nc>
      <ndxf>
        <fill>
          <patternFill patternType="solid">
            <bgColor theme="0" tint="-4.9989318521683403E-2"/>
          </patternFill>
        </fill>
        <alignment wrapText="1"/>
        <border outline="0">
          <left style="thin">
            <color indexed="64"/>
          </left>
          <bottom style="hair">
            <color indexed="64"/>
          </bottom>
        </border>
      </ndxf>
    </rcc>
    <rcc rId="0" sId="3" dxf="1">
      <nc r="L160" t="inlineStr">
        <is>
          <t>×</t>
        </is>
      </nc>
      <ndxf>
        <fill>
          <patternFill patternType="solid">
            <bgColor theme="0" tint="-4.9989318521683403E-2"/>
          </patternFill>
        </fill>
        <alignment wrapText="1"/>
        <border outline="0">
          <left style="thin">
            <color indexed="64"/>
          </left>
          <bottom style="hair">
            <color indexed="64"/>
          </bottom>
        </border>
      </ndxf>
    </rcc>
    <rcc rId="0" sId="3" dxf="1">
      <nc r="L161" t="inlineStr">
        <is>
          <t>×</t>
        </is>
      </nc>
      <ndxf>
        <fill>
          <patternFill patternType="solid">
            <bgColor theme="0" tint="-4.9989318521683403E-2"/>
          </patternFill>
        </fill>
        <alignment wrapText="1"/>
        <border outline="0">
          <left style="thin">
            <color indexed="64"/>
          </left>
          <bottom style="hair">
            <color indexed="64"/>
          </bottom>
        </border>
      </ndxf>
    </rcc>
    <rcc rId="0" sId="3" dxf="1">
      <nc r="L162" t="inlineStr">
        <is>
          <t>〇</t>
        </is>
      </nc>
      <ndxf>
        <fill>
          <patternFill patternType="solid">
            <bgColor theme="0" tint="-4.9989318521683403E-2"/>
          </patternFill>
        </fill>
        <alignment wrapText="1"/>
        <border outline="0">
          <left style="thin">
            <color indexed="64"/>
          </left>
          <bottom style="hair">
            <color indexed="64"/>
          </bottom>
        </border>
      </ndxf>
    </rcc>
    <rcc rId="0" sId="3" dxf="1">
      <nc r="L163" t="inlineStr">
        <is>
          <t>〇</t>
        </is>
      </nc>
      <ndxf>
        <font>
          <color rgb="FFFF0000"/>
          <name val="BIZ UDゴシック"/>
          <family val="3"/>
        </font>
        <fill>
          <patternFill patternType="solid">
            <bgColor theme="0" tint="-4.9989318521683403E-2"/>
          </patternFill>
        </fill>
        <alignment wrapText="1"/>
        <border outline="0">
          <left style="thin">
            <color indexed="64"/>
          </left>
          <bottom style="hair">
            <color indexed="64"/>
          </bottom>
        </border>
      </ndxf>
    </rcc>
    <rcc rId="0" sId="3" dxf="1">
      <nc r="L164" t="inlineStr">
        <is>
          <t>×</t>
        </is>
      </nc>
      <ndxf>
        <fill>
          <patternFill patternType="solid">
            <bgColor theme="0" tint="-4.9989318521683403E-2"/>
          </patternFill>
        </fill>
        <alignment wrapText="1"/>
        <border outline="0">
          <left style="thin">
            <color indexed="64"/>
          </left>
          <bottom style="hair">
            <color indexed="64"/>
          </bottom>
        </border>
      </ndxf>
    </rcc>
    <rcc rId="0" sId="3" dxf="1">
      <nc r="L165" t="inlineStr">
        <is>
          <t>×</t>
        </is>
      </nc>
      <ndxf>
        <fill>
          <patternFill patternType="solid">
            <bgColor theme="0" tint="-4.9989318521683403E-2"/>
          </patternFill>
        </fill>
        <alignment wrapText="1"/>
        <border outline="0">
          <left style="thin">
            <color indexed="64"/>
          </left>
          <bottom style="hair">
            <color indexed="64"/>
          </bottom>
        </border>
      </ndxf>
    </rcc>
    <rcc rId="0" sId="3" dxf="1">
      <nc r="L166" t="inlineStr">
        <is>
          <t>×</t>
        </is>
      </nc>
      <ndxf>
        <fill>
          <patternFill patternType="solid">
            <bgColor theme="0" tint="-4.9989318521683403E-2"/>
          </patternFill>
        </fill>
        <alignment wrapText="1"/>
        <border outline="0">
          <left style="thin">
            <color indexed="64"/>
          </left>
          <bottom style="hair">
            <color indexed="64"/>
          </bottom>
        </border>
      </ndxf>
    </rcc>
    <rcc rId="0" sId="3" dxf="1">
      <nc r="L167" t="inlineStr">
        <is>
          <t>×</t>
        </is>
      </nc>
      <ndxf>
        <fill>
          <patternFill patternType="solid">
            <bgColor theme="0" tint="-4.9989318521683403E-2"/>
          </patternFill>
        </fill>
        <alignment wrapText="1"/>
        <border outline="0">
          <left style="thin">
            <color indexed="64"/>
          </left>
          <bottom style="hair">
            <color indexed="64"/>
          </bottom>
        </border>
      </ndxf>
    </rcc>
    <rcc rId="0" sId="3" dxf="1">
      <nc r="L168" t="inlineStr">
        <is>
          <t>×</t>
        </is>
      </nc>
      <ndxf>
        <fill>
          <patternFill patternType="solid">
            <bgColor theme="0" tint="-4.9989318521683403E-2"/>
          </patternFill>
        </fill>
        <alignment wrapText="1"/>
        <border outline="0">
          <left style="thin">
            <color indexed="64"/>
          </left>
          <bottom style="hair">
            <color indexed="64"/>
          </bottom>
        </border>
      </ndxf>
    </rcc>
    <rcc rId="0" sId="3" dxf="1">
      <nc r="L169" t="inlineStr">
        <is>
          <t>×</t>
        </is>
      </nc>
      <ndxf>
        <fill>
          <patternFill patternType="solid">
            <bgColor theme="0" tint="-4.9989318521683403E-2"/>
          </patternFill>
        </fill>
        <alignment wrapText="1"/>
        <border outline="0">
          <left style="thin">
            <color indexed="64"/>
          </left>
          <bottom style="hair">
            <color indexed="64"/>
          </bottom>
        </border>
      </ndxf>
    </rcc>
    <rcc rId="0" sId="3" dxf="1">
      <nc r="L170" t="inlineStr">
        <is>
          <t>×</t>
        </is>
      </nc>
      <ndxf>
        <fill>
          <patternFill patternType="solid">
            <bgColor theme="0" tint="-4.9989318521683403E-2"/>
          </patternFill>
        </fill>
        <alignment wrapText="1"/>
        <border outline="0">
          <left style="thin">
            <color indexed="64"/>
          </left>
          <bottom style="hair">
            <color indexed="64"/>
          </bottom>
        </border>
      </ndxf>
    </rcc>
    <rcc rId="0" sId="3" dxf="1">
      <nc r="L171" t="inlineStr">
        <is>
          <t>×</t>
        </is>
      </nc>
      <ndxf>
        <fill>
          <patternFill patternType="solid">
            <bgColor theme="0" tint="-4.9989318521683403E-2"/>
          </patternFill>
        </fill>
        <alignment wrapText="1"/>
        <border outline="0">
          <left style="thin">
            <color indexed="64"/>
          </left>
          <bottom style="hair">
            <color indexed="64"/>
          </bottom>
        </border>
      </ndxf>
    </rcc>
    <rcc rId="0" sId="3" dxf="1">
      <nc r="L172" t="inlineStr">
        <is>
          <t>〇</t>
        </is>
      </nc>
      <ndxf>
        <fill>
          <patternFill patternType="solid">
            <bgColor theme="0" tint="-4.9989318521683403E-2"/>
          </patternFill>
        </fill>
        <alignment wrapText="1"/>
        <border outline="0">
          <left style="thin">
            <color indexed="64"/>
          </left>
          <bottom style="hair">
            <color indexed="64"/>
          </bottom>
        </border>
      </ndxf>
    </rcc>
    <rcc rId="0" sId="3" dxf="1">
      <nc r="L173" t="inlineStr">
        <is>
          <t>×</t>
        </is>
      </nc>
      <ndxf>
        <fill>
          <patternFill patternType="solid">
            <bgColor theme="0" tint="-4.9989318521683403E-2"/>
          </patternFill>
        </fill>
        <alignment wrapText="1"/>
        <border outline="0">
          <left style="thin">
            <color indexed="64"/>
          </left>
          <bottom style="hair">
            <color indexed="64"/>
          </bottom>
        </border>
      </ndxf>
    </rcc>
    <rcc rId="0" sId="3" dxf="1">
      <nc r="L174" t="inlineStr">
        <is>
          <t>×</t>
        </is>
      </nc>
      <ndxf>
        <fill>
          <patternFill patternType="solid">
            <bgColor theme="0" tint="-4.9989318521683403E-2"/>
          </patternFill>
        </fill>
        <alignment wrapText="1"/>
        <border outline="0">
          <left style="thin">
            <color indexed="64"/>
          </left>
          <bottom style="hair">
            <color indexed="64"/>
          </bottom>
        </border>
      </ndxf>
    </rcc>
    <rcc rId="0" sId="3" dxf="1">
      <nc r="L175" t="inlineStr">
        <is>
          <t>×</t>
        </is>
      </nc>
      <ndxf>
        <fill>
          <patternFill patternType="solid">
            <bgColor theme="0" tint="-4.9989318521683403E-2"/>
          </patternFill>
        </fill>
        <alignment wrapText="1"/>
        <border outline="0">
          <left style="thin">
            <color indexed="64"/>
          </left>
          <bottom style="hair">
            <color indexed="64"/>
          </bottom>
        </border>
      </ndxf>
    </rcc>
    <rcc rId="0" sId="3" dxf="1">
      <nc r="L176" t="inlineStr">
        <is>
          <t>×</t>
        </is>
      </nc>
      <ndxf>
        <fill>
          <patternFill patternType="solid">
            <bgColor theme="0" tint="-4.9989318521683403E-2"/>
          </patternFill>
        </fill>
        <alignment wrapText="1"/>
        <border outline="0">
          <left style="thin">
            <color indexed="64"/>
          </left>
          <bottom style="hair">
            <color indexed="64"/>
          </bottom>
        </border>
      </ndxf>
    </rcc>
    <rcc rId="0" sId="3" dxf="1">
      <nc r="L177" t="inlineStr">
        <is>
          <t>×</t>
        </is>
      </nc>
      <ndxf>
        <fill>
          <patternFill patternType="solid">
            <bgColor theme="0" tint="-4.9989318521683403E-2"/>
          </patternFill>
        </fill>
        <alignment wrapText="1"/>
        <border outline="0">
          <left style="thin">
            <color indexed="64"/>
          </left>
          <bottom style="hair">
            <color indexed="64"/>
          </bottom>
        </border>
      </ndxf>
    </rcc>
    <rcc rId="0" sId="3" dxf="1">
      <nc r="L178" t="inlineStr">
        <is>
          <t>×</t>
        </is>
      </nc>
      <ndxf>
        <fill>
          <patternFill patternType="solid">
            <bgColor theme="0" tint="-4.9989318521683403E-2"/>
          </patternFill>
        </fill>
        <alignment wrapText="1"/>
        <border outline="0">
          <left style="thin">
            <color indexed="64"/>
          </left>
          <bottom style="hair">
            <color indexed="64"/>
          </bottom>
        </border>
      </ndxf>
    </rcc>
    <rcc rId="0" sId="3" dxf="1">
      <nc r="L179" t="inlineStr">
        <is>
          <t>×</t>
        </is>
      </nc>
      <ndxf>
        <fill>
          <patternFill patternType="solid">
            <bgColor theme="0" tint="-4.9989318521683403E-2"/>
          </patternFill>
        </fill>
        <alignment wrapText="1"/>
        <border outline="0">
          <left style="thin">
            <color indexed="64"/>
          </left>
          <bottom style="hair">
            <color indexed="64"/>
          </bottom>
        </border>
      </ndxf>
    </rcc>
    <rcc rId="0" sId="3" dxf="1">
      <nc r="L180" t="inlineStr">
        <is>
          <t>〇</t>
        </is>
      </nc>
      <ndxf>
        <fill>
          <patternFill patternType="solid">
            <bgColor theme="0" tint="-4.9989318521683403E-2"/>
          </patternFill>
        </fill>
        <alignment wrapText="1"/>
        <border outline="0">
          <left style="thin">
            <color indexed="64"/>
          </left>
          <bottom style="hair">
            <color indexed="64"/>
          </bottom>
        </border>
      </ndxf>
    </rcc>
    <rcc rId="0" sId="3" dxf="1">
      <nc r="L181" t="inlineStr">
        <is>
          <t>×</t>
        </is>
      </nc>
      <ndxf>
        <fill>
          <patternFill patternType="solid">
            <bgColor theme="0" tint="-4.9989318521683403E-2"/>
          </patternFill>
        </fill>
        <alignment wrapText="1"/>
        <border outline="0">
          <left style="thin">
            <color indexed="64"/>
          </left>
          <bottom style="hair">
            <color indexed="64"/>
          </bottom>
        </border>
      </ndxf>
    </rcc>
    <rcc rId="0" sId="3" dxf="1">
      <nc r="L182" t="inlineStr">
        <is>
          <t>×</t>
        </is>
      </nc>
      <ndxf>
        <fill>
          <patternFill patternType="solid">
            <bgColor theme="0" tint="-4.9989318521683403E-2"/>
          </patternFill>
        </fill>
        <alignment wrapText="1"/>
        <border outline="0">
          <left style="thin">
            <color indexed="64"/>
          </left>
          <bottom style="hair">
            <color indexed="64"/>
          </bottom>
        </border>
      </ndxf>
    </rcc>
    <rcc rId="0" sId="3" dxf="1">
      <nc r="L183" t="inlineStr">
        <is>
          <t>×</t>
        </is>
      </nc>
      <ndxf>
        <fill>
          <patternFill patternType="solid">
            <bgColor theme="0" tint="-4.9989318521683403E-2"/>
          </patternFill>
        </fill>
        <alignment wrapText="1"/>
        <border outline="0">
          <left style="thin">
            <color indexed="64"/>
          </left>
          <bottom style="hair">
            <color indexed="64"/>
          </bottom>
        </border>
      </ndxf>
    </rcc>
    <rcc rId="0" sId="3" dxf="1">
      <nc r="L184" t="inlineStr">
        <is>
          <t>×</t>
        </is>
      </nc>
      <ndxf>
        <fill>
          <patternFill patternType="solid">
            <bgColor theme="0" tint="-4.9989318521683403E-2"/>
          </patternFill>
        </fill>
        <alignment wrapText="1"/>
        <border outline="0">
          <left style="thin">
            <color indexed="64"/>
          </left>
          <bottom style="hair">
            <color indexed="64"/>
          </bottom>
        </border>
      </ndxf>
    </rcc>
    <rcc rId="0" sId="3" dxf="1">
      <nc r="L185" t="inlineStr">
        <is>
          <t>×</t>
        </is>
      </nc>
      <ndxf>
        <fill>
          <patternFill patternType="solid">
            <bgColor theme="0" tint="-4.9989318521683403E-2"/>
          </patternFill>
        </fill>
        <alignment wrapText="1"/>
        <border outline="0">
          <left style="thin">
            <color indexed="64"/>
          </left>
          <bottom style="hair">
            <color indexed="64"/>
          </bottom>
        </border>
      </ndxf>
    </rcc>
    <rcc rId="0" sId="3" dxf="1">
      <nc r="L186" t="inlineStr">
        <is>
          <t>×</t>
        </is>
      </nc>
      <ndxf>
        <fill>
          <patternFill patternType="solid">
            <bgColor theme="0" tint="-4.9989318521683403E-2"/>
          </patternFill>
        </fill>
        <alignment wrapText="1"/>
        <border outline="0">
          <left style="thin">
            <color indexed="64"/>
          </left>
          <bottom style="hair">
            <color indexed="64"/>
          </bottom>
        </border>
      </ndxf>
    </rcc>
    <rcc rId="0" sId="3" dxf="1">
      <nc r="L187" t="inlineStr">
        <is>
          <t>×</t>
        </is>
      </nc>
      <ndxf>
        <fill>
          <patternFill patternType="solid">
            <bgColor theme="0" tint="-4.9989318521683403E-2"/>
          </patternFill>
        </fill>
        <alignment wrapText="1"/>
        <border outline="0">
          <left style="thin">
            <color indexed="64"/>
          </left>
          <bottom style="hair">
            <color indexed="64"/>
          </bottom>
        </border>
      </ndxf>
    </rcc>
    <rcc rId="0" sId="3" dxf="1">
      <nc r="L188" t="inlineStr">
        <is>
          <t>×</t>
        </is>
      </nc>
      <ndxf>
        <fill>
          <patternFill patternType="solid">
            <bgColor theme="0" tint="-4.9989318521683403E-2"/>
          </patternFill>
        </fill>
        <alignment wrapText="1"/>
        <border outline="0">
          <left style="thin">
            <color indexed="64"/>
          </left>
          <bottom style="hair">
            <color indexed="64"/>
          </bottom>
        </border>
      </ndxf>
    </rcc>
    <rcc rId="0" sId="3" dxf="1">
      <nc r="L189" t="inlineStr">
        <is>
          <t>〇</t>
        </is>
      </nc>
      <ndxf>
        <fill>
          <patternFill patternType="solid">
            <bgColor theme="0" tint="-4.9989318521683403E-2"/>
          </patternFill>
        </fill>
        <alignment wrapText="1"/>
        <border outline="0">
          <left style="thin">
            <color indexed="64"/>
          </left>
          <bottom style="hair">
            <color indexed="64"/>
          </bottom>
        </border>
      </ndxf>
    </rcc>
    <rcc rId="0" sId="3" dxf="1">
      <nc r="L190" t="inlineStr">
        <is>
          <t>×</t>
        </is>
      </nc>
      <ndxf>
        <fill>
          <patternFill patternType="solid">
            <bgColor theme="0" tint="-4.9989318521683403E-2"/>
          </patternFill>
        </fill>
        <alignment wrapText="1"/>
        <border outline="0">
          <left style="thin">
            <color indexed="64"/>
          </left>
          <bottom style="hair">
            <color indexed="64"/>
          </bottom>
        </border>
      </ndxf>
    </rcc>
    <rcc rId="0" sId="3" dxf="1">
      <nc r="L191" t="inlineStr">
        <is>
          <t>〇</t>
        </is>
      </nc>
      <ndxf>
        <fill>
          <patternFill patternType="solid">
            <bgColor theme="0" tint="-4.9989318521683403E-2"/>
          </patternFill>
        </fill>
        <alignment wrapText="1"/>
        <border outline="0">
          <left style="thin">
            <color indexed="64"/>
          </left>
          <bottom style="hair">
            <color indexed="64"/>
          </bottom>
        </border>
      </ndxf>
    </rcc>
    <rcc rId="0" sId="3" dxf="1">
      <nc r="L192" t="inlineStr">
        <is>
          <t>×</t>
        </is>
      </nc>
      <ndxf>
        <fill>
          <patternFill patternType="solid">
            <bgColor theme="0" tint="-4.9989318521683403E-2"/>
          </patternFill>
        </fill>
        <alignment wrapText="1"/>
        <border outline="0">
          <left style="thin">
            <color indexed="64"/>
          </left>
          <bottom style="hair">
            <color indexed="64"/>
          </bottom>
        </border>
      </ndxf>
    </rcc>
    <rcc rId="0" sId="3" dxf="1">
      <nc r="L193" t="inlineStr">
        <is>
          <t>×</t>
        </is>
      </nc>
      <ndxf>
        <font>
          <color theme="1"/>
          <name val="BIZ UDゴシック"/>
          <family val="3"/>
        </font>
        <fill>
          <patternFill patternType="solid">
            <bgColor theme="0" tint="-4.9989318521683403E-2"/>
          </patternFill>
        </fill>
        <alignment wrapText="1"/>
        <border outline="0">
          <left style="thin">
            <color indexed="64"/>
          </left>
          <bottom style="hair">
            <color indexed="64"/>
          </bottom>
        </border>
      </ndxf>
    </rcc>
    <rcc rId="0" sId="3" dxf="1">
      <nc r="L194" t="inlineStr">
        <is>
          <t>×</t>
        </is>
      </nc>
      <ndxf>
        <fill>
          <patternFill patternType="solid">
            <bgColor theme="0" tint="-4.9989318521683403E-2"/>
          </patternFill>
        </fill>
        <alignment wrapText="1"/>
        <border outline="0">
          <left style="thin">
            <color indexed="64"/>
          </left>
          <bottom style="hair">
            <color indexed="64"/>
          </bottom>
        </border>
      </ndxf>
    </rcc>
    <rcc rId="0" sId="3" dxf="1">
      <nc r="L195" t="inlineStr">
        <is>
          <t>×</t>
        </is>
      </nc>
      <ndxf>
        <fill>
          <patternFill patternType="solid">
            <bgColor theme="0" tint="-4.9989318521683403E-2"/>
          </patternFill>
        </fill>
        <alignment wrapText="1"/>
        <border outline="0">
          <left style="thin">
            <color indexed="64"/>
          </left>
          <bottom style="hair">
            <color indexed="64"/>
          </bottom>
        </border>
      </ndxf>
    </rcc>
    <rcc rId="0" sId="3" dxf="1">
      <nc r="L196" t="inlineStr">
        <is>
          <t>×</t>
        </is>
      </nc>
      <ndxf>
        <font>
          <color theme="1"/>
          <name val="BIZ UDゴシック"/>
          <family val="3"/>
        </font>
        <fill>
          <patternFill patternType="solid">
            <bgColor theme="0" tint="-4.9989318521683403E-2"/>
          </patternFill>
        </fill>
        <alignment wrapText="1"/>
        <border outline="0">
          <left style="thin">
            <color indexed="64"/>
          </left>
          <bottom style="hair">
            <color indexed="64"/>
          </bottom>
        </border>
      </ndxf>
    </rcc>
    <rcc rId="0" sId="3" dxf="1">
      <nc r="L197"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198" t="inlineStr">
        <is>
          <t>〇</t>
        </is>
      </nc>
      <ndxf>
        <fill>
          <patternFill patternType="solid">
            <bgColor theme="0" tint="-4.9989318521683403E-2"/>
          </patternFill>
        </fill>
        <alignment wrapText="1"/>
        <border outline="0">
          <left style="thin">
            <color indexed="64"/>
          </left>
          <bottom style="hair">
            <color indexed="64"/>
          </bottom>
        </border>
      </ndxf>
    </rcc>
    <rcc rId="0" sId="3" dxf="1">
      <nc r="L199" t="inlineStr">
        <is>
          <t>×</t>
        </is>
      </nc>
      <ndxf>
        <fill>
          <patternFill patternType="solid">
            <bgColor theme="0" tint="-4.9989318521683403E-2"/>
          </patternFill>
        </fill>
        <alignment wrapText="1"/>
        <border outline="0">
          <left style="thin">
            <color indexed="64"/>
          </left>
          <bottom style="hair">
            <color indexed="64"/>
          </bottom>
        </border>
      </ndxf>
    </rcc>
    <rcc rId="0" sId="3" dxf="1">
      <nc r="L200" t="inlineStr">
        <is>
          <t>〇</t>
        </is>
      </nc>
      <ndxf>
        <fill>
          <patternFill patternType="solid">
            <bgColor theme="0" tint="-4.9989318521683403E-2"/>
          </patternFill>
        </fill>
        <alignment wrapText="1"/>
        <border outline="0">
          <left style="thin">
            <color indexed="64"/>
          </left>
          <bottom style="hair">
            <color indexed="64"/>
          </bottom>
        </border>
      </ndxf>
    </rcc>
    <rcc rId="0" sId="3" dxf="1">
      <nc r="L201" t="inlineStr">
        <is>
          <t>×</t>
        </is>
      </nc>
      <ndxf>
        <fill>
          <patternFill patternType="solid">
            <bgColor theme="0" tint="-4.9989318521683403E-2"/>
          </patternFill>
        </fill>
        <alignment wrapText="1"/>
        <border outline="0">
          <left style="thin">
            <color indexed="64"/>
          </left>
          <bottom style="hair">
            <color indexed="64"/>
          </bottom>
        </border>
      </ndxf>
    </rcc>
    <rcc rId="0" sId="3" dxf="1">
      <nc r="L202" t="inlineStr">
        <is>
          <t>〇</t>
        </is>
      </nc>
      <ndxf>
        <fill>
          <patternFill patternType="solid">
            <bgColor theme="0" tint="-4.9989318521683403E-2"/>
          </patternFill>
        </fill>
        <alignment wrapText="1"/>
        <border outline="0">
          <left style="thin">
            <color indexed="64"/>
          </left>
          <bottom style="hair">
            <color indexed="64"/>
          </bottom>
        </border>
      </ndxf>
    </rcc>
    <rcc rId="0" sId="3" dxf="1">
      <nc r="L203" t="inlineStr">
        <is>
          <t>×</t>
        </is>
      </nc>
      <ndxf>
        <fill>
          <patternFill patternType="solid">
            <bgColor theme="0" tint="-4.9989318521683403E-2"/>
          </patternFill>
        </fill>
        <alignment wrapText="1"/>
        <border outline="0">
          <left style="thin">
            <color indexed="64"/>
          </left>
          <bottom style="hair">
            <color indexed="64"/>
          </bottom>
        </border>
      </ndxf>
    </rcc>
    <rcc rId="0" sId="3" dxf="1">
      <nc r="L204" t="inlineStr">
        <is>
          <t>×</t>
        </is>
      </nc>
      <ndxf>
        <fill>
          <patternFill patternType="solid">
            <bgColor theme="0" tint="-4.9989318521683403E-2"/>
          </patternFill>
        </fill>
        <alignment wrapText="1"/>
        <border outline="0">
          <left style="thin">
            <color indexed="64"/>
          </left>
          <bottom style="hair">
            <color indexed="64"/>
          </bottom>
        </border>
      </ndxf>
    </rcc>
    <rcc rId="0" sId="3" dxf="1">
      <nc r="L205" t="inlineStr">
        <is>
          <t>〇</t>
        </is>
      </nc>
      <ndxf>
        <fill>
          <patternFill patternType="solid">
            <bgColor theme="0" tint="-4.9989318521683403E-2"/>
          </patternFill>
        </fill>
        <alignment wrapText="1"/>
        <border outline="0">
          <left style="thin">
            <color indexed="64"/>
          </left>
          <bottom style="hair">
            <color indexed="64"/>
          </bottom>
        </border>
      </ndxf>
    </rcc>
    <rcc rId="0" sId="3" dxf="1">
      <nc r="L206" t="inlineStr">
        <is>
          <t>×</t>
        </is>
      </nc>
      <ndxf>
        <fill>
          <patternFill patternType="solid">
            <bgColor theme="0" tint="-4.9989318521683403E-2"/>
          </patternFill>
        </fill>
        <alignment wrapText="1"/>
        <border outline="0">
          <left style="thin">
            <color indexed="64"/>
          </left>
          <bottom style="hair">
            <color indexed="64"/>
          </bottom>
        </border>
      </ndxf>
    </rcc>
    <rcc rId="0" sId="3" dxf="1">
      <nc r="L207" t="inlineStr">
        <is>
          <t>×</t>
        </is>
      </nc>
      <ndxf>
        <fill>
          <patternFill patternType="solid">
            <bgColor theme="0" tint="-4.9989318521683403E-2"/>
          </patternFill>
        </fill>
        <alignment wrapText="1"/>
        <border outline="0">
          <left style="thin">
            <color indexed="64"/>
          </left>
          <bottom style="hair">
            <color indexed="64"/>
          </bottom>
        </border>
      </ndxf>
    </rcc>
    <rcc rId="0" sId="3" dxf="1">
      <nc r="L208" t="inlineStr">
        <is>
          <t>〇</t>
        </is>
      </nc>
      <ndxf>
        <fill>
          <patternFill patternType="solid">
            <bgColor theme="0" tint="-4.9989318521683403E-2"/>
          </patternFill>
        </fill>
        <alignment wrapText="1"/>
        <border outline="0">
          <left style="thin">
            <color indexed="64"/>
          </left>
          <bottom style="hair">
            <color indexed="64"/>
          </bottom>
        </border>
      </ndxf>
    </rcc>
    <rcc rId="0" sId="3" dxf="1">
      <nc r="L209" t="inlineStr">
        <is>
          <t>×</t>
        </is>
      </nc>
      <ndxf>
        <fill>
          <patternFill patternType="solid">
            <bgColor theme="0" tint="-4.9989318521683403E-2"/>
          </patternFill>
        </fill>
        <alignment wrapText="1"/>
        <border outline="0">
          <left style="thin">
            <color indexed="64"/>
          </left>
          <bottom style="hair">
            <color indexed="64"/>
          </bottom>
        </border>
      </ndxf>
    </rcc>
    <rcc rId="0" sId="3" dxf="1">
      <nc r="L210" t="inlineStr">
        <is>
          <t>〇</t>
        </is>
      </nc>
      <ndxf>
        <fill>
          <patternFill patternType="solid">
            <bgColor theme="0" tint="-4.9989318521683403E-2"/>
          </patternFill>
        </fill>
        <alignment wrapText="1"/>
        <border outline="0">
          <left style="thin">
            <color indexed="64"/>
          </left>
          <bottom style="hair">
            <color indexed="64"/>
          </bottom>
        </border>
      </ndxf>
    </rcc>
    <rcc rId="0" sId="3" dxf="1">
      <nc r="L211" t="inlineStr">
        <is>
          <t>×</t>
        </is>
      </nc>
      <ndxf>
        <fill>
          <patternFill patternType="solid">
            <bgColor theme="0" tint="-4.9989318521683403E-2"/>
          </patternFill>
        </fill>
        <alignment wrapText="1"/>
        <border outline="0">
          <left style="thin">
            <color indexed="64"/>
          </left>
          <bottom style="hair">
            <color indexed="64"/>
          </bottom>
        </border>
      </ndxf>
    </rcc>
    <rcc rId="0" sId="3" dxf="1">
      <nc r="L212" t="inlineStr">
        <is>
          <t>×</t>
        </is>
      </nc>
      <ndxf>
        <fill>
          <patternFill patternType="solid">
            <bgColor theme="0" tint="-4.9989318521683403E-2"/>
          </patternFill>
        </fill>
        <alignment wrapText="1"/>
        <border outline="0">
          <left style="thin">
            <color indexed="64"/>
          </left>
          <bottom style="hair">
            <color indexed="64"/>
          </bottom>
        </border>
      </ndxf>
    </rcc>
    <rcc rId="0" sId="3" dxf="1">
      <nc r="L213" t="inlineStr">
        <is>
          <t>×</t>
        </is>
      </nc>
      <ndxf>
        <fill>
          <patternFill patternType="solid">
            <bgColor theme="0" tint="-4.9989318521683403E-2"/>
          </patternFill>
        </fill>
        <alignment wrapText="1"/>
        <border outline="0">
          <left style="thin">
            <color indexed="64"/>
          </left>
          <bottom style="hair">
            <color indexed="64"/>
          </bottom>
        </border>
      </ndxf>
    </rcc>
    <rcc rId="0" sId="3" dxf="1">
      <nc r="L214" t="inlineStr">
        <is>
          <t>×</t>
        </is>
      </nc>
      <ndxf>
        <fill>
          <patternFill patternType="solid">
            <bgColor theme="0" tint="-4.9989318521683403E-2"/>
          </patternFill>
        </fill>
        <alignment wrapText="1"/>
        <border outline="0">
          <left style="thin">
            <color indexed="64"/>
          </left>
          <bottom style="hair">
            <color indexed="64"/>
          </bottom>
        </border>
      </ndxf>
    </rcc>
    <rcc rId="0" sId="3" dxf="1">
      <nc r="L215" t="inlineStr">
        <is>
          <t>〇</t>
        </is>
      </nc>
      <ndxf>
        <fill>
          <patternFill patternType="solid">
            <bgColor theme="0" tint="-4.9989318521683403E-2"/>
          </patternFill>
        </fill>
        <alignment wrapText="1"/>
        <border outline="0">
          <left style="thin">
            <color indexed="64"/>
          </left>
          <bottom style="hair">
            <color indexed="64"/>
          </bottom>
        </border>
      </ndxf>
    </rcc>
    <rcc rId="0" sId="3" dxf="1">
      <nc r="L216" t="inlineStr">
        <is>
          <t>〇</t>
        </is>
      </nc>
      <ndxf>
        <fill>
          <patternFill patternType="solid">
            <bgColor theme="0" tint="-4.9989318521683403E-2"/>
          </patternFill>
        </fill>
        <alignment wrapText="1"/>
        <border outline="0">
          <left style="thin">
            <color indexed="64"/>
          </left>
          <bottom style="hair">
            <color indexed="64"/>
          </bottom>
        </border>
      </ndxf>
    </rcc>
    <rcc rId="0" sId="3" dxf="1">
      <nc r="L217" t="inlineStr">
        <is>
          <t>〇</t>
        </is>
      </nc>
      <ndxf>
        <fill>
          <patternFill patternType="solid">
            <bgColor theme="0" tint="-4.9989318521683403E-2"/>
          </patternFill>
        </fill>
        <alignment wrapText="1"/>
        <border outline="0">
          <left style="thin">
            <color indexed="64"/>
          </left>
          <bottom style="hair">
            <color indexed="64"/>
          </bottom>
        </border>
      </ndxf>
    </rcc>
    <rcc rId="0" sId="3" dxf="1">
      <nc r="L218" t="inlineStr">
        <is>
          <t>〇</t>
        </is>
      </nc>
      <ndxf>
        <fill>
          <patternFill patternType="solid">
            <bgColor theme="0" tint="-4.9989318521683403E-2"/>
          </patternFill>
        </fill>
        <alignment wrapText="1"/>
        <border outline="0">
          <left style="thin">
            <color indexed="64"/>
          </left>
          <bottom style="hair">
            <color indexed="64"/>
          </bottom>
        </border>
      </ndxf>
    </rcc>
    <rcc rId="0" sId="3" dxf="1">
      <nc r="L219" t="inlineStr">
        <is>
          <t>×</t>
        </is>
      </nc>
      <ndxf>
        <fill>
          <patternFill patternType="solid">
            <bgColor theme="0" tint="-4.9989318521683403E-2"/>
          </patternFill>
        </fill>
        <alignment wrapText="1"/>
        <border outline="0">
          <left style="thin">
            <color indexed="64"/>
          </left>
          <bottom style="hair">
            <color indexed="64"/>
          </bottom>
        </border>
      </ndxf>
    </rcc>
    <rcc rId="0" sId="3" dxf="1">
      <nc r="L220" t="inlineStr">
        <is>
          <t>×</t>
        </is>
      </nc>
      <ndxf>
        <fill>
          <patternFill patternType="solid">
            <bgColor theme="0" tint="-4.9989318521683403E-2"/>
          </patternFill>
        </fill>
        <alignment wrapText="1"/>
        <border outline="0">
          <left style="thin">
            <color indexed="64"/>
          </left>
          <bottom style="hair">
            <color indexed="64"/>
          </bottom>
        </border>
      </ndxf>
    </rcc>
    <rcc rId="0" sId="3" dxf="1">
      <nc r="L221" t="inlineStr">
        <is>
          <t>×</t>
        </is>
      </nc>
      <ndxf>
        <fill>
          <patternFill patternType="solid">
            <bgColor theme="0" tint="-4.9989318521683403E-2"/>
          </patternFill>
        </fill>
        <alignment wrapText="1"/>
        <border outline="0">
          <left style="thin">
            <color indexed="64"/>
          </left>
          <bottom style="hair">
            <color indexed="64"/>
          </bottom>
        </border>
      </ndxf>
    </rcc>
    <rcc rId="0" sId="3" dxf="1">
      <nc r="L222" t="inlineStr">
        <is>
          <t>×</t>
        </is>
      </nc>
      <ndxf>
        <fill>
          <patternFill patternType="solid">
            <bgColor theme="0" tint="-4.9989318521683403E-2"/>
          </patternFill>
        </fill>
        <alignment wrapText="1"/>
        <border outline="0">
          <left style="thin">
            <color indexed="64"/>
          </left>
          <bottom style="hair">
            <color indexed="64"/>
          </bottom>
        </border>
      </ndxf>
    </rcc>
    <rcc rId="0" sId="3" dxf="1">
      <nc r="L223" t="inlineStr">
        <is>
          <t>×</t>
        </is>
      </nc>
      <ndxf>
        <fill>
          <patternFill patternType="solid">
            <bgColor theme="0" tint="-4.9989318521683403E-2"/>
          </patternFill>
        </fill>
        <alignment wrapText="1"/>
        <border outline="0">
          <left style="thin">
            <color indexed="64"/>
          </left>
          <bottom style="hair">
            <color indexed="64"/>
          </bottom>
        </border>
      </ndxf>
    </rcc>
    <rcc rId="0" sId="3" dxf="1">
      <nc r="L224" t="inlineStr">
        <is>
          <t>×</t>
        </is>
      </nc>
      <ndxf>
        <fill>
          <patternFill patternType="solid">
            <bgColor theme="0" tint="-4.9989318521683403E-2"/>
          </patternFill>
        </fill>
        <alignment wrapText="1"/>
        <border outline="0">
          <left style="thin">
            <color indexed="64"/>
          </left>
        </border>
      </ndxf>
    </rcc>
    <rcc rId="0" sId="3" dxf="1">
      <nc r="L225" t="inlineStr">
        <is>
          <t>×</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226" t="inlineStr">
        <is>
          <t>〇</t>
        </is>
      </nc>
      <ndxf>
        <fill>
          <patternFill patternType="solid">
            <bgColor theme="0" tint="-4.9989318521683403E-2"/>
          </patternFill>
        </fill>
        <alignment wrapText="1"/>
        <border outline="0">
          <left style="thin">
            <color indexed="64"/>
          </left>
          <bottom style="hair">
            <color indexed="64"/>
          </bottom>
        </border>
      </ndxf>
    </rcc>
    <rcc rId="0" sId="3" dxf="1">
      <nc r="L227" t="inlineStr">
        <is>
          <t>〇</t>
        </is>
      </nc>
      <ndxf>
        <fill>
          <patternFill patternType="solid">
            <bgColor theme="0" tint="-4.9989318521683403E-2"/>
          </patternFill>
        </fill>
        <alignment wrapText="1"/>
        <border outline="0">
          <left style="thin">
            <color indexed="64"/>
          </left>
          <bottom style="hair">
            <color indexed="64"/>
          </bottom>
        </border>
      </ndxf>
    </rcc>
    <rcc rId="0" sId="3" dxf="1">
      <nc r="L228" t="inlineStr">
        <is>
          <t>×</t>
        </is>
      </nc>
      <ndxf>
        <fill>
          <patternFill patternType="solid">
            <bgColor theme="0" tint="-4.9989318521683403E-2"/>
          </patternFill>
        </fill>
        <alignment wrapText="1"/>
        <border outline="0">
          <left style="thin">
            <color indexed="64"/>
          </left>
          <bottom style="hair">
            <color indexed="64"/>
          </bottom>
        </border>
      </ndxf>
    </rcc>
    <rcc rId="0" sId="3" dxf="1">
      <nc r="L229" t="inlineStr">
        <is>
          <t>×</t>
        </is>
      </nc>
      <ndxf>
        <fill>
          <patternFill patternType="solid">
            <bgColor theme="0" tint="-4.9989318521683403E-2"/>
          </patternFill>
        </fill>
        <alignment wrapText="1"/>
        <border outline="0">
          <left style="thin">
            <color indexed="64"/>
          </left>
          <bottom style="hair">
            <color indexed="64"/>
          </bottom>
        </border>
      </ndxf>
    </rcc>
    <rcc rId="0" sId="3" dxf="1">
      <nc r="L230" t="inlineStr">
        <is>
          <t>×</t>
        </is>
      </nc>
      <ndxf>
        <fill>
          <patternFill patternType="solid">
            <bgColor theme="0" tint="-4.9989318521683403E-2"/>
          </patternFill>
        </fill>
        <alignment wrapText="1"/>
        <border outline="0">
          <left style="thin">
            <color indexed="64"/>
          </left>
          <bottom style="hair">
            <color indexed="64"/>
          </bottom>
        </border>
      </ndxf>
    </rcc>
    <rcc rId="0" sId="3" dxf="1">
      <nc r="L231" t="inlineStr">
        <is>
          <t>×</t>
        </is>
      </nc>
      <ndxf>
        <fill>
          <patternFill patternType="solid">
            <bgColor theme="0" tint="-4.9989318521683403E-2"/>
          </patternFill>
        </fill>
        <alignment wrapText="1"/>
        <border outline="0">
          <left style="thin">
            <color indexed="64"/>
          </left>
          <bottom style="hair">
            <color indexed="64"/>
          </bottom>
        </border>
      </ndxf>
    </rcc>
    <rcc rId="0" sId="3" dxf="1">
      <nc r="L232" t="inlineStr">
        <is>
          <t>×</t>
        </is>
      </nc>
      <ndxf>
        <fill>
          <patternFill patternType="solid">
            <bgColor theme="0" tint="-4.9989318521683403E-2"/>
          </patternFill>
        </fill>
        <alignment wrapText="1"/>
        <border outline="0">
          <left style="thin">
            <color indexed="64"/>
          </left>
          <bottom style="hair">
            <color indexed="64"/>
          </bottom>
        </border>
      </ndxf>
    </rcc>
    <rcc rId="0" sId="3" dxf="1">
      <nc r="L233" t="inlineStr">
        <is>
          <t>×</t>
        </is>
      </nc>
      <ndxf>
        <fill>
          <patternFill patternType="solid">
            <bgColor theme="0" tint="-4.9989318521683403E-2"/>
          </patternFill>
        </fill>
        <alignment wrapText="1"/>
        <border outline="0">
          <left style="thin">
            <color indexed="64"/>
          </left>
          <bottom style="hair">
            <color indexed="64"/>
          </bottom>
        </border>
      </ndxf>
    </rcc>
    <rcc rId="0" sId="3" dxf="1">
      <nc r="L234" t="inlineStr">
        <is>
          <t>×</t>
        </is>
      </nc>
      <ndxf>
        <fill>
          <patternFill patternType="solid">
            <bgColor theme="0" tint="-4.9989318521683403E-2"/>
          </patternFill>
        </fill>
        <alignment wrapText="1"/>
        <border outline="0">
          <left style="thin">
            <color indexed="64"/>
          </left>
          <bottom style="hair">
            <color indexed="64"/>
          </bottom>
        </border>
      </ndxf>
    </rcc>
    <rcc rId="0" sId="3" dxf="1">
      <nc r="L235" t="inlineStr">
        <is>
          <t>×</t>
        </is>
      </nc>
      <ndxf>
        <fill>
          <patternFill patternType="solid">
            <bgColor theme="0" tint="-4.9989318521683403E-2"/>
          </patternFill>
        </fill>
        <alignment wrapText="1"/>
        <border outline="0">
          <left style="thin">
            <color indexed="64"/>
          </left>
          <bottom style="hair">
            <color indexed="64"/>
          </bottom>
        </border>
      </ndxf>
    </rcc>
    <rcc rId="0" sId="3" dxf="1">
      <nc r="L236" t="inlineStr">
        <is>
          <t>×</t>
        </is>
      </nc>
      <ndxf>
        <fill>
          <patternFill patternType="solid">
            <bgColor theme="0" tint="-4.9989318521683403E-2"/>
          </patternFill>
        </fill>
        <alignment wrapText="1"/>
        <border outline="0">
          <left style="thin">
            <color indexed="64"/>
          </left>
          <bottom style="hair">
            <color indexed="64"/>
          </bottom>
        </border>
      </ndxf>
    </rcc>
    <rcc rId="0" sId="3" dxf="1">
      <nc r="L237" t="inlineStr">
        <is>
          <t>〇</t>
        </is>
      </nc>
      <ndxf>
        <fill>
          <patternFill patternType="solid">
            <bgColor theme="0" tint="-4.9989318521683403E-2"/>
          </patternFill>
        </fill>
        <alignment wrapText="1"/>
        <border outline="0">
          <left style="thin">
            <color indexed="64"/>
          </left>
          <top style="hair">
            <color indexed="64"/>
          </top>
          <bottom style="hair">
            <color indexed="64"/>
          </bottom>
        </border>
      </ndxf>
    </rcc>
    <rcc rId="0" sId="3" dxf="1">
      <nc r="L238" t="inlineStr">
        <is>
          <t>〇</t>
        </is>
      </nc>
      <ndxf>
        <fill>
          <patternFill patternType="solid">
            <bgColor theme="0" tint="-4.9989318521683403E-2"/>
          </patternFill>
        </fill>
        <alignment wrapText="1"/>
        <border outline="0">
          <left style="thin">
            <color indexed="64"/>
          </left>
          <bottom style="hair">
            <color indexed="64"/>
          </bottom>
        </border>
      </ndxf>
    </rcc>
    <rcc rId="0" sId="3" dxf="1">
      <nc r="L239" t="inlineStr">
        <is>
          <t>〇</t>
        </is>
      </nc>
      <ndxf>
        <fill>
          <patternFill patternType="solid">
            <bgColor theme="0" tint="-4.9989318521683403E-2"/>
          </patternFill>
        </fill>
        <alignment wrapText="1"/>
        <border outline="0">
          <left style="thin">
            <color indexed="64"/>
          </left>
          <bottom style="hair">
            <color indexed="64"/>
          </bottom>
        </border>
      </ndxf>
    </rcc>
    <rcc rId="0" sId="3" dxf="1">
      <nc r="L240" t="inlineStr">
        <is>
          <t>〇</t>
        </is>
      </nc>
      <ndxf>
        <fill>
          <patternFill patternType="solid">
            <bgColor theme="0" tint="-4.9989318521683403E-2"/>
          </patternFill>
        </fill>
        <alignment wrapText="1"/>
        <border outline="0">
          <left style="thin">
            <color indexed="64"/>
          </left>
          <bottom style="hair">
            <color indexed="64"/>
          </bottom>
        </border>
      </ndxf>
    </rcc>
    <rcc rId="0" sId="3" dxf="1">
      <nc r="L241" t="inlineStr">
        <is>
          <t>〇</t>
        </is>
      </nc>
      <ndxf>
        <fill>
          <patternFill patternType="solid">
            <bgColor theme="0" tint="-4.9989318521683403E-2"/>
          </patternFill>
        </fill>
        <alignment wrapText="1"/>
        <border outline="0">
          <left style="thin">
            <color indexed="64"/>
          </left>
          <bottom style="hair">
            <color indexed="64"/>
          </bottom>
        </border>
      </ndxf>
    </rcc>
    <rcc rId="0" sId="3" dxf="1">
      <nc r="L242" t="inlineStr">
        <is>
          <t>〇</t>
        </is>
      </nc>
      <ndxf>
        <fill>
          <patternFill patternType="solid">
            <bgColor theme="0" tint="-4.9989318521683403E-2"/>
          </patternFill>
        </fill>
        <alignment wrapText="1"/>
        <border outline="0">
          <left style="thin">
            <color indexed="64"/>
          </left>
          <bottom style="hair">
            <color indexed="64"/>
          </bottom>
        </border>
      </ndxf>
    </rcc>
    <rcc rId="0" sId="3" dxf="1">
      <nc r="L243" t="inlineStr">
        <is>
          <t>〇</t>
        </is>
      </nc>
      <ndxf>
        <fill>
          <patternFill patternType="solid">
            <bgColor theme="0" tint="-4.9989318521683403E-2"/>
          </patternFill>
        </fill>
        <alignment wrapText="1"/>
        <border outline="0">
          <left style="thin">
            <color indexed="64"/>
          </left>
          <bottom style="hair">
            <color indexed="64"/>
          </bottom>
        </border>
      </ndxf>
    </rcc>
    <rcc rId="0" sId="3" dxf="1">
      <nc r="L244" t="inlineStr">
        <is>
          <t>〇</t>
        </is>
      </nc>
      <ndxf>
        <fill>
          <patternFill patternType="solid">
            <bgColor theme="0" tint="-4.9989318521683403E-2"/>
          </patternFill>
        </fill>
        <alignment wrapText="1"/>
        <border outline="0">
          <left style="thin">
            <color indexed="64"/>
          </left>
          <bottom style="hair">
            <color indexed="64"/>
          </bottom>
        </border>
      </ndxf>
    </rcc>
    <rcc rId="0" sId="3" dxf="1">
      <nc r="L245" t="inlineStr">
        <is>
          <t>〇</t>
        </is>
      </nc>
      <ndxf>
        <fill>
          <patternFill patternType="solid">
            <bgColor theme="0" tint="-4.9989318521683403E-2"/>
          </patternFill>
        </fill>
        <alignment wrapText="1"/>
        <border outline="0">
          <left style="thin">
            <color indexed="64"/>
          </left>
          <bottom style="hair">
            <color indexed="64"/>
          </bottom>
        </border>
      </ndxf>
    </rcc>
    <rcc rId="0" sId="3" dxf="1">
      <nc r="L246" t="inlineStr">
        <is>
          <t>〇</t>
        </is>
      </nc>
      <ndxf>
        <fill>
          <patternFill patternType="solid">
            <bgColor theme="0" tint="-4.9989318521683403E-2"/>
          </patternFill>
        </fill>
        <alignment wrapText="1"/>
        <border outline="0">
          <left style="thin">
            <color indexed="64"/>
          </left>
          <bottom style="hair">
            <color indexed="64"/>
          </bottom>
        </border>
      </ndxf>
    </rcc>
    <rcc rId="0" sId="3" dxf="1">
      <nc r="L247" t="inlineStr">
        <is>
          <t>〇</t>
        </is>
      </nc>
      <ndxf>
        <fill>
          <patternFill patternType="solid">
            <bgColor theme="0" tint="-4.9989318521683403E-2"/>
          </patternFill>
        </fill>
        <alignment wrapText="1"/>
        <border outline="0">
          <left style="thin">
            <color indexed="64"/>
          </left>
          <bottom style="hair">
            <color indexed="64"/>
          </bottom>
        </border>
      </ndxf>
    </rcc>
    <rcc rId="0" sId="3" dxf="1">
      <nc r="L248" t="inlineStr">
        <is>
          <t>〇</t>
        </is>
      </nc>
      <ndxf>
        <fill>
          <patternFill patternType="solid">
            <bgColor theme="0" tint="-4.9989318521683403E-2"/>
          </patternFill>
        </fill>
        <alignment wrapText="1"/>
        <border outline="0">
          <left style="thin">
            <color indexed="64"/>
          </left>
          <bottom style="hair">
            <color indexed="64"/>
          </bottom>
        </border>
      </ndxf>
    </rcc>
    <rcc rId="0" sId="3" dxf="1">
      <nc r="L249" t="inlineStr">
        <is>
          <t>×</t>
        </is>
      </nc>
      <ndxf>
        <fill>
          <patternFill patternType="solid">
            <bgColor theme="0" tint="-4.9989318521683403E-2"/>
          </patternFill>
        </fill>
        <alignment wrapText="1"/>
        <border outline="0">
          <left style="thin">
            <color indexed="64"/>
          </left>
          <bottom style="hair">
            <color indexed="64"/>
          </bottom>
        </border>
      </ndxf>
    </rcc>
    <rcc rId="0" sId="3" dxf="1">
      <nc r="L250" t="inlineStr">
        <is>
          <t>×</t>
        </is>
      </nc>
      <ndxf>
        <fill>
          <patternFill patternType="solid">
            <bgColor theme="0" tint="-4.9989318521683403E-2"/>
          </patternFill>
        </fill>
        <alignment wrapText="1"/>
        <border outline="0">
          <left style="thin">
            <color indexed="64"/>
          </left>
          <bottom style="hair">
            <color indexed="64"/>
          </bottom>
        </border>
      </ndxf>
    </rcc>
    <rcc rId="0" sId="3" dxf="1">
      <nc r="L251" t="inlineStr">
        <is>
          <t>×</t>
        </is>
      </nc>
      <ndxf>
        <fill>
          <patternFill patternType="solid">
            <bgColor theme="0" tint="-4.9989318521683403E-2"/>
          </patternFill>
        </fill>
        <alignment wrapText="1"/>
        <border outline="0">
          <left style="thin">
            <color indexed="64"/>
          </left>
          <bottom style="hair">
            <color indexed="64"/>
          </bottom>
        </border>
      </ndxf>
    </rcc>
    <rcc rId="0" sId="3" dxf="1">
      <nc r="L252" t="inlineStr">
        <is>
          <t>×</t>
        </is>
      </nc>
      <ndxf>
        <fill>
          <patternFill patternType="solid">
            <bgColor theme="0" tint="-4.9989318521683403E-2"/>
          </patternFill>
        </fill>
        <alignment wrapText="1"/>
        <border outline="0">
          <left style="thin">
            <color indexed="64"/>
          </left>
          <bottom style="hair">
            <color indexed="64"/>
          </bottom>
        </border>
      </ndxf>
    </rcc>
    <rcc rId="0" sId="3" dxf="1">
      <nc r="L253" t="inlineStr">
        <is>
          <t>×</t>
        </is>
      </nc>
      <ndxf>
        <fill>
          <patternFill patternType="solid">
            <bgColor theme="0" tint="-4.9989318521683403E-2"/>
          </patternFill>
        </fill>
        <alignment wrapText="1"/>
        <border outline="0">
          <left style="thin">
            <color indexed="64"/>
          </left>
          <bottom style="hair">
            <color indexed="64"/>
          </bottom>
        </border>
      </ndxf>
    </rcc>
    <rcc rId="0" sId="3" dxf="1">
      <nc r="L254" t="inlineStr">
        <is>
          <t>×</t>
        </is>
      </nc>
      <ndxf>
        <fill>
          <patternFill patternType="solid">
            <bgColor theme="0" tint="-4.9989318521683403E-2"/>
          </patternFill>
        </fill>
        <alignment wrapText="1"/>
        <border outline="0">
          <left style="thin">
            <color indexed="64"/>
          </left>
          <bottom style="hair">
            <color indexed="64"/>
          </bottom>
        </border>
      </ndxf>
    </rcc>
    <rcc rId="0" sId="3" dxf="1">
      <nc r="L255" t="inlineStr">
        <is>
          <t>×</t>
        </is>
      </nc>
      <ndxf>
        <fill>
          <patternFill patternType="solid">
            <bgColor theme="0" tint="-4.9989318521683403E-2"/>
          </patternFill>
        </fill>
        <alignment wrapText="1"/>
        <border outline="0">
          <left style="thin">
            <color indexed="64"/>
          </left>
          <bottom style="hair">
            <color indexed="64"/>
          </bottom>
        </border>
      </ndxf>
    </rcc>
    <rcc rId="0" sId="3" dxf="1">
      <nc r="L256" t="inlineStr">
        <is>
          <t>×</t>
        </is>
      </nc>
      <ndxf>
        <fill>
          <patternFill patternType="solid">
            <bgColor theme="0" tint="-4.9989318521683403E-2"/>
          </patternFill>
        </fill>
        <alignment wrapText="1"/>
        <border outline="0">
          <left style="thin">
            <color indexed="64"/>
          </left>
          <bottom style="hair">
            <color indexed="64"/>
          </bottom>
        </border>
      </ndxf>
    </rcc>
    <rcc rId="0" sId="3" dxf="1">
      <nc r="L257" t="inlineStr">
        <is>
          <t>×</t>
        </is>
      </nc>
      <ndxf>
        <fill>
          <patternFill patternType="solid">
            <bgColor theme="0" tint="-4.9989318521683403E-2"/>
          </patternFill>
        </fill>
        <alignment wrapText="1"/>
        <border outline="0">
          <left style="thin">
            <color indexed="64"/>
          </left>
          <bottom style="hair">
            <color indexed="64"/>
          </bottom>
        </border>
      </ndxf>
    </rcc>
    <rcc rId="0" sId="3" dxf="1">
      <nc r="L258" t="inlineStr">
        <is>
          <t>×</t>
        </is>
      </nc>
      <ndxf>
        <fill>
          <patternFill patternType="solid">
            <bgColor theme="0" tint="-4.9989318521683403E-2"/>
          </patternFill>
        </fill>
        <alignment wrapText="1"/>
        <border outline="0">
          <left style="thin">
            <color indexed="64"/>
          </left>
          <bottom style="hair">
            <color indexed="64"/>
          </bottom>
        </border>
      </ndxf>
    </rcc>
    <rcc rId="0" sId="3" dxf="1">
      <nc r="L259" t="inlineStr">
        <is>
          <t>〇</t>
        </is>
      </nc>
      <ndxf>
        <fill>
          <patternFill patternType="solid">
            <bgColor theme="0" tint="-4.9989318521683403E-2"/>
          </patternFill>
        </fill>
        <alignment wrapText="1"/>
        <border outline="0">
          <left style="thin">
            <color indexed="64"/>
          </left>
          <bottom style="hair">
            <color indexed="64"/>
          </bottom>
        </border>
      </ndxf>
    </rcc>
    <rcc rId="0" sId="3" dxf="1">
      <nc r="L260" t="inlineStr">
        <is>
          <t>×</t>
        </is>
      </nc>
      <ndxf>
        <fill>
          <patternFill patternType="solid">
            <bgColor theme="0" tint="-4.9989318521683403E-2"/>
          </patternFill>
        </fill>
        <alignment wrapText="1"/>
        <border outline="0">
          <left style="thin">
            <color indexed="64"/>
          </left>
          <bottom style="hair">
            <color indexed="64"/>
          </bottom>
        </border>
      </ndxf>
    </rcc>
    <rcc rId="0" sId="3" dxf="1">
      <nc r="L261" t="inlineStr">
        <is>
          <t>×</t>
        </is>
      </nc>
      <ndxf>
        <fill>
          <patternFill patternType="solid">
            <bgColor theme="0" tint="-4.9989318521683403E-2"/>
          </patternFill>
        </fill>
        <alignment wrapText="1"/>
        <border outline="0">
          <left style="thin">
            <color indexed="64"/>
          </left>
          <bottom style="hair">
            <color indexed="64"/>
          </bottom>
        </border>
      </ndxf>
    </rcc>
    <rcc rId="0" sId="3" dxf="1">
      <nc r="L262" t="inlineStr">
        <is>
          <t>×</t>
        </is>
      </nc>
      <ndxf>
        <fill>
          <patternFill patternType="solid">
            <bgColor theme="0" tint="-4.9989318521683403E-2"/>
          </patternFill>
        </fill>
        <alignment wrapText="1"/>
        <border outline="0">
          <left style="thin">
            <color indexed="64"/>
          </left>
          <bottom style="hair">
            <color indexed="64"/>
          </bottom>
        </border>
      </ndxf>
    </rcc>
    <rcc rId="0" sId="3" dxf="1">
      <nc r="L263" t="inlineStr">
        <is>
          <t>×</t>
        </is>
      </nc>
      <ndxf>
        <fill>
          <patternFill patternType="solid">
            <bgColor theme="0" tint="-4.9989318521683403E-2"/>
          </patternFill>
        </fill>
        <alignment wrapText="1"/>
        <border outline="0">
          <left style="thin">
            <color indexed="64"/>
          </left>
          <bottom style="hair">
            <color indexed="64"/>
          </bottom>
        </border>
      </ndxf>
    </rcc>
    <rcc rId="0" sId="3" dxf="1">
      <nc r="L264" t="inlineStr">
        <is>
          <t>×</t>
        </is>
      </nc>
      <ndxf>
        <fill>
          <patternFill patternType="solid">
            <bgColor theme="0" tint="-4.9989318521683403E-2"/>
          </patternFill>
        </fill>
        <alignment wrapText="1"/>
        <border outline="0">
          <left style="thin">
            <color indexed="64"/>
          </left>
          <bottom style="hair">
            <color indexed="64"/>
          </bottom>
        </border>
      </ndxf>
    </rcc>
    <rcc rId="0" sId="3" dxf="1">
      <nc r="L265" t="inlineStr">
        <is>
          <t>〇</t>
        </is>
      </nc>
      <ndxf>
        <fill>
          <patternFill patternType="solid">
            <bgColor theme="0" tint="-4.9989318521683403E-2"/>
          </patternFill>
        </fill>
        <alignment wrapText="1"/>
        <border outline="0">
          <left style="thin">
            <color indexed="64"/>
          </left>
          <bottom style="hair">
            <color indexed="64"/>
          </bottom>
        </border>
      </ndxf>
    </rcc>
    <rcc rId="0" sId="3" dxf="1">
      <nc r="L266" t="inlineStr">
        <is>
          <t>〇</t>
        </is>
      </nc>
      <ndxf>
        <fill>
          <patternFill patternType="solid">
            <bgColor theme="0" tint="-4.9989318521683403E-2"/>
          </patternFill>
        </fill>
        <alignment wrapText="1"/>
        <border outline="0">
          <left style="thin">
            <color indexed="64"/>
          </left>
          <bottom style="hair">
            <color indexed="64"/>
          </bottom>
        </border>
      </ndxf>
    </rcc>
    <rcc rId="0" sId="3" dxf="1">
      <nc r="L267" t="inlineStr">
        <is>
          <t>×</t>
        </is>
      </nc>
      <ndxf>
        <fill>
          <patternFill patternType="solid">
            <bgColor theme="0" tint="-4.9989318521683403E-2"/>
          </patternFill>
        </fill>
        <alignment wrapText="1"/>
        <border outline="0">
          <left style="thin">
            <color indexed="64"/>
          </left>
          <bottom style="hair">
            <color indexed="64"/>
          </bottom>
        </border>
      </ndxf>
    </rcc>
    <rcc rId="0" sId="3" dxf="1">
      <nc r="L268" t="inlineStr">
        <is>
          <t>×</t>
        </is>
      </nc>
      <ndxf>
        <fill>
          <patternFill patternType="solid">
            <bgColor theme="0" tint="-4.9989318521683403E-2"/>
          </patternFill>
        </fill>
        <alignment wrapText="1"/>
        <border outline="0">
          <left style="thin">
            <color indexed="64"/>
          </left>
          <bottom style="hair">
            <color indexed="64"/>
          </bottom>
        </border>
      </ndxf>
    </rcc>
    <rcc rId="0" sId="3" dxf="1">
      <nc r="L269" t="inlineStr">
        <is>
          <t>×</t>
        </is>
      </nc>
      <ndxf>
        <fill>
          <patternFill patternType="solid">
            <bgColor theme="0" tint="-4.9989318521683403E-2"/>
          </patternFill>
        </fill>
        <alignment wrapText="1"/>
        <border outline="0">
          <left style="thin">
            <color indexed="64"/>
          </left>
          <bottom style="hair">
            <color indexed="64"/>
          </bottom>
        </border>
      </ndxf>
    </rcc>
    <rcc rId="0" sId="3" dxf="1">
      <nc r="L270" t="inlineStr">
        <is>
          <t>×</t>
        </is>
      </nc>
      <ndxf>
        <fill>
          <patternFill patternType="solid">
            <bgColor theme="0" tint="-4.9989318521683403E-2"/>
          </patternFill>
        </fill>
        <alignment wrapText="1"/>
        <border outline="0">
          <left style="thin">
            <color indexed="64"/>
          </left>
          <bottom style="hair">
            <color indexed="64"/>
          </bottom>
        </border>
      </ndxf>
    </rcc>
    <rcc rId="0" sId="3" dxf="1">
      <nc r="L271" t="inlineStr">
        <is>
          <t>〇</t>
        </is>
      </nc>
      <ndxf>
        <fill>
          <patternFill patternType="solid">
            <bgColor theme="0" tint="-4.9989318521683403E-2"/>
          </patternFill>
        </fill>
        <alignment wrapText="1"/>
        <border outline="0">
          <left style="thin">
            <color indexed="64"/>
          </left>
          <bottom style="hair">
            <color indexed="64"/>
          </bottom>
        </border>
      </ndxf>
    </rcc>
    <rcc rId="0" sId="3" dxf="1">
      <nc r="L272" t="inlineStr">
        <is>
          <t>×</t>
        </is>
      </nc>
      <ndxf>
        <fill>
          <patternFill patternType="solid">
            <bgColor theme="0" tint="-4.9989318521683403E-2"/>
          </patternFill>
        </fill>
        <alignment wrapText="1"/>
        <border outline="0">
          <left style="thin">
            <color indexed="64"/>
          </left>
        </border>
      </ndxf>
    </rcc>
  </rrc>
  <rrc rId="2537" sId="3" ref="L1:L1048576" action="deleteCol">
    <undo index="65535" exp="area" ref3D="1" dr="$A$3:$L$272" dn="Z_FD3ADD1A_F59C_42C0_A261_62695A521A57_.wvu.FilterData" sId="3"/>
    <undo index="65535" exp="area" ref3D="1" dr="$A$2:$XFD$3" dn="Z_FCA2174A_D082_49D0_AA37_AB8711D7048A_.wvu.PrintTitles" sId="3"/>
    <undo index="65535" exp="area" ref3D="1" dr="$A$3:$L$272" dn="Z_FCA2174A_D082_49D0_AA37_AB8711D7048A_.wvu.FilterData" sId="3"/>
    <undo index="65535" exp="area" ref3D="1" dr="$A$2:$XFD$3" dn="Z_FA852296_8CC1_4D50_A7F5_B9BE1F144E67_.wvu.PrintTitles" sId="3"/>
    <undo index="65535" exp="area" ref3D="1" dr="$A$1:$L$275" dn="Z_FCA2174A_D082_49D0_AA37_AB8711D7048A_.wvu.PrintArea" sId="3"/>
    <undo index="65535" exp="area" ref3D="1" dr="$A$2:$XFD$3" dn="Z_FBF6B299_DAA1_4A98_B42D_8DAD68393A85_.wvu.PrintTitles" sId="3"/>
    <undo index="65535" exp="area" ref3D="1" dr="$A$3:$L$272" dn="Z_FBF6B299_DAA1_4A98_B42D_8DAD68393A85_.wvu.FilterData" sId="3"/>
    <undo index="65535" exp="area" ref3D="1" dr="$A$1:$L$275" dn="Z_FBF6B299_DAA1_4A98_B42D_8DAD68393A85_.wvu.PrintArea" sId="3"/>
    <undo index="65535" exp="area" ref3D="1" dr="$A$3:$L$272" dn="Z_F9C84622_0248_4A82_820E_6E71D497A408_.wvu.FilterData" sId="3"/>
    <undo index="65535" exp="area" ref3D="1" dr="$A$3:$L$272" dn="Z_FA852296_8CC1_4D50_A7F5_B9BE1F144E67_.wvu.FilterData" sId="3"/>
    <undo index="65535" exp="area" ref3D="1" dr="$A$3:$L$272" dn="Z_FA51FC58_8008_468A_9939_4B200198AF44_.wvu.FilterData" sId="3"/>
    <undo index="65535" exp="area" ref3D="1" dr="$A$2:$XFD$3" dn="Z_F9C84622_0248_4A82_820E_6E71D497A408_.wvu.PrintTitles" sId="3"/>
    <undo index="65535" exp="area" ref3D="1" dr="$A$1:$L$275" dn="Z_F9C84622_0248_4A82_820E_6E71D497A408_.wvu.PrintArea" sId="3"/>
    <undo index="65535" exp="area" ref3D="1" dr="$A$1:$L$275" dn="Z_F8C02442_BFC6_40EF_B617_AE8257B9CD72_.wvu.PrintArea" sId="3"/>
    <undo index="65535" exp="area" ref3D="1" dr="$A$3:$L$272" dn="Z_F9AC4AFB_9350_4562_B617_A4E6DD484D5C_.wvu.FilterData" sId="3"/>
    <undo index="65535" exp="area" ref3D="1" dr="$A$2:$XFD$3" dn="Z_F8C02442_BFC6_40EF_B617_AE8257B9CD72_.wvu.PrintTitles" sId="3"/>
    <undo index="65535" exp="area" ref3D="1" dr="$A$1:$L$275" dn="Z_F58D503F_2FA1_4389_89D8_55276D218933_.wvu.PrintArea" sId="3"/>
    <undo index="65535" exp="area" ref3D="1" dr="$A$2:$XFD$3" dn="Z_F58D503F_2FA1_4389_89D8_55276D218933_.wvu.PrintTitles" sId="3"/>
    <undo index="65535" exp="area" ref3D="1" dr="$A$3:$L$272" dn="Z_F396AE37_E911_449E_A894_3597477B546B_.wvu.FilterData" sId="3"/>
    <undo index="65535" exp="area" ref3D="1" dr="$A$1:$L$275" dn="Z_F396AE37_E911_449E_A894_3597477B546B_.wvu.PrintArea" sId="3"/>
    <undo index="65535" exp="area" ref3D="1" dr="$A$3:$L$272" dn="Z_F8C02442_BFC6_40EF_B617_AE8257B9CD72_.wvu.FilterData" sId="3"/>
    <undo index="65535" exp="area" ref3D="1" dr="$A$2:$XFD$3" dn="Z_F396AE37_E911_449E_A894_3597477B546B_.wvu.PrintTitles" sId="3"/>
    <undo index="65535" exp="area" ref3D="1" dr="$A$3:$L$272" dn="Z_F45E575E_4764_45F0_A4B0_5312860DD551_.wvu.FilterData" sId="3"/>
    <undo index="65535" exp="area" ref3D="1" dr="$A$3:$L$272" dn="Z_F58D503F_2FA1_4389_89D8_55276D218933_.wvu.FilterData" sId="3"/>
    <undo index="65535" exp="area" ref3D="1" dr="$A$2:$XFD$3" dn="Z_F393A7A1_5329_4057_BB3F_D55D1CE747E6_.wvu.PrintTitles" sId="3"/>
    <undo index="65535" exp="area" ref3D="1" dr="$A$2:$XFD$3" dn="Z_F291412C_453D_4EC4_9CFD_B7E3A1473997_.wvu.PrintTitles" sId="3"/>
    <undo index="65535" exp="area" ref3D="1" dr="$A$1:$L$275" dn="Z_F291412C_453D_4EC4_9CFD_B7E3A1473997_.wvu.PrintArea" sId="3"/>
    <undo index="65535" exp="area" ref3D="1" dr="$A$2:$XFD$3" dn="Z_EF5D98B2_F09D_46A1_9020_942D09A70DB0_.wvu.PrintTitles" sId="3"/>
    <undo index="65535" exp="area" ref3D="1" dr="$A$3:$L$272" dn="Z_F291412C_453D_4EC4_9CFD_B7E3A1473997_.wvu.FilterData" sId="3"/>
    <undo index="65535" exp="area" ref3D="1" dr="$A$3:$XFD$3" dn="Z_EE709EB5_D414_46C8_BE5E_4BB01DA7926C_.wvu.PrintTitles" sId="3"/>
    <undo index="65535" exp="area" ref3D="1" dr="$A$1:$L$275" dn="Z_EF5D98B2_F09D_46A1_9020_942D09A70DB0_.wvu.PrintArea" sId="3"/>
    <undo index="65535" exp="area" ref3D="1" dr="$A$3:$L$272" dn="Z_F393A7A1_5329_4057_BB3F_D55D1CE747E6_.wvu.FilterData" sId="3"/>
    <undo index="65535" exp="area" ref3D="1" dr="$A$3:$L$272" dn="Z_EF5D98B2_F09D_46A1_9020_942D09A70DB0_.wvu.FilterData" sId="3"/>
    <undo index="65535" exp="area" ref3D="1" dr="$A$2:$XFD$3" dn="Z_E99BA6DC_176A_4BE5_A820_38B96FE90C5E_.wvu.PrintTitles" sId="3"/>
    <undo index="65535" exp="area" ref3D="1" dr="$A$3:$L$272" dn="Z_EB7C576C_B60A_448F_8E7D_4CE11EB08C6C_.wvu.FilterData" sId="3"/>
    <undo index="65535" exp="area" ref3D="1" dr="$A$1:$L$275" dn="Z_E99BA6DC_176A_4BE5_A820_38B96FE90C5E_.wvu.PrintArea" sId="3"/>
    <undo index="65535" exp="area" ref3D="1" dr="$A$2:$XFD$3" dn="Z_EB7C576C_B60A_448F_8E7D_4CE11EB08C6C_.wvu.PrintTitles" sId="3"/>
    <undo index="65535" exp="area" ref3D="1" dr="$A$3:$XFD$3" dn="Z_EC90C628_3658_4CE5_BB91_9E5E25890311_.wvu.PrintTitles" sId="3"/>
    <undo index="65535" exp="area" ref3D="1" dr="$A$1:$L$275" dn="Z_EB7C576C_B60A_448F_8E7D_4CE11EB08C6C_.wvu.PrintArea" sId="3"/>
    <undo index="65535" exp="area" ref3D="1" dr="$A$3:$L$272" dn="Z_E542CCB6_7967_4F86_B226_E5D86301B78F_.wvu.FilterData" sId="3"/>
    <undo index="65535" exp="area" ref3D="1" dr="$A$2:$XFD$3" dn="Z_E8DD5DA7_B6D0_4C2D_B9CE_E21AC4C12028_.wvu.PrintTitles" sId="3"/>
    <undo index="65535" exp="area" ref3D="1" dr="$A$3:$L$272" dn="Z_E99BA6DC_176A_4BE5_A820_38B96FE90C5E_.wvu.FilterData" sId="3"/>
    <undo index="65535" exp="area" ref3D="1" dr="$A$2:$XFD$3" dn="Z_E542CCB6_7967_4F86_B226_E5D86301B78F_.wvu.PrintTitles" sId="3"/>
    <undo index="65535" exp="area" ref3D="1" dr="$A$3:$L$272" dn="Z_E8DD5DA7_B6D0_4C2D_B9CE_E21AC4C12028_.wvu.FilterData" sId="3"/>
    <undo index="65535" exp="area" ref3D="1" dr="$A$1:$L$275" dn="Z_E8DD5DA7_B6D0_4C2D_B9CE_E21AC4C12028_.wvu.PrintArea" sId="3"/>
    <undo index="65535" exp="area" ref3D="1" dr="$A$1:$L$275" dn="Z_E542CCB6_7967_4F86_B226_E5D86301B78F_.wvu.PrintArea" sId="3"/>
    <undo index="65535" exp="area" ref3D="1" dr="$A$3:$L$272" dn="Z_DE889DF4_5924_453F_A5D6_6CC5784FD5E2_.wvu.FilterData" sId="3"/>
    <undo index="65535" exp="area" ref3D="1" dr="$A$2:$XFD$3" dn="Z_DDF40424_9817_4D17_BCE6_BE1CCE6FFBE7_.wvu.PrintTitles" sId="3"/>
    <undo index="65535" exp="area" ref3D="1" dr="$A$3:$L$272" dn="Z_DFAFBAAF_C51D_476F_B85A_8318ACE500B4_.wvu.FilterData" sId="3"/>
    <undo index="65535" exp="area" ref3D="1" dr="$A$2:$XFD$3" dn="Z_DFAFBAAF_C51D_476F_B85A_8318ACE500B4_.wvu.PrintTitles" sId="3"/>
    <undo index="65535" exp="area" ref3D="1" dr="$A$1:$L$275" dn="Z_DFAFBAAF_C51D_476F_B85A_8318ACE500B4_.wvu.PrintArea" sId="3"/>
    <undo index="65535" exp="area" ref3D="1" dr="$A$2:$XFD$3" dn="Z_DE889DF4_5924_453F_A5D6_6CC5784FD5E2_.wvu.PrintTitles" sId="3"/>
    <undo index="65535" exp="area" ref3D="1" dr="$A$1:$L$275" dn="Z_DDF40424_9817_4D17_BCE6_BE1CCE6FFBE7_.wvu.PrintArea" sId="3"/>
    <undo index="65535" exp="area" ref3D="1" dr="$A$3:$L$272" dn="Z_D896A052_1854_4B61_8385_30735AFE49A7_.wvu.FilterData" sId="3"/>
    <undo index="65535" exp="area" ref3D="1" dr="$A$2:$XFD$3" dn="Z_D755DA57_DB1E_49D7_9371_42313E2755FE_.wvu.PrintTitles" sId="3"/>
    <undo index="65535" exp="area" ref3D="1" dr="$A$3:$L$272" dn="Z_D72F5EFB_188D_47D7_81FE_09971F657098_.wvu.FilterData" sId="3"/>
    <undo index="65535" exp="area" ref3D="1" dr="$A$3:$L$272" dn="Z_D755DA57_DB1E_49D7_9371_42313E2755FE_.wvu.FilterData" sId="3"/>
    <undo index="65535" exp="area" ref3D="1" dr="$A$2:$XFD$3" dn="Z_D69B26C0_FB5E_4A6F_BE45_9D74EFFFE7B4_.wvu.PrintTitles" sId="3"/>
    <undo index="65535" exp="area" ref3D="1" dr="$A$2:$XFD$3" dn="Z_D72F5EFB_188D_47D7_81FE_09971F657098_.wvu.PrintTitles" sId="3"/>
    <undo index="65535" exp="area" ref3D="1" dr="$A$3:$L$272" dn="Z_D69B26C0_FB5E_4A6F_BE45_9D74EFFFE7B4_.wvu.FilterData" sId="3"/>
    <undo index="65535" exp="area" ref3D="1" dr="$A$1:$L$275" dn="Z_D69B26C0_FB5E_4A6F_BE45_9D74EFFFE7B4_.wvu.PrintArea" sId="3"/>
    <undo index="65535" exp="area" ref3D="1" dr="$A$1:$L$275" dn="Z_D755DA57_DB1E_49D7_9371_42313E2755FE_.wvu.PrintArea" sId="3"/>
    <undo index="65535" exp="area" ref3D="1" dr="$A$1:$L$275" dn="Z_D72F5EFB_188D_47D7_81FE_09971F657098_.wvu.PrintArea" sId="3"/>
    <undo index="65535" exp="area" ref3D="1" dr="$A$3:$XFD$3" dn="Z_D3A36E7A_364F_4924_93E1_CC4AC49A14B2_.wvu.PrintTitles" sId="3"/>
    <undo index="65535" exp="area" ref3D="1" dr="$A$3:$XFD$3" dn="Z_D47759E7_FA2C_43DD_9650_27BE7F9808A3_.wvu.PrintTitles" sId="3"/>
    <undo index="65535" exp="area" ref3D="1" dr="$A$3:$XFD$3" dn="Z_D282E867_6B9C_4406_B0AD_83D5FAAD7FB6_.wvu.PrintTitles" sId="3"/>
    <undo index="65535" exp="area" ref3D="1" dr="$A$3:$XFD$3" dn="Z_D4C8AEBE_EBEF_4691_AECE_B66BE67AEDB9_.wvu.PrintTitles" sId="3"/>
    <undo index="65535" exp="area" ref3D="1" dr="$A$1:$L$275" dn="Z_CD35BECB_6FE1_4BB4_BE1F_EEAE2B414E72_.wvu.PrintArea" sId="3"/>
    <undo index="65535" exp="area" ref3D="1" dr="$A$3:$L$272" dn="Z_CEAC2B09_15DE_4B83_957D_08CF8C4F9B94_.wvu.FilterData" sId="3"/>
    <undo index="65535" exp="area" ref3D="1" dr="$A$2:$XFD$3" dn="Z_CD35BECB_6FE1_4BB4_BE1F_EEAE2B414E72_.wvu.PrintTitles" sId="3"/>
    <undo index="65535" exp="area" ref3D="1" dr="$A$1:$L$275" dn="Z_CEAC2B09_15DE_4B83_957D_08CF8C4F9B94_.wvu.PrintArea" sId="3"/>
    <undo index="65535" exp="area" ref3D="1" dr="$A$3:$L$272" dn="Z_CECB8F2D_FFDA_4663_A6AE_678CB5ACADE6_.wvu.FilterData" sId="3"/>
    <undo index="65535" exp="area" ref3D="1" dr="$A$1:$L$275" dn="Z_CECB8F2D_FFDA_4663_A6AE_678CB5ACADE6_.wvu.PrintArea" sId="3"/>
    <undo index="65535" exp="area" ref3D="1" dr="$A$2:$XFD$3" dn="Z_CECB8F2D_FFDA_4663_A6AE_678CB5ACADE6_.wvu.PrintTitles" sId="3"/>
    <undo index="65535" exp="area" ref3D="1" dr="$A$2:$XFD$3" dn="Z_CEAC2B09_15DE_4B83_957D_08CF8C4F9B94_.wvu.PrintTitles" sId="3"/>
    <undo index="65535" exp="area" ref3D="1" dr="$A$3:$L$272" dn="Z_CD35BECB_6FE1_4BB4_BE1F_EEAE2B414E72_.wvu.FilterData" sId="3"/>
    <undo index="65535" exp="area" ref3D="1" dr="$A$2:$XFD$3" dn="Z_C863BC88_C2A0_4C02_846C_19EC82A21D6F_.wvu.PrintTitles" sId="3"/>
    <undo index="65535" exp="area" ref3D="1" dr="$A$3:$XFD$3" dn="Z_C8F57DE1_6351_4FE7_A86E_2077AF31BF0C_.wvu.PrintTitles" sId="3"/>
    <undo index="65535" exp="area" ref3D="1" dr="$A$3:$XFD$3" dn="Z_CA5DF4E2_B95D_4F00_9141_9CD95FD8BAD9_.wvu.PrintTitles" sId="3"/>
    <undo index="65535" exp="area" ref3D="1" dr="$A$3:$L$272" dn="Z_C91D6B7D_8EA8_432B_A18A_9916525412B4_.wvu.FilterData" sId="3"/>
    <undo index="65535" exp="area" ref3D="1" dr="$A$2:$XFD$3" dn="Z_C6D56620_BD07_4322_BD73_33C9A2F16CA8_.wvu.PrintTitles" sId="3"/>
    <undo index="65535" exp="area" ref3D="1" dr="$A$1:$L$275" dn="Z_C6A4E023_D7C9_4892_814B_3DD6E1291388_.wvu.PrintArea" sId="3"/>
    <undo index="65535" exp="area" ref3D="1" dr="$A$3:$L$272" dn="Z_C6A4E023_D7C9_4892_814B_3DD6E1291388_.wvu.FilterData" sId="3"/>
    <undo index="65535" exp="area" ref3D="1" dr="$A$3:$L$272" dn="Z_C6D56620_BD07_4322_BD73_33C9A2F16CA8_.wvu.FilterData" sId="3"/>
    <undo index="65535" exp="area" ref3D="1" dr="$A$2:$XFD$3" dn="Z_C5A92F1D_AA42_42CC_9F85_9EC0CFB3FA31_.wvu.PrintTitles" sId="3"/>
    <undo index="65535" exp="area" ref3D="1" dr="$A$3:$L$272" dn="Z_C863BC88_C2A0_4C02_846C_19EC82A21D6F_.wvu.FilterData" sId="3"/>
    <undo index="65535" exp="area" ref3D="1" dr="$A$2:$XFD$3" dn="Z_C6A4E023_D7C9_4892_814B_3DD6E1291388_.wvu.PrintTitles" sId="3"/>
    <undo index="65535" exp="area" ref3D="1" dr="$A$3:$XFD$3" dn="Z_C1DACAB1_4B0A_4333_B2A4_D985BE6FF0D6_.wvu.PrintTitles" sId="3"/>
    <undo index="65535" exp="area" ref3D="1" dr="$A$3:$XFD$3" dn="Z_C2FBDAE4_1478_4E60_B6DB_ECAB247B9306_.wvu.PrintTitles" sId="3"/>
    <undo index="65535" exp="area" ref3D="1" dr="$A$3:$L$272" dn="Z_C2C8757B_B3BB_43BE_9125_52AC54F81C6C_.wvu.FilterData" sId="3"/>
    <undo index="65535" exp="area" ref3D="1" dr="$A$1:$L$275" dn="Z_C5A92F1D_AA42_42CC_9F85_9EC0CFB3FA31_.wvu.PrintArea" sId="3"/>
    <undo index="65535" exp="area" ref3D="1" dr="$A$1:$L$275" dn="Z_C2C8757B_B3BB_43BE_9125_52AC54F81C6C_.wvu.PrintArea" sId="3"/>
    <undo index="65535" exp="area" ref3D="1" dr="$A$3:$L$272" dn="Z_C5A92F1D_AA42_42CC_9F85_9EC0CFB3FA31_.wvu.FilterData" sId="3"/>
    <undo index="65535" exp="area" ref3D="1" dr="$A$2:$XFD$3" dn="Z_C2C8757B_B3BB_43BE_9125_52AC54F81C6C_.wvu.PrintTitles" sId="3"/>
    <undo index="65535" exp="area" ref3D="1" dr="$A$3:$L$272" dn="Z_BF151898_0803_4E71_8232_ECA042F9C583_.wvu.FilterData" sId="3"/>
    <undo index="65535" exp="area" ref3D="1" dr="$A$3:$L$272" dn="Z_BEEC812E_0E0C_44A7_A5DF_EF6724C318B4_.wvu.FilterData" sId="3"/>
    <undo index="65535" exp="area" ref3D="1" dr="$A$2:$XFD$3" dn="Z_BF151898_0803_4E71_8232_ECA042F9C583_.wvu.PrintTitles" sId="3"/>
    <undo index="65535" exp="area" ref3D="1" dr="$A$1:$L$275" dn="Z_BF151898_0803_4E71_8232_ECA042F9C583_.wvu.PrintArea" sId="3"/>
    <undo index="65535" exp="area" ref3D="1" dr="$A$2:$XFD$3" dn="Z_BEEC812E_0E0C_44A7_A5DF_EF6724C318B4_.wvu.PrintTitles" sId="3"/>
    <undo index="65535" exp="area" ref3D="1" dr="$A$2:$XFD$3" dn="Z_BC0B33B8_9115_4C7C_AE53_82A64DC637EB_.wvu.PrintTitles" sId="3"/>
    <undo index="65535" exp="area" ref3D="1" dr="$A$3:$L$272" dn="Z_B8092CB1_1599_4277_9D71_F4CF95C39F82_.wvu.FilterData" sId="3"/>
    <undo index="65535" exp="area" ref3D="1" dr="$A$3:$XFD$3" dn="Z_B8D9A2BE_D300_4D89_BF84_E7D46C0BEEC6_.wvu.PrintTitles" sId="3"/>
    <undo index="65535" exp="area" ref3D="1" dr="$A$1:$L$275" dn="Z_BC0B33B8_9115_4C7C_AE53_82A64DC637EB_.wvu.PrintArea" sId="3"/>
    <undo index="65535" exp="area" ref3D="1" dr="$A$3:$XFD$3" dn="Z_B678F495_8EDF_4E4E_AE2A_5996D0C1F24C_.wvu.PrintTitles" sId="3"/>
    <undo index="65535" exp="area" ref3D="1" dr="$A$1:$L$275" dn="Z_B8092CB1_1599_4277_9D71_F4CF95C39F82_.wvu.PrintArea" sId="3"/>
    <undo index="65535" exp="area" ref3D="1" dr="$A$2:$XFD$3" dn="Z_B8092CB1_1599_4277_9D71_F4CF95C39F82_.wvu.PrintTitles" sId="3"/>
    <undo index="65535" exp="area" ref3D="1" dr="$A$3:$L$272" dn="Z_BC0B33B8_9115_4C7C_AE53_82A64DC637EB_.wvu.FilterData" sId="3"/>
    <undo index="65535" exp="area" ref3D="1" dr="$A$2:$XFD$3" dn="Z_B32E8349_BF7B_4E85_9A27_4C03CE36A8E8_.wvu.PrintTitles" sId="3"/>
    <undo index="65535" exp="area" ref3D="1" dr="$A$3:$L$272" dn="Z_B4137E1D_940E_4AC9_9697_132BC6A9D1A0_.wvu.FilterData" sId="3"/>
    <undo index="65535" exp="area" ref3D="1" dr="$A$1:$L$275" dn="Z_B4137E1D_940E_4AC9_9697_132BC6A9D1A0_.wvu.PrintArea" sId="3"/>
    <undo index="65535" exp="area" ref3D="1" dr="$A$2:$XFD$3" dn="Z_B4137E1D_940E_4AC9_9697_132BC6A9D1A0_.wvu.PrintTitles" sId="3"/>
    <undo index="65535" exp="area" ref3D="1" dr="$A$1:$L$275" dn="Z_B32E8349_BF7B_4E85_9A27_4C03CE36A8E8_.wvu.PrintArea" sId="3"/>
    <undo index="65535" exp="area" ref3D="1" dr="$A$2:$XFD$3" dn="Z_B2F6421E_4944_4A0A_9656_11C019554E80_.wvu.PrintTitles" sId="3"/>
    <undo index="65535" exp="area" ref3D="1" dr="$A$3:$L$272" dn="Z_B32E8349_BF7B_4E85_9A27_4C03CE36A8E8_.wvu.FilterData" sId="3"/>
    <undo index="65535" exp="area" ref3D="1" dr="$A$3:$XFD$3" dn="Z_B17C88C3_72D2_471D_98B4_180A77C7E68C_.wvu.PrintTitles" sId="3"/>
    <undo index="65535" exp="area" ref3D="1" dr="$A$3:$L$272" dn="Z_B2E9AFC1_D399_49A4_A931_A798D48E08B3_.wvu.FilterData" sId="3"/>
    <undo index="65535" exp="area" ref3D="1" dr="$A$3:$L$272" dn="Z_B2F6421E_4944_4A0A_9656_11C019554E80_.wvu.FilterData" sId="3"/>
    <undo index="65535" exp="area" ref3D="1" dr="$A$3:$XFD$3" dn="Z_B2903689_6DF1_4450_ADAB_F66AFDCB7823_.wvu.PrintTitles" sId="3"/>
    <undo index="65535" exp="area" ref3D="1" dr="$A$1:$L$275" dn="Z_B2F6421E_4944_4A0A_9656_11C019554E80_.wvu.PrintArea" sId="3"/>
    <undo index="65535" exp="area" ref3D="1" dr="$A$3:$XFD$3" dn="Z_B124D888_1567_4181_B046_90ED2A439F11_.wvu.PrintTitles" sId="3"/>
    <undo index="65535" exp="area" ref3D="1" dr="$A$2:$XFD$3" dn="Z_AFCD17B1_E292_45EE_91BA_D8F2467966CF_.wvu.PrintTitles" sId="3"/>
    <undo index="65535" exp="area" ref3D="1" dr="$A$2:$XFD$3" dn="Z_AFF14042_2908_479B_9F79_B10803B9893B_.wvu.PrintTitles" sId="3"/>
    <undo index="65535" exp="area" ref3D="1" dr="$A$3:$L$272" dn="Z_AFF14042_2908_479B_9F79_B10803B9893B_.wvu.FilterData" sId="3"/>
    <undo index="65535" exp="area" ref3D="1" dr="$A$3:$L$272" dn="Z_AFCD17B1_E292_45EE_91BA_D8F2467966CF_.wvu.FilterData" sId="3"/>
    <undo index="65535" exp="area" ref3D="1" dr="$A$3:$XFD$3" dn="Z_AE5C5937_4906_4536_8ABA_EA24D2C8259E_.wvu.PrintTitles" sId="3"/>
    <undo index="65535" exp="area" ref3D="1" dr="$A$1:$L$249" dn="Z_AFCD17B1_E292_45EE_91BA_D8F2467966CF_.wvu.PrintArea" sId="3"/>
    <undo index="65535" exp="area" ref3D="1" dr="$A$2:$XFD$3" dn="Z_AE08B124_FDD2_4627_94C1_EB428030073D_.wvu.PrintTitles" sId="3"/>
    <undo index="65535" exp="area" ref3D="1" dr="$A$2:$XFD$3" dn="Z_AE2B025C_AAF9_4F01_868B_DFC57AC7483D_.wvu.PrintTitles" sId="3"/>
    <undo index="65535" exp="area" ref3D="1" dr="$A$1:$L$275" dn="Z_AE08B124_FDD2_4627_94C1_EB428030073D_.wvu.PrintArea" sId="3"/>
    <undo index="65535" exp="area" ref3D="1" dr="$A$3:$L$272" dn="Z_AE2B025C_AAF9_4F01_868B_DFC57AC7483D_.wvu.FilterData" sId="3"/>
    <undo index="65535" exp="area" ref3D="1" dr="$A$3:$L$272" dn="Z_AE3C4319_5BE4_4676_B296_26B353FAE4C8_.wvu.FilterData" sId="3"/>
    <undo index="65535" exp="area" ref3D="1" dr="$A$2:$XFD$3" dn="Z_AE3C4319_5BE4_4676_B296_26B353FAE4C8_.wvu.PrintTitles" sId="3"/>
    <undo index="65535" exp="area" ref3D="1" dr="$A$1:$L$275" dn="Z_AE3C4319_5BE4_4676_B296_26B353FAE4C8_.wvu.PrintArea" sId="3"/>
    <undo index="65535" exp="area" ref3D="1" dr="$A$3:$L$272" dn="Z_AE08B124_FDD2_4627_94C1_EB428030073D_.wvu.FilterData" sId="3"/>
    <undo index="65535" exp="area" ref3D="1" dr="$A$2:$XFD$3" dn="Z_AC59E5EE_661D_48EF_B35F_A18153C31BBB_.wvu.PrintTitles" sId="3"/>
    <undo index="65535" exp="area" ref3D="1" dr="$A$3:$XFD$3" dn="Z_AD800FCA_472B_4439_9D42_E9DCA9308B9B_.wvu.PrintTitles" sId="3"/>
    <undo index="65535" exp="area" ref3D="1" dr="$A$3:$L$272" dn="Z_ACA0743A_8BFF_406E_AF0F_EAEAC463625C_.wvu.FilterData" sId="3"/>
    <undo index="65535" exp="area" ref3D="1" dr="$A$2:$XFD$3" dn="Z_ACA0743A_8BFF_406E_AF0F_EAEAC463625C_.wvu.PrintTitles" sId="3"/>
    <undo index="65535" exp="area" ref3D="1" dr="$A$1:$L$275" dn="Z_D896A052_1854_4B61_8385_30735AFE49A7_.wvu.PrintArea" sId="3"/>
    <undo index="65535" exp="area" ref3D="1" dr="$A$3:$XFD$3" dn="Z_D9B47F71_BEB0_4A40_B8BF_CC2B6A44E970_.wvu.PrintTitles" sId="3"/>
    <undo index="65535" exp="area" ref3D="1" dr="$A$3:$L$272" dn="Z_DDF40424_9817_4D17_BCE6_BE1CCE6FFBE7_.wvu.FilterData" sId="3"/>
    <undo index="65535" exp="area" ref3D="1" dr="$A$3:$XFD$3" dn="Z_DDC389B7_1C7D_47B6_BE65_8BDEE4A70370_.wvu.PrintTitles" sId="3"/>
    <undo index="65535" exp="area" ref3D="1" dr="$A$2:$XFD$3" dn="Z_D896A052_1854_4B61_8385_30735AFE49A7_.wvu.PrintTitles" sId="3"/>
    <undo index="65535" exp="area" ref3D="1" dr="$A$3:$XFD$3" dn="Z_AAAD33D5_2FF1_4EDB_8AE4_D0FEE44848CE_.wvu.PrintTitles" sId="3"/>
    <undo index="65535" exp="area" ref3D="1" dr="$A$2:$XFD$3" dn="Z_A7C35C8C_186F_4D49_ADD3_48F177887D8D_.wvu.PrintTitles" sId="3"/>
    <undo index="65535" exp="area" ref3D="1" dr="$A$3:$L$272" dn="Z_A9BCD1DC_1CAE_46E3_BCAF_4C6424D28BA3_.wvu.FilterData" sId="3"/>
    <undo index="65535" exp="area" ref3D="1" dr="$A$3:$L$272" dn="Z_A965CF18_E86F_4B9D_8581_F3964E1735FE_.wvu.FilterData" sId="3"/>
    <undo index="65535" exp="area" ref3D="1" dr="$A$1:$L$275" dn="Z_A965CF18_E86F_4B9D_8581_F3964E1735FE_.wvu.PrintArea" sId="3"/>
    <undo index="65535" exp="area" ref3D="1" dr="$A$2:$XFD$3" dn="Z_A9BCD1DC_1CAE_46E3_BCAF_4C6424D28BA3_.wvu.PrintTitles" sId="3"/>
    <undo index="65535" exp="area" ref3D="1" dr="$A$2:$XFD$3" dn="Z_A965CF18_E86F_4B9D_8581_F3964E1735FE_.wvu.PrintTitles" sId="3"/>
    <undo index="65535" exp="area" ref3D="1" dr="$A$1:$L$275" dn="Z_A9BCD1DC_1CAE_46E3_BCAF_4C6424D28BA3_.wvu.PrintArea" sId="3"/>
    <undo index="65535" exp="area" ref3D="1" dr="$A$1:$L$275" dn="Z_A7A104D3_8E4D_4886_A837_C5A63A1F89B8_.wvu.PrintArea" sId="3"/>
    <undo index="65535" exp="area" ref3D="1" dr="$A$2:$XFD$3" dn="Z_A724673E_5A81_433C_979E_C81E61AD5E34_.wvu.PrintTitles" sId="3"/>
    <undo index="65535" exp="area" ref3D="1" dr="$A$3:$L$272" dn="Z_A7A104D3_8E4D_4886_A837_C5A63A1F89B8_.wvu.FilterData" sId="3"/>
    <undo index="65535" exp="area" ref3D="1" dr="$A$1:$L$275" dn="Z_A7C35C8C_186F_4D49_ADD3_48F177887D8D_.wvu.PrintArea" sId="3"/>
    <undo index="65535" exp="area" ref3D="1" dr="$A$1:$L$275" dn="Z_A724673E_5A81_433C_979E_C81E61AD5E34_.wvu.PrintArea" sId="3"/>
    <undo index="65535" exp="area" ref3D="1" dr="$A$3:$L$272" dn="Z_A7C35C8C_186F_4D49_ADD3_48F177887D8D_.wvu.FilterData" sId="3"/>
    <undo index="65535" exp="area" ref3D="1" dr="$A$2:$XFD$3" dn="Z_A7A104D3_8E4D_4886_A837_C5A63A1F89B8_.wvu.PrintTitles" sId="3"/>
    <undo index="65535" exp="area" ref3D="1" dr="$A$3:$XFD$3" dn="Z_A4964AB0_6848_40B6_AEF1_160510693E95_.wvu.PrintTitles" sId="3"/>
    <undo index="65535" exp="area" ref3D="1" dr="$A$3:$XFD$3" dn="Z_A4C67320_2FA2_474F_93C5_60CBF5D1A4DF_.wvu.PrintTitles" sId="3"/>
    <undo index="65535" exp="area" ref3D="1" dr="$A$3:$L$272" dn="Z_A724673E_5A81_433C_979E_C81E61AD5E34_.wvu.FilterData" sId="3"/>
    <undo index="65535" exp="area" ref3D="1" dr="$A$2:$XFD$3" dn="Z_A6FA2642_8C2D_4335_802E_800D55087606_.wvu.PrintTitles" sId="3"/>
    <undo index="65535" exp="area" ref3D="1" dr="$A$1:$L$275" dn="Z_A6FA2642_8C2D_4335_802E_800D55087606_.wvu.PrintArea" sId="3"/>
    <undo index="65535" exp="area" ref3D="1" dr="$A$3:$L$272" dn="Z_A6FA2642_8C2D_4335_802E_800D55087606_.wvu.FilterData" sId="3"/>
    <undo index="65535" exp="area" ref3D="1" dr="$A$1:$L$275" dn="Z_A1F28212_334E_4A56_AD76_5504C201341A_.wvu.PrintArea" sId="3"/>
    <undo index="65535" exp="area" ref3D="1" dr="$A$2:$XFD$3" dn="Z_A1991838_61A5_4F37_A12B_4B42D0684B5D_.wvu.PrintTitles" sId="3"/>
    <undo index="65535" exp="area" ref3D="1" dr="$A$3:$L$272" dn="Z_A1F28212_334E_4A56_AD76_5504C201341A_.wvu.FilterData" sId="3"/>
    <undo index="65535" exp="area" ref3D="1" dr="$A$2:$XFD$3" dn="Z_A32F30A5_A2E8_460D_9D4E_A32D22425A14_.wvu.PrintTitles" sId="3"/>
    <undo index="65535" exp="area" ref3D="1" dr="$A$2:$XFD$3" dn="Z_A1F28212_334E_4A56_AD76_5504C201341A_.wvu.PrintTitles" sId="3"/>
    <undo index="65535" exp="area" ref3D="1" dr="$A$1:$L$275" dn="Z_A1991838_61A5_4F37_A12B_4B42D0684B5D_.wvu.PrintArea" sId="3"/>
    <undo index="65535" exp="area" ref3D="1" dr="$A$1:$L$275" dn="Z_A32F30A5_A2E8_460D_9D4E_A32D22425A14_.wvu.PrintArea" sId="3"/>
    <undo index="65535" exp="area" ref3D="1" dr="$A$3:$L$272" dn="Z_A32F30A5_A2E8_460D_9D4E_A32D22425A14_.wvu.FilterData" sId="3"/>
    <undo index="65535" exp="area" ref3D="1" dr="$A$3:$L$272" dn="Z_A09DD098_8E73_458F_9B61_9F3D3940FA9F_.wvu.FilterData" sId="3"/>
    <undo index="65535" exp="area" ref3D="1" dr="$A$2:$XFD$3" dn="Z_A06ED3EA_544E_45F3_B9E1_E7EB0C859F2A_.wvu.PrintTitles" sId="3"/>
    <undo index="65535" exp="area" ref3D="1" dr="$A$1:$L$275" dn="Z_A06ED3EA_544E_45F3_B9E1_E7EB0C859F2A_.wvu.PrintArea" sId="3"/>
    <undo index="65535" exp="area" ref3D="1" dr="$A$3:$L$272" dn="Z_A1991838_61A5_4F37_A12B_4B42D0684B5D_.wvu.FilterData" sId="3"/>
    <undo index="65535" exp="area" ref3D="1" dr="$A$1:$L$275" dn="Z_A09DD098_8E73_458F_9B61_9F3D3940FA9F_.wvu.PrintArea" sId="3"/>
    <undo index="65535" exp="area" ref3D="1" dr="$A$2:$XFD$3" dn="Z_A09DD098_8E73_458F_9B61_9F3D3940FA9F_.wvu.PrintTitles" sId="3"/>
    <undo index="65535" exp="area" ref3D="1" dr="$A$3:$XFD$3" dn="Z_A12EEBB0_8697_4D55_805A_52EED1646EA8_.wvu.PrintTitles" sId="3"/>
    <undo index="65535" exp="area" ref3D="1" dr="$A$2:$XFD$3" dn="Z_9F7BC44F_9F73_49E0_9C35_E01DFF103D97_.wvu.PrintTitles" sId="3"/>
    <undo index="65535" exp="area" ref3D="1" dr="$A$1:$L$275" dn="Z_9F7BC44F_9F73_49E0_9C35_E01DFF103D97_.wvu.PrintArea" sId="3"/>
    <undo index="65535" exp="area" ref3D="1" dr="$A$3:$XFD$3" dn="Z_9EFD2DE7_06BB_4C89_A205_C30FFF6B9653_.wvu.PrintTitles" sId="3"/>
    <undo index="65535" exp="area" ref3D="1" dr="$A$2:$XFD$3" dn="Z_9F74F7BC_0F1A_4A14_89BB_B645391D99EC_.wvu.PrintTitles" sId="3"/>
    <undo index="65535" exp="area" ref3D="1" dr="$A$3:$L$272" dn="Z_9F74F7BC_0F1A_4A14_89BB_B645391D99EC_.wvu.FilterData" sId="3"/>
    <undo index="65535" exp="area" ref3D="1" dr="$A$1:$L$275" dn="Z_9F74F7BC_0F1A_4A14_89BB_B645391D99EC_.wvu.PrintArea" sId="3"/>
    <undo index="65535" exp="area" ref3D="1" dr="$A$3:$L$272" dn="Z_9F7BC44F_9F73_49E0_9C35_E01DFF103D97_.wvu.FilterData" sId="3"/>
    <undo index="65535" exp="area" ref3D="1" dr="$A$3:$L$272" dn="Z_A06ED3EA_544E_45F3_B9E1_E7EB0C859F2A_.wvu.FilterData" sId="3"/>
    <undo index="65535" exp="area" ref3D="1" dr="$A$3:$L$272" dn="Z_AB6D3EED_1269_4AFB_94A2_0228C1AE01C1_.wvu.FilterData" sId="3"/>
    <undo index="65535" exp="area" ref3D="1" dr="$A$2:$XFD$3" dn="Z_AB6D3EED_1269_4AFB_94A2_0228C1AE01C1_.wvu.PrintTitles" sId="3"/>
    <undo index="65535" exp="area" ref3D="1" dr="$A$1:$L$275" dn="Z_AB59F5F1_DCC8_4939_9F18_00259A0C5A44_.wvu.PrintArea" sId="3"/>
    <undo index="65535" exp="area" ref3D="1" dr="$A$3:$L$272" dn="Z_AB4808DC_3D84_446C_8FBB_6CBC8EDE9A71_.wvu.FilterData" sId="3"/>
    <undo index="65535" exp="area" ref3D="1" dr="$A$1:$L$275" dn="Z_AB6D3EED_1269_4AFB_94A2_0228C1AE01C1_.wvu.PrintArea" sId="3"/>
    <undo index="65535" exp="area" ref3D="1" dr="$A$3:$L$272" dn="Z_AC59E5EE_661D_48EF_B35F_A18153C31BBB_.wvu.FilterData" sId="3"/>
    <undo index="65535" exp="area" ref3D="1" dr="$A$1:$L$275" dn="Z_AC59E5EE_661D_48EF_B35F_A18153C31BBB_.wvu.PrintArea" sId="3"/>
    <undo index="65535" exp="area" ref3D="1" dr="$A$2:$XFD$3" dn="Z_AB59F5F1_DCC8_4939_9F18_00259A0C5A44_.wvu.PrintTitles" sId="3"/>
    <undo index="65535" exp="area" ref3D="1" dr="$A$3:$L$272" dn="Z_AB59F5F1_DCC8_4939_9F18_00259A0C5A44_.wvu.FilterData" sId="3"/>
    <undo index="65535" exp="area" ref3D="1" dr="$A$1:$L$275" dn="Z_9A94F280_240E_4A1A_AB78_17EDD116388A_.wvu.PrintArea" sId="3"/>
    <undo index="65535" exp="area" ref3D="1" dr="$A$2:$XFD$3" dn="Z_9A3E8032_A6F4_4D40_9228_9E61055F717A_.wvu.PrintTitles" sId="3"/>
    <undo index="65535" exp="area" ref3D="1" dr="$A$1:$L$275" dn="Z_9A3E8032_A6F4_4D40_9228_9E61055F717A_.wvu.PrintArea" sId="3"/>
    <undo index="65535" exp="area" ref3D="1" dr="$A$3:$XFD$3" dn="Z_9A5595A2_1AC3_4AF4_9408_0A68DF3DA549_.wvu.PrintTitles" sId="3"/>
    <undo index="65535" exp="area" ref3D="1" dr="$A$3:$L$272" dn="Z_9A79E53D_B1CD_4765_9B31_0FCF49EE5B28_.wvu.FilterData" sId="3"/>
    <undo index="65535" exp="area" ref3D="1" dr="$A$3:$L$272" dn="Z_9A94F280_240E_4A1A_AB78_17EDD116388A_.wvu.FilterData" sId="3"/>
    <undo index="65535" exp="area" ref3D="1" dr="$A$2:$XFD$3" dn="Z_9A79E53D_B1CD_4765_9B31_0FCF49EE5B28_.wvu.PrintTitles" sId="3"/>
    <undo index="65535" exp="area" ref3D="1" dr="$A$1:$L$275" dn="Z_9A79E53D_B1CD_4765_9B31_0FCF49EE5B28_.wvu.PrintArea" sId="3"/>
    <undo index="65535" exp="area" ref3D="1" dr="$A$2:$XFD$3" dn="Z_98C806CB_38E1_4499_BCEB_D1A3DD3E2543_.wvu.PrintTitles" sId="3"/>
    <undo index="65535" exp="area" ref3D="1" dr="$A$2:$XFD$3" dn="Z_9842227A_7AB3_4BBB_B484_02BB1171C381_.wvu.PrintTitles" sId="3"/>
    <undo index="65535" exp="area" ref3D="1" dr="$A$2:$XFD$3" dn="Z_98FA5EE8_5665_4044_8312_13531585FC73_.wvu.PrintTitles" sId="3"/>
    <undo index="65535" exp="area" ref3D="1" dr="$A$3:$L$272" dn="Z_98FA5EE8_5665_4044_8312_13531585FC73_.wvu.FilterData" sId="3"/>
    <undo index="65535" exp="area" ref3D="1" dr="$A$3:$L$272" dn="Z_98C806CB_38E1_4499_BCEB_D1A3DD3E2543_.wvu.FilterData" sId="3"/>
    <undo index="65535" exp="area" ref3D="1" dr="$A$3:$L$272" dn="Z_9A3E8032_A6F4_4D40_9228_9E61055F717A_.wvu.FilterData" sId="3"/>
    <undo index="65535" exp="area" ref3D="1" dr="$A$1:$L$275" dn="Z_98FA5EE8_5665_4044_8312_13531585FC73_.wvu.PrintArea" sId="3"/>
    <undo index="65535" exp="area" ref3D="1" dr="$A$1:$L$275" dn="Z_9842227A_7AB3_4BBB_B484_02BB1171C381_.wvu.PrintArea" sId="3"/>
    <undo index="65535" exp="area" ref3D="1" dr="$A$3:$L$272" dn="Z_96FB080E_DBD0_49BD_B8F2_172CE9F2A3DB_.wvu.FilterData" sId="3"/>
    <undo index="65535" exp="area" ref3D="1" dr="$A$2:$XFD$3" dn="Z_93E51919_E4C9_46B4_822E_6167AC308BB7_.wvu.PrintTitles" sId="3"/>
    <undo index="65535" exp="area" ref3D="1" dr="$A$2:$XFD$3" dn="Z_96FB080E_DBD0_49BD_B8F2_172CE9F2A3DB_.wvu.PrintTitles" sId="3"/>
    <undo index="65535" exp="area" ref3D="1" dr="$A$3:$L$272" dn="Z_93E51919_E4C9_46B4_822E_6167AC308BB7_.wvu.FilterData" sId="3"/>
    <undo index="65535" exp="area" ref3D="1" dr="$A$3:$L$272" dn="Z_9842227A_7AB3_4BBB_B484_02BB1171C381_.wvu.FilterData" sId="3"/>
    <undo index="65535" exp="area" ref3D="1" dr="$A$1:$L$275" dn="Z_96FB080E_DBD0_49BD_B8F2_172CE9F2A3DB_.wvu.PrintArea" sId="3"/>
    <undo index="65535" exp="area" ref3D="1" dr="$A$2:$XFD$3" dn="Z_924193AE_B4AE_4865_93E8_AF7B6EC16B6F_.wvu.PrintTitles" sId="3"/>
    <undo index="65535" exp="area" ref3D="1" dr="$A$1:$L$275" dn="Z_924193AE_B4AE_4865_93E8_AF7B6EC16B6F_.wvu.PrintArea" sId="3"/>
    <undo index="65535" exp="area" ref3D="1" dr="$A$2:$XFD$3" dn="Z_90C9B983_21E5_48BA_A15F_D08558E2D35A_.wvu.PrintTitles" sId="3"/>
    <undo index="65535" exp="area" ref3D="1" dr="$A$1:$L$275" dn="Z_90C9B983_21E5_48BA_A15F_D08558E2D35A_.wvu.PrintArea" sId="3"/>
    <undo index="65535" exp="area" ref3D="1" dr="$A$1:$L$275" dn="Z_8E950EF6_33A8_4B52_A9E9_DEB1DA8D9D6B_.wvu.PrintArea" sId="3"/>
    <undo index="65535" exp="area" ref3D="1" dr="$A$3:$L$272" dn="Z_924193AE_B4AE_4865_93E8_AF7B6EC16B6F_.wvu.FilterData" sId="3"/>
    <undo index="65535" exp="area" ref3D="1" dr="$A$3:$L$272" dn="Z_90C9B983_21E5_48BA_A15F_D08558E2D35A_.wvu.FilterData" sId="3"/>
    <undo index="65535" exp="area" ref3D="1" dr="$A$2:$XFD$3" dn="Z_8E950EF6_33A8_4B52_A9E9_DEB1DA8D9D6B_.wvu.PrintTitles" sId="3"/>
    <undo index="65535" exp="area" ref3D="1" dr="$A$1:$L$275" dn="Z_8CF11443_5676_4419_98BC_4E07F00B984A_.wvu.PrintArea" sId="3"/>
    <undo index="65535" exp="area" ref3D="1" dr="$A$1:$L$275" dn="Z_8BE4B063_9D29_48EB_A838_CB2C7C7B5853_.wvu.PrintArea" sId="3"/>
    <undo index="65535" exp="area" ref3D="1" dr="$A$3:$L$272" dn="Z_8E950EF6_33A8_4B52_A9E9_DEB1DA8D9D6B_.wvu.FilterData" sId="3"/>
    <undo index="65535" exp="area" ref3D="1" dr="$A$3:$L$272" dn="Z_8CF11443_5676_4419_98BC_4E07F00B984A_.wvu.FilterData" sId="3"/>
    <undo index="65535" exp="area" ref3D="1" dr="$A$2:$XFD$3" dn="Z_8CF11443_5676_4419_98BC_4E07F00B984A_.wvu.PrintTitles" sId="3"/>
    <undo index="65535" exp="area" ref3D="1" dr="$A$1:$L$275" dn="Z_8C80B253_D7C9_4471_B2A0_BFA7AB9E809C_.wvu.PrintArea" sId="3"/>
    <undo index="65535" exp="area" ref3D="1" dr="$A$2:$XFD$3" dn="Z_8BE4B063_9D29_48EB_A838_CB2C7C7B5853_.wvu.PrintTitles" sId="3"/>
    <undo index="65535" exp="area" ref3D="1" dr="$A$3:$L$272" dn="Z_8C80B253_D7C9_4471_B2A0_BFA7AB9E809C_.wvu.FilterData" sId="3"/>
    <undo index="65535" exp="area" ref3D="1" dr="$A$2:$XFD$3" dn="Z_8C80B253_D7C9_4471_B2A0_BFA7AB9E809C_.wvu.PrintTitles" sId="3"/>
    <undo index="65535" exp="area" ref3D="1" dr="$A$1:$L$275" dn="Z_8B171D0D_5466_4C48_8C94_9B4F9E5358BF_.wvu.PrintArea" sId="3"/>
    <undo index="65535" exp="area" ref3D="1" dr="$A$1:$L$275" dn="Z_8A67BA72_9BF3_40D3_AAA2_F9CC7FC8C3A0_.wvu.PrintArea" sId="3"/>
    <undo index="65535" exp="area" ref3D="1" dr="$A$3:$L$272" dn="Z_8B171D0D_5466_4C48_8C94_9B4F9E5358BF_.wvu.FilterData" sId="3"/>
    <undo index="65535" exp="area" ref3D="1" dr="$A$3:$L$272" dn="Z_8BE4B063_9D29_48EB_A838_CB2C7C7B5853_.wvu.FilterData" sId="3"/>
    <undo index="65535" exp="area" ref3D="1" dr="$A$3:$XFD$3" dn="Z_8B78AF0A_5BE6_4EEC_8178_1C8C8DA05AB0_.wvu.PrintTitles" sId="3"/>
    <undo index="65535" exp="area" ref3D="1" dr="$A$2:$XFD$3" dn="Z_8B171D0D_5466_4C48_8C94_9B4F9E5358BF_.wvu.PrintTitles" sId="3"/>
    <undo index="65535" exp="area" ref3D="1" dr="$A$2:$XFD$3" dn="Z_8A67BA72_9BF3_40D3_AAA2_F9CC7FC8C3A0_.wvu.PrintTitles" sId="3"/>
    <undo index="65535" exp="area" ref3D="1" dr="$A$1:$L$275" dn="Z_9C9D95B2_A8FD_4775_9FFE_DEA7FA87209D_.wvu.PrintArea" sId="3"/>
    <undo index="65535" exp="area" ref3D="1" dr="$A$2:$XFD$3" dn="Z_9C71C980_011C_41CA_8B14_E843ECB5BD2B_.wvu.PrintTitles" sId="3"/>
    <undo index="65535" exp="area" ref3D="1" dr="$A$3:$L$272" dn="Z_9C71C980_011C_41CA_8B14_E843ECB5BD2B_.wvu.FilterData" sId="3"/>
    <undo index="65535" exp="area" ref3D="1" dr="$A$3:$L$272" dn="Z_9C9D95B2_A8FD_4775_9FFE_DEA7FA87209D_.wvu.FilterData" sId="3"/>
    <undo index="65535" exp="area" ref3D="1" dr="$A$2:$XFD$3" dn="Z_9A94F280_240E_4A1A_AB78_17EDD116388A_.wvu.PrintTitles" sId="3"/>
    <undo index="65535" exp="area" ref3D="1" dr="$A$1:$L$249" dn="Z_9C71C980_011C_41CA_8B14_E843ECB5BD2B_.wvu.PrintArea" sId="3"/>
    <undo index="65535" exp="area" ref3D="1" dr="$A$2:$XFD$3" dn="Z_9C9D95B2_A8FD_4775_9FFE_DEA7FA87209D_.wvu.PrintTitles" sId="3"/>
    <undo index="65535" exp="area" ref3D="1" dr="$A$3:$L$272" dn="Z_8A67BA72_9BF3_40D3_AAA2_F9CC7FC8C3A0_.wvu.FilterData" sId="3"/>
    <undo index="65535" exp="area" ref3D="1" dr="$A$1:$L$275" dn="Z_87EB9049_7591_48A7_A4FB_2D28CF3A9563_.wvu.PrintArea" sId="3"/>
    <undo index="65535" exp="area" ref3D="1" dr="$A$2:$XFD$3" dn="Z_83C2372A_1F3B_4DF9_9121_CD4E238BDF51_.wvu.PrintTitles" sId="3"/>
    <undo index="65535" exp="area" ref3D="1" dr="$A$2:$XFD$3" dn="Z_83A3C87D_965D_4173_BC4F_27A9EB649749_.wvu.PrintTitles" sId="3"/>
    <undo index="65535" exp="area" ref3D="1" dr="$A$2:$XFD$3" dn="Z_87EB9049_7591_48A7_A4FB_2D28CF3A9563_.wvu.PrintTitles" sId="3"/>
    <undo index="65535" exp="area" ref3D="1" dr="$A$1:$L$275" dn="Z_83C2372A_1F3B_4DF9_9121_CD4E238BDF51_.wvu.PrintArea" sId="3"/>
    <undo index="65535" exp="area" ref3D="1" dr="$A$3:$L$272" dn="Z_83C2372A_1F3B_4DF9_9121_CD4E238BDF51_.wvu.FilterData" sId="3"/>
    <undo index="65535" exp="area" ref3D="1" dr="$A$3:$L$272" dn="Z_87EB9049_7591_48A7_A4FB_2D28CF3A9563_.wvu.FilterData" sId="3"/>
    <undo index="65535" exp="area" ref3D="1" dr="$A$1:$L$275" dn="Z_83A3C87D_965D_4173_BC4F_27A9EB649749_.wvu.PrintArea" sId="3"/>
    <undo index="65535" exp="area" ref3D="1" dr="$A$1:$L$275" dn="Z_813AFE29_4D7A_48FE_9476_76218FAA2486_.wvu.PrintArea" sId="3"/>
    <undo index="65535" exp="area" ref3D="1" dr="$A$1:$L$275" dn="Z_7E7A46A7_E1D7_4EF0_9983_F9DE2B9629AA_.wvu.PrintArea" sId="3"/>
    <undo index="65535" exp="area" ref3D="1" dr="$A$2:$XFD$3" dn="Z_813AFE29_4D7A_48FE_9476_76218FAA2486_.wvu.PrintTitles" sId="3"/>
    <undo index="65535" exp="area" ref3D="1" dr="$A$3:$L$272" dn="Z_7EA99075_CEA8_4AE1_B80E_C2A60CC1AD6F_.wvu.FilterData" sId="3"/>
    <undo index="65535" exp="area" ref3D="1" dr="$A$2:$XFD$3" dn="Z_7E7A46A7_E1D7_4EF0_9983_F9DE2B9629AA_.wvu.PrintTitles" sId="3"/>
    <undo index="65535" exp="area" ref3D="1" dr="$A$2:$XFD$3" dn="Z_7EA99075_CEA8_4AE1_B80E_C2A60CC1AD6F_.wvu.PrintTitles" sId="3"/>
    <undo index="65535" exp="area" ref3D="1" dr="$A$3:$L$272" dn="Z_813AFE29_4D7A_48FE_9476_76218FAA2486_.wvu.FilterData" sId="3"/>
    <undo index="65535" exp="area" ref3D="1" dr="$A$1:$L$275" dn="Z_7EA99075_CEA8_4AE1_B80E_C2A60CC1AD6F_.wvu.PrintArea" sId="3"/>
    <undo index="65535" exp="area" ref3D="1" dr="$A$3:$L$272" dn="Z_83A3C87D_965D_4173_BC4F_27A9EB649749_.wvu.FilterData" sId="3"/>
    <undo index="65535" exp="area" ref3D="1" dr="$A$3:$L$272" dn="Z_7DD13EE0_A65E_478F_9943_00369A5EFE6D_.wvu.FilterData" sId="3"/>
    <undo index="65535" exp="area" ref3D="1" dr="$A$2:$XFD$3" dn="Z_7DD13EE0_A65E_478F_9943_00369A5EFE6D_.wvu.PrintTitles" sId="3"/>
    <undo index="65535" exp="area" ref3D="1" dr="$A$2:$XFD$3" dn="Z_7ADCEEC4_EC69_4C0A_BF5F_BFE1CBEEBF9F_.wvu.PrintTitles" sId="3"/>
    <undo index="65535" exp="area" ref3D="1" dr="$A$3:$L$272" dn="Z_7B373BDA_FF1D_4F95_A7C7_20BA28D00709_.wvu.FilterData" sId="3"/>
    <undo index="65535" exp="area" ref3D="1" dr="$A$2:$XFD$3" dn="Z_7B373BDA_FF1D_4F95_A7C7_20BA28D00709_.wvu.PrintTitles" sId="3"/>
    <undo index="65535" exp="area" ref3D="1" dr="$A$1:$L$275" dn="Z_7ADCEEC4_EC69_4C0A_BF5F_BFE1CBEEBF9F_.wvu.PrintArea" sId="3"/>
    <undo index="65535" exp="area" ref3D="1" dr="$A$1:$L$275" dn="Z_7B373BDA_FF1D_4F95_A7C7_20BA28D00709_.wvu.PrintArea" sId="3"/>
    <undo index="65535" exp="area" ref3D="1" dr="$A$3:$L$272" dn="Z_7E7A46A7_E1D7_4EF0_9983_F9DE2B9629AA_.wvu.FilterData" sId="3"/>
    <undo index="65535" exp="area" ref3D="1" dr="$A$2:$XFD$3" dn="Z_79BBA9E7_EEA7_4EE6_BCE3_D43B6C87D054_.wvu.PrintTitles" sId="3"/>
    <undo index="65535" exp="area" ref3D="1" dr="$A$2:$XFD$3" dn="Z_774BF68C_6679_4F8E_8D25_BC111FA91B87_.wvu.PrintTitles" sId="3"/>
    <undo index="65535" exp="area" ref3D="1" dr="$A$3:$L$272" dn="Z_79BBA9E7_EEA7_4EE6_BCE3_D43B6C87D054_.wvu.FilterData" sId="3"/>
    <undo index="65535" exp="area" ref3D="1" dr="$A$2:$XFD$3" dn="Z_77FCA63F_C622_4728_A899_FB69C3743419_.wvu.PrintTitles" sId="3"/>
    <undo index="65535" exp="area" ref3D="1" dr="$A$3:$L$272" dn="Z_7ADCEEC4_EC69_4C0A_BF5F_BFE1CBEEBF9F_.wvu.FilterData" sId="3"/>
    <undo index="65535" exp="area" ref3D="1" dr="$A$1:$L$275" dn="Z_79BBA9E7_EEA7_4EE6_BCE3_D43B6C87D054_.wvu.PrintArea" sId="3"/>
    <undo index="65535" exp="area" ref3D="1" dr="$A$3:$L$272" dn="Z_77FCA63F_C622_4728_A899_FB69C3743419_.wvu.FilterData" sId="3"/>
    <undo index="65535" exp="area" ref3D="1" dr="$A$3:$L$272" dn="Z_76711605_AF61_4E43_B93C_4071C6872A5A_.wvu.FilterData" sId="3"/>
    <undo index="65535" exp="area" ref3D="1" dr="$A$3:$L$272" dn="Z_727AC6DE_0105_4DC0_BFA0_3B52170ABF5F_.wvu.FilterData" sId="3"/>
    <undo index="65535" exp="area" ref3D="1" dr="$A$3:$L$272" dn="Z_774BF68C_6679_4F8E_8D25_BC111FA91B87_.wvu.FilterData" sId="3"/>
    <undo index="65535" exp="area" ref3D="1" dr="$A$2:$XFD$3" dn="Z_76711605_AF61_4E43_B93C_4071C6872A5A_.wvu.PrintTitles" sId="3"/>
    <undo index="65535" exp="area" ref3D="1" dr="$A$3:$L$272" dn="Z_72BD5944_81ED_4ACA_B080_78A3286C8A11_.wvu.FilterData" sId="3"/>
    <undo index="65535" exp="area" ref3D="1" dr="$A$2:$XFD$3" dn="Z_727AC6DE_0105_4DC0_BFA0_3B52170ABF5F_.wvu.PrintTitles" sId="3"/>
    <undo index="65535" exp="area" ref3D="1" dr="$A$1:$L$275" dn="Z_76711605_AF61_4E43_B93C_4071C6872A5A_.wvu.PrintArea" sId="3"/>
    <undo index="65535" exp="area" ref3D="1" dr="$A$1:$L$275" dn="Z_774BF68C_6679_4F8E_8D25_BC111FA91B87_.wvu.PrintArea" sId="3"/>
    <undo index="65535" exp="area" ref3D="1" dr="$A$1:$L$275" dn="Z_727AC6DE_0105_4DC0_BFA0_3B52170ABF5F_.wvu.PrintArea" sId="3"/>
    <undo index="65535" exp="area" ref3D="1" dr="$A$3:$XFD$3" dn="Z_70DBA3D6_6CE1_4D8C_ADF7_9DCAEE8C45CA_.wvu.PrintTitles" sId="3"/>
    <undo index="65535" exp="area" ref3D="1" dr="$A$1:$L$275" dn="Z_701EEB63_E3D2_4834_B378_B4485CD39083_.wvu.PrintArea" sId="3"/>
    <undo index="65535" exp="area" ref3D="1" dr="$A$3:$L$272" dn="Z_701EEB63_E3D2_4834_B378_B4485CD39083_.wvu.FilterData" sId="3"/>
    <undo index="65535" exp="area" ref3D="1" dr="$A$3:$L$272" dn="Z_721ED3FE_2F04_400F_BE19_CBDA832BDFF7_.wvu.FilterData" sId="3"/>
    <undo index="65535" exp="area" ref3D="1" dr="$A$2:$XFD$3" dn="Z_701EEB63_E3D2_4834_B378_B4485CD39083_.wvu.PrintTitles" sId="3"/>
    <undo index="65535" exp="area" ref3D="1" dr="$A$3:$XFD$3" dn="Z_71EBBCDD_D0DB_4F21_85D6_985401FFCD9C_.wvu.PrintTitles" sId="3"/>
    <undo index="65535" exp="area" ref3D="1" dr="$A$1:$L$275" dn="Z_6DCEA1EC_E1B0_4926_BC80_1C00E9BA041C_.wvu.PrintArea" sId="3"/>
    <undo index="65535" exp="area" ref3D="1" dr="$A$3:$L$272" dn="Z_6F272637_4495_4B78_853E_4DFF3A123D9D_.wvu.FilterData" sId="3"/>
    <undo index="65535" exp="area" ref3D="1" dr="$A$3:$XFD$3" dn="Z_6E98B304_0D1C_4B9F_8346_00B5F2A3AA78_.wvu.PrintTitles" sId="3"/>
    <undo index="65535" exp="area" ref3D="1" dr="$A$2:$XFD$3" dn="Z_6DCEA1EC_E1B0_4926_BC80_1C00E9BA041C_.wvu.PrintTitles" sId="3"/>
    <undo index="65535" exp="area" ref3D="1" dr="$A$2:$XFD$3" dn="Z_6F272637_4495_4B78_853E_4DFF3A123D9D_.wvu.PrintTitles" sId="3"/>
    <undo index="65535" exp="area" ref3D="1" dr="$A$3:$L$272" dn="Z_6DCEA1EC_E1B0_4926_BC80_1C00E9BA041C_.wvu.FilterData" sId="3"/>
    <undo index="65535" exp="area" ref3D="1" dr="$A$1:$L$275" dn="Z_6F272637_4495_4B78_853E_4DFF3A123D9D_.wvu.PrintArea" sId="3"/>
    <undo index="65535" exp="area" ref3D="1" dr="$A$2:$XFD$3" dn="Z_6B1D0B45_3C28_4F6B_A313_3E8A94A221C9_.wvu.PrintTitles" sId="3"/>
    <undo index="65535" exp="area" ref3D="1" dr="$A$1:$L$275" dn="Z_6A60F880_CCCC_4099_9DFE_89CAB22513C2_.wvu.PrintArea" sId="3"/>
    <undo index="65535" exp="area" ref3D="1" dr="$A$3:$XFD$3" dn="Z_696B87DA_4D58_4B03_A265_F364B132797E_.wvu.PrintTitles" sId="3"/>
    <undo index="65535" exp="area" ref3D="1" dr="$A$2:$XFD$3" dn="Z_688A5A08_EAC2_46A7_B6F0_5447CA3C78E1_.wvu.PrintTitles" sId="3"/>
    <undo index="65535" exp="area" ref3D="1" dr="$A$1:$L$275" dn="Z_6B1D0B45_3C28_4F6B_A313_3E8A94A221C9_.wvu.PrintArea" sId="3"/>
    <undo index="65535" exp="area" ref3D="1" dr="$A$3:$L$272" dn="Z_6B1D0B45_3C28_4F6B_A313_3E8A94A221C9_.wvu.FilterData" sId="3"/>
    <undo index="65535" exp="area" ref3D="1" dr="$A$2:$XFD$3" dn="Z_6A60F880_CCCC_4099_9DFE_89CAB22513C2_.wvu.PrintTitles" sId="3"/>
    <undo index="65535" exp="area" ref3D="1" dr="$A$3:$L$272" dn="Z_6A60F880_CCCC_4099_9DFE_89CAB22513C2_.wvu.FilterData" sId="3"/>
    <undo index="65535" exp="area" ref3D="1" dr="$A$1:$L$275" dn="Z_65B88E4E_DD90_4030_850D_F694278809CA_.wvu.PrintArea" sId="3"/>
    <undo index="65535" exp="area" ref3D="1" dr="$A$3:$L$272" dn="Z_65B88E4E_DD90_4030_850D_F694278809CA_.wvu.FilterData" sId="3"/>
    <undo index="65535" exp="area" ref3D="1" dr="$A$3:$L$272" dn="Z_688A5A08_EAC2_46A7_B6F0_5447CA3C78E1_.wvu.FilterData" sId="3"/>
    <undo index="65535" exp="area" ref3D="1" dr="$A$3:$XFD$3" dn="Z_6343C7C9_9F91_4726_A2EF_2FBA51E61463_.wvu.PrintTitles" sId="3"/>
    <undo index="65535" exp="area" ref3D="1" dr="$A$2:$XFD$3" dn="Z_65B88E4E_DD90_4030_850D_F694278809CA_.wvu.PrintTitles" sId="3"/>
    <undo index="65535" exp="area" ref3D="1" dr="$A$3:$XFD$3" dn="Z_64DC93C4_4F9C_4336_8EC9_E6585DC7CD33_.wvu.PrintTitles" sId="3"/>
    <undo index="65535" exp="area" ref3D="1" dr="$A$1:$L$275" dn="Z_688A5A08_EAC2_46A7_B6F0_5447CA3C78E1_.wvu.PrintArea" sId="3"/>
    <undo index="65535" exp="area" ref3D="1" dr="$A$2:$XFD$3" dn="Z_62A290B5_76B2_498B_A7D0_997F7D9AA527_.wvu.PrintTitles" sId="3"/>
    <undo index="65535" exp="area" ref3D="1" dr="$A$1:$L$275" dn="Z_62A290B5_76B2_498B_A7D0_997F7D9AA527_.wvu.PrintArea" sId="3"/>
    <undo index="65535" exp="area" ref3D="1" dr="$A$3:$L$272" dn="Z_6275834A_FF3D_42B3_B946_B40F18930592_.wvu.FilterData" sId="3"/>
    <undo index="65535" exp="area" ref3D="1" dr="$A$3:$L$272" dn="Z_62A290B5_76B2_498B_A7D0_997F7D9AA527_.wvu.FilterData" sId="3"/>
    <undo index="65535" exp="area" ref3D="1" dr="$A$2:$XFD$3" dn="Z_610CFA19_A036_4A86_84D4_8B2A3E6E7890_.wvu.PrintTitles" sId="3"/>
    <undo index="65535" exp="area" ref3D="1" dr="$A$2:$XFD$3" dn="Z_6275834A_FF3D_42B3_B946_B40F18930592_.wvu.PrintTitles" sId="3"/>
    <undo index="65535" exp="area" ref3D="1" dr="$A$1:$L$275" dn="Z_6275834A_FF3D_42B3_B946_B40F18930592_.wvu.PrintArea" sId="3"/>
    <undo index="65535" exp="area" ref3D="1" dr="$A$3:$L$272" dn="Z_610CFA19_A036_4A86_84D4_8B2A3E6E7890_.wvu.FilterData" sId="3"/>
    <undo index="65535" exp="area" ref3D="1" dr="$A$3:$XFD$3" dn="Z_5EB0681F_F1A3_4C8C_80E2_C04F7E222B95_.wvu.PrintTitles" sId="3"/>
    <undo index="65535" exp="area" ref3D="1" dr="$A$2:$XFD$3" dn="Z_5E7AA9D5_7ED6_41A8_AD8C_AFD34DB3F4D9_.wvu.PrintTitles" sId="3"/>
    <undo index="65535" exp="area" ref3D="1" dr="$A$1:$L$275" dn="Z_610CFA19_A036_4A86_84D4_8B2A3E6E7890_.wvu.PrintArea" sId="3"/>
    <undo index="65535" exp="area" ref3D="1" dr="$A$3:$L$272" dn="Z_5F8F52CD_1ECA_445F_A7C1_DD1EB67BD2E2_.wvu.FilterData" sId="3"/>
    <undo index="65535" exp="area" ref3D="1" dr="$A$1:$L$275" dn="Z_5E7AA9D5_7ED6_41A8_AD8C_AFD34DB3F4D9_.wvu.PrintArea" sId="3"/>
    <undo index="65535" exp="area" ref3D="1" dr="$A$3:$L$272" dn="Z_5E7AA9D5_7ED6_41A8_AD8C_AFD34DB3F4D9_.wvu.FilterData" sId="3"/>
    <undo index="65535" exp="area" ref3D="1" dr="$A$1:$L$275" dn="Z_5D4C23A7_B66C_4ABA_82B2_FD303C077DEB_.wvu.PrintArea" sId="3"/>
    <undo index="65535" exp="area" ref3D="1" dr="$A$3:$L$272" dn="Z_5D4C23A7_B66C_4ABA_82B2_FD303C077DEB_.wvu.FilterData" sId="3"/>
    <undo index="65535" exp="area" ref3D="1" dr="$A$2:$XFD$3" dn="Z_5D89E994_3ED9_4FFF_891E_4D000A0C951B_.wvu.PrintTitles" sId="3"/>
    <undo index="65535" exp="area" ref3D="1" dr="$A$2:$XFD$3" dn="Z_5D4C23A7_B66C_4ABA_82B2_FD303C077DEB_.wvu.PrintTitles" sId="3"/>
    <undo index="65535" exp="area" ref3D="1" dr="$A$2:$XFD$3" dn="Z_5B5BA120_C0F0_41B9_9E3F_FB5795B63602_.wvu.PrintTitles" sId="3"/>
    <undo index="65535" exp="area" ref3D="1" dr="$A$1:$L$275" dn="Z_5D89E994_3ED9_4FFF_891E_4D000A0C951B_.wvu.PrintArea" sId="3"/>
    <undo index="65535" exp="area" ref3D="1" dr="$A$1:$L$275" dn="Z_5B5BA120_C0F0_41B9_9E3F_FB5795B63602_.wvu.PrintArea" sId="3"/>
    <undo index="65535" exp="area" ref3D="1" dr="$A$3:$L$272" dn="Z_5D89E994_3ED9_4FFF_891E_4D000A0C951B_.wvu.FilterData" sId="3"/>
    <undo index="65535" exp="area" ref3D="1" dr="$A$2:$XFD$3" dn="Z_5914DDC9_0F88_41A3_A633_98CECF94E324_.wvu.PrintTitles" sId="3"/>
    <undo index="65535" exp="area" ref3D="1" dr="$A$3:$XFD$3" dn="Z_56C6E70C_E5DC_4A8B_BF45_DFA47336F333_.wvu.PrintTitles" sId="3"/>
    <undo index="65535" exp="area" ref3D="1" dr="$A$3:$L$272" dn="Z_5914DDC9_0F88_41A3_A633_98CECF94E324_.wvu.FilterData" sId="3"/>
    <undo index="65535" exp="area" ref3D="1" dr="$A$3:$L$272" dn="Z_5B5BA120_C0F0_41B9_9E3F_FB5795B63602_.wvu.FilterData" sId="3"/>
    <undo index="65535" exp="area" ref3D="1" dr="$A$3:$XFD$3" dn="Z_5A6EBE45_8D22_4C31_9123_DE46D84539D8_.wvu.PrintTitles" sId="3"/>
    <undo index="65535" exp="area" ref3D="1" dr="$A$1:$L$275" dn="Z_5914DDC9_0F88_41A3_A633_98CECF94E324_.wvu.PrintArea" sId="3"/>
    <undo index="65535" exp="area" ref3D="1" dr="$A$3:$XFD$3" dn="Z_554DD81A_98E6_4B3E_8678_87F1424876D2_.wvu.PrintTitles" sId="3"/>
    <undo index="65535" exp="area" ref3D="1" dr="$A$3:$XFD$3" dn="Z_52EDB7B3_4A9C_4369_980F_E19B55FEDF01_.wvu.PrintTitles" sId="3"/>
    <undo index="65535" exp="area" ref3D="1" dr="$A$2:$XFD$3" dn="Z_539650FD_6B1E_443C_A63F_2F10342A508F_.wvu.PrintTitles" sId="3"/>
    <undo index="65535" exp="area" ref3D="1" dr="$A$1:$L$275" dn="Z_539650FD_6B1E_443C_A63F_2F10342A508F_.wvu.PrintArea" sId="3"/>
    <undo index="65535" exp="area" ref3D="1" dr="$A$3:$L$272" dn="Z_539650FD_6B1E_443C_A63F_2F10342A508F_.wvu.FilterData" sId="3"/>
    <undo index="65535" exp="area" ref3D="1" dr="$A$3:$XFD$3" dn="Z_4DE6E0B6_FFC6_4800_9F54_8FAC088E70A3_.wvu.PrintTitles" sId="3"/>
    <undo index="65535" exp="area" ref3D="1" dr="$A$2:$XFD$3" dn="Z_4EE366F7_79DB_42DB_BE9A_BF0476789426_.wvu.PrintTitles" sId="3"/>
    <undo index="65535" exp="area" ref3D="1" dr="$A$3:$L$272" dn="Z_4EE366F7_79DB_42DB_BE9A_BF0476789426_.wvu.FilterData" sId="3"/>
    <undo index="65535" exp="area" ref3D="1" dr="$A$2:$XFD$3" dn="Z_49F3EC6E_F30A_4E0C_B7BC_F1BDB7DFA76B_.wvu.PrintTitles" sId="3"/>
    <undo index="65535" exp="area" ref3D="1" dr="$A$1:$L$275" dn="Z_49F3EC6E_F30A_4E0C_B7BC_F1BDB7DFA76B_.wvu.PrintArea" sId="3"/>
    <undo index="65535" exp="area" ref3D="1" dr="$A$3:$L$272" dn="Z_4D676D1E_4FA9_46AB_B17C_CECE431A6611_.wvu.FilterData" sId="3"/>
    <undo index="65535" exp="area" ref3D="1" dr="$A$1:$L$275" dn="Z_4D676D1E_4FA9_46AB_B17C_CECE431A6611_.wvu.PrintArea" sId="3"/>
    <undo index="65535" exp="area" ref3D="1" dr="$A$2:$XFD$3" dn="Z_4D676D1E_4FA9_46AB_B17C_CECE431A6611_.wvu.PrintTitles" sId="3"/>
    <undo index="65535" exp="area" ref3D="1" dr="$A$3:$XFD$3" dn="Z_4BD7F414_39F2_4B6C_BE22_DBF360A4BBB4_.wvu.PrintTitles" sId="3"/>
    <undo index="65535" exp="area" ref3D="1" dr="$A$1:$L$275" dn="Z_462105F9_4E9B_4E83_8AE0_C132F25F6C09_.wvu.PrintArea" sId="3"/>
    <undo index="65535" exp="area" ref3D="1" dr="$A$3:$L$272" dn="Z_49F3EC6E_F30A_4E0C_B7BC_F1BDB7DFA76B_.wvu.FilterData" sId="3"/>
    <undo index="65535" exp="area" ref3D="1" dr="$A$2:$XFD$3" dn="Z_46775639_3BC2_49C0_9CAE_153E6BEBCD77_.wvu.PrintTitles" sId="3"/>
    <undo index="65535" exp="area" ref3D="1" dr="$A$1:$L$275" dn="Z_4796BC8B_D6C6_42F3_B8D7_4364A45C4216_.wvu.PrintArea" sId="3"/>
    <undo index="65535" exp="area" ref3D="1" dr="$A$2:$XFD$3" dn="Z_462105F9_4E9B_4E83_8AE0_C132F25F6C09_.wvu.PrintTitles" sId="3"/>
    <undo index="65535" exp="area" ref3D="1" dr="$A$3:$L$272" dn="Z_4796BC8B_D6C6_42F3_B8D7_4364A45C4216_.wvu.FilterData" sId="3"/>
    <undo index="65535" exp="area" ref3D="1" dr="$A$2:$XFD$3" dn="Z_4796BC8B_D6C6_42F3_B8D7_4364A45C4216_.wvu.PrintTitles" sId="3"/>
    <undo index="65535" exp="area" ref3D="1" dr="$A$3:$L$272" dn="Z_46775639_3BC2_49C0_9CAE_153E6BEBCD77_.wvu.FilterData" sId="3"/>
    <undo index="65535" exp="area" ref3D="1" dr="$A$1:$L$275" dn="Z_46775639_3BC2_49C0_9CAE_153E6BEBCD77_.wvu.PrintArea" sId="3"/>
    <undo index="65535" exp="area" ref3D="1" dr="$A$3:$L$272" dn="Z_4FD32688_3397_4E6B_8588_C55FA49A3273_.wvu.FilterData" sId="3"/>
    <undo index="65535" exp="area" ref3D="1" dr="$A$1:$L$275" dn="Z_4FD32688_3397_4E6B_8588_C55FA49A3273_.wvu.PrintArea" sId="3"/>
    <undo index="65535" exp="area" ref3D="1" dr="$A$3:$L$272" dn="Z_50670618_B358_43E5_9E99_BEF3DD90ADF8_.wvu.FilterData" sId="3"/>
    <undo index="65535" exp="area" ref3D="1" dr="$A$3:$XFD$3" dn="Z_4FEF76F1_739F_4E89_B44A_ED5C4A50E58F_.wvu.PrintTitles" sId="3"/>
    <undo index="65535" exp="area" ref3D="1" dr="$A$2:$XFD$3" dn="Z_4FD32688_3397_4E6B_8588_C55FA49A3273_.wvu.PrintTitles" sId="3"/>
    <undo index="65535" exp="area" ref3D="1" dr="$A$2:$XFD$3" dn="Z_50670618_B358_43E5_9E99_BEF3DD90ADF8_.wvu.PrintTitles" sId="3"/>
    <undo index="65535" exp="area" ref3D="1" dr="$A$1:$L$275" dn="Z_50670618_B358_43E5_9E99_BEF3DD90ADF8_.wvu.PrintArea" sId="3"/>
    <undo index="65535" exp="area" ref3D="1" dr="$A$1:$L$272" dn="Z_43F5604B_BE06_4BEC_B0ED_F259D19FEBE6_.wvu.PrintArea" sId="3"/>
    <undo index="65535" exp="area" ref3D="1" dr="$A$3:$L$272" dn="Z_43F86260_1537_4123_ADC1_FA1BE2A2B127_.wvu.FilterData" sId="3"/>
    <undo index="65535" exp="area" ref3D="1" dr="$A$3:$L$272" dn="Z_43F5604B_BE06_4BEC_B0ED_F259D19FEBE6_.wvu.FilterData" sId="3"/>
    <undo index="65535" exp="area" ref3D="1" dr="$A$2:$XFD$3" dn="Z_43F5604B_BE06_4BEC_B0ED_F259D19FEBE6_.wvu.PrintTitles" sId="3"/>
    <undo index="65535" exp="area" ref3D="1" dr="$A$2:$XFD$3" dn="Z_3B92AEC7_8334_47AE_B4FD_73C4CEB2539A_.wvu.PrintTitles" sId="3"/>
    <undo index="65535" exp="area" ref3D="1" dr="$A$3:$L$272" dn="Z_4358E39D_C7EF_45FA_AB90_E66D9E3F85E6_.wvu.FilterData" sId="3"/>
    <undo index="65535" exp="area" ref3D="1" dr="$A$1:$L$249" dn="Z_416D58AA_C668_499B_BB67_5C956F4DC7A2_.wvu.PrintArea" sId="3"/>
    <undo index="65535" exp="area" ref3D="1" dr="$A$2:$XFD$3" dn="Z_4358E39D_C7EF_45FA_AB90_E66D9E3F85E6_.wvu.PrintTitles" sId="3"/>
    <undo index="65535" exp="area" ref3D="1" dr="$A$3:$L$272" dn="Z_416D58AA_C668_499B_BB67_5C956F4DC7A2_.wvu.FilterData" sId="3"/>
    <undo index="65535" exp="area" ref3D="1" dr="$A$2:$XFD$3" dn="Z_416D58AA_C668_499B_BB67_5C956F4DC7A2_.wvu.PrintTitles" sId="3"/>
    <undo index="65535" exp="area" ref3D="1" dr="$A$3:$XFD$3" dn="Z_3C06ACBD_83AA_4040_8AF5_B063D65366FF_.wvu.PrintTitles" sId="3"/>
    <undo index="65535" exp="area" ref3D="1" dr="$A$3:$L$272" dn="Z_3B92AEC7_8334_47AE_B4FD_73C4CEB2539A_.wvu.FilterData" sId="3"/>
    <undo index="65535" exp="area" ref3D="1" dr="$A$1:$L$275" dn="Z_3A71DAF2_07F1_4CC1_BAA7_2A32004BF1F6_.wvu.PrintArea" sId="3"/>
    <undo index="65535" exp="area" ref3D="1" dr="$A$2:$XFD$3" dn="Z_3A71DAF2_07F1_4CC1_BAA7_2A32004BF1F6_.wvu.PrintTitles" sId="3"/>
    <undo index="65535" exp="area" ref3D="1" dr="$A$3:$L$272" dn="Z_38D014E8_5A41_4D4A_AC3B_61AACF896781_.wvu.FilterData" sId="3"/>
    <undo index="65535" exp="area" ref3D="1" dr="$A$3:$L$272" dn="Z_3A71DAF2_07F1_4CC1_BAA7_2A32004BF1F6_.wvu.FilterData" sId="3"/>
    <undo index="65535" exp="area" ref3D="1" dr="$A$1:$L$275" dn="Z_3B92AEC7_8334_47AE_B4FD_73C4CEB2539A_.wvu.PrintArea" sId="3"/>
    <undo index="65535" exp="area" ref3D="1" dr="$A$3:$L$272" dn="Z_381E3B5A_17AD_4EE1_9638_BCBFEA7CBA17_.wvu.FilterData" sId="3"/>
    <undo index="65535" exp="area" ref3D="1" dr="$A$2:$XFD$3" dn="Z_381E3B5A_17AD_4EE1_9638_BCBFEA7CBA17_.wvu.PrintTitles" sId="3"/>
    <undo index="65535" exp="area" ref3D="1" dr="$A$1:$L$275" dn="Z_381E3B5A_17AD_4EE1_9638_BCBFEA7CBA17_.wvu.PrintArea" sId="3"/>
    <undo index="65535" exp="area" ref3D="1" dr="$A$3:$L$272" dn="Z_462105F9_4E9B_4E83_8AE0_C132F25F6C09_.wvu.FilterData" sId="3"/>
    <undo index="65535" exp="area" ref3D="1" dr="$A$2:$XFD$3" dn="Z_43F86260_1537_4123_ADC1_FA1BE2A2B127_.wvu.PrintTitles" sId="3"/>
    <undo index="65535" exp="area" ref3D="1" dr="$A$1:$L$275" dn="Z_45769031_FFBE_490D_B165_62EF7C3755C9_.wvu.PrintArea" sId="3"/>
    <undo index="65535" exp="area" ref3D="1" dr="$A$1:$L$275" dn="Z_43FFB89E_EE9C_4A4D_A352_C9EA52EACF36_.wvu.PrintArea" sId="3"/>
    <undo index="65535" exp="area" ref3D="1" dr="$A$2:$XFD$3" dn="Z_45769031_FFBE_490D_B165_62EF7C3755C9_.wvu.PrintTitles" sId="3"/>
    <undo index="65535" exp="area" ref3D="1" dr="$A$3:$L$272" dn="Z_45769031_FFBE_490D_B165_62EF7C3755C9_.wvu.FilterData" sId="3"/>
    <undo index="65535" exp="area" ref3D="1" dr="$A$3:$L$272" dn="Z_43FFB89E_EE9C_4A4D_A352_C9EA52EACF36_.wvu.FilterData" sId="3"/>
    <undo index="65535" exp="area" ref3D="1" dr="$A$3:$L$272" dn="Z_4497BE4B_B4C4_4A37_A68F_104A25F30DAC_.wvu.FilterData" sId="3"/>
    <undo index="65535" exp="area" ref3D="1" dr="$A$2:$XFD$3" dn="Z_43FFB89E_EE9C_4A4D_A352_C9EA52EACF36_.wvu.PrintTitles" sId="3"/>
    <undo index="65535" exp="area" ref3D="1" dr="$A$3:$XFD$3" dn="Z_2E30FAF1_394D_4A85_B37C_1A752C33DD0B_.wvu.PrintTitles" sId="3"/>
    <undo index="65535" exp="area" ref3D="1" dr="$A$3:$L$272" dn="Z_329E0110_AA6B_447E_9379_A48D631EC90C_.wvu.FilterData" sId="3"/>
    <undo index="65535" exp="area" ref3D="1" dr="$A$3:$XFD$3" dn="Z_329105D0_9325_4E24_9771_10E7A71C7099_.wvu.PrintTitles" sId="3"/>
    <undo index="65535" exp="area" ref3D="1" dr="$A$2:$XFD$3" dn="Z_2A865AF0_55EE_42BC_AD11_BC4360FB9587_.wvu.PrintTitles" sId="3"/>
    <undo index="65535" exp="area" ref3D="1" dr="$A$1:$L$275" dn="Z_29563543_52C2_407F_8501_BE1C680148B7_.wvu.PrintArea" sId="3"/>
    <undo index="65535" exp="area" ref3D="1" dr="$A$1:$L$275" dn="Z_2A865AF0_55EE_42BC_AD11_BC4360FB9587_.wvu.PrintArea" sId="3"/>
    <undo index="65535" exp="area" ref3D="1" dr="$A$3:$L$272" dn="Z_29563543_52C2_407F_8501_BE1C680148B7_.wvu.FilterData" sId="3"/>
    <undo index="65535" exp="area" ref3D="1" dr="$A$3:$XFD$3" dn="Z_2934231F_6E03_4A8F_B178_E42BA4E4BE5A_.wvu.PrintTitles" sId="3"/>
    <undo index="65535" exp="area" ref3D="1" dr="$A$3:$L$272" dn="Z_2A865AF0_55EE_42BC_AD11_BC4360FB9587_.wvu.FilterData" sId="3"/>
    <undo index="65535" exp="area" ref3D="1" dr="$A$2:$XFD$3" dn="Z_29563543_52C2_407F_8501_BE1C680148B7_.wvu.PrintTitles" sId="3"/>
    <undo index="65535" exp="area" ref3D="1" dr="$A$1:$L$275" dn="Z_283E479C_43AA_4266_B752_945A7F810EB9_.wvu.PrintArea" sId="3"/>
    <undo index="65535" exp="area" ref3D="1" dr="$A$3:$L$272" dn="Z_283E479C_43AA_4266_B752_945A7F810EB9_.wvu.FilterData" sId="3"/>
    <undo index="65535" exp="area" ref3D="1" dr="$A$1:$L$275" dn="Z_2764FE09_065F_4062_89DA_319A92554C9B_.wvu.PrintArea" sId="3"/>
    <undo index="65535" exp="area" ref3D="1" dr="$A$2:$XFD$3" dn="Z_283E479C_43AA_4266_B752_945A7F810EB9_.wvu.PrintTitles" sId="3"/>
    <undo index="65535" exp="area" ref3D="1" dr="$A$2:$XFD$3" dn="Z_2686B867_F478_4789_81BC_A6E4842F2E67_.wvu.PrintTitles" sId="3"/>
    <undo index="65535" exp="area" ref3D="1" dr="$A$2:$XFD$3" dn="Z_2764FE09_065F_4062_89DA_319A92554C9B_.wvu.PrintTitles" sId="3"/>
    <undo index="65535" exp="area" ref3D="1" dr="$A$3:$L$272" dn="Z_2764FE09_065F_4062_89DA_319A92554C9B_.wvu.FilterData" sId="3"/>
    <undo index="65535" exp="area" ref3D="1" dr="$A$3:$XFD$3" dn="Z_331C56EA_F5EA_4CED_B020_F01B0CE01E9B_.wvu.PrintTitles" sId="3"/>
    <undo index="65535" exp="area" ref3D="1" dr="$A$3:$L$272" dn="Z_36C1E05D_064E_48E5_97FC_1E321CB50336_.wvu.FilterData" sId="3"/>
    <undo index="65535" exp="area" ref3D="1" dr="$A$1:$L$275" dn="Z_329E0110_AA6B_447E_9379_A48D631EC90C_.wvu.PrintArea" sId="3"/>
    <undo index="65535" exp="area" ref3D="1" dr="$A$2:$XFD$3" dn="Z_329E0110_AA6B_447E_9379_A48D631EC90C_.wvu.PrintTitles" sId="3"/>
    <undo index="65535" exp="area" ref3D="1" dr="$A$1:$L$275" dn="Z_36C1E05D_064E_48E5_97FC_1E321CB50336_.wvu.PrintArea" sId="3"/>
    <undo index="65535" exp="area" ref3D="1" dr="$A$2:$XFD$3" dn="Z_36C1E05D_064E_48E5_97FC_1E321CB50336_.wvu.PrintTitles" sId="3"/>
    <undo index="65535" exp="area" ref3D="1" dr="$A$2:$XFD$3" dn="Z_2292CBC6_0E16_4549_9AD5_49AA7877B771_.wvu.PrintTitles" sId="3"/>
    <undo index="65535" exp="area" ref3D="1" dr="$A$3:$L$272" dn="Z_2686B867_F478_4789_81BC_A6E4842F2E67_.wvu.FilterData" sId="3"/>
    <undo index="65535" exp="area" ref3D="1" dr="$A$3:$L$272" dn="Z_24DCE5B7_6211_4ECB_A4FA_0C585FBC05F9_.wvu.FilterData" sId="3"/>
    <undo index="65535" exp="area" ref3D="1" dr="$A$1:$L$275" dn="Z_2292CBC6_0E16_4549_9AD5_49AA7877B771_.wvu.PrintArea" sId="3"/>
    <undo index="65535" exp="area" ref3D="1" dr="$A$1:$L$275" dn="Z_2686B867_F478_4789_81BC_A6E4842F2E67_.wvu.PrintArea" sId="3"/>
    <undo index="65535" exp="area" ref3D="1" dr="$A$3:$L$272" dn="Z_2217074E_D526_4AAF_8CDD_B578ABC4E5A6_.wvu.FilterData" sId="3"/>
    <undo index="65535" exp="area" ref3D="1" dr="$A$3:$L$272" dn="Z_2292CBC6_0E16_4549_9AD5_49AA7877B771_.wvu.FilterData" sId="3"/>
    <undo index="65535" exp="area" ref3D="1" dr="$A$1:$L$275" dn="Z_2217074E_D526_4AAF_8CDD_B578ABC4E5A6_.wvu.PrintArea" sId="3"/>
    <undo index="65535" exp="area" ref3D="1" dr="$A$3:$XFD$3" dn="Z_20DBF0D5_6711_40E8_94CF_AB743A3B3ED7_.wvu.PrintTitles" sId="3"/>
    <undo index="65535" exp="area" ref3D="1" dr="$A$2:$XFD$3" dn="Z_2217074E_D526_4AAF_8CDD_B578ABC4E5A6_.wvu.PrintTitles" sId="3"/>
    <undo index="65535" exp="area" ref3D="1" dr="$A$2:$XFD$3" dn="Z_205B0BB3_E69A_49CF_8E21_BBCEB838BD80_.wvu.PrintTitles" sId="3"/>
    <undo index="65535" exp="area" ref3D="1" dr="$A$3:$L$272" dn="Z_205B0BB3_E69A_49CF_8E21_BBCEB838BD80_.wvu.FilterData" sId="3"/>
    <undo index="65535" exp="area" ref3D="1" dr="$A$3:$L$272" dn="Z_1D4A1B61_0678_4205_91B4_8B98BF1CB5C4_.wvu.FilterData" sId="3"/>
    <undo index="65535" exp="area" ref3D="1" dr="$A$1:$L$275" dn="Z_1D4A1B61_0678_4205_91B4_8B98BF1CB5C4_.wvu.PrintArea" sId="3"/>
    <undo index="65535" exp="area" ref3D="1" dr="$A$1:$L$275" dn="Z_205B0BB3_E69A_49CF_8E21_BBCEB838BD80_.wvu.PrintArea" sId="3"/>
    <undo index="65535" exp="area" ref3D="1" dr="$A$3:$XFD$3" dn="Z_1EFF5F09_3E60_4B0E_991D_2894083DB994_.wvu.PrintTitles" sId="3"/>
    <undo index="65535" exp="area" ref3D="1" dr="$A$2:$XFD$3" dn="Z_1D4A1B61_0678_4205_91B4_8B98BF1CB5C4_.wvu.PrintTitles" sId="3"/>
    <undo index="65535" exp="area" ref3D="1" dr="$A$3:$XFD$3" dn="Z_1D1948F9_BBD9_44DC_B7C1_DAEDBB3B7FCE_.wvu.PrintTitles" sId="3"/>
    <undo index="65535" exp="area" ref3D="1" dr="$A$3:$L$272" dn="Z_1A0CB13D_6221_4CF6_BB15_E5B08E0BAFDD_.wvu.FilterData" sId="3"/>
    <undo index="65535" exp="area" ref3D="1" dr="$A$1:$L$275" dn="Z_190BD201_A811_44CD_8A4A_FDEC594FD53A_.wvu.PrintArea" sId="3"/>
    <undo index="65535" exp="area" ref3D="1" dr="$A$2:$XFD$3" dn="Z_1A0CB13D_6221_4CF6_BB15_E5B08E0BAFDD_.wvu.PrintTitles" sId="3"/>
    <undo index="65535" exp="area" ref3D="1" dr="$A$2:$XFD$3" dn="Z_190BD201_A811_44CD_8A4A_FDEC594FD53A_.wvu.PrintTitles" sId="3"/>
    <undo index="65535" exp="area" ref3D="1" dr="$A$3:$XFD$3" dn="Z_193DDE75_8763_4F1D_A5CF_8F806006D1BA_.wvu.PrintTitles" sId="3"/>
    <undo index="65535" exp="area" ref3D="1" dr="$A$1:$L$275" dn="Z_1A0CB13D_6221_4CF6_BB15_E5B08E0BAFDD_.wvu.PrintArea" sId="3"/>
    <undo index="65535" exp="area" ref3D="1" dr="$A$3:$XFD$3" dn="Z_1477BDEE_54D9_47F4_9430_C7EF3C2BE08A_.wvu.PrintTitles" sId="3"/>
    <undo index="65535" exp="area" ref3D="1" dr="$A$2:$XFD$3" dn="Z_143E85D6_7B7D_4361_9B88_FBE78E551EE0_.wvu.PrintTitles" sId="3"/>
    <undo index="65535" exp="area" ref3D="1" dr="$A$1:$L$275" dn="Z_143E85D6_7B7D_4361_9B88_FBE78E551EE0_.wvu.PrintArea" sId="3"/>
    <undo index="65535" exp="area" ref3D="1" dr="$A$3:$L$272" dn="Z_143E85D6_7B7D_4361_9B88_FBE78E551EE0_.wvu.FilterData" sId="3"/>
    <undo index="65535" exp="area" ref3D="1" dr="$A$3:$XFD$3" dn="Z_170A5E1A_BDAA_46D2_BF20_12834349F7D1_.wvu.PrintTitles" sId="3"/>
    <undo index="65535" exp="area" ref3D="1" dr="$A$1:$L$275" dn="Z_1740F9FB_C2E0_4D8E_B77B_B7690B5B016B_.wvu.PrintArea" sId="3"/>
    <undo index="65535" exp="area" ref3D="1" dr="$A$3:$L$272" dn="Z_1692AE0D_6897_452B_ADEE_359ACB7ECDA1_.wvu.FilterData" sId="3"/>
    <undo index="65535" exp="area" ref3D="1" dr="$A$3:$XFD$3" dn="Z_15F9707B_41B8_4959_8732_9253CF0495A6_.wvu.PrintTitles" sId="3"/>
    <undo index="65535" exp="area" ref3D="1" dr="$A$3:$L$272" dn="Z_190BD201_A811_44CD_8A4A_FDEC594FD53A_.wvu.FilterData" sId="3"/>
    <undo index="65535" exp="area" ref3D="1" dr="$A$3:$L$272" dn="Z_18791BE6_DBFE_4922_B851_BBF97620C436_.wvu.FilterData" sId="3"/>
    <undo index="65535" exp="area" ref3D="1" dr="$A$3:$L$272" dn="Z_1740F9FB_C2E0_4D8E_B77B_B7690B5B016B_.wvu.FilterData" sId="3"/>
    <undo index="65535" exp="area" ref3D="1" dr="$A$2:$XFD$3" dn="Z_1740F9FB_C2E0_4D8E_B77B_B7690B5B016B_.wvu.PrintTitles" sId="3"/>
    <undo index="65535" exp="area" ref3D="1" dr="$A$3:$L$272" dn="Z_143D0395_445C_4F83_AF4F_3B1486187202_.wvu.FilterData" sId="3"/>
    <undo index="65535" exp="area" ref3D="1" dr="$A$1:$L$275" dn="Z_143D0395_445C_4F83_AF4F_3B1486187202_.wvu.PrintArea" sId="3"/>
    <undo index="65535" exp="area" ref3D="1" dr="$A$2:$XFD$3" dn="Z_13E62FA9_59CF_4632_ACF5_DC59FE6645A9_.wvu.PrintTitles" sId="3"/>
    <undo index="65535" exp="area" ref3D="1" dr="$A$1:$L$275" dn="Z_13E62FA9_59CF_4632_ACF5_DC59FE6645A9_.wvu.PrintArea" sId="3"/>
    <undo index="65535" exp="area" ref3D="1" dr="$A$2:$XFD$3" dn="Z_143D0395_445C_4F83_AF4F_3B1486187202_.wvu.PrintTitles" sId="3"/>
    <undo index="65535" exp="area" ref3D="1" dr="$A$3:$L$272" dn="Z_13E62FA9_59CF_4632_ACF5_DC59FE6645A9_.wvu.FilterData" sId="3"/>
    <undo index="65535" exp="area" ref3D="1" dr="$A$1:$L$275" dn="Z_102BFAE5_DFB4_4705_9BE8_C10290F491EE_.wvu.PrintArea" sId="3"/>
    <undo index="65535" exp="area" ref3D="1" dr="$A$1:$L$275" dn="Z_0E687CDC_B5F7_4FBD_9817_9D08C65C6456_.wvu.PrintArea" sId="3"/>
    <undo index="65535" exp="area" ref3D="1" dr="$A$3:$L$272" dn="Z_102BFAE5_DFB4_4705_9BE8_C10290F491EE_.wvu.FilterData" sId="3"/>
    <undo index="65535" exp="area" ref3D="1" dr="$A$2:$XFD$3" dn="Z_102BFAE5_DFB4_4705_9BE8_C10290F491EE_.wvu.PrintTitles" sId="3"/>
    <undo index="65535" exp="area" ref3D="1" dr="$A$2:$XFD$3" dn="Z_0E687CDC_B5F7_4FBD_9817_9D08C65C6456_.wvu.PrintTitles" sId="3"/>
    <undo index="65535" exp="area" ref3D="1" dr="$A$3:$XFD$3" dn="Z_126D3748_C5CE_44EF_9385_AAD32ACE8BC9_.wvu.PrintTitles" sId="3"/>
    <undo index="65535" exp="area" ref3D="1" dr="$A$3:$L$272" dn="Z_0E687CDC_B5F7_4FBD_9817_9D08C65C6456_.wvu.FilterData" sId="3"/>
    <undo index="65535" exp="area" ref3D="1" dr="$A$3:$XFD$3" dn="Z_0E232C20_3987_4767_9272_D01D35FBB20F_.wvu.PrintTitles" sId="3"/>
    <undo index="65535" exp="area" ref3D="1" dr="$A$3:$XFD$3" dn="Z_0E25BB15_90A4_4844_BF11_6F571F6EB963_.wvu.PrintTitles" sId="3"/>
    <undo index="65535" exp="area" ref3D="1" dr="$A$3:$XFD$3" dn="Z_0D52FD62_2410_4C42_B57C_A7F3AF15D18B_.wvu.PrintTitles" sId="3"/>
    <undo index="65535" exp="area" ref3D="1" dr="$A$3:$XFD$3" dn="Z_0B78BF27_D591_474D_9808_2FC0187399CD_.wvu.PrintTitles" sId="3"/>
    <undo index="65535" exp="area" ref3D="1" dr="$A$3:$L$272" dn="Z_0B01FBA2_81A2_4406_ACD1_E0F414ADDA0E_.wvu.FilterData" sId="3"/>
    <undo index="65535" exp="area" ref3D="1" dr="$A$2:$XFD$3" dn="Z_0B01FBA2_81A2_4406_ACD1_E0F414ADDA0E_.wvu.PrintTitles" sId="3"/>
    <undo index="65535" exp="area" ref3D="1" dr="$A$1:$L$275" dn="Z_0B01FBA2_81A2_4406_ACD1_E0F414ADDA0E_.wvu.PrintArea" sId="3"/>
    <undo index="65535" exp="area" ref3D="1" dr="$A$2:$XFD$3" dn="Z_099C214A_2873_4E7A_84F0_9F3E7FF2E89D_.wvu.PrintTitles" sId="3"/>
    <undo index="65535" exp="area" ref3D="1" dr="$A$2:$XFD$3" dn="Z_02779437_0E40_4EE8_9F51_53D5E5CD9BEA_.wvu.PrintTitles" sId="3"/>
    <undo index="65535" exp="area" ref3D="1" dr="$A$3:$XFD$3" dn="Z_01B39E20_ED62_48AE_8431_1C308C8A77A8_.wvu.PrintTitles" sId="3"/>
    <undo index="65535" exp="area" ref3D="1" dr="$A$3:$L$272" dn="Z_02779437_0E40_4EE8_9F51_53D5E5CD9BEA_.wvu.FilterData" sId="3"/>
    <undo index="65535" exp="area" ref3D="1" dr="$A$1:$L$275" dn="Z_02779437_0E40_4EE8_9F51_53D5E5CD9BEA_.wvu.PrintArea" sId="3"/>
    <undo index="65535" exp="area" ref3D="1" dr="$A$1:$L$275" dn="Z_099C214A_2873_4E7A_84F0_9F3E7FF2E89D_.wvu.PrintArea" sId="3"/>
    <undo index="65535" exp="area" ref3D="1" dr="$A$1:$L$249" dn="Z_07F4F7E5_EAEE_437E_B260_DBF033AF427B_.wvu.PrintArea" sId="3"/>
    <undo index="65535" exp="area" ref3D="1" dr="$A$3:$L$272" dn="Z_061C5B0C_8654_4E10_BCBB_FB885B2538A4_.wvu.FilterData" sId="3"/>
    <undo index="65535" exp="area" ref3D="1" dr="$A$2:$XFD$3" dn="Z_061C5B0C_8654_4E10_BCBB_FB885B2538A4_.wvu.PrintTitles" sId="3"/>
    <undo index="65535" exp="area" ref3D="1" dr="$A$2:$XFD$3" dn="Z_07F4F7E5_EAEE_437E_B260_DBF033AF427B_.wvu.PrintTitles" sId="3"/>
    <undo index="65535" exp="area" ref3D="1" dr="$A$3:$XFD$3" dn="Z_0305DF23_DE65_4AFE_9EEA_B500043C1CEA_.wvu.PrintTitles" sId="3"/>
    <undo index="65535" exp="area" ref3D="1" dr="$A$1:$L$275" dn="Z_061C5B0C_8654_4E10_BCBB_FB885B2538A4_.wvu.PrintArea" sId="3"/>
    <undo index="65535" exp="area" ref3D="1" dr="$A$3:$L$272" dn="Z_099C214A_2873_4E7A_84F0_9F3E7FF2E89D_.wvu.FilterData" sId="3"/>
    <undo index="65535" exp="area" ref3D="1" dr="$A$3:$L$272" dn="Z_07F4F7E5_EAEE_437E_B260_DBF033AF427B_.wvu.FilterData" sId="3"/>
    <undo index="65535" exp="area" ref3D="1" dr="$A$3:$L$272" dn="Z_00602E42_D69E_4560_BB0D_E057CFE8DD56_.wvu.FilterData" sId="3"/>
    <undo index="65535" exp="area" ref3D="1" dr="$A$1:$L$275" dn="Z_00602E42_D69E_4560_BB0D_E057CFE8DD56_.wvu.PrintArea" sId="3"/>
    <undo index="65535" exp="area" ref3D="1" dr="$A$1:$L$275" dn="Z_004F7799_841A_45DB_BF77_308FB1ED7D47_.wvu.PrintArea" sId="3"/>
    <undo index="65535" exp="area" ref3D="1" dr="$A$2:$XFD$3" dn="Z_004F7799_841A_45DB_BF77_308FB1ED7D47_.wvu.PrintTitles" sId="3"/>
    <undo index="65535" exp="area" ref3D="1" dr="$A$3:$XFD$3" dn="Z_01379D2E_C4F1_46F4_8D3C_7D20B00026EA_.wvu.PrintTitles" sId="3"/>
    <undo index="65535" exp="area" ref3D="1" dr="$A$2:$XFD$3" dn="Z_00602E42_D69E_4560_BB0D_E057CFE8DD56_.wvu.PrintTitles" sId="3"/>
    <undo index="65535" exp="area" ref3D="1" dr="$A$1:$L$275" dn="Print_Area" sId="3"/>
    <undo index="65535" exp="area" ref3D="1" dr="$A$3:$L$272" dn="Z_004F7799_841A_45DB_BF77_308FB1ED7D47_.wvu.FilterData" sId="3"/>
    <undo index="65535" exp="area" ref3D="1" dr="$A$3:$L$272" dn="_FilterDatabase" sId="3"/>
    <undo index="65535" exp="area" ref3D="1" dr="$A$2:$XFD$3" dn="Print_Titles" sId="3"/>
    <rfmt sheetId="3" xfDxf="1" sqref="L1:L1048576" start="0" length="0">
      <dxf>
        <font>
          <name val="BIZ UDゴシック"/>
          <family val="3"/>
        </font>
      </dxf>
    </rfmt>
    <rfmt sheetId="3" sqref="L1" start="0" length="0">
      <dxf>
        <font>
          <b/>
          <name val="BIZ UDゴシック"/>
          <family val="3"/>
        </font>
        <fill>
          <patternFill patternType="solid">
            <bgColor theme="9" tint="0.79998168889431442"/>
          </patternFill>
        </fill>
        <alignment horizontal="center" vertical="top"/>
        <border outline="0">
          <right style="medium">
            <color indexed="64"/>
          </right>
        </border>
      </dxf>
    </rfmt>
    <rcc rId="0" sId="3" dxf="1">
      <nc r="L2" t="inlineStr">
        <is>
          <t>備考</t>
          <rPh sb="0" eb="2">
            <t>ビコウ</t>
          </rPh>
          <phoneticPr fontId="0"/>
        </is>
      </nc>
      <ndxf>
        <font>
          <b/>
          <name val="BIZ UDゴシック"/>
          <family val="3"/>
        </font>
        <fill>
          <patternFill patternType="solid">
            <bgColor theme="5" tint="0.59999389629810485"/>
          </patternFill>
        </fill>
        <alignment horizontal="center" vertical="top" wrapText="1"/>
        <border outline="0">
          <left style="thin">
            <color theme="1"/>
          </left>
          <right style="thick">
            <color rgb="FFFF0000"/>
          </right>
          <top style="thick">
            <color rgb="FFFF0000"/>
          </top>
          <bottom style="hair">
            <color theme="1"/>
          </bottom>
        </border>
      </ndxf>
    </rcc>
    <rfmt sheetId="3" sqref="L3" start="0" length="0">
      <dxf>
        <font>
          <b/>
          <name val="BIZ UDゴシック"/>
          <family val="3"/>
        </font>
        <fill>
          <patternFill patternType="solid">
            <bgColor theme="5" tint="0.59999389629810485"/>
          </patternFill>
        </fill>
        <alignment horizontal="center" vertical="top" wrapText="1"/>
        <border outline="0">
          <left style="thin">
            <color theme="1"/>
          </left>
          <right style="thick">
            <color rgb="FFFF0000"/>
          </right>
          <top style="hair">
            <color theme="1"/>
          </top>
          <bottom style="double">
            <color indexed="64"/>
          </bottom>
        </border>
      </dxf>
    </rfmt>
    <rcc rId="0" sId="3" dxf="1">
      <nc r="L4" t="inlineStr">
        <is>
          <t>本庁舎建て替えにより新規追加</t>
          <rPh sb="0" eb="3">
            <t>ホンチョウシャ</t>
          </rPh>
          <rPh sb="3" eb="4">
            <t>タ</t>
          </rPh>
          <rPh sb="5" eb="6">
            <t>カ</t>
          </rPh>
          <rPh sb="10" eb="14">
            <t>シンキツイカ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cc rId="0" sId="3" dxf="1">
      <nc r="L5" t="inlineStr">
        <is>
          <t>本庁舎建て替えにより新規追加</t>
          <rPh sb="0" eb="3">
            <t>ホンチョウシャ</t>
          </rPh>
          <rPh sb="3" eb="4">
            <t>タ</t>
          </rPh>
          <rPh sb="5" eb="6">
            <t>カ</t>
          </rPh>
          <rPh sb="10" eb="14">
            <t>シンキツイカ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cc rId="0" sId="3" dxf="1">
      <nc r="L6" t="inlineStr">
        <is>
          <t>車椅子対応トイレ３階、５階追加</t>
          <rPh sb="0" eb="3">
            <t>クルマイス</t>
          </rPh>
          <rPh sb="3" eb="5">
            <t>タイオウ</t>
          </rPh>
          <rPh sb="9" eb="10">
            <t>カイ</t>
          </rPh>
          <rPh sb="12" eb="13">
            <t>カイ</t>
          </rPh>
          <rPh sb="13" eb="15">
            <t>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9" t="inlineStr">
        <is>
          <t>トイレ名称を追記</t>
          <rPh sb="3" eb="5">
            <t>メイショウ</t>
          </rPh>
          <rPh sb="6" eb="8">
            <t>ツイキ</t>
          </rPh>
          <phoneticPr fontId="0"/>
        </is>
      </nc>
      <ndxf>
        <font>
          <color rgb="FFFF0000"/>
          <name val="BIZ UDゴシック"/>
          <family val="3"/>
        </font>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ndxf>
    </rcc>
    <rfmt sheetId="3" sqref="L1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 start="0" length="0">
      <dxf>
        <font>
          <color rgb="FFFF0000"/>
          <name val="BIZ UDゴシック"/>
          <family val="3"/>
        </font>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dxf>
    </rfmt>
    <rfmt sheetId="3" sqref="L1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20" t="inlineStr">
        <is>
          <t>改修工事により、2階トイレにもベビーチェアとおむつ交換台が設置されました。</t>
          <rPh sb="0" eb="2">
            <t>カイシュウ</t>
          </rPh>
          <rPh sb="2" eb="4">
            <t>コウジ</t>
          </rPh>
          <rPh sb="9" eb="10">
            <t>カイ</t>
          </rPh>
          <rPh sb="25" eb="28">
            <t>コウカンダイ</t>
          </rPh>
          <rPh sb="29" eb="31">
            <t>セッチ</t>
          </rPh>
          <phoneticPr fontId="0"/>
        </is>
      </nc>
      <n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ndxf>
    </rcc>
    <rfmt sheetId="3" sqref="L21"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7"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0"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32" t="inlineStr">
        <is>
          <t>表示を地下１階から１階に変更したため、階層を修正</t>
          <rPh sb="0" eb="2">
            <t>ヒョウジ</t>
          </rPh>
          <rPh sb="3" eb="5">
            <t>チカ</t>
          </rPh>
          <rPh sb="6" eb="7">
            <t>カイ</t>
          </rPh>
          <rPh sb="10" eb="11">
            <t>カイ</t>
          </rPh>
          <rPh sb="12" eb="14">
            <t>ヘンコウ</t>
          </rPh>
          <rPh sb="19" eb="21">
            <t>カイソウ</t>
          </rPh>
          <rPh sb="22" eb="24">
            <t>シュウセイ</t>
          </rPh>
          <phoneticPr fontId="0"/>
        </is>
      </nc>
      <ndxf>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3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3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40" t="inlineStr">
        <is>
          <t>トイレ名称の備考を「ピクトグラムのみ」に修正</t>
          <rPh sb="3" eb="5">
            <t>メイショウ</t>
          </rPh>
          <rPh sb="6" eb="8">
            <t>ビコウ</t>
          </rPh>
          <rPh sb="20" eb="22">
            <t>シュウセイ</t>
          </rPh>
          <phoneticPr fontId="0"/>
        </is>
      </nc>
      <n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ndxf>
    </rcc>
    <rfmt sheetId="3" sqref="L4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4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5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5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52" t="inlineStr">
        <is>
          <t>移転に伴う新規追加</t>
          <rPh sb="0" eb="2">
            <t>イテン</t>
          </rPh>
          <rPh sb="3" eb="4">
            <t>トモナ</t>
          </rPh>
          <rPh sb="5" eb="7">
            <t>シンキ</t>
          </rPh>
          <rPh sb="7" eb="9">
            <t>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5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54"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55" t="inlineStr">
        <is>
          <t>備考欄の「令和５年９月～令和６年３月まで改修工事のため使用不可」を削除</t>
          <rPh sb="0" eb="3">
            <t>ビコウラン</t>
          </rPh>
          <rPh sb="33" eb="35">
            <t>サクジョ</t>
          </rPh>
          <phoneticPr fontId="0"/>
        </is>
      </nc>
      <ndxf>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5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5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58" t="inlineStr">
        <is>
          <t>令和７年９月～令和８年３月まで中長期の改修工事のため使用不可。（議会報告はR7予定のためこちらに記載します。20240718杉田）</t>
          <rPh sb="32" eb="34">
            <t>ギカイ</t>
          </rPh>
          <rPh sb="34" eb="36">
            <t>ホウコク</t>
          </rPh>
          <rPh sb="39" eb="41">
            <t>ヨテイ</t>
          </rPh>
          <rPh sb="48" eb="50">
            <t>キサイ</t>
          </rPh>
          <rPh sb="62" eb="64">
            <t>スギタ</t>
          </rPh>
          <phoneticPr fontId="0"/>
        </is>
      </nc>
      <ndxf>
        <font>
          <color rgb="FFFF0000"/>
          <name val="BIZ UDゴシック"/>
          <family val="3"/>
        </font>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ndxf>
    </rcc>
    <rfmt sheetId="3" sqref="L5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64" t="inlineStr">
        <is>
          <t>20240718追加</t>
          <rPh sb="8" eb="10">
            <t>ツイカ</t>
          </rPh>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medium">
            <color rgb="FFFF0000"/>
          </top>
          <bottom style="hair">
            <color theme="1"/>
          </bottom>
        </border>
      </ndxf>
    </rcc>
    <rcc rId="0" sId="3" dxf="1">
      <nc r="L65" t="inlineStr">
        <is>
          <t>20240718追加</t>
          <phoneticPr fontId="0"/>
        </is>
      </nc>
      <n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6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6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7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8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9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0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2"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1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2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3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4" start="0" length="0">
      <dxf>
        <font>
          <color theme="1"/>
          <name val="BIZ UDゴシック"/>
          <family val="3"/>
        </font>
        <fill>
          <patternFill patternType="solid">
            <bgColor theme="0" tint="-4.9989318521683403E-2"/>
          </patternFill>
        </fill>
        <border outline="0">
          <left style="thin">
            <color theme="1"/>
          </left>
          <right style="thick">
            <color rgb="FFFF0000"/>
          </right>
          <top style="hair">
            <color indexed="64"/>
          </top>
        </border>
      </dxf>
    </rfmt>
    <rfmt sheetId="3" sqref="L14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146" t="inlineStr">
        <is>
          <t>備考欄のピトグラム→ピクトグラムに修正</t>
          <rPh sb="0" eb="3">
            <t>ビコウラン</t>
          </rPh>
          <rPh sb="17" eb="19">
            <t>シュウセイ</t>
          </rPh>
          <phoneticPr fontId="0"/>
        </is>
      </nc>
      <ndxf>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14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4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3" start="0" length="0">
      <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dxf>
    </rfmt>
    <rcc rId="0" sId="3" dxf="1">
      <nc r="L154" t="inlineStr">
        <is>
          <t>建物内の各種設備の「地下1階」を削除</t>
          <phoneticPr fontId="0"/>
        </is>
      </nc>
      <ndxf>
        <fill>
          <patternFill patternType="solid">
            <bgColor theme="0" tint="-4.9989318521683403E-2"/>
          </patternFill>
        </fill>
        <border outline="0">
          <left style="thin">
            <color theme="1"/>
          </left>
          <right style="thick">
            <color rgb="FFFF0000"/>
          </right>
          <top style="hair">
            <color theme="1"/>
          </top>
          <bottom style="hair">
            <color theme="1"/>
          </bottom>
        </border>
      </ndxf>
    </rcc>
    <rfmt sheetId="3" sqref="L15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5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cc rId="0" sId="3" dxf="1">
      <nc r="L163" t="inlineStr">
        <is>
          <t>改修工事に伴いR5.4.1時点は休館していたが、R5.8.1再開館</t>
          <rPh sb="0" eb="4">
            <t>カイシュウコウジ</t>
          </rPh>
          <rPh sb="5" eb="6">
            <t>トモナ</t>
          </rPh>
          <rPh sb="10" eb="15">
            <t>1ジテン</t>
          </rPh>
          <rPh sb="16" eb="18">
            <t>キュウカン</t>
          </rPh>
          <rPh sb="30" eb="33">
            <t>サイカイカン</t>
          </rPh>
          <phoneticPr fontId="0"/>
        </is>
      </nc>
      <ndxf>
        <font>
          <color rgb="FFFF0000"/>
          <name val="BIZ UDゴシック"/>
          <family val="3"/>
        </font>
        <numFmt numFmtId="44" formatCode="[$-411]ge\.m\.d"/>
        <fill>
          <patternFill patternType="solid">
            <bgColor theme="0" tint="-4.9989318521683403E-2"/>
          </patternFill>
        </fill>
        <alignment vertical="top" wrapText="1"/>
        <border outline="0">
          <left style="thin">
            <color theme="1"/>
          </left>
          <right style="thick">
            <color rgb="FFFF0000"/>
          </right>
          <bottom style="hair">
            <color theme="1"/>
          </bottom>
        </border>
      </ndxf>
    </rcc>
    <rfmt sheetId="3" sqref="L16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6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7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0" start="0" length="0">
      <dxf>
        <font>
          <color rgb="FF0070C0"/>
          <name val="BIZ UDゴシック"/>
          <family val="3"/>
        </font>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dxf>
    </rfmt>
    <rfmt sheetId="3" sqref="L18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6" start="0" length="0">
      <dxf>
        <fill>
          <patternFill patternType="solid">
            <bgColor theme="0" tint="-4.9989318521683403E-2"/>
          </patternFill>
        </fill>
        <border outline="0">
          <left style="thin">
            <color theme="1"/>
          </left>
          <right style="thick">
            <color rgb="FFFF0000"/>
          </right>
          <bottom style="hair">
            <color theme="1"/>
          </bottom>
        </border>
      </dxf>
    </rfmt>
    <rfmt sheetId="3" sqref="L18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8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3" start="0" length="0">
      <dxf>
        <font>
          <color theme="1"/>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6" start="0" length="0">
      <dxf>
        <font>
          <color theme="1"/>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19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5" start="0" length="0">
      <dxf>
        <fill>
          <patternFill patternType="solid">
            <bgColor theme="0" tint="-4.9989318521683403E-2"/>
          </patternFill>
        </fill>
        <border outline="0">
          <left style="thin">
            <color theme="1"/>
          </left>
          <right style="thick">
            <color rgb="FFFF0000"/>
          </right>
          <top style="hair">
            <color theme="1"/>
          </top>
          <bottom style="thin">
            <color indexed="64"/>
          </bottom>
        </border>
      </dxf>
    </rfmt>
    <rfmt sheetId="3" sqref="L206" start="0" length="0">
      <dxf>
        <fill>
          <patternFill patternType="solid">
            <bgColor theme="0" tint="-4.9989318521683403E-2"/>
          </patternFill>
        </fill>
        <border outline="0">
          <left style="thin">
            <color theme="1"/>
          </left>
          <right style="thick">
            <color rgb="FFFF0000"/>
          </right>
          <bottom style="hair">
            <color theme="1"/>
          </bottom>
        </border>
      </dxf>
    </rfmt>
    <rfmt sheetId="3" sqref="L20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0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1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5"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2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37" start="0" length="0">
      <dxf>
        <fill>
          <patternFill patternType="solid">
            <bgColor theme="0" tint="-4.9989318521683403E-2"/>
          </patternFill>
        </fill>
        <alignment horizontal="left" vertical="top"/>
        <border outline="0">
          <left style="thin">
            <color theme="1"/>
          </left>
          <right style="thick">
            <color rgb="FFFF0000"/>
          </right>
          <top style="hair">
            <color theme="1"/>
          </top>
        </border>
      </dxf>
    </rfmt>
    <rfmt sheetId="3" sqref="L238" start="0" length="0">
      <dxf>
        <fill>
          <patternFill patternType="solid">
            <bgColor theme="0" tint="-4.9989318521683403E-2"/>
          </patternFill>
        </fill>
        <alignment horizontal="left" vertical="top"/>
        <border outline="0">
          <left style="thin">
            <color theme="1"/>
          </left>
          <right style="thick">
            <color rgb="FFFF0000"/>
          </right>
          <bottom style="hair">
            <color theme="1"/>
          </bottom>
        </border>
      </dxf>
    </rfmt>
    <rfmt sheetId="3" sqref="L239" start="0" length="0">
      <dxf>
        <fill>
          <patternFill patternType="solid">
            <bgColor theme="0" tint="-4.9989318521683403E-2"/>
          </patternFill>
        </fill>
        <alignment vertical="top" wrapText="1"/>
        <border outline="0">
          <left style="thin">
            <color theme="1"/>
          </left>
          <right style="thick">
            <color rgb="FFFF0000"/>
          </right>
          <top style="hair">
            <color theme="1"/>
          </top>
          <bottom style="hair">
            <color theme="1"/>
          </bottom>
        </border>
      </dxf>
    </rfmt>
    <rfmt sheetId="3" sqref="L24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4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7"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5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2"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3"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4"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5"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6"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7" start="0" length="0">
      <dxf>
        <font>
          <color rgb="FFFF0000"/>
          <name val="BIZ UDゴシック"/>
          <family val="3"/>
        </font>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8"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69"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70"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71" start="0" length="0">
      <dxf>
        <fill>
          <patternFill patternType="solid">
            <bgColor theme="0" tint="-4.9989318521683403E-2"/>
          </patternFill>
        </fill>
        <border outline="0">
          <left style="thin">
            <color theme="1"/>
          </left>
          <right style="thick">
            <color rgb="FFFF0000"/>
          </right>
          <top style="hair">
            <color theme="1"/>
          </top>
          <bottom style="hair">
            <color theme="1"/>
          </bottom>
        </border>
      </dxf>
    </rfmt>
    <rfmt sheetId="3" sqref="L272" start="0" length="0">
      <dxf>
        <fill>
          <patternFill patternType="solid">
            <bgColor theme="0" tint="-4.9989318521683403E-2"/>
          </patternFill>
        </fill>
        <border outline="0">
          <left style="thin">
            <color theme="1"/>
          </left>
          <right style="thick">
            <color rgb="FFFF0000"/>
          </right>
          <top style="hair">
            <color theme="1"/>
          </top>
        </border>
      </dxf>
    </rfmt>
  </rrc>
</revisions>
</file>

<file path=xl/revisions/revisionLog1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'トイレ一覧（R6.4.1時点）'!$A$1:$K$275</formula>
    <oldFormula>'トイレ一覧（R6.4.1時点）'!$A$1:$K$275</oldFormula>
  </rdn>
  <rdn rId="0" localSheetId="3" customView="1" name="Z_9A79E53D_B1CD_4765_9B31_0FCF49EE5B28_.wvu.PrintTitles" hidden="1" oldHidden="1">
    <formula>'トイレ一覧（R6.4.1時点）'!$2:$3</formula>
    <oldFormula>'トイレ一覧（R6.4.1時点）'!$2:$3</oldFormula>
  </rdn>
  <rdn rId="0" localSheetId="3" customView="1" name="Z_9A79E53D_B1CD_4765_9B31_0FCF49EE5B28_.wvu.FilterData" hidden="1" oldHidden="1">
    <formula>'トイレ一覧（R6.4.1時点）'!$A$3:$K$272</formula>
    <oldFormula>'トイレ一覧（R6.4.1時点）'!$A$3:$K$272</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'トイレ一覧（R6.4.1時点）'!$A$1:$K$275</formula>
    <oldFormula>'トイレ一覧（R6.4.1時点）'!$A$1:$K$275</oldFormula>
  </rdn>
  <rdn rId="0" localSheetId="3" customView="1" name="Z_9A79E53D_B1CD_4765_9B31_0FCF49EE5B28_.wvu.PrintTitles" hidden="1" oldHidden="1">
    <formula>'トイレ一覧（R6.4.1時点）'!$2:$3</formula>
    <oldFormula>'トイレ一覧（R6.4.1時点）'!$2:$3</oldFormula>
  </rdn>
  <rdn rId="0" localSheetId="3" customView="1" name="Z_9A79E53D_B1CD_4765_9B31_0FCF49EE5B28_.wvu.FilterData" hidden="1" oldHidden="1">
    <formula>'トイレ一覧（R6.4.1時点）'!$A$3:$K$272</formula>
    <oldFormula>'トイレ一覧（R6.4.1時点）'!$A$3:$K$272</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58" sId="3" ref="A1:XFD1" action="deleteRow">
    <undo index="65535" exp="area" ref3D="1" dr="$A$2:$XFD$3" dn="Z_FCA2174A_D082_49D0_AA37_AB8711D7048A_.wvu.PrintTitles" sId="3"/>
    <undo index="65535" exp="area" ref3D="1" dr="$A$2:$XFD$3" dn="Z_FA852296_8CC1_4D50_A7F5_B9BE1F144E67_.wvu.PrintTitles" sId="3"/>
    <undo index="65535" exp="area" ref3D="1" dr="$A$2:$XFD$3" dn="Z_FBF6B299_DAA1_4A98_B42D_8DAD68393A85_.wvu.PrintTitles" sId="3"/>
    <undo index="65535" exp="area" ref3D="1" dr="$A$1:$K$275" dn="Z_FBF6B299_DAA1_4A98_B42D_8DAD68393A85_.wvu.PrintArea" sId="3"/>
    <undo index="65535" exp="area" ref3D="1" dr="$A$1:$K$275" dn="Z_FCA2174A_D082_49D0_AA37_AB8711D7048A_.wvu.PrintArea" sId="3"/>
    <undo index="65535" exp="area" ref3D="1" dr="$A$1:$K$275" dn="Z_F9C84622_0248_4A82_820E_6E71D497A408_.wvu.PrintArea" sId="3"/>
    <undo index="65535" exp="area" ref3D="1" dr="$A$2:$XFD$3" dn="Z_F58D503F_2FA1_4389_89D8_55276D218933_.wvu.PrintTitles" sId="3"/>
    <undo index="65535" exp="area" ref3D="1" dr="$A$2:$XFD$3" dn="Z_F9C84622_0248_4A82_820E_6E71D497A408_.wvu.PrintTitles" sId="3"/>
    <undo index="65535" exp="area" ref3D="1" dr="$A$1:$K$275" dn="Z_F58D503F_2FA1_4389_89D8_55276D218933_.wvu.PrintArea" sId="3"/>
    <undo index="65535" exp="area" ref3D="1" dr="$A$1:$K$275" dn="Z_F8C02442_BFC6_40EF_B617_AE8257B9CD72_.wvu.PrintArea" sId="3"/>
    <undo index="65535" exp="area" ref3D="1" dr="$A$2:$XFD$3" dn="Z_F8C02442_BFC6_40EF_B617_AE8257B9CD72_.wvu.PrintTitles" sId="3"/>
    <undo index="65535" exp="area" ref3D="1" dr="$A$2:$XFD$3" dn="Z_F291412C_453D_4EC4_9CFD_B7E3A1473997_.wvu.PrintTitles" sId="3"/>
    <undo index="65535" exp="area" ref3D="1" dr="$A$2:$XFD$3" dn="Z_F393A7A1_5329_4057_BB3F_D55D1CE747E6_.wvu.PrintTitles" sId="3"/>
    <undo index="65535" exp="area" ref3D="1" dr="$A$1:$K$275" dn="Z_F396AE37_E911_449E_A894_3597477B546B_.wvu.PrintArea" sId="3"/>
    <undo index="65535" exp="area" ref3D="1" dr="$A$2:$XFD$3" dn="Z_F396AE37_E911_449E_A894_3597477B546B_.wvu.PrintTitles" sId="3"/>
    <undo index="65535" exp="area" ref3D="1" dr="$A$1:$K$275" dn="Z_F291412C_453D_4EC4_9CFD_B7E3A1473997_.wvu.PrintArea" sId="3"/>
    <undo index="65535" exp="area" ref3D="1" dr="$A$2:$XFD$3" dn="Z_EF5D98B2_F09D_46A1_9020_942D09A70DB0_.wvu.PrintTitles" sId="3"/>
    <undo index="65535" exp="area" ref3D="1" dr="$A$3:$XFD$3" dn="Z_EC90C628_3658_4CE5_BB91_9E5E25890311_.wvu.PrintTitles" sId="3"/>
    <undo index="65535" exp="area" ref3D="1" dr="$A$1:$K$275" dn="Z_EF5D98B2_F09D_46A1_9020_942D09A70DB0_.wvu.PrintArea" sId="3"/>
    <undo index="65535" exp="area" ref3D="1" dr="$A$3:$XFD$3" dn="Z_EE709EB5_D414_46C8_BE5E_4BB01DA7926C_.wvu.PrintTitles" sId="3"/>
    <undo index="65535" exp="area" ref3D="1" dr="$A$1:$K$275" dn="Z_E8DD5DA7_B6D0_4C2D_B9CE_E21AC4C12028_.wvu.PrintArea" sId="3"/>
    <undo index="65535" exp="area" ref3D="1" dr="$A$2:$XFD$3" dn="Z_E99BA6DC_176A_4BE5_A820_38B96FE90C5E_.wvu.PrintTitles" sId="3"/>
    <undo index="65535" exp="area" ref3D="1" dr="$A$2:$XFD$3" dn="Z_EB7C576C_B60A_448F_8E7D_4CE11EB08C6C_.wvu.PrintTitles" sId="3"/>
    <undo index="65535" exp="area" ref3D="1" dr="$A$2:$XFD$3" dn="Z_E8DD5DA7_B6D0_4C2D_B9CE_E21AC4C12028_.wvu.PrintTitles" sId="3"/>
    <undo index="65535" exp="area" ref3D="1" dr="$A$1:$K$275" dn="Z_E99BA6DC_176A_4BE5_A820_38B96FE90C5E_.wvu.PrintArea" sId="3"/>
    <undo index="65535" exp="area" ref3D="1" dr="$A$1:$K$275" dn="Z_EB7C576C_B60A_448F_8E7D_4CE11EB08C6C_.wvu.PrintArea" sId="3"/>
    <undo index="65535" exp="area" ref3D="1" dr="$A$2:$XFD$3" dn="Z_DE889DF4_5924_453F_A5D6_6CC5784FD5E2_.wvu.PrintTitles" sId="3"/>
    <undo index="65535" exp="area" ref3D="1" dr="$A$2:$XFD$3" dn="Z_E542CCB6_7967_4F86_B226_E5D86301B78F_.wvu.PrintTitles" sId="3"/>
    <undo index="65535" exp="area" ref3D="1" dr="$A$1:$K$275" dn="Z_DFAFBAAF_C51D_476F_B85A_8318ACE500B4_.wvu.PrintArea" sId="3"/>
    <undo index="65535" exp="area" ref3D="1" dr="$A$1:$K$275" dn="Z_E542CCB6_7967_4F86_B226_E5D86301B78F_.wvu.PrintArea" sId="3"/>
    <undo index="65535" exp="area" ref3D="1" dr="$A$2:$XFD$3" dn="Z_DFAFBAAF_C51D_476F_B85A_8318ACE500B4_.wvu.PrintTitles" sId="3"/>
    <undo index="65535" exp="area" ref3D="1" dr="$A$1:$K$275" dn="Z_DDF40424_9817_4D17_BCE6_BE1CCE6FFBE7_.wvu.PrintArea" sId="3"/>
    <undo index="65535" exp="area" ref3D="1" dr="$A$2:$XFD$3" dn="Z_DDF40424_9817_4D17_BCE6_BE1CCE6FFBE7_.wvu.PrintTitles" sId="3"/>
    <undo index="65535" exp="area" ref3D="1" dr="$A$3:$XFD$3" dn="Z_D9B47F71_BEB0_4A40_B8BF_CC2B6A44E970_.wvu.PrintTitles" sId="3"/>
    <undo index="65535" exp="area" ref3D="1" dr="$A$3:$XFD$3" dn="Z_DDC389B7_1C7D_47B6_BE65_8BDEE4A70370_.wvu.PrintTitles" sId="3"/>
    <undo index="65535" exp="area" ref3D="1" dr="$A$2:$XFD$3" dn="Z_D72F5EFB_188D_47D7_81FE_09971F657098_.wvu.PrintTitles" sId="3"/>
    <undo index="65535" exp="area" ref3D="1" dr="$A$2:$XFD$3" dn="Z_D755DA57_DB1E_49D7_9371_42313E2755FE_.wvu.PrintTitles" sId="3"/>
    <undo index="65535" exp="area" ref3D="1" dr="$A$1:$K$275" dn="Z_D755DA57_DB1E_49D7_9371_42313E2755FE_.wvu.PrintArea" sId="3"/>
    <undo index="65535" exp="area" ref3D="1" dr="$A$2:$XFD$3" dn="Z_D896A052_1854_4B61_8385_30735AFE49A7_.wvu.PrintTitles" sId="3"/>
    <undo index="65535" exp="area" ref3D="1" dr="$A$1:$K$275" dn="Z_D896A052_1854_4B61_8385_30735AFE49A7_.wvu.PrintArea" sId="3"/>
    <undo index="65535" exp="area" ref3D="1" dr="$A$3:$XFD$3" dn="Z_D4C8AEBE_EBEF_4691_AECE_B66BE67AEDB9_.wvu.PrintTitles" sId="3"/>
    <undo index="65535" exp="area" ref3D="1" dr="$A$3:$XFD$3" dn="Z_D47759E7_FA2C_43DD_9650_27BE7F9808A3_.wvu.PrintTitles" sId="3"/>
    <undo index="65535" exp="area" ref3D="1" dr="$A$2:$XFD$3" dn="Z_D69B26C0_FB5E_4A6F_BE45_9D74EFFFE7B4_.wvu.PrintTitles" sId="3"/>
    <undo index="65535" exp="area" ref3D="1" dr="$A$1:$K$275" dn="Z_D72F5EFB_188D_47D7_81FE_09971F657098_.wvu.PrintArea" sId="3"/>
    <undo index="65535" exp="area" ref3D="1" dr="$A$1:$K$275" dn="Z_D69B26C0_FB5E_4A6F_BE45_9D74EFFFE7B4_.wvu.PrintArea" sId="3"/>
    <undo index="65535" exp="area" ref3D="1" dr="$A$3:$XFD$3" dn="Z_D3A36E7A_364F_4924_93E1_CC4AC49A14B2_.wvu.PrintTitles" sId="3"/>
    <undo index="65535" exp="area" ref3D="1" dr="$A$3:$XFD$3" dn="Z_D282E867_6B9C_4406_B0AD_83D5FAAD7FB6_.wvu.PrintTitles" sId="3"/>
    <undo index="65535" exp="area" ref3D="1" dr="$A$1:$K$275" dn="Z_CECB8F2D_FFDA_4663_A6AE_678CB5ACADE6_.wvu.PrintArea" sId="3"/>
    <undo index="65535" exp="area" ref3D="1" dr="$A$2:$XFD$3" dn="Z_CECB8F2D_FFDA_4663_A6AE_678CB5ACADE6_.wvu.PrintTitles" sId="3"/>
    <undo index="65535" exp="area" ref3D="1" dr="$A$1:$K$275" dn="Z_CD35BECB_6FE1_4BB4_BE1F_EEAE2B414E72_.wvu.PrintArea" sId="3"/>
    <undo index="65535" exp="area" ref3D="1" dr="$A$2:$XFD$3" dn="Z_CD35BECB_6FE1_4BB4_BE1F_EEAE2B414E72_.wvu.PrintTitles" sId="3"/>
    <undo index="65535" exp="area" ref3D="1" dr="$A$3:$XFD$3" dn="Z_CA5DF4E2_B95D_4F00_9141_9CD95FD8BAD9_.wvu.PrintTitles" sId="3"/>
    <undo index="65535" exp="area" ref3D="1" dr="$A$2:$XFD$3" dn="Z_CEAC2B09_15DE_4B83_957D_08CF8C4F9B94_.wvu.PrintTitles" sId="3"/>
    <undo index="65535" exp="area" ref3D="1" dr="$A$1:$K$275" dn="Z_CEAC2B09_15DE_4B83_957D_08CF8C4F9B94_.wvu.PrintArea" sId="3"/>
    <undo index="65535" exp="area" ref3D="1" dr="$A$2:$XFD$3" dn="Z_C863BC88_C2A0_4C02_846C_19EC82A21D6F_.wvu.PrintTitles" sId="3"/>
    <undo index="65535" exp="area" ref3D="1" dr="$A$3:$XFD$3" dn="Z_C8F57DE1_6351_4FE7_A86E_2077AF31BF0C_.wvu.PrintTitles" sId="3"/>
    <undo index="65535" exp="area" ref3D="1" dr="$A$2:$XFD$3" dn="Z_C6D56620_BD07_4322_BD73_33C9A2F16CA8_.wvu.PrintTitles" sId="3"/>
    <undo index="65535" exp="area" ref3D="1" dr="$A$3:$XFD$3" dn="Z_C2FBDAE4_1478_4E60_B6DB_ECAB247B9306_.wvu.PrintTitles" sId="3"/>
    <undo index="65535" exp="area" ref3D="1" dr="$A$2:$XFD$3" dn="Z_C5A92F1D_AA42_42CC_9F85_9EC0CFB3FA31_.wvu.PrintTitles" sId="3"/>
    <undo index="65535" exp="area" ref3D="1" dr="$A$1:$K$275" dn="Z_C5A92F1D_AA42_42CC_9F85_9EC0CFB3FA31_.wvu.PrintArea" sId="3"/>
    <undo index="65535" exp="area" ref3D="1" dr="$A$1:$K$275" dn="Z_C6A4E023_D7C9_4892_814B_3DD6E1291388_.wvu.PrintArea" sId="3"/>
    <undo index="65535" exp="area" ref3D="1" dr="$A$2:$XFD$3" dn="Z_C6A4E023_D7C9_4892_814B_3DD6E1291388_.wvu.PrintTitles" sId="3"/>
    <undo index="65535" exp="area" ref3D="1" dr="$A$2:$XFD$3" dn="Z_C2C8757B_B3BB_43BE_9125_52AC54F81C6C_.wvu.PrintTitles" sId="3"/>
    <undo index="65535" exp="area" ref3D="1" dr="$A$1:$K$275" dn="Z_C2C8757B_B3BB_43BE_9125_52AC54F81C6C_.wvu.PrintArea" sId="3"/>
    <undo index="65535" exp="area" ref3D="1" dr="$A$2:$XFD$3" dn="Z_BF151898_0803_4E71_8232_ECA042F9C583_.wvu.PrintTitles" sId="3"/>
    <undo index="65535" exp="area" ref3D="1" dr="$A$3:$XFD$3" dn="Z_C1DACAB1_4B0A_4333_B2A4_D985BE6FF0D6_.wvu.PrintTitles" sId="3"/>
    <undo index="65535" exp="area" ref3D="1" dr="$A$2:$XFD$3" dn="Z_BC0B33B8_9115_4C7C_AE53_82A64DC637EB_.wvu.PrintTitles" sId="3"/>
    <undo index="65535" exp="area" ref3D="1" dr="$A$3:$XFD$3" dn="Z_B8D9A2BE_D300_4D89_BF84_E7D46C0BEEC6_.wvu.PrintTitles" sId="3"/>
    <undo index="65535" exp="area" ref3D="1" dr="$A$1:$K$275" dn="Z_BC0B33B8_9115_4C7C_AE53_82A64DC637EB_.wvu.PrintArea" sId="3"/>
    <undo index="65535" exp="area" ref3D="1" dr="$A$1:$K$275" dn="Z_BF151898_0803_4E71_8232_ECA042F9C583_.wvu.PrintArea" sId="3"/>
    <undo index="65535" exp="area" ref3D="1" dr="$A$2:$XFD$3" dn="Z_BEEC812E_0E0C_44A7_A5DF_EF6724C318B4_.wvu.PrintTitles" sId="3"/>
    <undo index="65535" exp="area" ref3D="1" dr="$A$1:$K$1048576" dn="Z_B8D9A2BE_D300_4D89_BF84_E7D46C0BEEC6_.wvu.PrintArea" sId="3"/>
    <undo index="65535" exp="area" ref3D="1" dr="$A$1:$K$275" dn="Z_B8092CB1_1599_4277_9D71_F4CF95C39F82_.wvu.PrintArea" sId="3"/>
    <undo index="65535" exp="area" ref3D="1" dr="$A$3:$XFD$3" dn="Z_B678F495_8EDF_4E4E_AE2A_5996D0C1F24C_.wvu.PrintTitles" sId="3"/>
    <undo index="65535" exp="area" ref3D="1" dr="$A$2:$XFD$3" dn="Z_B8092CB1_1599_4277_9D71_F4CF95C39F82_.wvu.PrintTitles" sId="3"/>
    <undo index="65535" exp="area" ref3D="1" dr="$A$2:$XFD$3" dn="Z_B4137E1D_940E_4AC9_9697_132BC6A9D1A0_.wvu.PrintTitles" sId="3"/>
    <undo index="65535" exp="area" ref3D="1" dr="$A$1:$K$275" dn="Z_B4137E1D_940E_4AC9_9697_132BC6A9D1A0_.wvu.PrintArea" sId="3"/>
    <undo index="65535" exp="area" ref3D="1" dr="$A$3:$XFD$3" dn="Z_B2903689_6DF1_4450_ADAB_F66AFDCB7823_.wvu.PrintTitles" sId="3"/>
    <undo index="65535" exp="area" ref3D="1" dr="$A$2:$XFD$3" dn="Z_B2F6421E_4944_4A0A_9656_11C019554E80_.wvu.PrintTitles" sId="3"/>
    <undo index="65535" exp="area" ref3D="1" dr="$A$1:$K$275" dn="Z_B2F6421E_4944_4A0A_9656_11C019554E80_.wvu.PrintArea" sId="3"/>
    <undo index="65535" exp="area" ref3D="1" dr="$A$2:$XFD$3" dn="Z_B32E8349_BF7B_4E85_9A27_4C03CE36A8E8_.wvu.PrintTitles" sId="3"/>
    <undo index="65535" exp="area" ref3D="1" dr="$A$1:$K$275" dn="Z_B32E8349_BF7B_4E85_9A27_4C03CE36A8E8_.wvu.PrintArea" sId="3"/>
    <undo index="65535" exp="area" ref3D="1" dr="$A$3:$XFD$3" dn="Z_B17C88C3_72D2_471D_98B4_180A77C7E68C_.wvu.PrintTitles" sId="3"/>
    <undo index="65535" exp="area" ref3D="1" dr="$A$3:$XFD$3" dn="Z_B124D888_1567_4181_B046_90ED2A439F11_.wvu.PrintTitles" sId="3"/>
    <undo index="65535" exp="area" ref3D="1" dr="$A$2:$XFD$3" dn="Z_AFF14042_2908_479B_9F79_B10803B9893B_.wvu.PrintTitles" sId="3"/>
    <undo index="65535" exp="area" ref3D="1" dr="$A$1:$K$275" dn="Z_AE3C4319_5BE4_4676_B296_26B353FAE4C8_.wvu.PrintArea" sId="3"/>
    <undo index="65535" exp="area" ref3D="1" dr="$A$2:$XFD$3" dn="Z_AFCD17B1_E292_45EE_91BA_D8F2467966CF_.wvu.PrintTitles" sId="3"/>
    <undo index="65535" exp="area" ref3D="1" dr="$A$3:$XFD$3" dn="Z_AE5C5937_4906_4536_8ABA_EA24D2C8259E_.wvu.PrintTitles" sId="3"/>
    <undo index="65535" exp="area" ref3D="1" dr="$A$2:$XFD$3" dn="Z_AE3C4319_5BE4_4676_B296_26B353FAE4C8_.wvu.PrintTitles" sId="3"/>
    <undo index="65535" exp="area" ref3D="1" dr="$A$1:$K$249" dn="Z_AFCD17B1_E292_45EE_91BA_D8F2467966CF_.wvu.PrintArea" sId="3"/>
    <undo index="65535" exp="area" ref3D="1" dr="$A$2:$XFD$3" dn="Z_AE2B025C_AAF9_4F01_868B_DFC57AC7483D_.wvu.PrintTitles" sId="3"/>
    <undo index="65535" exp="area" ref3D="1" dr="$A$2:$XFD$3" dn="Z_AE08B124_FDD2_4627_94C1_EB428030073D_.wvu.PrintTitles" sId="3"/>
    <undo index="65535" exp="area" ref3D="1" dr="$A$1:$K$275" dn="Z_AE08B124_FDD2_4627_94C1_EB428030073D_.wvu.PrintArea" sId="3"/>
    <undo index="65535" exp="area" ref3D="1" dr="$A$3:$XFD$3" dn="Z_AD800FCA_472B_4439_9D42_E9DCA9308B9B_.wvu.PrintTitles" sId="3"/>
    <undo index="65535" exp="area" ref3D="1" dr="$A$2:$XFD$3" dn="Z_AC59E5EE_661D_48EF_B35F_A18153C31BBB_.wvu.PrintTitles" sId="3"/>
    <undo index="65535" exp="area" ref3D="1" dr="$A$1:$K$275" dn="Z_AC59E5EE_661D_48EF_B35F_A18153C31BBB_.wvu.PrintArea" sId="3"/>
    <undo index="65535" exp="area" ref3D="1" dr="$A$1:$K$275" dn="Z_AB6D3EED_1269_4AFB_94A2_0228C1AE01C1_.wvu.PrintArea" sId="3"/>
    <undo index="65535" exp="area" ref3D="1" dr="$A$2:$XFD$3" dn="Z_AB6D3EED_1269_4AFB_94A2_0228C1AE01C1_.wvu.PrintTitles" sId="3"/>
    <undo index="65535" exp="area" ref3D="1" dr="$A$2:$XFD$3" dn="Z_ACA0743A_8BFF_406E_AF0F_EAEAC463625C_.wvu.PrintTitles" sId="3"/>
    <undo index="65535" exp="area" ref3D="1" dr="$A$2:$XFD$3" dn="Z_AB59F5F1_DCC8_4939_9F18_00259A0C5A44_.wvu.PrintTitles" sId="3"/>
    <undo index="65535" exp="area" ref3D="1" dr="$A$1:$K$275" dn="Z_A9BCD1DC_1CAE_46E3_BCAF_4C6424D28BA3_.wvu.PrintArea" sId="3"/>
    <undo index="65535" exp="area" ref3D="1" dr="$A$3:$XFD$3" dn="Z_AAAD33D5_2FF1_4EDB_8AE4_D0FEE44848CE_.wvu.PrintTitles" sId="3"/>
    <undo index="65535" exp="area" ref3D="1" dr="$A$1:$K$275" dn="Z_AB59F5F1_DCC8_4939_9F18_00259A0C5A44_.wvu.PrintArea" sId="3"/>
    <undo index="65535" exp="area" ref3D="1" dr="$A$2:$XFD$3" dn="Z_A9BCD1DC_1CAE_46E3_BCAF_4C6424D28BA3_.wvu.PrintTitles" sId="3"/>
    <undo index="65535" exp="area" ref3D="1" dr="$A$1:$K$275" dn="Z_A965CF18_E86F_4B9D_8581_F3964E1735FE_.wvu.PrintArea" sId="3"/>
    <undo index="65535" exp="area" ref3D="1" dr="$A$2:$XFD$3" dn="Z_A7A104D3_8E4D_4886_A837_C5A63A1F89B8_.wvu.PrintTitles" sId="3"/>
    <undo index="65535" exp="area" ref3D="1" dr="$A$2:$XFD$3" dn="Z_A7C35C8C_186F_4D49_ADD3_48F177887D8D_.wvu.PrintTitles" sId="3"/>
    <undo index="65535" exp="area" ref3D="1" dr="$A$2:$XFD$3" dn="Z_A965CF18_E86F_4B9D_8581_F3964E1735FE_.wvu.PrintTitles" sId="3"/>
    <undo index="65535" exp="area" ref3D="1" dr="$A$1:$K$275" dn="Z_A7C35C8C_186F_4D49_ADD3_48F177887D8D_.wvu.PrintArea" sId="3"/>
    <undo index="65535" exp="area" ref3D="1" dr="$A$1:$K$275" dn="Z_A6FA2642_8C2D_4335_802E_800D55087606_.wvu.PrintArea" sId="3"/>
    <undo index="65535" exp="area" ref3D="1" dr="$A$2:$XFD$3" dn="Z_A6FA2642_8C2D_4335_802E_800D55087606_.wvu.PrintTitles" sId="3"/>
    <undo index="65535" exp="area" ref3D="1" dr="$A$1:$K$275" dn="Z_A7A104D3_8E4D_4886_A837_C5A63A1F89B8_.wvu.PrintArea" sId="3"/>
    <undo index="65535" exp="area" ref3D="1" dr="$A$1:$K$275" dn="Z_A724673E_5A81_433C_979E_C81E61AD5E34_.wvu.PrintArea" sId="3"/>
    <undo index="65535" exp="area" ref3D="1" dr="$A$2:$XFD$3" dn="Z_A724673E_5A81_433C_979E_C81E61AD5E34_.wvu.PrintTitles" sId="3"/>
    <undo index="65535" exp="area" ref3D="1" dr="$A$2:$XFD$3" dn="Z_A32F30A5_A2E8_460D_9D4E_A32D22425A14_.wvu.PrintTitles" sId="3"/>
    <undo index="65535" exp="area" ref3D="1" dr="$A$1:$K$275" dn="Z_A32F30A5_A2E8_460D_9D4E_A32D22425A14_.wvu.PrintArea" sId="3"/>
    <undo index="65535" exp="area" ref3D="1" dr="$A$2:$XFD$3" dn="Z_A1F28212_334E_4A56_AD76_5504C201341A_.wvu.PrintTitles" sId="3"/>
    <undo index="65535" exp="area" ref3D="1" dr="$A$3:$XFD$3" dn="Z_A4C67320_2FA2_474F_93C5_60CBF5D1A4DF_.wvu.PrintTitles" sId="3"/>
    <undo index="65535" exp="area" ref3D="1" dr="$A$3:$XFD$3" dn="Z_A4964AB0_6848_40B6_AEF1_160510693E95_.wvu.PrintTitles" sId="3"/>
    <undo index="65535" exp="area" ref3D="1" dr="$A$1:$K$275" dn="Z_A1991838_61A5_4F37_A12B_4B42D0684B5D_.wvu.PrintArea" sId="3"/>
    <undo index="65535" exp="area" ref3D="1" dr="$A$3:$XFD$3" dn="Z_A12EEBB0_8697_4D55_805A_52EED1646EA8_.wvu.PrintTitles" sId="3"/>
    <undo index="65535" exp="area" ref3D="1" dr="$A$2:$XFD$3" dn="Z_A1991838_61A5_4F37_A12B_4B42D0684B5D_.wvu.PrintTitles" sId="3"/>
    <undo index="65535" exp="area" ref3D="1" dr="$A$1:$K$275" dn="Z_A1F28212_334E_4A56_AD76_5504C201341A_.wvu.PrintArea" sId="3"/>
    <undo index="65535" exp="area" ref3D="1" dr="$A$2:$XFD$3" dn="Z_9F7BC44F_9F73_49E0_9C35_E01DFF103D97_.wvu.PrintTitles" sId="3"/>
    <undo index="65535" exp="area" ref3D="1" dr="$A$2:$XFD$3" dn="Z_A06ED3EA_544E_45F3_B9E1_E7EB0C859F2A_.wvu.PrintTitles" sId="3"/>
    <undo index="65535" exp="area" ref3D="1" dr="$A$1:$K$275" dn="Z_A06ED3EA_544E_45F3_B9E1_E7EB0C859F2A_.wvu.PrintArea" sId="3"/>
    <undo index="65535" exp="area" ref3D="1" dr="$A$2:$XFD$3" dn="Z_A09DD098_8E73_458F_9B61_9F3D3940FA9F_.wvu.PrintTitles" sId="3"/>
    <undo index="65535" exp="area" ref3D="1" dr="$A$1:$K$275" dn="Z_A09DD098_8E73_458F_9B61_9F3D3940FA9F_.wvu.PrintArea" sId="3"/>
    <undo index="65535" exp="area" ref3D="1" dr="$A$1:$K$275" dn="Z_9F7BC44F_9F73_49E0_9C35_E01DFF103D97_.wvu.PrintArea" sId="3"/>
    <undo index="65535" exp="area" ref3D="1" dr="$A$1:$K$275" dn="Z_9C9D95B2_A8FD_4775_9FFE_DEA7FA87209D_.wvu.PrintArea" sId="3"/>
    <undo index="65535" exp="area" ref3D="1" dr="$A$3:$XFD$3" dn="Z_9EFD2DE7_06BB_4C89_A205_C30FFF6B9653_.wvu.PrintTitles" sId="3"/>
    <undo index="65535" exp="area" ref3D="1" dr="$A$2:$XFD$3" dn="Z_9C9D95B2_A8FD_4775_9FFE_DEA7FA87209D_.wvu.PrintTitles" sId="3"/>
    <undo index="65535" exp="area" ref3D="1" dr="$A$2:$XFD$3" dn="Z_9F74F7BC_0F1A_4A14_89BB_B645391D99EC_.wvu.PrintTitles" sId="3"/>
    <undo index="65535" exp="area" ref3D="1" dr="$A$1:$K$275" dn="Z_9F74F7BC_0F1A_4A14_89BB_B645391D99EC_.wvu.PrintArea" sId="3"/>
    <undo index="65535" exp="area" ref3D="1" dr="$A$2:$XFD$3" dn="Z_9C71C980_011C_41CA_8B14_E843ECB5BD2B_.wvu.PrintTitles" sId="3"/>
    <undo index="65535" exp="area" ref3D="1" dr="$A$1:$K$275" dn="Z_9A79E53D_B1CD_4765_9B31_0FCF49EE5B28_.wvu.PrintArea" sId="3"/>
    <undo index="65535" exp="area" ref3D="1" dr="$A$1:$K$249" dn="Z_9C71C980_011C_41CA_8B14_E843ECB5BD2B_.wvu.PrintArea" sId="3"/>
    <undo index="65535" exp="area" ref3D="1" dr="$A$1:$K$275" dn="Z_9A94F280_240E_4A1A_AB78_17EDD116388A_.wvu.PrintArea" sId="3"/>
    <undo index="65535" exp="area" ref3D="1" dr="$A$2:$XFD$3" dn="Z_9A94F280_240E_4A1A_AB78_17EDD116388A_.wvu.PrintTitles" sId="3"/>
    <undo index="65535" exp="area" ref3D="1" dr="$A$2:$XFD$3" dn="Z_9A79E53D_B1CD_4765_9B31_0FCF49EE5B28_.wvu.PrintTitles" sId="3"/>
    <undo index="65535" exp="area" ref3D="1" dr="$A$3:$XFD$3" dn="Z_9A5595A2_1AC3_4AF4_9408_0A68DF3DA549_.wvu.PrintTitles" sId="3"/>
    <undo index="65535" exp="area" ref3D="1" dr="$A$1:$K$275" dn="Z_9A3E8032_A6F4_4D40_9228_9E61055F717A_.wvu.PrintArea" sId="3"/>
    <undo index="65535" exp="area" ref3D="1" dr="$A$2:$XFD$3" dn="Z_98FA5EE8_5665_4044_8312_13531585FC73_.wvu.PrintTitles" sId="3"/>
    <undo index="65535" exp="area" ref3D="1" dr="$A$2:$XFD$3" dn="Z_9A3E8032_A6F4_4D40_9228_9E61055F717A_.wvu.PrintTitles" sId="3"/>
    <undo index="65535" exp="area" ref3D="1" dr="$A$1:$K$275" dn="Z_98FA5EE8_5665_4044_8312_13531585FC73_.wvu.PrintArea" sId="3"/>
    <undo index="65535" exp="area" ref3D="1" dr="$A$2:$XFD$3" dn="Z_96FB080E_DBD0_49BD_B8F2_172CE9F2A3DB_.wvu.PrintTitles" sId="3"/>
    <undo index="65535" exp="area" ref3D="1" dr="$A$1:$K$275" dn="Z_9842227A_7AB3_4BBB_B484_02BB1171C381_.wvu.PrintArea" sId="3"/>
    <undo index="65535" exp="area" ref3D="1" dr="$A$2:$XFD$3" dn="Z_98C806CB_38E1_4499_BCEB_D1A3DD3E2543_.wvu.PrintTitles" sId="3"/>
    <undo index="65535" exp="area" ref3D="1" dr="$A$2:$XFD$3" dn="Z_9842227A_7AB3_4BBB_B484_02BB1171C381_.wvu.PrintTitles" sId="3"/>
    <undo index="65535" exp="area" ref3D="1" dr="$A$2:$XFD$3" dn="Z_93E51919_E4C9_46B4_822E_6167AC308BB7_.wvu.PrintTitles" sId="3"/>
    <undo index="65535" exp="area" ref3D="1" dr="$A$1:$K$275" dn="Z_96FB080E_DBD0_49BD_B8F2_172CE9F2A3DB_.wvu.PrintArea" sId="3"/>
    <undo index="65535" exp="area" ref3D="1" dr="$A$2:$XFD$3" dn="Z_924193AE_B4AE_4865_93E8_AF7B6EC16B6F_.wvu.PrintTitles" sId="3"/>
    <undo index="65535" exp="area" ref3D="1" dr="$A$1:$K$275" dn="Z_924193AE_B4AE_4865_93E8_AF7B6EC16B6F_.wvu.PrintArea" sId="3"/>
    <undo index="65535" exp="area" ref3D="1" dr="$A$2:$XFD$3" dn="Z_8E950EF6_33A8_4B52_A9E9_DEB1DA8D9D6B_.wvu.PrintTitles" sId="3"/>
    <undo index="65535" exp="area" ref3D="1" dr="$A$1:$K$275" dn="Z_90C9B983_21E5_48BA_A15F_D08558E2D35A_.wvu.PrintArea" sId="3"/>
    <undo index="65535" exp="area" ref3D="1" dr="$A$1:$K$275" dn="Z_8E950EF6_33A8_4B52_A9E9_DEB1DA8D9D6B_.wvu.PrintArea" sId="3"/>
    <undo index="65535" exp="area" ref3D="1" dr="$A$2:$XFD$3" dn="Z_8CF11443_5676_4419_98BC_4E07F00B984A_.wvu.PrintTitles" sId="3"/>
    <undo index="65535" exp="area" ref3D="1" dr="$A$2:$XFD$3" dn="Z_90C9B983_21E5_48BA_A15F_D08558E2D35A_.wvu.PrintTitles" sId="3"/>
    <undo index="65535" exp="area" ref3D="1" dr="$A$1:$K$275" dn="Z_8CF11443_5676_4419_98BC_4E07F00B984A_.wvu.PrintArea" sId="3"/>
    <undo index="65535" exp="area" ref3D="1" dr="$A$2:$XFD$3" dn="Z_8BE4B063_9D29_48EB_A838_CB2C7C7B5853_.wvu.PrintTitles" sId="3"/>
    <undo index="65535" exp="area" ref3D="1" dr="$A$2:$XFD$3" dn="Z_8C80B253_D7C9_4471_B2A0_BFA7AB9E809C_.wvu.PrintTitles" sId="3"/>
    <undo index="65535" exp="area" ref3D="1" dr="$A$1:$K$275" dn="Z_8C80B253_D7C9_4471_B2A0_BFA7AB9E809C_.wvu.PrintArea" sId="3"/>
    <undo index="65535" exp="area" ref3D="1" dr="$A$3:$XFD$3" dn="Z_8B78AF0A_5BE6_4EEC_8178_1C8C8DA05AB0_.wvu.PrintTitles" sId="3"/>
    <undo index="65535" exp="area" ref3D="1" dr="$A$1:$K$275" dn="Z_8BE4B063_9D29_48EB_A838_CB2C7C7B5853_.wvu.PrintArea" sId="3"/>
    <undo index="65535" exp="area" ref3D="1" dr="$A$1:$K$275" dn="Z_87EB9049_7591_48A7_A4FB_2D28CF3A9563_.wvu.PrintArea" sId="3"/>
    <undo index="65535" exp="area" ref3D="1" dr="$A$2:$XFD$3" dn="Z_8B171D0D_5466_4C48_8C94_9B4F9E5358BF_.wvu.PrintTitles" sId="3"/>
    <undo index="65535" exp="area" ref3D="1" dr="$A$2:$XFD$3" dn="Z_87EB9049_7591_48A7_A4FB_2D28CF3A9563_.wvu.PrintTitles" sId="3"/>
    <undo index="65535" exp="area" ref3D="1" dr="$A$1:$K$275" dn="Z_8B171D0D_5466_4C48_8C94_9B4F9E5358BF_.wvu.PrintArea" sId="3"/>
    <undo index="65535" exp="area" ref3D="1" dr="$A$2:$XFD$3" dn="Z_8A67BA72_9BF3_40D3_AAA2_F9CC7FC8C3A0_.wvu.PrintTitles" sId="3"/>
    <undo index="65535" exp="area" ref3D="1" dr="$A$1:$K$275" dn="Z_8A67BA72_9BF3_40D3_AAA2_F9CC7FC8C3A0_.wvu.PrintArea" sId="3"/>
    <undo index="65535" exp="area" ref3D="1" dr="$A$1:$K$275" dn="Z_813AFE29_4D7A_48FE_9476_76218FAA2486_.wvu.PrintArea" sId="3"/>
    <undo index="65535" exp="area" ref3D="1" dr="$A$2:$XFD$3" dn="Z_83A3C87D_965D_4173_BC4F_27A9EB649749_.wvu.PrintTitles" sId="3"/>
    <undo index="65535" exp="area" ref3D="1" dr="$A$2:$XFD$3" dn="Z_83C2372A_1F3B_4DF9_9121_CD4E238BDF51_.wvu.PrintTitles" sId="3"/>
    <undo index="65535" exp="area" ref3D="1" dr="$A$1:$K$275" dn="Z_83A3C87D_965D_4173_BC4F_27A9EB649749_.wvu.PrintArea" sId="3"/>
    <undo index="65535" exp="area" ref3D="1" dr="$A$2:$XFD$3" dn="Z_813AFE29_4D7A_48FE_9476_76218FAA2486_.wvu.PrintTitles" sId="3"/>
    <undo index="65535" exp="area" ref3D="1" dr="$A$1:$K$275" dn="Z_83C2372A_1F3B_4DF9_9121_CD4E238BDF51_.wvu.PrintArea" sId="3"/>
    <undo index="65535" exp="area" ref3D="1" dr="$A$1:$K$275" dn="Z_7E7A46A7_E1D7_4EF0_9983_F9DE2B9629AA_.wvu.PrintArea" sId="3"/>
    <undo index="65535" exp="area" ref3D="1" dr="$A$2:$XFD$3" dn="Z_7EA99075_CEA8_4AE1_B80E_C2A60CC1AD6F_.wvu.PrintTitles" sId="3"/>
    <undo index="65535" exp="area" ref3D="1" dr="$A$2:$XFD$3" dn="Z_7DD13EE0_A65E_478F_9943_00369A5EFE6D_.wvu.PrintTitles" sId="3"/>
    <undo index="65535" exp="area" ref3D="1" dr="$A$1:$K$275" dn="Z_7EA99075_CEA8_4AE1_B80E_C2A60CC1AD6F_.wvu.PrintArea" sId="3"/>
    <undo index="65535" exp="area" ref3D="1" dr="$A$2:$XFD$3" dn="Z_7E7A46A7_E1D7_4EF0_9983_F9DE2B9629AA_.wvu.PrintTitles" sId="3"/>
    <undo index="65535" exp="area" ref3D="1" dr="$A$1:$K$275" dn="Z_79BBA9E7_EEA7_4EE6_BCE3_D43B6C87D054_.wvu.PrintArea" sId="3"/>
    <undo index="65535" exp="area" ref3D="1" dr="$A$2:$XFD$3" dn="Z_774BF68C_6679_4F8E_8D25_BC111FA91B87_.wvu.PrintTitles" sId="3"/>
    <undo index="65535" exp="area" ref3D="1" dr="$A$1:$K$275" dn="Z_76711605_AF61_4E43_B93C_4071C6872A5A_.wvu.PrintArea" sId="3"/>
    <undo index="65535" exp="area" ref3D="1" dr="$A$2:$XFD$3" dn="Z_77FCA63F_C622_4728_A899_FB69C3743419_.wvu.PrintTitles" sId="3"/>
    <undo index="65535" exp="area" ref3D="1" dr="$A$1:$K$275" dn="Z_774BF68C_6679_4F8E_8D25_BC111FA91B87_.wvu.PrintArea" sId="3"/>
    <undo index="65535" exp="area" ref3D="1" dr="$A$2:$XFD$3" dn="Z_76711605_AF61_4E43_B93C_4071C6872A5A_.wvu.PrintTitles" sId="3"/>
    <undo index="65535" exp="area" ref3D="1" dr="$A$1:$K$275" dn="Z_727AC6DE_0105_4DC0_BFA0_3B52170ABF5F_.wvu.PrintArea" sId="3"/>
    <undo index="65535" exp="area" ref3D="1" dr="$A$3:$XFD$3" dn="Z_70DBA3D6_6CE1_4D8C_ADF7_9DCAEE8C45CA_.wvu.PrintTitles" sId="3"/>
    <undo index="65535" exp="area" ref3D="1" dr="$A$3:$XFD$3" dn="Z_71EBBCDD_D0DB_4F21_85D6_985401FFCD9C_.wvu.PrintTitles" sId="3"/>
    <undo index="65535" exp="area" ref3D="1" dr="$A$2:$XFD$3" dn="Z_727AC6DE_0105_4DC0_BFA0_3B52170ABF5F_.wvu.PrintTitles" sId="3"/>
    <undo index="65535" exp="area" ref3D="1" dr="$A$2:$XFD$3" dn="Z_6F272637_4495_4B78_853E_4DFF3A123D9D_.wvu.PrintTitles" sId="3"/>
    <undo index="65535" exp="area" ref3D="1" dr="$A$2:$XFD$3" dn="Z_701EEB63_E3D2_4834_B378_B4485CD39083_.wvu.PrintTitles" sId="3"/>
    <undo index="65535" exp="area" ref3D="1" dr="$A$3:$XFD$3" dn="Z_6E98B304_0D1C_4B9F_8346_00B5F2A3AA78_.wvu.PrintTitles" sId="3"/>
    <undo index="65535" exp="area" ref3D="1" dr="$A$1:$K$275" dn="Z_6F272637_4495_4B78_853E_4DFF3A123D9D_.wvu.PrintArea" sId="3"/>
    <undo index="65535" exp="area" ref3D="1" dr="$A$1:$K$275" dn="Z_701EEB63_E3D2_4834_B378_B4485CD39083_.wvu.PrintArea" sId="3"/>
    <undo index="65535" exp="area" ref3D="1" dr="$A$2:$XFD$3" dn="Z_6DCEA1EC_E1B0_4926_BC80_1C00E9BA041C_.wvu.PrintTitles" sId="3"/>
    <undo index="65535" exp="area" ref3D="1" dr="$A$1:$K$275" dn="Z_6B1D0B45_3C28_4F6B_A313_3E8A94A221C9_.wvu.PrintArea" sId="3"/>
    <undo index="65535" exp="area" ref3D="1" dr="$A$1:$K$1048576" dn="Z_6E98B304_0D1C_4B9F_8346_00B5F2A3AA78_.wvu.PrintArea" sId="3"/>
    <undo index="65535" exp="area" ref3D="1" dr="$A$2:$XFD$3" dn="Z_6B1D0B45_3C28_4F6B_A313_3E8A94A221C9_.wvu.PrintTitles" sId="3"/>
    <undo index="65535" exp="area" ref3D="1" dr="$A$1:$K$275" dn="Z_6DCEA1EC_E1B0_4926_BC80_1C00E9BA041C_.wvu.PrintArea" sId="3"/>
    <undo index="65535" exp="area" ref3D="1" dr="$A$2:$XFD$3" dn="Z_6A60F880_CCCC_4099_9DFE_89CAB22513C2_.wvu.PrintTitles" sId="3"/>
    <undo index="65535" exp="area" ref3D="1" dr="$A$1:$K$275" dn="Z_688A5A08_EAC2_46A7_B6F0_5447CA3C78E1_.wvu.PrintArea" sId="3"/>
    <undo index="65535" exp="area" ref3D="1" dr="$A$2:$XFD$3" dn="Z_65B88E4E_DD90_4030_850D_F694278809CA_.wvu.PrintTitles" sId="3"/>
    <undo index="65535" exp="area" ref3D="1" dr="$A$1:$K$275" dn="Z_6A60F880_CCCC_4099_9DFE_89CAB22513C2_.wvu.PrintArea" sId="3"/>
    <undo index="65535" exp="area" ref3D="1" dr="$A$3:$XFD$3" dn="Z_696B87DA_4D58_4B03_A265_F364B132797E_.wvu.PrintTitles" sId="3"/>
    <undo index="65535" exp="area" ref3D="1" dr="$A$2:$XFD$3" dn="Z_688A5A08_EAC2_46A7_B6F0_5447CA3C78E1_.wvu.PrintTitles" sId="3"/>
    <undo index="65535" exp="area" ref3D="1" dr="$A$1:$K$275" dn="Z_65B88E4E_DD90_4030_850D_F694278809CA_.wvu.PrintArea" sId="3"/>
    <undo index="65535" exp="area" ref3D="1" dr="$A$2:$XFD$3" dn="Z_62A290B5_76B2_498B_A7D0_997F7D9AA527_.wvu.PrintTitles" sId="3"/>
    <undo index="65535" exp="area" ref3D="1" dr="$A$3:$XFD$3" dn="Z_6343C7C9_9F91_4726_A2EF_2FBA51E61463_.wvu.PrintTitles" sId="3"/>
    <undo index="65535" exp="area" ref3D="1" dr="$A$3:$XFD$3" dn="Z_64DC93C4_4F9C_4336_8EC9_E6585DC7CD33_.wvu.PrintTitles" sId="3"/>
    <undo index="65535" exp="area" ref3D="1" dr="$A$2:$XFD$3" dn="Z_7ADCEEC4_EC69_4C0A_BF5F_BFE1CBEEBF9F_.wvu.PrintTitles" sId="3"/>
    <undo index="65535" exp="area" ref3D="1" dr="$A$1:$K$275" dn="Z_7ADCEEC4_EC69_4C0A_BF5F_BFE1CBEEBF9F_.wvu.PrintArea" sId="3"/>
    <undo index="65535" exp="area" ref3D="1" dr="$A$2:$XFD$3" dn="Z_79BBA9E7_EEA7_4EE6_BCE3_D43B6C87D054_.wvu.PrintTitles" sId="3"/>
    <undo index="65535" exp="area" ref3D="1" dr="$A$2:$XFD$3" dn="Z_7B373BDA_FF1D_4F95_A7C7_20BA28D00709_.wvu.PrintTitles" sId="3"/>
    <undo index="65535" exp="area" ref3D="1" dr="$A$1:$K$275" dn="Z_7B373BDA_FF1D_4F95_A7C7_20BA28D00709_.wvu.PrintArea" sId="3"/>
    <undo index="65535" exp="area" ref3D="1" dr="$A$1:$K$275" dn="Z_62A290B5_76B2_498B_A7D0_997F7D9AA527_.wvu.PrintArea" sId="3"/>
    <undo index="65535" exp="area" ref3D="1" dr="$A$1:$K$275" dn="Z_6275834A_FF3D_42B3_B946_B40F18930592_.wvu.PrintArea" sId="3"/>
    <undo index="65535" exp="area" ref3D="1" dr="$A$2:$XFD$3" dn="Z_6275834A_FF3D_42B3_B946_B40F18930592_.wvu.PrintTitles" sId="3"/>
    <undo index="65535" exp="area" ref3D="1" dr="$A$1:$K$275" dn="Z_610CFA19_A036_4A86_84D4_8B2A3E6E7890_.wvu.PrintArea" sId="3"/>
    <undo index="65535" exp="area" ref3D="1" dr="$A$3:$XFD$3" dn="Z_5EB0681F_F1A3_4C8C_80E2_C04F7E222B95_.wvu.PrintTitles" sId="3"/>
    <undo index="65535" exp="area" ref3D="1" dr="$A$2:$XFD$3" dn="Z_610CFA19_A036_4A86_84D4_8B2A3E6E7890_.wvu.PrintTitles" sId="3"/>
    <undo index="65535" exp="area" ref3D="1" dr="$A$1:$K$275" dn="Z_5E7AA9D5_7ED6_41A8_AD8C_AFD34DB3F4D9_.wvu.PrintArea" sId="3"/>
    <undo index="65535" exp="area" ref3D="1" dr="$A$2:$XFD$3" dn="Z_5D89E994_3ED9_4FFF_891E_4D000A0C951B_.wvu.PrintTitles" sId="3"/>
    <undo index="65535" exp="area" ref3D="1" dr="$A$1:$K$275" dn="Z_5D89E994_3ED9_4FFF_891E_4D000A0C951B_.wvu.PrintArea" sId="3"/>
    <undo index="65535" exp="area" ref3D="1" dr="$A$2:$XFD$3" dn="Z_5E7AA9D5_7ED6_41A8_AD8C_AFD34DB3F4D9_.wvu.PrintTitles" sId="3"/>
    <undo index="65535" exp="area" ref3D="1" dr="$A$2:$XFD$3" dn="Z_5D4C23A7_B66C_4ABA_82B2_FD303C077DEB_.wvu.PrintTitles" sId="3"/>
    <undo index="65535" exp="area" ref3D="1" dr="$A$2:$XFD$3" dn="Z_5B5BA120_C0F0_41B9_9E3F_FB5795B63602_.wvu.PrintTitles" sId="3"/>
    <undo index="65535" exp="area" ref3D="1" dr="$A$1:$K$275" dn="Z_5B5BA120_C0F0_41B9_9E3F_FB5795B63602_.wvu.PrintArea" sId="3"/>
    <undo index="65535" exp="area" ref3D="1" dr="$A$1:$K$275" dn="Z_5D4C23A7_B66C_4ABA_82B2_FD303C077DEB_.wvu.PrintArea" sId="3"/>
    <undo index="65535" exp="area" ref3D="1" dr="$A$3:$XFD$3" dn="Z_5A6EBE45_8D22_4C31_9123_DE46D84539D8_.wvu.PrintTitles" sId="3"/>
    <undo index="65535" exp="area" ref3D="1" dr="$A$3:$XFD$3" dn="Z_554DD81A_98E6_4B3E_8678_87F1424876D2_.wvu.PrintTitles" sId="3"/>
    <undo index="65535" exp="area" ref3D="1" dr="$A$2:$XFD$3" dn="Z_5914DDC9_0F88_41A3_A633_98CECF94E324_.wvu.PrintTitles" sId="3"/>
    <undo index="65535" exp="area" ref3D="1" dr="$A$2:$XFD$3" dn="Z_539650FD_6B1E_443C_A63F_2F10342A508F_.wvu.PrintTitles" sId="3"/>
    <undo index="65535" exp="area" ref3D="1" dr="$A$3:$XFD$3" dn="Z_56C6E70C_E5DC_4A8B_BF45_DFA47336F333_.wvu.PrintTitles" sId="3"/>
    <undo index="65535" exp="area" ref3D="1" dr="$A$1:$K$275" dn="Z_5914DDC9_0F88_41A3_A633_98CECF94E324_.wvu.PrintArea" sId="3"/>
    <undo index="65535" exp="area" ref3D="1" dr="$A$3:$XFD$3" dn="Z_4FEF76F1_739F_4E89_B44A_ED5C4A50E58F_.wvu.PrintTitles" sId="3"/>
    <undo index="65535" exp="area" ref3D="1" dr="$A$3:$XFD$3" dn="Z_52EDB7B3_4A9C_4369_980F_E19B55FEDF01_.wvu.PrintTitles" sId="3"/>
    <undo index="65535" exp="area" ref3D="1" dr="$A$2:$XFD$3" dn="Z_50670618_B358_43E5_9E99_BEF3DD90ADF8_.wvu.PrintTitles" sId="3"/>
    <undo index="65535" exp="area" ref3D="1" dr="$A$1:$K$275" dn="Z_50670618_B358_43E5_9E99_BEF3DD90ADF8_.wvu.PrintArea" sId="3"/>
    <undo index="65535" exp="area" ref3D="1" dr="$A$1:$K$275" dn="Z_539650FD_6B1E_443C_A63F_2F10342A508F_.wvu.PrintArea" sId="3"/>
    <undo index="65535" exp="area" ref3D="1" dr="$A$3:$XFD$3" dn="Z_4DE6E0B6_FFC6_4800_9F54_8FAC088E70A3_.wvu.PrintTitles" sId="3"/>
    <undo index="65535" exp="area" ref3D="1" dr="$A$2:$XFD$3" dn="Z_4FD32688_3397_4E6B_8588_C55FA49A3273_.wvu.PrintTitles" sId="3"/>
    <undo index="65535" exp="area" ref3D="1" dr="$A$1:$K$275" dn="Z_4FD32688_3397_4E6B_8588_C55FA49A3273_.wvu.PrintArea" sId="3"/>
    <undo index="65535" exp="area" ref3D="1" dr="$A$2:$XFD$3" dn="Z_4EE366F7_79DB_42DB_BE9A_BF0476789426_.wvu.PrintTitles" sId="3"/>
    <undo index="65535" exp="area" ref3D="1" dr="$A$2:$XFD$3" dn="Z_49F3EC6E_F30A_4E0C_B7BC_F1BDB7DFA76B_.wvu.PrintTitles" sId="3"/>
    <undo index="65535" exp="area" ref3D="1" dr="$A$1:$K$275" dn="Z_49F3EC6E_F30A_4E0C_B7BC_F1BDB7DFA76B_.wvu.PrintArea" sId="3"/>
    <undo index="65535" exp="area" ref3D="1" dr="$A$2:$XFD$3" dn="Z_4D676D1E_4FA9_46AB_B17C_CECE431A6611_.wvu.PrintTitles" sId="3"/>
    <undo index="65535" exp="area" ref3D="1" dr="$A$1:$K$275" dn="Z_4D676D1E_4FA9_46AB_B17C_CECE431A6611_.wvu.PrintArea" sId="3"/>
    <undo index="65535" exp="area" ref3D="1" dr="$A$3:$XFD$3" dn="Z_4BD7F414_39F2_4B6C_BE22_DBF360A4BBB4_.wvu.PrintTitles" sId="3"/>
    <undo index="65535" exp="area" ref3D="1" dr="$A$2:$XFD$3" dn="Z_4796BC8B_D6C6_42F3_B8D7_4364A45C4216_.wvu.PrintTitles" sId="3"/>
    <undo index="65535" exp="area" ref3D="1" dr="$A$2:$XFD$3" dn="Z_46775639_3BC2_49C0_9CAE_153E6BEBCD77_.wvu.PrintTitles" sId="3"/>
    <undo index="65535" exp="area" ref3D="1" dr="$A$1:$K$275" dn="Z_462105F9_4E9B_4E83_8AE0_C132F25F6C09_.wvu.PrintArea" sId="3"/>
    <undo index="65535" exp="area" ref3D="1" dr="$A$1:$K$275" dn="Z_46775639_3BC2_49C0_9CAE_153E6BEBCD77_.wvu.PrintArea" sId="3"/>
    <undo index="65535" exp="area" ref3D="1" dr="$A$1:$K$275" dn="Z_4796BC8B_D6C6_42F3_B8D7_4364A45C4216_.wvu.PrintArea" sId="3"/>
    <undo index="65535" exp="area" ref3D="1" dr="$A$2:$XFD$3" dn="Z_462105F9_4E9B_4E83_8AE0_C132F25F6C09_.wvu.PrintTitles" sId="3"/>
    <undo index="65535" exp="area" ref3D="1" dr="$A$2:$XFD$3" dn="Z_45769031_FFBE_490D_B165_62EF7C3755C9_.wvu.PrintTitles" sId="3"/>
    <undo index="65535" exp="area" ref3D="1" dr="$A$2:$XFD$3" dn="Z_43F86260_1537_4123_ADC1_FA1BE2A2B127_.wvu.PrintTitles" sId="3"/>
    <undo index="65535" exp="area" ref3D="1" dr="$A$1:$K$275" dn="Z_45769031_FFBE_490D_B165_62EF7C3755C9_.wvu.PrintArea" sId="3"/>
    <undo index="65535" exp="area" ref3D="1" dr="$A$2:$XFD$3" dn="Z_43FFB89E_EE9C_4A4D_A352_C9EA52EACF36_.wvu.PrintTitles" sId="3"/>
    <undo index="65535" exp="area" ref3D="1" dr="$A$1:$K$275" dn="Z_43FFB89E_EE9C_4A4D_A352_C9EA52EACF36_.wvu.PrintArea" sId="3"/>
    <undo index="65535" exp="area" ref3D="1" dr="$A$1:$K$272" dn="Z_43F5604B_BE06_4BEC_B0ED_F259D19FEBE6_.wvu.PrintArea" sId="3"/>
    <undo index="65535" exp="area" ref3D="1" dr="$A$2:$XFD$3" dn="Z_4358E39D_C7EF_45FA_AB90_E66D9E3F85E6_.wvu.PrintTitles" sId="3"/>
    <undo index="65535" exp="area" ref3D="1" dr="$A$2:$XFD$3" dn="Z_416D58AA_C668_499B_BB67_5C956F4DC7A2_.wvu.PrintTitles" sId="3"/>
    <undo index="65535" exp="area" ref3D="1" dr="$A$2:$XFD$3" dn="Z_43F5604B_BE06_4BEC_B0ED_F259D19FEBE6_.wvu.PrintTitles" sId="3"/>
    <undo index="65535" exp="area" ref3D="1" dr="$A$2:$XFD$3" dn="Z_3B92AEC7_8334_47AE_B4FD_73C4CEB2539A_.wvu.PrintTitles" sId="3"/>
    <undo index="65535" exp="area" ref3D="1" dr="$A$1:$K$249" dn="Z_416D58AA_C668_499B_BB67_5C956F4DC7A2_.wvu.PrintArea" sId="3"/>
    <undo index="65535" exp="area" ref3D="1" dr="$A$2:$XFD$3" dn="Z_3A71DAF2_07F1_4CC1_BAA7_2A32004BF1F6_.wvu.PrintTitles" sId="3"/>
    <undo index="65535" exp="area" ref3D="1" dr="$A$1:$K$275" dn="Z_3B92AEC7_8334_47AE_B4FD_73C4CEB2539A_.wvu.PrintArea" sId="3"/>
    <undo index="65535" exp="area" ref3D="1" dr="$A$3:$XFD$3" dn="Z_3C06ACBD_83AA_4040_8AF5_B063D65366FF_.wvu.PrintTitles" sId="3"/>
    <undo index="65535" exp="area" ref3D="1" dr="$A$1:$K$275" dn="Z_3A71DAF2_07F1_4CC1_BAA7_2A32004BF1F6_.wvu.PrintArea" sId="3"/>
    <undo index="65535" exp="area" ref3D="1" dr="$A$3:$XFD$3" dn="Z_331C56EA_F5EA_4CED_B020_F01B0CE01E9B_.wvu.PrintTitles" sId="3"/>
    <undo index="65535" exp="area" ref3D="1" dr="$A$2:$XFD$3" dn="Z_381E3B5A_17AD_4EE1_9638_BCBFEA7CBA17_.wvu.PrintTitles" sId="3"/>
    <undo index="65535" exp="area" ref3D="1" dr="$A$1:$K$275" dn="Z_381E3B5A_17AD_4EE1_9638_BCBFEA7CBA17_.wvu.PrintArea" sId="3"/>
    <undo index="65535" exp="area" ref3D="1" dr="$A$2:$XFD$3" dn="Z_36C1E05D_064E_48E5_97FC_1E321CB50336_.wvu.PrintTitles" sId="3"/>
    <undo index="65535" exp="area" ref3D="1" dr="$A$1:$K$275" dn="Z_36C1E05D_064E_48E5_97FC_1E321CB50336_.wvu.PrintArea" sId="3"/>
    <undo index="65535" exp="area" ref3D="1" dr="$A$1:$K$275" dn="Z_329E0110_AA6B_447E_9379_A48D631EC90C_.wvu.PrintArea" sId="3"/>
    <undo index="65535" exp="area" ref3D="1" dr="$A$3:$XFD$3" dn="Z_2E30FAF1_394D_4A85_B37C_1A752C33DD0B_.wvu.PrintTitles" sId="3"/>
    <undo index="65535" exp="area" ref3D="1" dr="$A$2:$XFD$3" dn="Z_329E0110_AA6B_447E_9379_A48D631EC90C_.wvu.PrintTitles" sId="3"/>
    <undo index="65535" exp="area" ref3D="1" dr="$A$3:$XFD$3" dn="Z_329105D0_9325_4E24_9771_10E7A71C7099_.wvu.PrintTitles" sId="3"/>
    <undo index="65535" exp="area" ref3D="1" dr="$A$2:$XFD$3" dn="Z_2A865AF0_55EE_42BC_AD11_BC4360FB9587_.wvu.PrintTitles" sId="3"/>
    <undo index="65535" exp="area" ref3D="1" dr="$A$2:$XFD$3" dn="Z_29563543_52C2_407F_8501_BE1C680148B7_.wvu.PrintTitles" sId="3"/>
    <undo index="65535" exp="area" ref3D="1" dr="$A$1:$K$275" dn="Z_29563543_52C2_407F_8501_BE1C680148B7_.wvu.PrintArea" sId="3"/>
    <undo index="65535" exp="area" ref3D="1" dr="$A$1:$K$275" dn="Z_2A865AF0_55EE_42BC_AD11_BC4360FB9587_.wvu.PrintArea" sId="3"/>
    <undo index="65535" exp="area" ref3D="1" dr="$A$2:$XFD$3" dn="Z_283E479C_43AA_4266_B752_945A7F810EB9_.wvu.PrintTitles" sId="3"/>
    <undo index="65535" exp="area" ref3D="1" dr="$A$1:$K$275" dn="Z_283E479C_43AA_4266_B752_945A7F810EB9_.wvu.PrintArea" sId="3"/>
    <undo index="65535" exp="area" ref3D="1" dr="$A$3:$XFD$3" dn="Z_2934231F_6E03_4A8F_B178_E42BA4E4BE5A_.wvu.PrintTitles" sId="3"/>
    <undo index="65535" exp="area" ref3D="1" dr="$A$2:$XFD$3" dn="Z_2764FE09_065F_4062_89DA_319A92554C9B_.wvu.PrintTitles" sId="3"/>
    <undo index="65535" exp="area" ref3D="1" dr="$A$1:$K$275" dn="Z_2764FE09_065F_4062_89DA_319A92554C9B_.wvu.PrintArea" sId="3"/>
    <undo index="65535" exp="area" ref3D="1" dr="$A$1:$K$275" dn="Z_2686B867_F478_4789_81BC_A6E4842F2E67_.wvu.PrintArea" sId="3"/>
    <undo index="65535" exp="area" ref3D="1" dr="$A$2:$XFD$3" dn="Z_2686B867_F478_4789_81BC_A6E4842F2E67_.wvu.PrintTitles" sId="3"/>
    <undo index="65535" exp="area" ref3D="1" dr="$A$1:$K$275" dn="Z_2292CBC6_0E16_4549_9AD5_49AA7877B771_.wvu.PrintArea" sId="3"/>
    <undo index="65535" exp="area" ref3D="1" dr="$A$2:$XFD$3" dn="Z_2292CBC6_0E16_4549_9AD5_49AA7877B771_.wvu.PrintTitles" sId="3"/>
    <undo index="65535" exp="area" ref3D="1" dr="$A$2:$XFD$3" dn="Z_1D4A1B61_0678_4205_91B4_8B98BF1CB5C4_.wvu.PrintTitles" sId="3"/>
    <undo index="65535" exp="area" ref3D="1" dr="$A$3:$XFD$3" dn="Z_1EFF5F09_3E60_4B0E_991D_2894083DB994_.wvu.PrintTitles" sId="3"/>
    <undo index="65535" exp="area" ref3D="1" dr="$A$3:$XFD$3" dn="Z_1D1948F9_BBD9_44DC_B7C1_DAEDBB3B7FCE_.wvu.PrintTitles" sId="3"/>
    <undo index="65535" exp="area" ref3D="1" dr="$A$2:$XFD$3" dn="Z_1A0CB13D_6221_4CF6_BB15_E5B08E0BAFDD_.wvu.PrintTitles" sId="3"/>
    <undo index="65535" exp="area" ref3D="1" dr="$A$1:$K$275" dn="Z_1A0CB13D_6221_4CF6_BB15_E5B08E0BAFDD_.wvu.PrintArea" sId="3"/>
    <undo index="65535" exp="area" ref3D="1" dr="$A$1:$K$1048576" dn="Z_193DDE75_8763_4F1D_A5CF_8F806006D1BA_.wvu.PrintArea" sId="3"/>
    <undo index="65535" exp="area" ref3D="1" dr="$A$3:$XFD$3" dn="Z_193DDE75_8763_4F1D_A5CF_8F806006D1BA_.wvu.PrintTitles" sId="3"/>
    <undo index="65535" exp="area" ref3D="1" dr="$A$1:$K$275" dn="Z_1D4A1B61_0678_4205_91B4_8B98BF1CB5C4_.wvu.PrintArea" sId="3"/>
    <undo index="65535" exp="area" ref3D="1" dr="$A$2:$XFD$3" dn="Z_1740F9FB_C2E0_4D8E_B77B_B7690B5B016B_.wvu.PrintTitles" sId="3"/>
    <undo index="65535" exp="area" ref3D="1" dr="$A$3:$XFD$3" dn="Z_170A5E1A_BDAA_46D2_BF20_12834349F7D1_.wvu.PrintTitles" sId="3"/>
    <undo index="65535" exp="area" ref3D="1" dr="$A$1:$K$275" dn="Z_190BD201_A811_44CD_8A4A_FDEC594FD53A_.wvu.PrintArea" sId="3"/>
    <undo index="65535" exp="area" ref3D="1" dr="$A$2:$XFD$3" dn="Z_190BD201_A811_44CD_8A4A_FDEC594FD53A_.wvu.PrintTitles" sId="3"/>
    <undo index="65535" exp="area" ref3D="1" dr="$A$1:$K$275" dn="Z_1740F9FB_C2E0_4D8E_B77B_B7690B5B016B_.wvu.PrintArea" sId="3"/>
    <undo index="65535" exp="area" ref3D="1" dr="$A$1:$K$275" dn="Z_2217074E_D526_4AAF_8CDD_B578ABC4E5A6_.wvu.PrintArea" sId="3"/>
    <undo index="65535" exp="area" ref3D="1" dr="$A$3:$XFD$3" dn="Z_20DBF0D5_6711_40E8_94CF_AB743A3B3ED7_.wvu.PrintTitles" sId="3"/>
    <undo index="65535" exp="area" ref3D="1" dr="$A$2:$XFD$3" dn="Z_205B0BB3_E69A_49CF_8E21_BBCEB838BD80_.wvu.PrintTitles" sId="3"/>
    <undo index="65535" exp="area" ref3D="1" dr="$A$2:$XFD$3" dn="Z_2217074E_D526_4AAF_8CDD_B578ABC4E5A6_.wvu.PrintTitles" sId="3"/>
    <undo index="65535" exp="area" ref3D="1" dr="$A$1:$K$275" dn="Z_205B0BB3_E69A_49CF_8E21_BBCEB838BD80_.wvu.PrintArea" sId="3"/>
    <undo index="65535" exp="area" ref3D="1" dr="$A$1:$K$275" dn="Z_0B01FBA2_81A2_4406_ACD1_E0F414ADDA0E_.wvu.PrintArea" sId="3"/>
    <undo index="65535" exp="area" ref3D="1" dr="$A$3:$XFD$3" dn="Z_0D52FD62_2410_4C42_B57C_A7F3AF15D18B_.wvu.PrintTitles" sId="3"/>
    <undo index="65535" exp="area" ref3D="1" dr="$A$1:$K$1048576" dn="Z_0D52FD62_2410_4C42_B57C_A7F3AF15D18B_.wvu.PrintArea" sId="3"/>
    <undo index="65535" exp="area" ref3D="1" dr="$A$3:$XFD$3" dn="Z_0B78BF27_D591_474D_9808_2FC0187399CD_.wvu.PrintTitles" sId="3"/>
    <undo index="65535" exp="area" ref3D="1" dr="$A$2:$XFD$3" dn="Z_0B01FBA2_81A2_4406_ACD1_E0F414ADDA0E_.wvu.PrintTitles" sId="3"/>
    <undo index="65535" exp="area" ref3D="1" dr="$A$2:$XFD$3" dn="Z_099C214A_2873_4E7A_84F0_9F3E7FF2E89D_.wvu.PrintTitles" sId="3"/>
    <undo index="65535" exp="area" ref3D="1" dr="$A$1:$K$249" dn="Z_07F4F7E5_EAEE_437E_B260_DBF033AF427B_.wvu.PrintArea" sId="3"/>
    <undo index="65535" exp="area" ref3D="1" dr="$A$2:$XFD$3" dn="Z_061C5B0C_8654_4E10_BCBB_FB885B2538A4_.wvu.PrintTitles" sId="3"/>
    <undo index="65535" exp="area" ref3D="1" dr="$A$1:$K$275" dn="Z_099C214A_2873_4E7A_84F0_9F3E7FF2E89D_.wvu.PrintArea" sId="3"/>
    <undo index="65535" exp="area" ref3D="1" dr="$A$2:$XFD$3" dn="Z_07F4F7E5_EAEE_437E_B260_DBF033AF427B_.wvu.PrintTitles" sId="3"/>
    <undo index="65535" exp="area" ref3D="1" dr="$A$3:$XFD$3" dn="Z_15F9707B_41B8_4959_8732_9253CF0495A6_.wvu.PrintTitles" sId="3"/>
    <undo index="65535" exp="area" ref3D="1" dr="$A$3:$XFD$3" dn="Z_1477BDEE_54D9_47F4_9430_C7EF3C2BE08A_.wvu.PrintTitles" sId="3"/>
    <undo index="65535" exp="area" ref3D="1" dr="$A$2:$XFD$3" dn="Z_143D0395_445C_4F83_AF4F_3B1486187202_.wvu.PrintTitles" sId="3"/>
    <undo index="65535" exp="area" ref3D="1" dr="$A$1:$K$275" dn="Z_143D0395_445C_4F83_AF4F_3B1486187202_.wvu.PrintArea" sId="3"/>
    <undo index="65535" exp="area" ref3D="1" dr="$A$2:$XFD$3" dn="Z_13E62FA9_59CF_4632_ACF5_DC59FE6645A9_.wvu.PrintTitles" sId="3"/>
    <undo index="65535" exp="area" ref3D="1" dr="$A$2:$XFD$3" dn="Z_143E85D6_7B7D_4361_9B88_FBE78E551EE0_.wvu.PrintTitles" sId="3"/>
    <undo index="65535" exp="area" ref3D="1" dr="$A$1:$K$275" dn="Z_143E85D6_7B7D_4361_9B88_FBE78E551EE0_.wvu.PrintArea" sId="3"/>
    <undo index="65535" exp="area" ref3D="1" dr="$A$1:$K$275" dn="Z_13E62FA9_59CF_4632_ACF5_DC59FE6645A9_.wvu.PrintArea" sId="3"/>
    <undo index="65535" exp="area" ref3D="1" dr="$A$2:$XFD$3" dn="Z_102BFAE5_DFB4_4705_9BE8_C10290F491EE_.wvu.PrintTitles" sId="3"/>
    <undo index="65535" exp="area" ref3D="1" dr="$A$1:$K$275" dn="Z_102BFAE5_DFB4_4705_9BE8_C10290F491EE_.wvu.PrintArea" sId="3"/>
    <undo index="65535" exp="area" ref3D="1" dr="$A$3:$XFD$3" dn="Z_126D3748_C5CE_44EF_9385_AAD32ACE8BC9_.wvu.PrintTitles" sId="3"/>
    <undo index="65535" exp="area" ref3D="1" dr="$A$2:$XFD$3" dn="Z_0E687CDC_B5F7_4FBD_9817_9D08C65C6456_.wvu.PrintTitles" sId="3"/>
    <undo index="65535" exp="area" ref3D="1" dr="$A$3:$XFD$3" dn="Z_0E232C20_3987_4767_9272_D01D35FBB20F_.wvu.PrintTitles" sId="3"/>
    <undo index="65535" exp="area" ref3D="1" dr="$A$3:$XFD$3" dn="Z_0E25BB15_90A4_4844_BF11_6F571F6EB963_.wvu.PrintTitles" sId="3"/>
    <undo index="65535" exp="area" ref3D="1" dr="$A$1:$K$275" dn="Z_0E687CDC_B5F7_4FBD_9817_9D08C65C6456_.wvu.PrintArea" sId="3"/>
    <undo index="65535" exp="area" ref3D="1" dr="$A$3:$XFD$3" dn="Z_01379D2E_C4F1_46F4_8D3C_7D20B00026EA_.wvu.PrintTitles" sId="3"/>
    <undo index="65535" exp="area" ref3D="1" dr="$A$2:$XFD$3" dn="Z_00602E42_D69E_4560_BB0D_E057CFE8DD56_.wvu.PrintTitles" sId="3"/>
    <undo index="65535" exp="area" ref3D="1" dr="$A$1:$K$275" dn="Z_00602E42_D69E_4560_BB0D_E057CFE8DD56_.wvu.PrintArea" sId="3"/>
    <undo index="65535" exp="area" ref3D="1" dr="$A$1:$K$275" dn="Z_004F7799_841A_45DB_BF77_308FB1ED7D47_.wvu.PrintArea" sId="3"/>
    <undo index="65535" exp="area" ref3D="1" dr="$A$1:$K$275" dn="Print_Area" sId="3"/>
    <undo index="65535" exp="area" ref3D="1" dr="$A$2:$XFD$3" dn="Z_004F7799_841A_45DB_BF77_308FB1ED7D47_.wvu.PrintTitles" sId="3"/>
    <undo index="65535" exp="area" ref3D="1" dr="$A$2:$XFD$3" dn="Print_Titles" sId="3"/>
    <undo index="65535" exp="area" ref3D="1" dr="$A$2:$XFD$3" dn="Z_02779437_0E40_4EE8_9F51_53D5E5CD9BEA_.wvu.PrintTitles" sId="3"/>
    <undo index="65535" exp="area" ref3D="1" dr="$A$1:$K$275" dn="Z_061C5B0C_8654_4E10_BCBB_FB885B2538A4_.wvu.PrintArea" sId="3"/>
    <undo index="65535" exp="area" ref3D="1" dr="$A$3:$XFD$3" dn="Z_0305DF23_DE65_4AFE_9EEA_B500043C1CEA_.wvu.PrintTitles" sId="3"/>
    <undo index="65535" exp="area" ref3D="1" dr="$A$1:$K$275" dn="Z_02779437_0E40_4EE8_9F51_53D5E5CD9BEA_.wvu.PrintArea" sId="3"/>
    <undo index="65535" exp="area" ref3D="1" dr="$A$3:$XFD$3" dn="Z_01B39E20_ED62_48AE_8431_1C308C8A77A8_.wvu.PrintTitles" sId="3"/>
    <undo index="65535" exp="area" ref3D="1" dr="$A$1:$K$1048576" dn="Z_0305DF23_DE65_4AFE_9EEA_B500043C1CEA_.wvu.PrintArea" sId="3"/>
    <rfmt sheetId="3" xfDxf="1" sqref="A1:XFD1" start="0" length="0">
      <dxf>
        <font>
          <name val="BIZ UDゴシック"/>
          <family val="3"/>
        </font>
      </dxf>
    </rfmt>
    <rcc rId="0" sId="3" dxf="1">
      <nc r="A1" t="inlineStr">
        <is>
          <t>HP・オープンデータ公開部分</t>
          <rPh sb="10" eb="12">
            <t>コウカイ</t>
          </rPh>
          <rPh sb="12" eb="14">
            <t>ブブン</t>
          </rPh>
          <phoneticPr fontId="0"/>
        </is>
      </nc>
      <ndxf>
        <font>
          <b/>
          <name val="BIZ UDゴシック"/>
          <family val="3"/>
        </font>
        <fill>
          <patternFill patternType="solid">
            <bgColor theme="8" tint="0.79998168889431442"/>
          </patternFill>
        </fill>
        <alignment horizontal="center" vertical="top"/>
        <border outline="0">
          <left style="thin">
            <color indexed="64"/>
          </left>
          <top style="thin">
            <color indexed="64"/>
          </top>
          <bottom style="double">
            <color indexed="64"/>
          </bottom>
        </border>
      </ndxf>
    </rcc>
    <rfmt sheetId="3" sqref="B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C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D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E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F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G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H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I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J1" start="0" length="0">
      <dxf>
        <font>
          <b/>
          <name val="BIZ UDゴシック"/>
          <family val="3"/>
        </font>
        <fill>
          <patternFill patternType="solid">
            <bgColor theme="8" tint="0.79998168889431442"/>
          </patternFill>
        </fill>
        <alignment horizontal="center" vertical="top"/>
        <border outline="0">
          <top style="thin">
            <color indexed="64"/>
          </top>
          <bottom style="double">
            <color indexed="64"/>
          </bottom>
        </border>
      </dxf>
    </rfmt>
    <rfmt sheetId="3" sqref="K1" start="0" length="0">
      <dxf>
        <font>
          <b/>
          <name val="BIZ UDゴシック"/>
          <family val="3"/>
        </font>
        <fill>
          <patternFill patternType="solid">
            <bgColor theme="8" tint="0.79998168889431442"/>
          </patternFill>
        </fill>
        <alignment horizontal="center" vertical="top"/>
        <border outline="0">
          <right style="medium">
            <color indexed="64"/>
          </right>
          <top style="thin">
            <color indexed="64"/>
          </top>
          <bottom style="double">
            <color indexed="64"/>
          </bottom>
        </border>
      </dxf>
    </rfmt>
  </rrc>
  <rfmt sheetId="3" sqref="E1:I1">
    <dxf>
      <alignment vertical="center"/>
    </dxf>
  </rfmt>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'トイレ一覧（R6.4.1時点）'!$A$1:$K$274</formula>
    <oldFormula>'トイレ一覧（R6.4.1時点）'!$A$1:$K$274</oldFormula>
  </rdn>
  <rdn rId="0" localSheetId="3" customView="1" name="Z_9A79E53D_B1CD_4765_9B31_0FCF49EE5B28_.wvu.PrintTitles" hidden="1" oldHidden="1">
    <formula>'トイレ一覧（R6.4.1時点）'!$1:$2</formula>
    <oldFormula>'トイレ一覧（R6.4.1時点）'!$1:$2</oldFormula>
  </rdn>
  <rdn rId="0" localSheetId="3" customView="1" name="Z_9A79E53D_B1CD_4765_9B31_0FCF49EE5B28_.wvu.FilterData" hidden="1" oldHidden="1">
    <formula>'トイレ一覧（R6.4.1時点）'!$A$2:$K$271</formula>
    <oldFormula>'トイレ一覧（R6.4.1時点）'!$A$2:$K$271</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16" sId="3">
    <oc r="M136" t="inlineStr">
      <is>
        <t>障害者用トイレ</t>
      </is>
    </oc>
    <nc r="M136" t="inlineStr">
      <is>
        <t>掲示なし</t>
      </is>
    </nc>
  </rcc>
  <rcc rId="1717" sId="3">
    <nc r="Q136" t="inlineStr">
      <is>
        <t>〇</t>
      </is>
    </nc>
  </rcc>
  <rcc rId="1718" sId="3">
    <nc r="P136" t="inlineStr">
      <is>
        <t>須川（65-252）</t>
        <rPh sb="0" eb="2">
          <t>スカワ</t>
        </rPh>
        <phoneticPr fontId="0"/>
      </is>
    </nc>
  </rcc>
  <rcc rId="1719" sId="3">
    <nc r="P137" t="inlineStr">
      <is>
        <t>須川（65-252）</t>
        <rPh sb="0" eb="2">
          <t>スカワ</t>
        </rPh>
        <phoneticPr fontId="0"/>
      </is>
    </nc>
  </rcc>
  <rcc rId="1720" sId="3">
    <nc r="Q137" t="inlineStr">
      <is>
        <t>×</t>
      </is>
    </nc>
  </rcc>
  <rcc rId="1721" sId="3">
    <oc r="M134" t="inlineStr">
      <is>
        <t>多目的トイレ</t>
      </is>
    </oc>
    <nc r="M134" t="inlineStr">
      <is>
        <t>障害者用トイレ</t>
      </is>
    </nc>
  </rcc>
  <rcc rId="1722" sId="3">
    <nc r="P134" t="inlineStr">
      <is>
        <t>須川（65-252）</t>
        <rPh sb="0" eb="2">
          <t>スカワ</t>
        </rPh>
        <phoneticPr fontId="0"/>
      </is>
    </nc>
  </rcc>
  <rcc rId="1723" sId="3">
    <nc r="Q134" t="inlineStr">
      <is>
        <t>〇</t>
      </is>
    </nc>
  </rcc>
  <rcc rId="1724" sId="3">
    <oc r="M64" t="inlineStr">
      <is>
        <t>多機能トイレ</t>
      </is>
    </oc>
    <nc r="M64" t="inlineStr">
      <is>
        <t>掲示なし</t>
      </is>
    </nc>
  </rcc>
  <rcc rId="1725" sId="3">
    <nc r="P64" t="inlineStr">
      <is>
        <t>須川（65-252）</t>
        <rPh sb="0" eb="2">
          <t>スカワ</t>
        </rPh>
        <phoneticPr fontId="0"/>
      </is>
    </nc>
  </rcc>
  <rcc rId="1726" sId="3">
    <nc r="Q64" t="inlineStr">
      <is>
        <t>〇</t>
      </is>
    </nc>
  </rcc>
  <rcc rId="1727" sId="3">
    <nc r="P65" t="inlineStr">
      <is>
        <t>須川（65-252）</t>
        <rPh sb="0" eb="2">
          <t>スカワ</t>
        </rPh>
        <phoneticPr fontId="0"/>
      </is>
    </nc>
  </rcc>
  <rcc rId="1728" sId="3">
    <nc r="P66" t="inlineStr">
      <is>
        <t>須川（65-252）</t>
        <rPh sb="0" eb="2">
          <t>スカワ</t>
        </rPh>
        <phoneticPr fontId="0"/>
      </is>
    </nc>
  </rcc>
  <rcc rId="1729" sId="3">
    <nc r="P52" t="inlineStr">
      <is>
        <t>須川（65-252）</t>
        <rPh sb="0" eb="2">
          <t>スカワ</t>
        </rPh>
        <phoneticPr fontId="0"/>
      </is>
    </nc>
  </rcc>
  <rcc rId="1730" sId="3">
    <oc r="M65" t="inlineStr">
      <is>
        <t>多機能トイレ</t>
      </is>
    </oc>
    <nc r="M65" t="inlineStr">
      <is>
        <t>掲示なし</t>
      </is>
    </nc>
  </rcc>
  <rcc rId="1731" sId="3">
    <nc r="Q65" t="inlineStr">
      <is>
        <t>×</t>
      </is>
    </nc>
  </rcc>
  <rcc rId="1732" sId="3">
    <oc r="M110" t="inlineStr">
      <is>
        <t>多目的便所</t>
      </is>
    </oc>
    <nc r="M110" t="inlineStr">
      <is>
        <t>掲示なし</t>
      </is>
    </nc>
  </rcc>
  <rcc rId="1733" sId="3">
    <oc r="Q110" t="inlineStr">
      <is>
        <t>×</t>
      </is>
    </oc>
    <nc r="Q110" t="inlineStr">
      <is>
        <t>〇</t>
      </is>
    </nc>
  </rcc>
  <rcc rId="1734" sId="3">
    <nc r="P135" t="inlineStr">
      <is>
        <t>須川（65-252）</t>
        <rPh sb="0" eb="2">
          <t>スカワ</t>
        </rPh>
        <phoneticPr fontId="0"/>
      </is>
    </nc>
  </rcc>
  <rcc rId="1735" sId="3">
    <nc r="P144" t="inlineStr">
      <is>
        <t>須川（65-252）</t>
        <rPh sb="0" eb="2">
          <t>スカワ</t>
        </rPh>
        <phoneticPr fontId="0"/>
      </is>
    </nc>
  </rcc>
</revisions>
</file>

<file path=xl/revisions/revisionLog1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rc rId="2569" sId="3" ref="A200:XFD200" action="deleteRow">
    <undo index="65535" exp="area" ref3D="1" dr="$A$1:$K$1048576" dn="Z_B8D9A2BE_D300_4D89_BF84_E7D46C0BEEC6_.wvu.PrintArea" sId="3"/>
    <undo index="65535" exp="area" ref3D="1" dr="$A$1:$K$1048576" dn="Z_6E98B304_0D1C_4B9F_8346_00B5F2A3AA78_.wvu.PrintArea" sId="3"/>
    <undo index="65535" exp="area" ref3D="1" dr="$A$1:$K$1048576" dn="Z_193DDE75_8763_4F1D_A5CF_8F806006D1BA_.wvu.PrintArea" sId="3"/>
    <undo index="65535" exp="area" ref3D="1" dr="$A$1:$K$1048576" dn="Z_0D52FD62_2410_4C42_B57C_A7F3AF15D18B_.wvu.PrintArea" sId="3"/>
    <undo index="65535" exp="area" ref3D="1" dr="$A$1:$K$1048576" dn="Z_0305DF23_DE65_4AFE_9EEA_B500043C1CEA_.wvu.PrintArea" sId="3"/>
    <rfmt sheetId="3" xfDxf="1" sqref="A200:XFD200" start="0" length="0">
      <dxf>
        <font>
          <name val="BIZ UDゴシック"/>
          <family val="3"/>
        </font>
      </dxf>
    </rfmt>
    <rcc rId="0" sId="3" dxf="1">
      <nc r="A200">
        <v>198</v>
      </nc>
      <ndxf>
        <alignment horizontal="center" vertical="top"/>
        <border outline="0">
          <left style="medium">
            <color indexed="64"/>
          </left>
          <right style="thin">
            <color indexed="64"/>
          </right>
          <top style="hair">
            <color indexed="64"/>
          </top>
          <bottom style="hair">
            <color indexed="64"/>
          </bottom>
        </border>
      </ndxf>
    </rcc>
    <rcc rId="0" sId="3" dxf="1">
      <nc r="B200" t="inlineStr">
        <is>
          <t>児童館</t>
          <rPh sb="0" eb="3">
            <t>ジドウカン</t>
          </rPh>
          <phoneticPr fontId="0"/>
        </is>
      </nc>
      <ndxf>
        <font>
          <color theme="1"/>
          <name val="BIZ UDゴシック"/>
          <family val="3"/>
        </font>
        <alignment vertical="top" shrinkToFit="1"/>
        <border outline="0">
          <left style="thin">
            <color indexed="64"/>
          </left>
          <right style="thin">
            <color indexed="64"/>
          </right>
          <top style="hair">
            <color indexed="64"/>
          </top>
          <bottom style="hair">
            <color indexed="64"/>
          </bottom>
        </border>
      </ndxf>
    </rcc>
    <rcc rId="0" sId="3" dxf="1">
      <nc r="C200" t="inlineStr">
        <is>
          <t>野沢児童館</t>
          <rPh sb="0" eb="2">
            <t>ノザワ</t>
          </rPh>
          <rPh sb="2" eb="4">
            <t>ジドウ</t>
          </rPh>
          <rPh sb="4" eb="5">
            <t>カン</t>
          </rPh>
          <phoneticPr fontId="0"/>
        </is>
      </nc>
      <ndxf>
        <font>
          <color theme="1"/>
          <name val="BIZ UDゴシック"/>
          <family val="3"/>
        </font>
        <alignment vertical="top" shrinkToFit="1"/>
        <border outline="0">
          <left style="thin">
            <color indexed="64"/>
          </left>
          <right style="thin">
            <color indexed="64"/>
          </right>
          <top style="hair">
            <color indexed="64"/>
          </top>
          <bottom style="hair">
            <color indexed="64"/>
          </bottom>
        </border>
      </ndxf>
    </rcc>
    <rcc rId="0" sId="3" s="1" dxf="1">
      <nc r="D200" t="inlineStr">
        <is>
          <t>野沢1-8-14
野沢地区会館2階</t>
          <rPh sb="0" eb="2">
            <t>ノザワ</t>
          </rPh>
          <rPh sb="9" eb="11">
            <t>ノザワ</t>
          </rPh>
          <rPh sb="11" eb="13">
            <t>チク</t>
          </rPh>
          <rPh sb="13" eb="15">
            <t>カイカン</t>
          </rPh>
          <rPh sb="16" eb="17">
            <t>カイ</t>
          </rPh>
          <phoneticPr fontId="0"/>
        </is>
      </nc>
      <ndxf>
        <font>
          <sz val="10"/>
          <color theme="1"/>
          <name val="BIZ UDゴシック"/>
          <family val="3"/>
          <charset val="128"/>
          <scheme val="none"/>
        </font>
        <alignment wrapText="1" shrinkToFit="1"/>
        <border outline="0">
          <left style="thin">
            <color indexed="64"/>
          </left>
          <right style="thin">
            <color indexed="64"/>
          </right>
          <top style="hair">
            <color indexed="64"/>
          </top>
          <bottom style="hair">
            <color indexed="64"/>
          </bottom>
        </border>
      </ndxf>
    </rcc>
    <rcc rId="0" sId="3" dxf="1">
      <nc r="E200" t="inlineStr">
        <is>
          <t xml:space="preserve"> 〇（1階）</t>
          <rPh sb="4" eb="5">
            <t>カイ</t>
          </rPh>
          <phoneticPr fontId="0"/>
        </is>
      </nc>
      <ndxf>
        <font>
          <color theme="1"/>
          <name val="BIZ UDゴシック"/>
          <family val="3"/>
        </font>
        <alignment horizontal="center" vertical="top" wrapText="1"/>
        <border outline="0">
          <right style="hair">
            <color indexed="64"/>
          </right>
          <top style="hair">
            <color indexed="64"/>
          </top>
          <bottom style="hair">
            <color indexed="64"/>
          </bottom>
        </border>
      </ndxf>
    </rcc>
    <rcc rId="0" sId="3" dxf="1">
      <nc r="F200" t="inlineStr">
        <is>
          <t xml:space="preserve"> 〇（1階）</t>
          <rPh sb="4" eb="5">
            <t>カイ</t>
          </rPh>
          <phoneticPr fontId="0"/>
        </is>
      </nc>
      <ndxf>
        <font>
          <color theme="1"/>
          <name val="BIZ UDゴシック"/>
          <family val="3"/>
        </font>
        <alignment horizontal="center" vertical="top" wrapText="1"/>
        <border outline="0">
          <right style="hair">
            <color indexed="64"/>
          </right>
          <top style="hair">
            <color indexed="64"/>
          </top>
          <bottom style="hair">
            <color indexed="64"/>
          </bottom>
        </border>
      </ndxf>
    </rcc>
    <rcc rId="0" sId="3" dxf="1">
      <nc r="G200" t="inlineStr">
        <is>
          <t xml:space="preserve"> 〇（2階）</t>
          <rPh sb="4" eb="5">
            <t>カイ</t>
          </rPh>
          <phoneticPr fontId="0"/>
        </is>
      </nc>
      <ndxf>
        <font>
          <color theme="1"/>
          <name val="BIZ UDゴシック"/>
          <family val="3"/>
        </font>
        <alignment horizontal="center" vertical="top" wrapText="1"/>
        <border outline="0">
          <left style="hair">
            <color indexed="64"/>
          </left>
          <right style="hair">
            <color indexed="64"/>
          </right>
          <top style="hair">
            <color indexed="64"/>
          </top>
          <bottom style="hair">
            <color indexed="64"/>
          </bottom>
        </border>
      </ndxf>
    </rcc>
    <rcc rId="0" sId="3" dxf="1">
      <nc r="H200" t="inlineStr">
        <is>
          <t xml:space="preserve"> 〇（2階）</t>
          <rPh sb="4" eb="5">
            <t>カイ</t>
          </rPh>
          <phoneticPr fontId="0"/>
        </is>
      </nc>
      <ndxf>
        <font>
          <color theme="1"/>
          <name val="BIZ UDゴシック"/>
          <family val="3"/>
        </font>
        <alignment horizontal="center" vertical="top" wrapText="1"/>
        <border outline="0">
          <left style="hair">
            <color indexed="64"/>
          </left>
          <right style="hair">
            <color indexed="64"/>
          </right>
          <top style="hair">
            <color indexed="64"/>
          </top>
          <bottom style="hair">
            <color indexed="64"/>
          </bottom>
        </border>
      </ndxf>
    </rcc>
    <rfmt sheetId="3" sqref="I200" start="0" length="0">
      <dxf>
        <font>
          <color theme="1"/>
          <name val="BIZ UDゴシック"/>
          <family val="3"/>
        </font>
        <alignment horizontal="center" vertical="top" wrapText="1"/>
        <border outline="0">
          <left style="hair">
            <color indexed="64"/>
          </left>
          <top style="hair">
            <color indexed="64"/>
          </top>
          <bottom style="hair">
            <color indexed="64"/>
          </bottom>
        </border>
      </dxf>
    </rfmt>
    <rcc rId="0" sId="3" s="1" dxf="1">
      <nc r="J200" t="inlineStr">
        <is>
          <t>https://www.city.setagaya.lg.jp/mokuji/kusei/012/008/002/001/d00007092.html</t>
          <phoneticPr fontId="0"/>
        </is>
      </nc>
      <ndxf>
        <font>
          <u/>
          <sz val="10"/>
          <color theme="10"/>
          <name val="BIZ UDゴシック"/>
          <family val="3"/>
          <charset val="128"/>
          <scheme val="none"/>
        </font>
        <alignment horizontal="center" wrapText="1"/>
        <border outline="0">
          <left style="thin">
            <color indexed="64"/>
          </left>
          <right style="thin">
            <color indexed="64"/>
          </right>
          <top style="hair">
            <color indexed="64"/>
          </top>
          <bottom style="hair">
            <color indexed="64"/>
          </bottom>
        </border>
      </ndxf>
    </rcc>
    <rcc rId="0" sId="3" dxf="1">
      <nc r="K200" t="inlineStr">
        <is>
          <t>令和５年８月～令和６年3月いっぱいまで中長期の改修工事のため使用不可。</t>
          <rPh sb="0" eb="2">
            <t>レイワ</t>
          </rPh>
          <rPh sb="3" eb="4">
            <t>ネン</t>
          </rPh>
          <rPh sb="5" eb="6">
            <t>ガツ</t>
          </rPh>
          <rPh sb="7" eb="9">
            <t>レイワ</t>
          </rPh>
          <rPh sb="10" eb="11">
            <t>ネン</t>
          </rPh>
          <rPh sb="12" eb="13">
            <t>ガツ</t>
          </rPh>
          <rPh sb="19" eb="27">
            <t>チ</t>
          </rPh>
          <rPh sb="30" eb="32">
            <t>シヨウ</t>
          </rPh>
          <rPh sb="32" eb="34">
            <t>フカ</t>
          </rPh>
          <phoneticPr fontId="0"/>
        </is>
      </nc>
      <ndxf>
        <font>
          <color theme="1"/>
          <name val="BIZ UDゴシック"/>
          <family val="3"/>
        </font>
        <alignment vertical="top" wrapText="1"/>
        <border outline="0">
          <right style="medium">
            <color indexed="64"/>
          </right>
        </border>
      </ndxf>
    </rcc>
  </rrc>
  <rcc rId="2570" sId="3">
    <oc r="A200">
      <v>199</v>
    </oc>
    <nc r="A200">
      <v>198</v>
    </nc>
  </rcc>
  <rcc rId="2571" sId="3">
    <oc r="A201">
      <v>200</v>
    </oc>
    <nc r="A201">
      <v>199</v>
    </nc>
  </rcc>
  <rcc rId="2572" sId="3" odxf="1" dxf="1">
    <oc r="A202">
      <v>201</v>
    </oc>
    <nc r="A202">
      <v>200</v>
    </nc>
    <odxf>
      <font>
        <name val="BIZ UDゴシック"/>
        <family val="3"/>
      </font>
    </odxf>
    <ndxf>
      <font>
        <color theme="1"/>
        <name val="BIZ UDゴシック"/>
        <family val="3"/>
      </font>
    </ndxf>
  </rcc>
  <rcc rId="2573" sId="3">
    <oc r="A203">
      <v>202</v>
    </oc>
    <nc r="A203">
      <v>201</v>
    </nc>
  </rcc>
  <rcc rId="2574" sId="3">
    <oc r="A204">
      <v>203</v>
    </oc>
    <nc r="A204">
      <v>202</v>
    </nc>
  </rcc>
  <rcc rId="2575" sId="3" odxf="1" dxf="1">
    <oc r="A205">
      <v>204</v>
    </oc>
    <nc r="A205">
      <v>203</v>
    </nc>
    <odxf>
      <font>
        <name val="BIZ UDゴシック"/>
        <family val="3"/>
      </font>
    </odxf>
    <ndxf>
      <font>
        <color theme="1"/>
        <name val="BIZ UDゴシック"/>
        <family val="3"/>
      </font>
    </ndxf>
  </rcc>
  <rcc rId="2576" sId="3">
    <oc r="A206">
      <v>205</v>
    </oc>
    <nc r="A206">
      <v>204</v>
    </nc>
  </rcc>
  <rcc rId="2577" sId="3">
    <oc r="A207">
      <v>206</v>
    </oc>
    <nc r="A207">
      <v>205</v>
    </nc>
  </rcc>
  <rcc rId="2578" sId="3" odxf="1" dxf="1">
    <oc r="A208">
      <v>207</v>
    </oc>
    <nc r="A208">
      <v>206</v>
    </nc>
    <odxf>
      <font>
        <name val="BIZ UDゴシック"/>
        <family val="3"/>
      </font>
    </odxf>
    <ndxf>
      <font>
        <color theme="1"/>
        <name val="BIZ UDゴシック"/>
        <family val="3"/>
      </font>
    </ndxf>
  </rcc>
  <rcc rId="2579" sId="3">
    <oc r="A209">
      <v>208</v>
    </oc>
    <nc r="A209">
      <v>207</v>
    </nc>
  </rcc>
  <rcc rId="2580" sId="3">
    <oc r="A210">
      <v>209</v>
    </oc>
    <nc r="A210">
      <v>208</v>
    </nc>
  </rcc>
  <rcc rId="2581" sId="3" odxf="1" dxf="1">
    <oc r="A211">
      <v>210</v>
    </oc>
    <nc r="A211">
      <v>209</v>
    </nc>
    <odxf>
      <font>
        <name val="BIZ UDゴシック"/>
        <family val="3"/>
      </font>
    </odxf>
    <ndxf>
      <font>
        <color theme="1"/>
        <name val="BIZ UDゴシック"/>
        <family val="3"/>
      </font>
    </ndxf>
  </rcc>
  <rcc rId="2582" sId="3">
    <oc r="A212">
      <v>211</v>
    </oc>
    <nc r="A212">
      <v>210</v>
    </nc>
  </rcc>
  <rcc rId="2583" sId="3">
    <oc r="A213">
      <v>212</v>
    </oc>
    <nc r="A213">
      <v>211</v>
    </nc>
  </rcc>
  <rcc rId="2584" sId="3" odxf="1" dxf="1">
    <oc r="A214">
      <v>213</v>
    </oc>
    <nc r="A214">
      <v>212</v>
    </nc>
    <odxf>
      <font>
        <name val="BIZ UDゴシック"/>
        <family val="3"/>
      </font>
    </odxf>
    <ndxf>
      <font>
        <color theme="1"/>
        <name val="BIZ UDゴシック"/>
        <family val="3"/>
      </font>
    </ndxf>
  </rcc>
  <rcc rId="2585" sId="3">
    <oc r="A215">
      <v>214</v>
    </oc>
    <nc r="A215">
      <v>213</v>
    </nc>
  </rcc>
  <rcc rId="2586" sId="3">
    <oc r="A216">
      <v>215</v>
    </oc>
    <nc r="A216">
      <v>214</v>
    </nc>
  </rcc>
  <rcc rId="2587" sId="3" odxf="1" dxf="1">
    <oc r="A217">
      <v>216</v>
    </oc>
    <nc r="A217">
      <v>215</v>
    </nc>
    <odxf>
      <font>
        <name val="BIZ UDゴシック"/>
        <family val="3"/>
      </font>
    </odxf>
    <ndxf>
      <font>
        <color theme="1"/>
        <name val="BIZ UDゴシック"/>
        <family val="3"/>
      </font>
    </ndxf>
  </rcc>
  <rcc rId="2588" sId="3">
    <oc r="A218">
      <v>217</v>
    </oc>
    <nc r="A218">
      <v>216</v>
    </nc>
  </rcc>
  <rcc rId="2589" sId="3">
    <oc r="A219">
      <v>218</v>
    </oc>
    <nc r="A219">
      <v>217</v>
    </nc>
  </rcc>
  <rcc rId="2590" sId="3" odxf="1" dxf="1">
    <oc r="A220">
      <v>219</v>
    </oc>
    <nc r="A220">
      <v>218</v>
    </nc>
    <odxf>
      <font>
        <name val="BIZ UDゴシック"/>
        <family val="3"/>
      </font>
    </odxf>
    <ndxf>
      <font>
        <color theme="1"/>
        <name val="BIZ UDゴシック"/>
        <family val="3"/>
      </font>
    </ndxf>
  </rcc>
  <rcc rId="2591" sId="3">
    <oc r="A221">
      <v>220</v>
    </oc>
    <nc r="A221">
      <v>219</v>
    </nc>
  </rcc>
  <rcc rId="2592" sId="3">
    <oc r="A222">
      <v>221</v>
    </oc>
    <nc r="A222">
      <v>220</v>
    </nc>
  </rcc>
  <rcc rId="2593" sId="3" odxf="1" dxf="1">
    <oc r="A223">
      <v>222</v>
    </oc>
    <nc r="A223">
      <v>221</v>
    </nc>
    <odxf>
      <font>
        <name val="BIZ UDゴシック"/>
        <family val="3"/>
      </font>
    </odxf>
    <ndxf>
      <font>
        <color theme="1"/>
        <name val="BIZ UDゴシック"/>
        <family val="3"/>
      </font>
    </ndxf>
  </rcc>
  <rcc rId="2594" sId="3">
    <oc r="A224">
      <v>223</v>
    </oc>
    <nc r="A224">
      <v>222</v>
    </nc>
  </rcc>
  <rcc rId="2595" sId="3">
    <oc r="A225">
      <v>224</v>
    </oc>
    <nc r="A225">
      <v>223</v>
    </nc>
  </rcc>
  <rcc rId="2596" sId="3" odxf="1" dxf="1">
    <oc r="A226">
      <v>225</v>
    </oc>
    <nc r="A226">
      <v>224</v>
    </nc>
    <odxf>
      <font>
        <name val="BIZ UDゴシック"/>
        <family val="3"/>
      </font>
    </odxf>
    <ndxf>
      <font>
        <color theme="1"/>
        <name val="BIZ UDゴシック"/>
        <family val="3"/>
      </font>
    </ndxf>
  </rcc>
  <rcc rId="2597" sId="3">
    <oc r="A227">
      <v>226</v>
    </oc>
    <nc r="A227">
      <v>225</v>
    </nc>
  </rcc>
  <rcc rId="2598" sId="3">
    <oc r="A228">
      <v>227</v>
    </oc>
    <nc r="A228">
      <v>226</v>
    </nc>
  </rcc>
  <rcc rId="2599" sId="3" odxf="1" dxf="1">
    <oc r="A229">
      <v>228</v>
    </oc>
    <nc r="A229">
      <v>227</v>
    </nc>
    <odxf>
      <font>
        <name val="BIZ UDゴシック"/>
        <family val="3"/>
      </font>
    </odxf>
    <ndxf>
      <font>
        <color theme="1"/>
        <name val="BIZ UDゴシック"/>
        <family val="3"/>
      </font>
    </ndxf>
  </rcc>
  <rcc rId="2600" sId="3">
    <oc r="A230">
      <v>229</v>
    </oc>
    <nc r="A230">
      <v>228</v>
    </nc>
  </rcc>
  <rcc rId="2601" sId="3">
    <oc r="A231">
      <v>230</v>
    </oc>
    <nc r="A231">
      <v>229</v>
    </nc>
  </rcc>
  <rcc rId="2602" sId="3" odxf="1" dxf="1">
    <oc r="A232">
      <v>231</v>
    </oc>
    <nc r="A232">
      <v>230</v>
    </nc>
    <odxf>
      <font>
        <name val="BIZ UDゴシック"/>
        <family val="3"/>
      </font>
    </odxf>
    <ndxf>
      <font>
        <color theme="1"/>
        <name val="BIZ UDゴシック"/>
        <family val="3"/>
      </font>
    </ndxf>
  </rcc>
  <rcc rId="2603" sId="3">
    <oc r="A233">
      <v>232</v>
    </oc>
    <nc r="A233">
      <v>231</v>
    </nc>
  </rcc>
  <rcc rId="2604" sId="3">
    <oc r="A234">
      <v>233</v>
    </oc>
    <nc r="A234">
      <v>232</v>
    </nc>
  </rcc>
  <rcc rId="2605" sId="3" odxf="1" dxf="1">
    <oc r="A235">
      <v>234</v>
    </oc>
    <nc r="A235">
      <v>233</v>
    </nc>
    <odxf>
      <font>
        <name val="BIZ UDゴシック"/>
        <family val="3"/>
      </font>
    </odxf>
    <ndxf>
      <font>
        <color theme="1"/>
        <name val="BIZ UDゴシック"/>
        <family val="3"/>
      </font>
    </ndxf>
  </rcc>
  <rcc rId="2606" sId="3">
    <oc r="A236">
      <v>235</v>
    </oc>
    <nc r="A236">
      <v>234</v>
    </nc>
  </rcc>
  <rcc rId="2607" sId="3">
    <oc r="A237">
      <v>236</v>
    </oc>
    <nc r="A237">
      <v>235</v>
    </nc>
  </rcc>
  <rcc rId="2608" sId="3" odxf="1" dxf="1">
    <oc r="A238">
      <v>237</v>
    </oc>
    <nc r="A238">
      <v>236</v>
    </nc>
    <odxf>
      <font>
        <name val="BIZ UDゴシック"/>
        <family val="3"/>
      </font>
    </odxf>
    <ndxf>
      <font>
        <color theme="1"/>
        <name val="BIZ UDゴシック"/>
        <family val="3"/>
      </font>
    </ndxf>
  </rcc>
  <rcc rId="2609" sId="3">
    <oc r="A239">
      <v>238</v>
    </oc>
    <nc r="A239">
      <v>237</v>
    </nc>
  </rcc>
  <rcc rId="2610" sId="3">
    <oc r="A240">
      <v>239</v>
    </oc>
    <nc r="A240">
      <v>238</v>
    </nc>
  </rcc>
  <rcc rId="2611" sId="3" odxf="1" dxf="1">
    <oc r="A241">
      <v>240</v>
    </oc>
    <nc r="A241">
      <v>239</v>
    </nc>
    <odxf>
      <font>
        <name val="BIZ UDゴシック"/>
        <family val="3"/>
      </font>
    </odxf>
    <ndxf>
      <font>
        <color theme="1"/>
        <name val="BIZ UDゴシック"/>
        <family val="3"/>
      </font>
    </ndxf>
  </rcc>
  <rcc rId="2612" sId="3">
    <oc r="A242">
      <v>241</v>
    </oc>
    <nc r="A242">
      <v>240</v>
    </nc>
  </rcc>
  <rcc rId="2613" sId="3">
    <oc r="A243">
      <v>242</v>
    </oc>
    <nc r="A243">
      <v>241</v>
    </nc>
  </rcc>
  <rcc rId="2614" sId="3" odxf="1" dxf="1">
    <oc r="A244">
      <v>243</v>
    </oc>
    <nc r="A244">
      <v>242</v>
    </nc>
    <odxf>
      <font>
        <name val="BIZ UDゴシック"/>
        <family val="3"/>
      </font>
    </odxf>
    <ndxf>
      <font>
        <color theme="1"/>
        <name val="BIZ UDゴシック"/>
        <family val="3"/>
      </font>
    </ndxf>
  </rcc>
  <rcc rId="2615" sId="3">
    <oc r="A245">
      <v>244</v>
    </oc>
    <nc r="A245">
      <v>243</v>
    </nc>
  </rcc>
  <rcc rId="2616" sId="3">
    <oc r="A246">
      <v>245</v>
    </oc>
    <nc r="A246">
      <v>244</v>
    </nc>
  </rcc>
  <rcc rId="2617" sId="3" odxf="1" dxf="1">
    <oc r="A247">
      <v>246</v>
    </oc>
    <nc r="A247">
      <v>245</v>
    </nc>
    <odxf>
      <font>
        <name val="BIZ UDゴシック"/>
        <family val="3"/>
      </font>
    </odxf>
    <ndxf>
      <font>
        <color theme="1"/>
        <name val="BIZ UDゴシック"/>
        <family val="3"/>
      </font>
    </ndxf>
  </rcc>
  <rcc rId="2618" sId="3">
    <oc r="A248">
      <v>247</v>
    </oc>
    <nc r="A248">
      <v>246</v>
    </nc>
  </rcc>
  <rcc rId="2619" sId="3">
    <oc r="A249">
      <v>248</v>
    </oc>
    <nc r="A249">
      <v>247</v>
    </nc>
  </rcc>
  <rcc rId="2620" sId="3" odxf="1" dxf="1">
    <oc r="A250">
      <v>249</v>
    </oc>
    <nc r="A250">
      <v>248</v>
    </nc>
    <odxf>
      <font>
        <name val="BIZ UDゴシック"/>
        <family val="3"/>
      </font>
    </odxf>
    <ndxf>
      <font>
        <color theme="1"/>
        <name val="BIZ UDゴシック"/>
        <family val="3"/>
      </font>
    </ndxf>
  </rcc>
  <rcc rId="2621" sId="3">
    <oc r="A251">
      <v>250</v>
    </oc>
    <nc r="A251">
      <v>249</v>
    </nc>
  </rcc>
  <rcc rId="2622" sId="3">
    <oc r="A252">
      <v>251</v>
    </oc>
    <nc r="A252">
      <v>250</v>
    </nc>
  </rcc>
  <rcc rId="2623" sId="3" odxf="1" dxf="1">
    <oc r="A253">
      <v>252</v>
    </oc>
    <nc r="A253">
      <v>251</v>
    </nc>
    <odxf>
      <font>
        <name val="BIZ UDゴシック"/>
        <family val="3"/>
      </font>
    </odxf>
    <ndxf>
      <font>
        <color theme="1"/>
        <name val="BIZ UDゴシック"/>
        <family val="3"/>
      </font>
    </ndxf>
  </rcc>
  <rcc rId="2624" sId="3">
    <oc r="A254">
      <v>253</v>
    </oc>
    <nc r="A254">
      <v>252</v>
    </nc>
  </rcc>
  <rcc rId="2625" sId="3">
    <oc r="A255">
      <v>254</v>
    </oc>
    <nc r="A255">
      <v>253</v>
    </nc>
  </rcc>
  <rcc rId="2626" sId="3" odxf="1" dxf="1">
    <oc r="A256">
      <v>255</v>
    </oc>
    <nc r="A256">
      <v>254</v>
    </nc>
    <odxf>
      <font>
        <name val="BIZ UDゴシック"/>
        <family val="3"/>
      </font>
    </odxf>
    <ndxf>
      <font>
        <color theme="1"/>
        <name val="BIZ UDゴシック"/>
        <family val="3"/>
      </font>
    </ndxf>
  </rcc>
  <rcc rId="2627" sId="3">
    <oc r="A257">
      <v>256</v>
    </oc>
    <nc r="A257">
      <v>255</v>
    </nc>
  </rcc>
  <rcc rId="2628" sId="3">
    <oc r="A258">
      <v>257</v>
    </oc>
    <nc r="A258">
      <v>256</v>
    </nc>
  </rcc>
  <rcc rId="2629" sId="3" odxf="1" dxf="1">
    <oc r="A259">
      <v>258</v>
    </oc>
    <nc r="A259">
      <v>257</v>
    </nc>
    <odxf>
      <font>
        <name val="BIZ UDゴシック"/>
        <family val="3"/>
      </font>
    </odxf>
    <ndxf>
      <font>
        <color theme="1"/>
        <name val="BIZ UDゴシック"/>
        <family val="3"/>
      </font>
    </ndxf>
  </rcc>
  <rcc rId="2630" sId="3">
    <oc r="A260">
      <v>259</v>
    </oc>
    <nc r="A260">
      <v>258</v>
    </nc>
  </rcc>
  <rcc rId="2631" sId="3">
    <oc r="A261">
      <v>260</v>
    </oc>
    <nc r="A261">
      <v>259</v>
    </nc>
  </rcc>
  <rcc rId="2632" sId="3" odxf="1" dxf="1">
    <oc r="A262">
      <v>261</v>
    </oc>
    <nc r="A262">
      <v>260</v>
    </nc>
    <odxf>
      <font>
        <name val="BIZ UDゴシック"/>
        <family val="3"/>
      </font>
    </odxf>
    <ndxf>
      <font>
        <color theme="1"/>
        <name val="BIZ UDゴシック"/>
        <family val="3"/>
      </font>
    </ndxf>
  </rcc>
  <rcc rId="2633" sId="3">
    <oc r="A263">
      <v>262</v>
    </oc>
    <nc r="A263">
      <v>261</v>
    </nc>
  </rcc>
  <rcc rId="2634" sId="3">
    <oc r="A264">
      <v>263</v>
    </oc>
    <nc r="A264">
      <v>262</v>
    </nc>
  </rcc>
  <rcc rId="2635" sId="3" odxf="1" dxf="1">
    <oc r="A265">
      <v>264</v>
    </oc>
    <nc r="A265">
      <v>263</v>
    </nc>
    <odxf>
      <font>
        <name val="BIZ UDゴシック"/>
        <family val="3"/>
      </font>
    </odxf>
    <ndxf>
      <font>
        <color theme="1"/>
        <name val="BIZ UDゴシック"/>
        <family val="3"/>
      </font>
    </ndxf>
  </rcc>
  <rcc rId="2636" sId="3">
    <oc r="A266">
      <v>265</v>
    </oc>
    <nc r="A266">
      <v>264</v>
    </nc>
  </rcc>
  <rcc rId="2637" sId="3">
    <oc r="A267">
      <v>266</v>
    </oc>
    <nc r="A267">
      <v>265</v>
    </nc>
  </rcc>
  <rcc rId="2638" sId="3" odxf="1" dxf="1">
    <oc r="A268">
      <v>267</v>
    </oc>
    <nc r="A268">
      <v>266</v>
    </nc>
    <odxf>
      <font>
        <name val="BIZ UDゴシック"/>
        <family val="3"/>
      </font>
    </odxf>
    <ndxf>
      <font>
        <color theme="1"/>
        <name val="BIZ UDゴシック"/>
        <family val="3"/>
      </font>
    </ndxf>
  </rcc>
  <rcc rId="2639" sId="3">
    <oc r="A269">
      <v>268</v>
    </oc>
    <nc r="A269">
      <v>267</v>
    </nc>
  </rcc>
  <rcc rId="2640" sId="3">
    <oc r="A270">
      <v>269</v>
    </oc>
    <nc r="A270">
      <v>268</v>
    </nc>
  </rc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'トイレ一覧（R6.4.1時点）'!$A$1:$K$273</formula>
    <oldFormula>'トイレ一覧（R6.4.1時点）'!$A$1:$K$273</oldFormula>
  </rdn>
  <rdn rId="0" localSheetId="3" customView="1" name="Z_9A79E53D_B1CD_4765_9B31_0FCF49EE5B28_.wvu.PrintTitles" hidden="1" oldHidden="1">
    <formula>'トイレ一覧（R6.4.1時点）'!$1:$2</formula>
    <oldFormula>'トイレ一覧（R6.4.1時点）'!$1:$2</oldFormula>
  </rdn>
  <rdn rId="0" localSheetId="3" customView="1" name="Z_9A79E53D_B1CD_4765_9B31_0FCF49EE5B28_.wvu.FilterData" hidden="1" oldHidden="1">
    <formula>'トイレ一覧（R6.4.1時点）'!$A$2:$K$270</formula>
    <oldFormula>'トイレ一覧（R6.4.1時点）'!$A$2:$K$270</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'トイレ一覧（R6.4.1時点）'!$A$1:$K$273</formula>
    <oldFormula>'トイレ一覧（R6.4.1時点）'!$A$1:$K$273</oldFormula>
  </rdn>
  <rdn rId="0" localSheetId="3" customView="1" name="Z_9A79E53D_B1CD_4765_9B31_0FCF49EE5B28_.wvu.PrintTitles" hidden="1" oldHidden="1">
    <formula>'トイレ一覧（R6.4.1時点）'!$1:$2</formula>
    <oldFormula>'トイレ一覧（R6.4.1時点）'!$1:$2</oldFormula>
  </rdn>
  <rdn rId="0" localSheetId="3" customView="1" name="Z_9A79E53D_B1CD_4765_9B31_0FCF49EE5B28_.wvu.FilterData" hidden="1" oldHidden="1">
    <formula>'トイレ一覧（R6.4.1時点）'!$A$2:$K$270</formula>
    <oldFormula>'トイレ一覧（R6.4.1時点）'!$A$2:$K$270</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661" sId="3">
    <oc r="H112" t="inlineStr">
      <is>
        <t xml:space="preserve"> 〇（1階）</t>
        <rPh sb="4" eb="5">
          <t>カイ</t>
        </rPh>
        <phoneticPr fontId="0"/>
      </is>
    </oc>
    <nc r="H112" t="inlineStr">
      <is>
        <t xml:space="preserve"> 〇（1階,2階）</t>
        <rPh sb="4" eb="5">
          <t>カイ</t>
        </rPh>
        <rPh sb="7" eb="8">
          <t>カイ</t>
        </rPh>
        <phoneticPr fontId="0"/>
      </is>
    </nc>
  </rcc>
  <rcc rId="2662" sId="3">
    <nc r="G112" t="inlineStr">
      <is>
        <t>〇（1階,2階）</t>
        <phoneticPr fontId="0"/>
      </is>
    </nc>
  </rcc>
  <rcc rId="2663" sId="3">
    <nc r="G152" t="inlineStr">
      <is>
        <t>〇（1階,2階）</t>
        <phoneticPr fontId="0"/>
      </is>
    </nc>
  </rcc>
  <rcc rId="2664" sId="3">
    <oc r="H152" t="inlineStr">
      <is>
        <t xml:space="preserve"> 〇（1階）</t>
        <phoneticPr fontId="0"/>
      </is>
    </oc>
    <nc r="H152" t="inlineStr">
      <is>
        <t>〇（1階,2階）</t>
        <phoneticPr fontId="0"/>
      </is>
    </nc>
  </rcc>
  <rfmt sheetId="3" sqref="F171" start="0" length="0">
    <dxf>
      <font>
        <strike val="0"/>
        <color theme="1"/>
        <name val="BIZ UDゴシック"/>
        <family val="3"/>
      </font>
    </dxf>
  </rfmt>
  <rcc rId="2665" sId="3">
    <nc r="F171" t="inlineStr">
      <is>
        <t xml:space="preserve"> 〇（1階）</t>
        <phoneticPr fontId="0"/>
      </is>
    </nc>
  </rcc>
  <rcv guid="{9A79E53D-B1CD-4765-9B31-0FCF49EE5B28}" action="delete"/>
  <rdn rId="0" localSheetId="1" customView="1" name="Z_9A79E53D_B1CD_4765_9B31_0FCF49EE5B28_.wvu.FilterData" hidden="1" oldHidden="1">
    <formula>トイレ一覧表!$C$1:$C$802</formula>
    <oldFormula>トイレ一覧表!$C$1:$C$802</oldFormula>
  </rdn>
  <rdn rId="0" localSheetId="2" customView="1" name="Z_9A79E53D_B1CD_4765_9B31_0FCF49EE5B28_.wvu.PrintArea" hidden="1" oldHidden="1">
    <formula>確認票!$A$1:$I$51</formula>
    <oldFormula>確認票!$A$1:$I$51</oldFormula>
  </rdn>
  <rdn rId="0" localSheetId="2" customView="1" name="Z_9A79E53D_B1CD_4765_9B31_0FCF49EE5B28_.wvu.FilterData" hidden="1" oldHidden="1">
    <formula>確認票!$A$3:$G$51</formula>
    <oldFormula>確認票!$A$3:$G$51</oldFormula>
  </rdn>
  <rdn rId="0" localSheetId="3" customView="1" name="Z_9A79E53D_B1CD_4765_9B31_0FCF49EE5B28_.wvu.PrintArea" hidden="1" oldHidden="1">
    <formula>'トイレ一覧（R6.4.1時点）'!$A$1:$K$273</formula>
    <oldFormula>'トイレ一覧（R6.4.1時点）'!$A$1:$K$273</oldFormula>
  </rdn>
  <rdn rId="0" localSheetId="3" customView="1" name="Z_9A79E53D_B1CD_4765_9B31_0FCF49EE5B28_.wvu.PrintTitles" hidden="1" oldHidden="1">
    <formula>'トイレ一覧（R6.4.1時点）'!$1:$2</formula>
    <oldFormula>'トイレ一覧（R6.4.1時点）'!$1:$2</oldFormula>
  </rdn>
  <rdn rId="0" localSheetId="3" customView="1" name="Z_9A79E53D_B1CD_4765_9B31_0FCF49EE5B28_.wvu.FilterData" hidden="1" oldHidden="1">
    <formula>'トイレ一覧（R6.4.1時点）'!$A$2:$K$270</formula>
    <oldFormula>'トイレ一覧（R6.4.1時点）'!$A$2:$K$270</oldFormula>
  </rdn>
  <rdn rId="0" localSheetId="5" customView="1" name="Z_9A79E53D_B1CD_4765_9B31_0FCF49EE5B28_.wvu.PrintArea" hidden="1" oldHidden="1">
    <formula>'参考（R5.4.1時点）'!$A$1:$R$315</formula>
    <oldFormula>'参考（R5.4.1時点）'!$A$1:$R$315</oldFormula>
  </rdn>
  <rdn rId="0" localSheetId="5" customView="1" name="Z_9A79E53D_B1CD_4765_9B31_0FCF49EE5B28_.wvu.PrintTitles" hidden="1" oldHidden="1">
    <formula>'参考（R5.4.1時点）'!$2:$3</formula>
    <oldFormula>'参考（R5.4.1時点）'!$2:$3</oldFormula>
  </rdn>
  <rdn rId="0" localSheetId="5" customView="1" name="Z_9A79E53D_B1CD_4765_9B31_0FCF49EE5B28_.wvu.FilterData" hidden="1" oldHidden="1">
    <formula>'参考（R5.4.1時点）'!$A$3:$R$312</formula>
    <oldFormula>'参考（R5.4.1時点）'!$A$3:$R$312</oldFormula>
  </rdn>
  <rdn rId="0" localSheetId="6" customView="1" name="Z_9A79E53D_B1CD_4765_9B31_0FCF49EE5B28_.wvu.PrintArea" hidden="1" oldHidden="1">
    <formula>テキスト変換用!$A:$J</formula>
    <oldFormula>テキスト変換用!$A:$J</oldFormula>
  </rdn>
  <rcv guid="{9A79E53D-B1CD-4765-9B31-0FCF49EE5B28}" action="add"/>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6" sId="3" odxf="1" dxf="1">
    <oc r="M144" t="inlineStr">
      <is>
        <t>多機能トイレ</t>
      </is>
    </oc>
    <nc r="M144" t="inlineStr">
      <is>
        <t>掲示なし</t>
      </is>
    </nc>
    <odxf>
      <border outline="0">
        <bottom/>
      </border>
    </odxf>
    <ndxf>
      <border outline="0">
        <bottom style="hair">
          <color indexed="64"/>
        </bottom>
      </border>
    </ndxf>
  </rcc>
  <rcc rId="1737" sId="3">
    <nc r="Q144" t="inlineStr">
      <is>
        <t>〇</t>
      </is>
    </nc>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38" sId="3">
    <oc r="M135" t="inlineStr">
      <is>
        <t>ゆったりトイレ</t>
      </is>
    </oc>
    <nc r="M135" t="inlineStr">
      <is>
        <t>掲示なし</t>
      </is>
    </nc>
  </rcc>
  <rcc rId="1739" sId="3">
    <nc r="Q135" t="inlineStr">
      <is>
        <t>〇</t>
      </is>
    </nc>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40" sId="3">
    <oc r="M52" t="inlineStr">
      <is>
        <t>多機能トイレ</t>
      </is>
    </oc>
    <nc r="M52" t="inlineStr">
      <is>
        <t>掲示なし</t>
      </is>
    </nc>
  </rcc>
  <rcc rId="1741" sId="3">
    <oc r="M66" t="inlineStr">
      <is>
        <t>多機能トイレ</t>
      </is>
    </oc>
    <nc r="M66" t="inlineStr">
      <is>
        <t>掲示なし</t>
      </is>
    </nc>
  </rcc>
  <rcc rId="1742" sId="3">
    <nc r="Q52" t="inlineStr">
      <is>
        <t>〇</t>
      </is>
    </nc>
  </rcc>
  <rcc rId="1743" sId="3">
    <nc r="Q66" t="inlineStr">
      <is>
        <t>〇</t>
      </is>
    </nc>
  </rcc>
  <rcc rId="1744" sId="3">
    <oc r="Q65" t="inlineStr">
      <is>
        <t>×</t>
      </is>
    </oc>
    <nc r="Q65" t="inlineStr">
      <is>
        <t>〇</t>
      </is>
    </nc>
  </rcc>
  <rcc rId="1745" sId="3">
    <oc r="M112" t="inlineStr">
      <is>
        <t>障害者用トイレ</t>
      </is>
    </oc>
    <nc r="M112" t="inlineStr">
      <is>
        <t>掲示なし</t>
      </is>
    </nc>
  </rcc>
  <rcc rId="1746" sId="3">
    <oc r="Q112" t="inlineStr">
      <is>
        <t>×</t>
      </is>
    </oc>
    <nc r="Q112" t="inlineStr">
      <is>
        <t>〇</t>
      </is>
    </nc>
  </rcc>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E7A46A7-E1D7-4EF0-9983-F9DE2B9629AA}" action="delete"/>
  <rdn rId="0" localSheetId="1" customView="1" name="Z_7E7A46A7_E1D7_4EF0_9983_F9DE2B9629AA_.wvu.PrintArea" hidden="1" oldHidden="1">
    <formula>トイレ一覧表!$A:$O</formula>
    <oldFormula>トイレ一覧表!$A:$O</oldFormula>
  </rdn>
  <rdn rId="0" localSheetId="1" customView="1" name="Z_7E7A46A7_E1D7_4EF0_9983_F9DE2B9629AA_.wvu.PrintTitles" hidden="1" oldHidden="1">
    <formula>トイレ一覧表!$1:$3</formula>
    <oldFormula>トイレ一覧表!$1:$3</oldFormula>
  </rdn>
  <rdn rId="0" localSheetId="1" customView="1" name="Z_7E7A46A7_E1D7_4EF0_9983_F9DE2B9629AA_.wvu.FilterData" hidden="1" oldHidden="1">
    <formula>トイレ一覧表!$C$1:$C$802</formula>
    <oldFormula>トイレ一覧表!$C$1:$C$802</oldFormula>
  </rdn>
  <rdn rId="0" localSheetId="2" customView="1" name="Z_7E7A46A7_E1D7_4EF0_9983_F9DE2B9629AA_.wvu.PrintArea" hidden="1" oldHidden="1">
    <formula>確認票!$A$1:$I$51</formula>
    <oldFormula>確認票!$A$1:$I$51</oldFormula>
  </rdn>
  <rdn rId="0" localSheetId="2" customView="1" name="Z_7E7A46A7_E1D7_4EF0_9983_F9DE2B9629AA_.wvu.FilterData" hidden="1" oldHidden="1">
    <formula>確認票!$A$3:$G$51</formula>
    <oldFormula>確認票!$A$3:$G$51</oldFormula>
  </rdn>
  <rdn rId="0" localSheetId="3" customView="1" name="Z_7E7A46A7_E1D7_4EF0_9983_F9DE2B9629AA_.wvu.PrintArea" hidden="1" oldHidden="1">
    <formula>'トイレ一覧（R6.4.1時点）'!$A$1:$R$312</formula>
    <oldFormula>'トイレ一覧（R6.4.1時点）'!$A$1:$R$312</oldFormula>
  </rdn>
  <rdn rId="0" localSheetId="3" customView="1" name="Z_7E7A46A7_E1D7_4EF0_9983_F9DE2B9629AA_.wvu.PrintTitles" hidden="1" oldHidden="1">
    <formula>'トイレ一覧（R6.4.1時点）'!$2:$3</formula>
    <oldFormula>'トイレ一覧（R6.4.1時点）'!$2:$3</oldFormula>
  </rdn>
  <rdn rId="0" localSheetId="3" customView="1" name="Z_7E7A46A7_E1D7_4EF0_9983_F9DE2B9629AA_.wvu.FilterData" hidden="1" oldHidden="1">
    <formula>'トイレ一覧（R6.4.1時点）'!$A$3:$R$309</formula>
    <oldFormula>'トイレ一覧（R6.4.1時点）'!$A$3:$R$309</oldFormula>
  </rdn>
  <rdn rId="0" localSheetId="5" customView="1" name="Z_7E7A46A7_E1D7_4EF0_9983_F9DE2B9629AA_.wvu.PrintArea" hidden="1" oldHidden="1">
    <formula>'参考（R5.4.1時点）'!$A$1:$R$315</formula>
    <oldFormula>'参考（R5.4.1時点）'!$A$1:$R$315</oldFormula>
  </rdn>
  <rdn rId="0" localSheetId="5" customView="1" name="Z_7E7A46A7_E1D7_4EF0_9983_F9DE2B9629AA_.wvu.PrintTitles" hidden="1" oldHidden="1">
    <formula>'参考（R5.4.1時点）'!$2:$3</formula>
    <oldFormula>'参考（R5.4.1時点）'!$2:$3</oldFormula>
  </rdn>
  <rdn rId="0" localSheetId="5" customView="1" name="Z_7E7A46A7_E1D7_4EF0_9983_F9DE2B9629AA_.wvu.FilterData" hidden="1" oldHidden="1">
    <formula>'参考（R5.4.1時点）'!$A$3:$R$312</formula>
    <oldFormula>'参考（R5.4.1時点）'!$A$3:$R$312</oldFormula>
  </rdn>
  <rdn rId="0" localSheetId="6" customView="1" name="Z_7E7A46A7_E1D7_4EF0_9983_F9DE2B9629AA_.wvu.PrintArea" hidden="1" oldHidden="1">
    <formula>テキスト変換用!$A:$J</formula>
    <oldFormula>テキスト変換用!$A:$J</oldFormula>
  </rdn>
  <rcv guid="{7E7A46A7-E1D7-4EF0-9983-F9DE2B9629AA}" action="add"/>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59" sId="3">
    <nc r="P222" t="inlineStr">
      <is>
        <t>松田いずみ</t>
        <rPh sb="0" eb="2">
          <t>マツダ</t>
        </rPh>
        <phoneticPr fontId="0"/>
      </is>
    </nc>
  </rcc>
  <rcc rId="1760" sId="3">
    <nc r="Q222" t="inlineStr">
      <is>
        <t>×</t>
      </is>
    </nc>
  </rcc>
  <rdn rId="0" localSheetId="1" customView="1" name="Z_727AC6DE_0105_4DC0_BFA0_3B52170ABF5F_.wvu.PrintArea" hidden="1" oldHidden="1">
    <formula>トイレ一覧表!$A:$O</formula>
  </rdn>
  <rdn rId="0" localSheetId="1" customView="1" name="Z_727AC6DE_0105_4DC0_BFA0_3B52170ABF5F_.wvu.PrintTitles" hidden="1" oldHidden="1">
    <formula>トイレ一覧表!$1:$3</formula>
  </rdn>
  <rdn rId="0" localSheetId="1" customView="1" name="Z_727AC6DE_0105_4DC0_BFA0_3B52170ABF5F_.wvu.FilterData" hidden="1" oldHidden="1">
    <formula>トイレ一覧表!$C$1:$C$802</formula>
  </rdn>
  <rdn rId="0" localSheetId="2" customView="1" name="Z_727AC6DE_0105_4DC0_BFA0_3B52170ABF5F_.wvu.PrintArea" hidden="1" oldHidden="1">
    <formula>確認票!$A$1:$I$51</formula>
  </rdn>
  <rdn rId="0" localSheetId="2" customView="1" name="Z_727AC6DE_0105_4DC0_BFA0_3B52170ABF5F_.wvu.FilterData" hidden="1" oldHidden="1">
    <formula>確認票!$A$3:$G$51</formula>
  </rdn>
  <rdn rId="0" localSheetId="3" customView="1" name="Z_727AC6DE_0105_4DC0_BFA0_3B52170ABF5F_.wvu.PrintArea" hidden="1" oldHidden="1">
    <formula>'トイレ一覧（R6.4.1時点）'!$A$1:$R$312</formula>
  </rdn>
  <rdn rId="0" localSheetId="3" customView="1" name="Z_727AC6DE_0105_4DC0_BFA0_3B52170ABF5F_.wvu.PrintTitles" hidden="1" oldHidden="1">
    <formula>'トイレ一覧（R6.4.1時点）'!$2:$3</formula>
  </rdn>
  <rdn rId="0" localSheetId="3" customView="1" name="Z_727AC6DE_0105_4DC0_BFA0_3B52170ABF5F_.wvu.FilterData" hidden="1" oldHidden="1">
    <formula>'トイレ一覧（R6.4.1時点）'!$A$3:$R$309</formula>
  </rdn>
  <rdn rId="0" localSheetId="5" customView="1" name="Z_727AC6DE_0105_4DC0_BFA0_3B52170ABF5F_.wvu.PrintArea" hidden="1" oldHidden="1">
    <formula>'参考（R5.4.1時点）'!$A$1:$R$315</formula>
  </rdn>
  <rdn rId="0" localSheetId="5" customView="1" name="Z_727AC6DE_0105_4DC0_BFA0_3B52170ABF5F_.wvu.PrintTitles" hidden="1" oldHidden="1">
    <formula>'参考（R5.4.1時点）'!$2:$3</formula>
  </rdn>
  <rdn rId="0" localSheetId="5" customView="1" name="Z_727AC6DE_0105_4DC0_BFA0_3B52170ABF5F_.wvu.FilterData" hidden="1" oldHidden="1">
    <formula>'参考（R5.4.1時点）'!$A$3:$R$312</formula>
  </rdn>
  <rdn rId="0" localSheetId="6" customView="1" name="Z_727AC6DE_0105_4DC0_BFA0_3B52170ABF5F_.wvu.PrintArea" hidden="1" oldHidden="1">
    <formula>テキスト変換用!$A:$J</formula>
  </rdn>
  <rcv guid="{727AC6DE-0105-4DC0-BFA0-3B52170ABF5F}" action="add"/>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24" sId="3" odxf="1" dxf="1">
    <nc r="N89" t="inlineStr">
      <is>
        <t>「どなたでもご利用ください」の表記のみ</t>
        <phoneticPr fontId="0"/>
      </is>
    </nc>
    <ndxf>
      <font>
        <sz val="9"/>
        <color rgb="FFFF0000"/>
        <name val="BIZ UDゴシック"/>
        <family val="3"/>
      </font>
    </ndxf>
  </rcc>
  <rdn rId="0" localSheetId="1" customView="1" name="Z_CEAC2B09_15DE_4B83_957D_08CF8C4F9B94_.wvu.FilterData" hidden="1" oldHidden="1">
    <formula>トイレ一覧表!$C$1:$C$802</formula>
  </rdn>
  <rdn rId="0" localSheetId="2" customView="1" name="Z_CEAC2B09_15DE_4B83_957D_08CF8C4F9B94_.wvu.PrintArea" hidden="1" oldHidden="1">
    <formula>確認票!$A$1:$I$51</formula>
  </rdn>
  <rdn rId="0" localSheetId="2" customView="1" name="Z_CEAC2B09_15DE_4B83_957D_08CF8C4F9B94_.wvu.FilterData" hidden="1" oldHidden="1">
    <formula>確認票!$A$3:$G$51</formula>
  </rdn>
  <rdn rId="0" localSheetId="3" customView="1" name="Z_CEAC2B09_15DE_4B83_957D_08CF8C4F9B94_.wvu.PrintArea" hidden="1" oldHidden="1">
    <formula>'トイレ一覧（R6.4.1時点）'!$A$1:$R$312</formula>
  </rdn>
  <rdn rId="0" localSheetId="3" customView="1" name="Z_CEAC2B09_15DE_4B83_957D_08CF8C4F9B94_.wvu.PrintTitles" hidden="1" oldHidden="1">
    <formula>'トイレ一覧（R6.4.1時点）'!$2:$3</formula>
  </rdn>
  <rdn rId="0" localSheetId="3" customView="1" name="Z_CEAC2B09_15DE_4B83_957D_08CF8C4F9B94_.wvu.FilterData" hidden="1" oldHidden="1">
    <formula>'トイレ一覧（R6.4.1時点）'!$A$3:$R$309</formula>
  </rdn>
  <rdn rId="0" localSheetId="5" customView="1" name="Z_CEAC2B09_15DE_4B83_957D_08CF8C4F9B94_.wvu.PrintArea" hidden="1" oldHidden="1">
    <formula>'参考（R5.4.1時点）'!$A$1:$R$315</formula>
  </rdn>
  <rdn rId="0" localSheetId="5" customView="1" name="Z_CEAC2B09_15DE_4B83_957D_08CF8C4F9B94_.wvu.PrintTitles" hidden="1" oldHidden="1">
    <formula>'参考（R5.4.1時点）'!$2:$3</formula>
  </rdn>
  <rdn rId="0" localSheetId="5" customView="1" name="Z_CEAC2B09_15DE_4B83_957D_08CF8C4F9B94_.wvu.FilterData" hidden="1" oldHidden="1">
    <formula>'参考（R5.4.1時点）'!$A$3:$R$312</formula>
  </rdn>
  <rdn rId="0" localSheetId="6" customView="1" name="Z_CEAC2B09_15DE_4B83_957D_08CF8C4F9B94_.wvu.PrintArea" hidden="1" oldHidden="1">
    <formula>テキスト変換用!$A:$J</formula>
  </rdn>
  <rcv guid="{CEAC2B09-15DE-4B83-957D-08CF8C4F9B94}"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73" sId="3">
    <oc r="G220" t="inlineStr">
      <is>
        <t xml:space="preserve"> 〇（1階）</t>
        <rPh sb="4" eb="5">
          <t>カイ</t>
        </rPh>
        <phoneticPr fontId="0"/>
      </is>
    </oc>
    <nc r="G220" t="inlineStr">
      <is>
        <r>
          <t xml:space="preserve"> 〇（1階、</t>
        </r>
        <r>
          <rPr>
            <sz val="10"/>
            <color rgb="FFFF0000"/>
            <rFont val="BIZ UDゴシック"/>
            <family val="3"/>
            <charset val="128"/>
          </rPr>
          <t>2階、3階</t>
        </r>
        <r>
          <rPr>
            <sz val="10"/>
            <rFont val="BIZ UDゴシック"/>
            <family val="3"/>
            <charset val="128"/>
          </rPr>
          <t>）</t>
        </r>
        <rPh sb="4" eb="5">
          <t>カイ</t>
        </rPh>
        <rPh sb="7" eb="8">
          <t>カイ</t>
        </rPh>
        <rPh sb="10" eb="11">
          <t>カイ</t>
        </rPh>
        <phoneticPr fontId="0"/>
      </is>
    </nc>
  </rcc>
  <rcc rId="1774" sId="3">
    <oc r="H220" t="inlineStr">
      <is>
        <t xml:space="preserve"> 〇（1階,2階）</t>
        <rPh sb="4" eb="5">
          <t>カイ</t>
        </rPh>
        <rPh sb="7" eb="8">
          <t>カイ</t>
        </rPh>
        <phoneticPr fontId="0"/>
      </is>
    </oc>
    <nc r="H220" t="inlineStr">
      <is>
        <r>
          <t xml:space="preserve"> 〇（1階,2階</t>
        </r>
        <r>
          <rPr>
            <sz val="10"/>
            <color rgb="FFFF0000"/>
            <rFont val="BIZ UDゴシック"/>
            <family val="3"/>
            <charset val="128"/>
          </rPr>
          <t>,3階</t>
        </r>
        <r>
          <rPr>
            <sz val="10"/>
            <rFont val="BIZ UDゴシック"/>
            <family val="3"/>
            <charset val="128"/>
          </rPr>
          <t>）</t>
        </r>
        <rPh sb="4" eb="5">
          <t>カイ</t>
        </rPh>
        <rPh sb="7" eb="8">
          <t>カイ</t>
        </rPh>
        <rPh sb="10" eb="11">
          <t>カイ</t>
        </rPh>
        <phoneticPr fontId="0"/>
      </is>
    </nc>
  </rcc>
  <rdn rId="0" localSheetId="1" customView="1" name="Z_CD35BECB_6FE1_4BB4_BE1F_EEAE2B414E72_.wvu.PrintArea" hidden="1" oldHidden="1">
    <formula>トイレ一覧表!$A:$O</formula>
  </rdn>
  <rdn rId="0" localSheetId="1" customView="1" name="Z_CD35BECB_6FE1_4BB4_BE1F_EEAE2B414E72_.wvu.PrintTitles" hidden="1" oldHidden="1">
    <formula>トイレ一覧表!$1:$3</formula>
  </rdn>
  <rdn rId="0" localSheetId="1" customView="1" name="Z_CD35BECB_6FE1_4BB4_BE1F_EEAE2B414E72_.wvu.FilterData" hidden="1" oldHidden="1">
    <formula>トイレ一覧表!$C$1:$C$802</formula>
  </rdn>
  <rdn rId="0" localSheetId="2" customView="1" name="Z_CD35BECB_6FE1_4BB4_BE1F_EEAE2B414E72_.wvu.PrintArea" hidden="1" oldHidden="1">
    <formula>確認票!$A$1:$I$51</formula>
  </rdn>
  <rdn rId="0" localSheetId="2" customView="1" name="Z_CD35BECB_6FE1_4BB4_BE1F_EEAE2B414E72_.wvu.FilterData" hidden="1" oldHidden="1">
    <formula>確認票!$A$3:$G$51</formula>
  </rdn>
  <rdn rId="0" localSheetId="3" customView="1" name="Z_CD35BECB_6FE1_4BB4_BE1F_EEAE2B414E72_.wvu.PrintArea" hidden="1" oldHidden="1">
    <formula>'トイレ一覧（R6.4.1時点）'!$A$1:$R$312</formula>
  </rdn>
  <rdn rId="0" localSheetId="3" customView="1" name="Z_CD35BECB_6FE1_4BB4_BE1F_EEAE2B414E72_.wvu.PrintTitles" hidden="1" oldHidden="1">
    <formula>'トイレ一覧（R6.4.1時点）'!$2:$3</formula>
  </rdn>
  <rdn rId="0" localSheetId="3" customView="1" name="Z_CD35BECB_6FE1_4BB4_BE1F_EEAE2B414E72_.wvu.FilterData" hidden="1" oldHidden="1">
    <formula>'トイレ一覧（R6.4.1時点）'!$A$3:$R$309</formula>
  </rdn>
  <rdn rId="0" localSheetId="5" customView="1" name="Z_CD35BECB_6FE1_4BB4_BE1F_EEAE2B414E72_.wvu.PrintArea" hidden="1" oldHidden="1">
    <formula>'参考（R5.4.1時点）'!$A$1:$R$315</formula>
  </rdn>
  <rdn rId="0" localSheetId="5" customView="1" name="Z_CD35BECB_6FE1_4BB4_BE1F_EEAE2B414E72_.wvu.PrintTitles" hidden="1" oldHidden="1">
    <formula>'参考（R5.4.1時点）'!$2:$3</formula>
  </rdn>
  <rdn rId="0" localSheetId="5" customView="1" name="Z_CD35BECB_6FE1_4BB4_BE1F_EEAE2B414E72_.wvu.FilterData" hidden="1" oldHidden="1">
    <formula>'参考（R5.4.1時点）'!$A$3:$R$312</formula>
  </rdn>
  <rdn rId="0" localSheetId="6" customView="1" name="Z_CD35BECB_6FE1_4BB4_BE1F_EEAE2B414E72_.wvu.PrintArea" hidden="1" oldHidden="1">
    <formula>テキスト変換用!$A:$J</formula>
  </rdn>
  <rcv guid="{CD35BECB-6FE1-4BB4-BE1F-EEAE2B414E72}"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7" sId="3">
    <nc r="N220" t="inlineStr">
      <is>
        <t>トイレ前にはピクトグラムのみ掲示。玄関前の案内図には「多機能トイレ」と表示。</t>
        <phoneticPr fontId="0"/>
      </is>
    </nc>
  </rcc>
  <rfmt sheetId="3" sqref="N220" start="0" length="2147483647">
    <dxf>
      <font>
        <color rgb="FFFF0000"/>
      </font>
    </dxf>
  </rfmt>
  <rcc rId="1788" sId="3">
    <nc r="P220" t="inlineStr">
      <is>
        <r>
          <t>祐下</t>
        </r>
        <r>
          <rPr>
            <sz val="10"/>
            <color rgb="FFFF0000"/>
            <rFont val="BIZ UDゴシック"/>
            <family val="3"/>
            <charset val="128"/>
          </rPr>
          <t>（7250）</t>
        </r>
        <rPh sb="0" eb="2">
          <t>スケシタ</t>
        </rPh>
        <phoneticPr fontId="1"/>
      </is>
    </nc>
  </rcc>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9" sId="3">
    <nc r="Q220" t="inlineStr">
      <is>
        <t>〇</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16" sId="3">
    <nc r="P31" t="inlineStr">
      <is>
        <t>渡邉（内線5111）</t>
        <rPh sb="0" eb="2">
          <t>ワタナベ</t>
        </rPh>
        <rPh sb="3" eb="5">
          <t>ナイセン</t>
        </rPh>
        <phoneticPr fontId="0"/>
      </is>
    </nc>
  </rcc>
  <rcc rId="317" sId="3">
    <nc r="Q31" t="inlineStr">
      <is>
        <t>×</t>
      </is>
    </nc>
  </rcc>
  <rdn rId="0" localSheetId="1" customView="1" name="Z_6F272637_4495_4B78_853E_4DFF3A123D9D_.wvu.PrintArea" hidden="1" oldHidden="1">
    <formula>トイレ一覧表!$A:$O</formula>
  </rdn>
  <rdn rId="0" localSheetId="1" customView="1" name="Z_6F272637_4495_4B78_853E_4DFF3A123D9D_.wvu.PrintTitles" hidden="1" oldHidden="1">
    <formula>トイレ一覧表!$1:$3</formula>
  </rdn>
  <rdn rId="0" localSheetId="1" customView="1" name="Z_6F272637_4495_4B78_853E_4DFF3A123D9D_.wvu.FilterData" hidden="1" oldHidden="1">
    <formula>トイレ一覧表!$C$1:$C$802</formula>
  </rdn>
  <rdn rId="0" localSheetId="2" customView="1" name="Z_6F272637_4495_4B78_853E_4DFF3A123D9D_.wvu.PrintArea" hidden="1" oldHidden="1">
    <formula>確認票!$A$1:$I$51</formula>
  </rdn>
  <rdn rId="0" localSheetId="2" customView="1" name="Z_6F272637_4495_4B78_853E_4DFF3A123D9D_.wvu.FilterData" hidden="1" oldHidden="1">
    <formula>確認票!$A$3:$G$51</formula>
  </rdn>
  <rdn rId="0" localSheetId="3" customView="1" name="Z_6F272637_4495_4B78_853E_4DFF3A123D9D_.wvu.PrintArea" hidden="1" oldHidden="1">
    <formula>'トイレ一覧（R6.4.1時点）'!$A$1:$R$312</formula>
  </rdn>
  <rdn rId="0" localSheetId="3" customView="1" name="Z_6F272637_4495_4B78_853E_4DFF3A123D9D_.wvu.PrintTitles" hidden="1" oldHidden="1">
    <formula>'トイレ一覧（R6.4.1時点）'!$2:$3</formula>
  </rdn>
  <rdn rId="0" localSheetId="3" customView="1" name="Z_6F272637_4495_4B78_853E_4DFF3A123D9D_.wvu.FilterData" hidden="1" oldHidden="1">
    <formula>'トイレ一覧（R6.4.1時点）'!$A$3:$R$309</formula>
  </rdn>
  <rdn rId="0" localSheetId="5" customView="1" name="Z_6F272637_4495_4B78_853E_4DFF3A123D9D_.wvu.PrintArea" hidden="1" oldHidden="1">
    <formula>'参考（R5.4.1時点）'!$A$1:$R$315</formula>
  </rdn>
  <rdn rId="0" localSheetId="5" customView="1" name="Z_6F272637_4495_4B78_853E_4DFF3A123D9D_.wvu.PrintTitles" hidden="1" oldHidden="1">
    <formula>'参考（R5.4.1時点）'!$2:$3</formula>
  </rdn>
  <rdn rId="0" localSheetId="5" customView="1" name="Z_6F272637_4495_4B78_853E_4DFF3A123D9D_.wvu.FilterData" hidden="1" oldHidden="1">
    <formula>'参考（R5.4.1時点）'!$A$3:$R$312</formula>
  </rdn>
  <rdn rId="0" localSheetId="6" customView="1" name="Z_6F272637_4495_4B78_853E_4DFF3A123D9D_.wvu.PrintArea" hidden="1" oldHidden="1">
    <formula>テキスト変換用!$A:$J</formula>
  </rdn>
  <rcv guid="{6F272637-4495-4B78-853E-4DFF3A123D9D}"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0" sId="3">
    <nc r="P63" t="inlineStr">
      <is>
        <t>小牧（62-230）</t>
        <rPh sb="0" eb="2">
          <t>コマキ</t>
        </rPh>
        <phoneticPr fontId="0"/>
      </is>
    </nc>
  </rcc>
  <rcc rId="331" sId="3">
    <nc r="Q63" t="inlineStr">
      <is>
        <t>×</t>
      </is>
    </nc>
  </rcc>
  <rcv guid="{8E950EF6-33A8-4B52-A9E9-DEB1DA8D9D6B}" action="delete"/>
  <rdn rId="0" localSheetId="1" customView="1" name="Z_8E950EF6_33A8_4B52_A9E9_DEB1DA8D9D6B_.wvu.FilterData" hidden="1" oldHidden="1">
    <formula>トイレ一覧表!$C$1:$C$802</formula>
    <oldFormula>トイレ一覧表!$C$1:$C$802</oldFormula>
  </rdn>
  <rdn rId="0" localSheetId="2" customView="1" name="Z_8E950EF6_33A8_4B52_A9E9_DEB1DA8D9D6B_.wvu.PrintArea" hidden="1" oldHidden="1">
    <formula>確認票!$A$1:$I$51</formula>
    <oldFormula>確認票!$A$1:$I$51</oldFormula>
  </rdn>
  <rdn rId="0" localSheetId="2" customView="1" name="Z_8E950EF6_33A8_4B52_A9E9_DEB1DA8D9D6B_.wvu.FilterData" hidden="1" oldHidden="1">
    <formula>確認票!$A$3:$G$51</formula>
    <oldFormula>確認票!$A$3:$G$3</oldFormula>
  </rdn>
  <rdn rId="0" localSheetId="3" customView="1" name="Z_8E950EF6_33A8_4B52_A9E9_DEB1DA8D9D6B_.wvu.PrintArea" hidden="1" oldHidden="1">
    <formula>'トイレ一覧（R6.4.1時点）'!$A$1:$R$312</formula>
    <oldFormula>'トイレ一覧（R6.4.1時点）'!$A$1:$R$312</oldFormula>
  </rdn>
  <rdn rId="0" localSheetId="3" customView="1" name="Z_8E950EF6_33A8_4B52_A9E9_DEB1DA8D9D6B_.wvu.PrintTitles" hidden="1" oldHidden="1">
    <formula>'トイレ一覧（R6.4.1時点）'!$2:$3</formula>
    <oldFormula>'トイレ一覧（R6.4.1時点）'!$2:$3</oldFormula>
  </rdn>
  <rdn rId="0" localSheetId="3" customView="1" name="Z_8E950EF6_33A8_4B52_A9E9_DEB1DA8D9D6B_.wvu.FilterData" hidden="1" oldHidden="1">
    <formula>'トイレ一覧（R6.4.1時点）'!$A$3:$R$309</formula>
    <oldFormula>'トイレ一覧（R6.4.1時点）'!$A$3:$R$309</oldFormula>
  </rdn>
  <rdn rId="0" localSheetId="5" customView="1" name="Z_8E950EF6_33A8_4B52_A9E9_DEB1DA8D9D6B_.wvu.PrintArea" hidden="1" oldHidden="1">
    <formula>'参考（R5.4.1時点）'!$A$1:$R$315</formula>
    <oldFormula>'参考（R5.4.1時点）'!$A$1:$R$315</oldFormula>
  </rdn>
  <rdn rId="0" localSheetId="5" customView="1" name="Z_8E950EF6_33A8_4B52_A9E9_DEB1DA8D9D6B_.wvu.PrintTitles" hidden="1" oldHidden="1">
    <formula>'参考（R5.4.1時点）'!$2:$3</formula>
    <oldFormula>'参考（R5.4.1時点）'!$2:$3</oldFormula>
  </rdn>
  <rdn rId="0" localSheetId="5" customView="1" name="Z_8E950EF6_33A8_4B52_A9E9_DEB1DA8D9D6B_.wvu.FilterData" hidden="1" oldHidden="1">
    <formula>'参考（R5.4.1時点）'!$A$3:$R$312</formula>
    <oldFormula>'参考（R5.4.1時点）'!$A$3:$R$312</oldFormula>
  </rdn>
  <rdn rId="0" localSheetId="6" customView="1" name="Z_8E950EF6_33A8_4B52_A9E9_DEB1DA8D9D6B_.wvu.PrintArea" hidden="1" oldHidden="1">
    <formula>テキスト変換用!$A:$J</formula>
    <oldFormula>テキスト変換用!$A:$J</oldFormula>
  </rdn>
  <rcv guid="{8E950EF6-33A8-4B52-A9E9-DEB1DA8D9D6B}" action="add"/>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42" sId="3">
    <nc r="P101" t="inlineStr">
      <is>
        <t>青木（62-232）</t>
        <rPh sb="0" eb="2">
          <t>アオキ</t>
        </rPh>
        <phoneticPr fontId="0"/>
      </is>
    </nc>
  </rcc>
  <rcc rId="343" sId="3">
    <nc r="P102" t="inlineStr">
      <is>
        <t>青木（62-232）</t>
        <rPh sb="0" eb="2">
          <t>アオキ</t>
        </rPh>
        <phoneticPr fontId="0"/>
      </is>
    </nc>
  </rcc>
  <rcc rId="344" sId="3">
    <nc r="P103" t="inlineStr">
      <is>
        <t>青木（62-232）</t>
        <rPh sb="0" eb="2">
          <t>アオキ</t>
        </rPh>
        <phoneticPr fontId="0"/>
      </is>
    </nc>
  </rcc>
  <rcc rId="345" sId="3">
    <nc r="P104" t="inlineStr">
      <is>
        <t>青木（62-232）</t>
        <rPh sb="0" eb="2">
          <t>アオキ</t>
        </rPh>
        <phoneticPr fontId="0"/>
      </is>
    </nc>
  </rcc>
  <rcc rId="346" sId="3">
    <nc r="P105" t="inlineStr">
      <is>
        <t>青木（62-232）</t>
        <rPh sb="0" eb="2">
          <t>アオキ</t>
        </rPh>
        <phoneticPr fontId="0"/>
      </is>
    </nc>
  </rcc>
  <rcc rId="347" sId="3">
    <nc r="P106" t="inlineStr">
      <is>
        <t>青木（62-232）</t>
        <rPh sb="0" eb="2">
          <t>アオキ</t>
        </rPh>
        <phoneticPr fontId="0"/>
      </is>
    </nc>
  </rcc>
  <rcc rId="348" sId="3">
    <nc r="P107" t="inlineStr">
      <is>
        <t>青木（62-232）</t>
        <rPh sb="0" eb="2">
          <t>アオキ</t>
        </rPh>
        <phoneticPr fontId="0"/>
      </is>
    </nc>
  </rcc>
  <rcc rId="349" sId="3">
    <nc r="P108" t="inlineStr">
      <is>
        <t>青木（62-232）</t>
        <rPh sb="0" eb="2">
          <t>アオキ</t>
        </rPh>
        <phoneticPr fontId="0"/>
      </is>
    </nc>
  </rcc>
  <rcc rId="350" sId="3">
    <nc r="P109" t="inlineStr">
      <is>
        <t>青木（62-232）</t>
        <rPh sb="0" eb="2">
          <t>アオキ</t>
        </rPh>
        <phoneticPr fontId="0"/>
      </is>
    </nc>
  </rcc>
  <rcc rId="351" sId="3">
    <nc r="Q101" t="inlineStr">
      <is>
        <t>×</t>
      </is>
    </nc>
  </rcc>
  <rcc rId="352" sId="3">
    <nc r="Q102" t="inlineStr">
      <is>
        <t>×</t>
      </is>
    </nc>
  </rcc>
  <rcc rId="353" sId="3">
    <nc r="Q103" t="inlineStr">
      <is>
        <t>×</t>
      </is>
    </nc>
  </rcc>
  <rcc rId="354" sId="3">
    <nc r="Q104" t="inlineStr">
      <is>
        <t>×</t>
      </is>
    </nc>
  </rcc>
  <rcc rId="355" sId="3">
    <nc r="Q105" t="inlineStr">
      <is>
        <t>×</t>
      </is>
    </nc>
  </rcc>
  <rcc rId="356" sId="3">
    <nc r="Q106" t="inlineStr">
      <is>
        <t>×</t>
      </is>
    </nc>
  </rcc>
  <rcc rId="357" sId="3">
    <nc r="Q107" t="inlineStr">
      <is>
        <t>×</t>
      </is>
    </nc>
  </rcc>
  <rcc rId="358" sId="3">
    <nc r="Q108" t="inlineStr">
      <is>
        <t>×</t>
      </is>
    </nc>
  </rcc>
  <rcc rId="359" sId="3">
    <nc r="Q109" t="inlineStr">
      <is>
        <t>×</t>
      </is>
    </nc>
  </rcc>
  <rcc rId="360" sId="3" odxf="1" dxf="1">
    <nc r="Q110" t="inlineStr">
      <is>
        <t>×</t>
      </is>
    </nc>
    <odxf>
      <border outline="0">
        <right style="thin">
          <color indexed="64"/>
        </right>
      </border>
    </odxf>
    <ndxf>
      <border outline="0">
        <right/>
      </border>
    </ndxf>
  </rcc>
  <rcc rId="361" sId="3" odxf="1" dxf="1">
    <nc r="Q111" t="inlineStr">
      <is>
        <t>×</t>
      </is>
    </nc>
    <odxf>
      <border outline="0">
        <right style="thin">
          <color indexed="64"/>
        </right>
      </border>
    </odxf>
    <ndxf>
      <border outline="0">
        <right/>
      </border>
    </ndxf>
  </rcc>
  <rcc rId="362" sId="3">
    <nc r="Q112" t="inlineStr">
      <is>
        <t>×</t>
      </is>
    </nc>
  </rcc>
  <rcc rId="363" sId="3">
    <oc r="O110" t="inlineStr">
      <is>
        <t>烏山総合支所地域振興課（施設）</t>
      </is>
    </oc>
    <nc r="O110"/>
  </rcc>
  <rcc rId="364" sId="3">
    <oc r="O111" t="inlineStr">
      <is>
        <t>烏山総合支所地域振興課（施設）</t>
      </is>
    </oc>
    <nc r="O111"/>
  </rcc>
  <rcc rId="365" sId="3">
    <oc r="O112" t="inlineStr">
      <is>
        <t>烏山総合支所地域振興課（施設）</t>
      </is>
    </oc>
    <nc r="O112"/>
  </rcc>
  <rcc rId="366" sId="3">
    <oc r="O113" t="inlineStr">
      <is>
        <t>世田谷総合支所地域振興課（施設）</t>
      </is>
    </oc>
    <nc r="O113"/>
  </rcc>
  <rcc rId="367" sId="3">
    <nc r="P130" t="inlineStr">
      <is>
        <t>青木（62-232）</t>
        <rPh sb="0" eb="2">
          <t>アオキ</t>
        </rPh>
        <phoneticPr fontId="0"/>
      </is>
    </nc>
  </rcc>
  <rcc rId="368" sId="3">
    <nc r="Q130" t="inlineStr">
      <is>
        <t>×</t>
      </is>
    </nc>
  </rcc>
  <rcc rId="369" sId="3">
    <nc r="Q131" t="inlineStr">
      <is>
        <t>×</t>
      </is>
    </nc>
  </rcc>
  <rcc rId="370" sId="3">
    <nc r="Q132" t="inlineStr">
      <is>
        <t>×</t>
      </is>
    </nc>
  </rcc>
  <rcc rId="371" sId="3">
    <nc r="Q133" t="inlineStr">
      <is>
        <t>×</t>
      </is>
    </nc>
  </rcc>
  <rcc rId="372" sId="3">
    <nc r="P131" t="inlineStr">
      <is>
        <t>青木（62-232）</t>
        <rPh sb="0" eb="2">
          <t>アオキ</t>
        </rPh>
        <phoneticPr fontId="0"/>
      </is>
    </nc>
  </rcc>
  <rcc rId="373" sId="3">
    <nc r="P132" t="inlineStr">
      <is>
        <t>青木（62-232）</t>
        <rPh sb="0" eb="2">
          <t>アオキ</t>
        </rPh>
        <phoneticPr fontId="0"/>
      </is>
    </nc>
  </rcc>
  <rcc rId="374" sId="3">
    <nc r="P133" t="inlineStr">
      <is>
        <t>青木（62-232）</t>
        <rPh sb="0" eb="2">
          <t>アオキ</t>
        </rPh>
        <phoneticPr fontId="0"/>
      </is>
    </nc>
  </rcc>
  <rdn rId="0" localSheetId="1" customView="1" name="Z_A9BCD1DC_1CAE_46E3_BCAF_4C6424D28BA3_.wvu.FilterData" hidden="1" oldHidden="1">
    <formula>トイレ一覧表!$C$1:$C$802</formula>
  </rdn>
  <rdn rId="0" localSheetId="2" customView="1" name="Z_A9BCD1DC_1CAE_46E3_BCAF_4C6424D28BA3_.wvu.PrintArea" hidden="1" oldHidden="1">
    <formula>確認票!$A$1:$I$51</formula>
  </rdn>
  <rdn rId="0" localSheetId="2" customView="1" name="Z_A9BCD1DC_1CAE_46E3_BCAF_4C6424D28BA3_.wvu.FilterData" hidden="1" oldHidden="1">
    <formula>確認票!$A$3:$G$51</formula>
  </rdn>
  <rdn rId="0" localSheetId="3" customView="1" name="Z_A9BCD1DC_1CAE_46E3_BCAF_4C6424D28BA3_.wvu.PrintArea" hidden="1" oldHidden="1">
    <formula>'トイレ一覧（R6.4.1時点）'!$A$1:$R$312</formula>
  </rdn>
  <rdn rId="0" localSheetId="3" customView="1" name="Z_A9BCD1DC_1CAE_46E3_BCAF_4C6424D28BA3_.wvu.PrintTitles" hidden="1" oldHidden="1">
    <formula>'トイレ一覧（R6.4.1時点）'!$2:$3</formula>
  </rdn>
  <rdn rId="0" localSheetId="3" customView="1" name="Z_A9BCD1DC_1CAE_46E3_BCAF_4C6424D28BA3_.wvu.FilterData" hidden="1" oldHidden="1">
    <formula>'トイレ一覧（R6.4.1時点）'!$A$3:$R$309</formula>
  </rdn>
  <rdn rId="0" localSheetId="5" customView="1" name="Z_A9BCD1DC_1CAE_46E3_BCAF_4C6424D28BA3_.wvu.PrintArea" hidden="1" oldHidden="1">
    <formula>'参考（R5.4.1時点）'!$A$1:$R$315</formula>
  </rdn>
  <rdn rId="0" localSheetId="5" customView="1" name="Z_A9BCD1DC_1CAE_46E3_BCAF_4C6424D28BA3_.wvu.PrintTitles" hidden="1" oldHidden="1">
    <formula>'参考（R5.4.1時点）'!$2:$3</formula>
  </rdn>
  <rdn rId="0" localSheetId="5" customView="1" name="Z_A9BCD1DC_1CAE_46E3_BCAF_4C6424D28BA3_.wvu.FilterData" hidden="1" oldHidden="1">
    <formula>'参考（R5.4.1時点）'!$A$3:$R$312</formula>
  </rdn>
  <rdn rId="0" localSheetId="6" customView="1" name="Z_A9BCD1DC_1CAE_46E3_BCAF_4C6424D28BA3_.wvu.PrintArea" hidden="1" oldHidden="1">
    <formula>テキスト変換用!$A:$J</formula>
  </rdn>
  <rcv guid="{A9BCD1DC-1CAE-46E3-BCAF-4C6424D28BA3}" action="add"/>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5" sId="3">
    <nc r="P143" t="inlineStr">
      <is>
        <t>青木（62-232）</t>
        <rPh sb="0" eb="2">
          <t>アオキ</t>
        </rPh>
        <phoneticPr fontId="0"/>
      </is>
    </nc>
  </rcc>
  <rcc rId="386" sId="3">
    <nc r="Q143" t="inlineStr">
      <is>
        <t>×</t>
      </is>
    </nc>
  </rcc>
  <rcc rId="387" sId="3">
    <oc r="Q110" t="inlineStr">
      <is>
        <t>×</t>
      </is>
    </oc>
    <nc r="Q110"/>
  </rcc>
  <rcc rId="388" sId="3">
    <oc r="Q111" t="inlineStr">
      <is>
        <t>×</t>
      </is>
    </oc>
    <nc r="Q111"/>
  </rcc>
  <rcc rId="389" sId="3">
    <oc r="Q112" t="inlineStr">
      <is>
        <t>×</t>
      </is>
    </oc>
    <nc r="Q112"/>
  </rcc>
  <rcc rId="390" sId="3">
    <nc r="O110" t="inlineStr">
      <is>
        <t>烏山総合支所地域振興課（施設）</t>
      </is>
    </nc>
  </rcc>
  <rcc rId="391" sId="3">
    <nc r="O112" t="inlineStr">
      <is>
        <t>烏山総合支所地域振興課（施設）</t>
      </is>
    </nc>
  </rcc>
  <rcc rId="392" sId="3">
    <nc r="O111" t="inlineStr">
      <is>
        <t>烏山総合支所地域振興課（施設）</t>
        <phoneticPr fontId="0"/>
      </is>
    </nc>
  </rcc>
  <rcc rId="393" sId="3">
    <nc r="O113" t="inlineStr">
      <is>
        <t>世田谷総合支所地域振興課（施設）</t>
        <phoneticPr fontId="0"/>
      </is>
    </nc>
  </rcc>
  <rcv guid="{A9BCD1DC-1CAE-46E3-BCAF-4C6424D28BA3}" action="delete"/>
  <rdn rId="0" localSheetId="1" customView="1" name="Z_A9BCD1DC_1CAE_46E3_BCAF_4C6424D28BA3_.wvu.FilterData" hidden="1" oldHidden="1">
    <formula>トイレ一覧表!$C$1:$C$802</formula>
    <oldFormula>トイレ一覧表!$C$1:$C$802</oldFormula>
  </rdn>
  <rdn rId="0" localSheetId="2" customView="1" name="Z_A9BCD1DC_1CAE_46E3_BCAF_4C6424D28BA3_.wvu.PrintArea" hidden="1" oldHidden="1">
    <formula>確認票!$A$1:$I$51</formula>
    <oldFormula>確認票!$A$1:$I$51</oldFormula>
  </rdn>
  <rdn rId="0" localSheetId="2" customView="1" name="Z_A9BCD1DC_1CAE_46E3_BCAF_4C6424D28BA3_.wvu.FilterData" hidden="1" oldHidden="1">
    <formula>確認票!$A$3:$G$51</formula>
    <oldFormula>確認票!$A$3:$G$51</oldFormula>
  </rdn>
  <rdn rId="0" localSheetId="3" customView="1" name="Z_A9BCD1DC_1CAE_46E3_BCAF_4C6424D28BA3_.wvu.PrintArea" hidden="1" oldHidden="1">
    <formula>'トイレ一覧（R6.4.1時点）'!$A$1:$R$312</formula>
    <oldFormula>'トイレ一覧（R6.4.1時点）'!$A$1:$R$312</oldFormula>
  </rdn>
  <rdn rId="0" localSheetId="3" customView="1" name="Z_A9BCD1DC_1CAE_46E3_BCAF_4C6424D28BA3_.wvu.PrintTitles" hidden="1" oldHidden="1">
    <formula>'トイレ一覧（R6.4.1時点）'!$2:$3</formula>
    <oldFormula>'トイレ一覧（R6.4.1時点）'!$2:$3</oldFormula>
  </rdn>
  <rdn rId="0" localSheetId="3" customView="1" name="Z_A9BCD1DC_1CAE_46E3_BCAF_4C6424D28BA3_.wvu.FilterData" hidden="1" oldHidden="1">
    <formula>'トイレ一覧（R6.4.1時点）'!$A$3:$R$309</formula>
    <oldFormula>'トイレ一覧（R6.4.1時点）'!$A$3:$R$309</oldFormula>
  </rdn>
  <rdn rId="0" localSheetId="5" customView="1" name="Z_A9BCD1DC_1CAE_46E3_BCAF_4C6424D28BA3_.wvu.PrintArea" hidden="1" oldHidden="1">
    <formula>'参考（R5.4.1時点）'!$A$1:$R$315</formula>
    <oldFormula>'参考（R5.4.1時点）'!$A$1:$R$315</oldFormula>
  </rdn>
  <rdn rId="0" localSheetId="5" customView="1" name="Z_A9BCD1DC_1CAE_46E3_BCAF_4C6424D28BA3_.wvu.PrintTitles" hidden="1" oldHidden="1">
    <formula>'参考（R5.4.1時点）'!$2:$3</formula>
    <oldFormula>'参考（R5.4.1時点）'!$2:$3</oldFormula>
  </rdn>
  <rdn rId="0" localSheetId="5" customView="1" name="Z_A9BCD1DC_1CAE_46E3_BCAF_4C6424D28BA3_.wvu.FilterData" hidden="1" oldHidden="1">
    <formula>'参考（R5.4.1時点）'!$A$3:$R$312</formula>
    <oldFormula>'参考（R5.4.1時点）'!$A$3:$R$312</oldFormula>
  </rdn>
  <rdn rId="0" localSheetId="6" customView="1" name="Z_A9BCD1DC_1CAE_46E3_BCAF_4C6424D28BA3_.wvu.PrintArea" hidden="1" oldHidden="1">
    <formula>テキスト変換用!$A:$J</formula>
    <oldFormula>テキスト変換用!$A:$J</oldFormula>
  </rdn>
  <rcv guid="{A9BCD1DC-1CAE-46E3-BCAF-4C6424D28BA3}"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04" sId="3">
    <nc r="P4" t="inlineStr">
      <is>
        <t>萩原（4990）</t>
        <rPh sb="0" eb="2">
          <t>ハギワラ</t>
        </rPh>
        <phoneticPr fontId="0"/>
      </is>
    </nc>
  </rcc>
  <rcc rId="405" sId="3">
    <nc r="Q4" t="inlineStr">
      <is>
        <t>〇</t>
      </is>
    </nc>
  </rcc>
  <rcc rId="406" sId="3">
    <nc r="P6" t="inlineStr">
      <is>
        <t>萩原（4990）</t>
        <rPh sb="0" eb="2">
          <t>ハギワラ</t>
        </rPh>
        <phoneticPr fontId="0"/>
      </is>
    </nc>
  </rcc>
  <rcc rId="407" sId="3">
    <nc r="Q6" t="inlineStr">
      <is>
        <t>〇</t>
      </is>
    </nc>
  </rcc>
  <rcc rId="408" sId="3" odxf="1" dxf="1">
    <nc r="R4" t="inlineStr">
      <is>
        <t>本庁舎建て替えのため使用不可</t>
        <rPh sb="0" eb="3">
          <t>ホンチョウシャ</t>
        </rPh>
        <rPh sb="3" eb="4">
          <t>タ</t>
        </rPh>
        <rPh sb="5" eb="6">
          <t>カ</t>
        </rPh>
        <rPh sb="10" eb="14">
          <t>シヨウフカ</t>
        </rPh>
        <phoneticPr fontId="0"/>
      </is>
    </nc>
    <ndxf>
      <font>
        <color rgb="FFFF0000"/>
        <name val="BIZ UDゴシック"/>
        <family val="3"/>
      </font>
    </ndxf>
  </rcc>
  <rcc rId="409" sId="3" odxf="1" dxf="1">
    <nc r="R6" t="inlineStr">
      <is>
        <t>本庁舎建て替えのため使用不可</t>
        <rPh sb="0" eb="3">
          <t>ホンチョウシャ</t>
        </rPh>
        <rPh sb="3" eb="4">
          <t>タ</t>
        </rPh>
        <rPh sb="5" eb="6">
          <t>カ</t>
        </rPh>
        <rPh sb="10" eb="14">
          <t>シヨウフカ</t>
        </rPh>
        <phoneticPr fontId="0"/>
      </is>
    </nc>
    <ndxf>
      <font>
        <color rgb="FFFF0000"/>
        <name val="BIZ UDゴシック"/>
        <family val="3"/>
      </font>
    </ndxf>
  </rcc>
  <rdn rId="0" localSheetId="1" customView="1" name="Z_7B373BDA_FF1D_4F95_A7C7_20BA28D00709_.wvu.FilterData" hidden="1" oldHidden="1">
    <formula>トイレ一覧表!$C$1:$C$802</formula>
  </rdn>
  <rdn rId="0" localSheetId="2" customView="1" name="Z_7B373BDA_FF1D_4F95_A7C7_20BA28D00709_.wvu.PrintArea" hidden="1" oldHidden="1">
    <formula>確認票!$A$1:$I$51</formula>
  </rdn>
  <rdn rId="0" localSheetId="2" customView="1" name="Z_7B373BDA_FF1D_4F95_A7C7_20BA28D00709_.wvu.FilterData" hidden="1" oldHidden="1">
    <formula>確認票!$A$3:$G$51</formula>
  </rdn>
  <rdn rId="0" localSheetId="3" customView="1" name="Z_7B373BDA_FF1D_4F95_A7C7_20BA28D00709_.wvu.PrintArea" hidden="1" oldHidden="1">
    <formula>'トイレ一覧（R6.4.1時点）'!$A$1:$R$312</formula>
  </rdn>
  <rdn rId="0" localSheetId="3" customView="1" name="Z_7B373BDA_FF1D_4F95_A7C7_20BA28D00709_.wvu.PrintTitles" hidden="1" oldHidden="1">
    <formula>'トイレ一覧（R6.4.1時点）'!$2:$3</formula>
  </rdn>
  <rdn rId="0" localSheetId="3" customView="1" name="Z_7B373BDA_FF1D_4F95_A7C7_20BA28D00709_.wvu.FilterData" hidden="1" oldHidden="1">
    <formula>'トイレ一覧（R6.4.1時点）'!$A$3:$R$309</formula>
  </rdn>
  <rdn rId="0" localSheetId="5" customView="1" name="Z_7B373BDA_FF1D_4F95_A7C7_20BA28D00709_.wvu.PrintArea" hidden="1" oldHidden="1">
    <formula>'参考（R5.4.1時点）'!$A$1:$R$315</formula>
  </rdn>
  <rdn rId="0" localSheetId="5" customView="1" name="Z_7B373BDA_FF1D_4F95_A7C7_20BA28D00709_.wvu.PrintTitles" hidden="1" oldHidden="1">
    <formula>'参考（R5.4.1時点）'!$2:$3</formula>
  </rdn>
  <rdn rId="0" localSheetId="5" customView="1" name="Z_7B373BDA_FF1D_4F95_A7C7_20BA28D00709_.wvu.FilterData" hidden="1" oldHidden="1">
    <formula>'参考（R5.4.1時点）'!$A$3:$R$312</formula>
  </rdn>
  <rdn rId="0" localSheetId="6" customView="1" name="Z_7B373BDA_FF1D_4F95_A7C7_20BA28D00709_.wvu.PrintArea" hidden="1" oldHidden="1">
    <formula>テキスト変換用!$A:$J</formula>
  </rdn>
  <rcv guid="{7B373BDA-FF1D-4F95-A7C7-20BA28D00709}" action="add"/>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20" sId="3">
    <nc r="Q51" t="inlineStr">
      <is>
        <t>×</t>
      </is>
    </nc>
  </rcc>
  <rcc rId="421" sId="3">
    <nc r="P51" t="inlineStr">
      <is>
        <t>前澤(62-233)</t>
        <rPh sb="0" eb="2">
          <t>マエザワ</t>
        </rPh>
        <phoneticPr fontId="0"/>
      </is>
    </nc>
  </rcc>
  <rcv guid="{02779437-0E40-4EE8-9F51-53D5E5CD9BEA}" action="delete"/>
  <rdn rId="0" localSheetId="1" customView="1" name="Z_02779437_0E40_4EE8_9F51_53D5E5CD9BEA_.wvu.FilterData" hidden="1" oldHidden="1">
    <formula>トイレ一覧表!$C$1:$C$802</formula>
    <oldFormula>トイレ一覧表!$C$1:$C$802</oldFormula>
  </rdn>
  <rdn rId="0" localSheetId="2" customView="1" name="Z_02779437_0E40_4EE8_9F51_53D5E5CD9BEA_.wvu.PrintArea" hidden="1" oldHidden="1">
    <formula>確認票!$A$1:$I$51</formula>
    <oldFormula>確認票!$A$1:$I$51</oldFormula>
  </rdn>
  <rdn rId="0" localSheetId="2" customView="1" name="Z_02779437_0E40_4EE8_9F51_53D5E5CD9BEA_.wvu.FilterData" hidden="1" oldHidden="1">
    <formula>確認票!$A$3:$G$51</formula>
    <oldFormula>確認票!$A$3:$G$3</oldFormula>
  </rdn>
  <rdn rId="0" localSheetId="3" customView="1" name="Z_02779437_0E40_4EE8_9F51_53D5E5CD9BEA_.wvu.PrintArea" hidden="1" oldHidden="1">
    <formula>'トイレ一覧（R6.4.1時点）'!$A$1:$R$312</formula>
    <oldFormula>'トイレ一覧（R6.4.1時点）'!$A$1:$R$312</oldFormula>
  </rdn>
  <rdn rId="0" localSheetId="3" customView="1" name="Z_02779437_0E40_4EE8_9F51_53D5E5CD9BEA_.wvu.PrintTitles" hidden="1" oldHidden="1">
    <formula>'トイレ一覧（R6.4.1時点）'!$2:$3</formula>
    <oldFormula>'トイレ一覧（R6.4.1時点）'!$2:$3</oldFormula>
  </rdn>
  <rdn rId="0" localSheetId="3" customView="1" name="Z_02779437_0E40_4EE8_9F51_53D5E5CD9BEA_.wvu.FilterData" hidden="1" oldHidden="1">
    <formula>'トイレ一覧（R6.4.1時点）'!$A$3:$R$309</formula>
    <oldFormula>'トイレ一覧（R6.4.1時点）'!$A$3:$R$309</oldFormula>
  </rdn>
  <rdn rId="0" localSheetId="5" customView="1" name="Z_02779437_0E40_4EE8_9F51_53D5E5CD9BEA_.wvu.PrintArea" hidden="1" oldHidden="1">
    <formula>'参考（R5.4.1時点）'!$A$1:$R$315</formula>
    <oldFormula>'参考（R5.4.1時点）'!$A$1:$R$315</oldFormula>
  </rdn>
  <rdn rId="0" localSheetId="5" customView="1" name="Z_02779437_0E40_4EE8_9F51_53D5E5CD9BEA_.wvu.PrintTitles" hidden="1" oldHidden="1">
    <formula>'参考（R5.4.1時点）'!$2:$3</formula>
    <oldFormula>'参考（R5.4.1時点）'!$2:$3</oldFormula>
  </rdn>
  <rdn rId="0" localSheetId="5" customView="1" name="Z_02779437_0E40_4EE8_9F51_53D5E5CD9BEA_.wvu.FilterData" hidden="1" oldHidden="1">
    <formula>'参考（R5.4.1時点）'!$A$3:$R$312</formula>
    <oldFormula>'参考（R5.4.1時点）'!$A$3:$R$312</oldFormula>
  </rdn>
  <rdn rId="0" localSheetId="6" customView="1" name="Z_02779437_0E40_4EE8_9F51_53D5E5CD9BEA_.wvu.PrintArea" hidden="1" oldHidden="1">
    <formula>テキスト変換用!$A:$J</formula>
    <oldFormula>テキスト変換用!$A:$J</oldFormula>
  </rdn>
  <rcv guid="{02779437-0E40-4EE8-9F51-53D5E5CD9BEA}"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32" sId="3">
    <nc r="P10" t="inlineStr">
      <is>
        <t>萩原（4990）</t>
        <rPh sb="0" eb="2">
          <t>ハギワラ</t>
        </rPh>
        <phoneticPr fontId="0"/>
      </is>
    </nc>
  </rcc>
  <rcc rId="433" sId="3">
    <nc r="Q10" t="inlineStr">
      <is>
        <t>×</t>
      </is>
    </nc>
  </rc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5" sId="3">
    <nc r="P14" t="inlineStr">
      <is>
        <t>加藤　内線65-210</t>
        <rPh sb="0" eb="2">
          <t>カトウ</t>
        </rPh>
        <rPh sb="3" eb="5">
          <t>ナイセン</t>
        </rPh>
        <phoneticPr fontId="0"/>
      </is>
    </nc>
  </rcc>
  <rcc rId="1436" sId="3">
    <nc r="Q14" t="inlineStr">
      <is>
        <t>×</t>
      </is>
    </nc>
  </rcc>
  <rdn rId="0" localSheetId="1" customView="1" name="Z_00602E42_D69E_4560_BB0D_E057CFE8DD56_.wvu.FilterData" hidden="1" oldHidden="1">
    <formula>トイレ一覧表!$C$1:$C$802</formula>
  </rdn>
  <rdn rId="0" localSheetId="2" customView="1" name="Z_00602E42_D69E_4560_BB0D_E057CFE8DD56_.wvu.PrintArea" hidden="1" oldHidden="1">
    <formula>確認票!$A$1:$I$51</formula>
  </rdn>
  <rdn rId="0" localSheetId="2" customView="1" name="Z_00602E42_D69E_4560_BB0D_E057CFE8DD56_.wvu.FilterData" hidden="1" oldHidden="1">
    <formula>確認票!$A$3:$G$51</formula>
  </rdn>
  <rdn rId="0" localSheetId="3" customView="1" name="Z_00602E42_D69E_4560_BB0D_E057CFE8DD56_.wvu.PrintArea" hidden="1" oldHidden="1">
    <formula>'トイレ一覧（R6.4.1時点）'!$A$1:$R$312</formula>
  </rdn>
  <rdn rId="0" localSheetId="3" customView="1" name="Z_00602E42_D69E_4560_BB0D_E057CFE8DD56_.wvu.PrintTitles" hidden="1" oldHidden="1">
    <formula>'トイレ一覧（R6.4.1時点）'!$2:$3</formula>
  </rdn>
  <rdn rId="0" localSheetId="3" customView="1" name="Z_00602E42_D69E_4560_BB0D_E057CFE8DD56_.wvu.FilterData" hidden="1" oldHidden="1">
    <formula>'トイレ一覧（R6.4.1時点）'!$A$3:$R$309</formula>
  </rdn>
  <rdn rId="0" localSheetId="5" customView="1" name="Z_00602E42_D69E_4560_BB0D_E057CFE8DD56_.wvu.PrintArea" hidden="1" oldHidden="1">
    <formula>'参考（R5.4.1時点）'!$A$1:$R$315</formula>
  </rdn>
  <rdn rId="0" localSheetId="5" customView="1" name="Z_00602E42_D69E_4560_BB0D_E057CFE8DD56_.wvu.PrintTitles" hidden="1" oldHidden="1">
    <formula>'参考（R5.4.1時点）'!$2:$3</formula>
  </rdn>
  <rdn rId="0" localSheetId="5" customView="1" name="Z_00602E42_D69E_4560_BB0D_E057CFE8DD56_.wvu.FilterData" hidden="1" oldHidden="1">
    <formula>'参考（R5.4.1時点）'!$A$3:$R$312</formula>
  </rdn>
  <rdn rId="0" localSheetId="6" customView="1" name="Z_00602E42_D69E_4560_BB0D_E057CFE8DD56_.wvu.PrintArea" hidden="1" oldHidden="1">
    <formula>テキスト変換用!$A:$J</formula>
  </rdn>
  <rcv guid="{00602E42-D69E-4560-BB0D-E057CFE8DD56}"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44" sId="3">
    <nc r="P8" t="inlineStr">
      <is>
        <t>萩原（4990）</t>
        <rPh sb="0" eb="2">
          <t>ハギワラ</t>
        </rPh>
        <phoneticPr fontId="0"/>
      </is>
    </nc>
  </rcc>
  <rcc rId="445" sId="3">
    <nc r="Q8" t="inlineStr">
      <is>
        <t>×</t>
      </is>
    </nc>
  </rc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56" sId="3">
    <oc r="N42" t="inlineStr">
      <is>
        <t>入口に掲示している名称について、1階はピクトグラムのみ</t>
        <rPh sb="0" eb="2">
          <t>イリグチ</t>
        </rPh>
        <rPh sb="3" eb="5">
          <t>ケイジ</t>
        </rPh>
        <rPh sb="9" eb="11">
          <t>メイショウ</t>
        </rPh>
        <rPh sb="17" eb="18">
          <t>カイ</t>
        </rPh>
        <phoneticPr fontId="0"/>
      </is>
    </oc>
    <nc r="N42" t="inlineStr">
      <is>
        <r>
          <rPr>
            <strike/>
            <sz val="9"/>
            <color theme="1"/>
            <rFont val="BIZ UDゴシック"/>
            <family val="3"/>
            <charset val="128"/>
          </rPr>
          <t>入口に掲示している名称について、</t>
        </r>
        <r>
          <rPr>
            <sz val="9"/>
            <color theme="1"/>
            <rFont val="BIZ UDゴシック"/>
            <family val="3"/>
            <charset val="128"/>
          </rPr>
          <t xml:space="preserve">1階はピクトグラムのみ
</t>
        </r>
        <r>
          <rPr>
            <sz val="9"/>
            <color rgb="FFFF0000"/>
            <rFont val="BIZ UDゴシック"/>
            <family val="3"/>
            <charset val="128"/>
          </rPr>
          <t>地下1階はピクトグラムと名称の記載あり</t>
        </r>
        <rPh sb="0" eb="2">
          <t>イリグチ</t>
        </rPh>
        <rPh sb="3" eb="5">
          <t>ケイジ</t>
        </rPh>
        <rPh sb="9" eb="11">
          <t>メイショウ</t>
        </rPh>
        <rPh sb="17" eb="18">
          <t>カイ</t>
        </rPh>
        <rPh sb="28" eb="30">
          <t>チカ</t>
        </rPh>
        <rPh sb="31" eb="32">
          <t>カイ</t>
        </rPh>
        <rPh sb="40" eb="42">
          <t>メイショウ</t>
        </rPh>
        <rPh sb="43" eb="45">
          <t>キサイ</t>
        </rPh>
        <phoneticPr fontId="0"/>
      </is>
    </nc>
  </rcc>
  <rcc rId="457" sId="3">
    <nc r="P42" t="inlineStr">
      <is>
        <t>平泉(内線5131)</t>
        <rPh sb="0" eb="2">
          <t>ヒライズミ</t>
        </rPh>
        <rPh sb="3" eb="5">
          <t>ナイセン</t>
        </rPh>
        <phoneticPr fontId="0"/>
      </is>
    </nc>
  </rcc>
  <rcc rId="458" sId="3">
    <nc r="Q42" t="inlineStr">
      <is>
        <t>〇</t>
      </is>
    </nc>
  </rcc>
  <rdn rId="0" localSheetId="1" customView="1" name="Z_AE3C4319_5BE4_4676_B296_26B353FAE4C8_.wvu.FilterData" hidden="1" oldHidden="1">
    <formula>トイレ一覧表!$C$1:$C$802</formula>
  </rdn>
  <rdn rId="0" localSheetId="2" customView="1" name="Z_AE3C4319_5BE4_4676_B296_26B353FAE4C8_.wvu.PrintArea" hidden="1" oldHidden="1">
    <formula>確認票!$A$1:$I$51</formula>
  </rdn>
  <rdn rId="0" localSheetId="2" customView="1" name="Z_AE3C4319_5BE4_4676_B296_26B353FAE4C8_.wvu.FilterData" hidden="1" oldHidden="1">
    <formula>確認票!$A$3:$G$51</formula>
  </rdn>
  <rdn rId="0" localSheetId="3" customView="1" name="Z_AE3C4319_5BE4_4676_B296_26B353FAE4C8_.wvu.PrintArea" hidden="1" oldHidden="1">
    <formula>'トイレ一覧（R6.4.1時点）'!$A$1:$R$312</formula>
  </rdn>
  <rdn rId="0" localSheetId="3" customView="1" name="Z_AE3C4319_5BE4_4676_B296_26B353FAE4C8_.wvu.PrintTitles" hidden="1" oldHidden="1">
    <formula>'トイレ一覧（R6.4.1時点）'!$2:$3</formula>
  </rdn>
  <rdn rId="0" localSheetId="3" customView="1" name="Z_AE3C4319_5BE4_4676_B296_26B353FAE4C8_.wvu.FilterData" hidden="1" oldHidden="1">
    <formula>'トイレ一覧（R6.4.1時点）'!$A$3:$R$309</formula>
  </rdn>
  <rdn rId="0" localSheetId="5" customView="1" name="Z_AE3C4319_5BE4_4676_B296_26B353FAE4C8_.wvu.PrintArea" hidden="1" oldHidden="1">
    <formula>'参考（R5.4.1時点）'!$A$1:$R$315</formula>
  </rdn>
  <rdn rId="0" localSheetId="5" customView="1" name="Z_AE3C4319_5BE4_4676_B296_26B353FAE4C8_.wvu.PrintTitles" hidden="1" oldHidden="1">
    <formula>'参考（R5.4.1時点）'!$2:$3</formula>
  </rdn>
  <rdn rId="0" localSheetId="5" customView="1" name="Z_AE3C4319_5BE4_4676_B296_26B353FAE4C8_.wvu.FilterData" hidden="1" oldHidden="1">
    <formula>'参考（R5.4.1時点）'!$A$3:$R$312</formula>
  </rdn>
  <rdn rId="0" localSheetId="6" customView="1" name="Z_AE3C4319_5BE4_4676_B296_26B353FAE4C8_.wvu.PrintArea" hidden="1" oldHidden="1">
    <formula>テキスト変換用!$A:$J</formula>
  </rdn>
  <rcv guid="{AE3C4319-5BE4-4676-B296-26B353FAE4C8}"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69" sId="3">
    <oc r="N42" t="inlineStr">
      <is>
        <r>
          <rPr>
            <strike/>
            <sz val="9"/>
            <color theme="1"/>
            <rFont val="BIZ UDゴシック"/>
            <family val="3"/>
            <charset val="128"/>
          </rPr>
          <t>入口に掲示している名称について、</t>
        </r>
        <r>
          <rPr>
            <sz val="9"/>
            <color theme="1"/>
            <rFont val="BIZ UDゴシック"/>
            <family val="3"/>
            <charset val="128"/>
          </rPr>
          <t xml:space="preserve">1階はピクトグラムのみ
</t>
        </r>
        <r>
          <rPr>
            <sz val="9"/>
            <color rgb="FFFF0000"/>
            <rFont val="BIZ UDゴシック"/>
            <family val="3"/>
            <charset val="128"/>
          </rPr>
          <t>地下1階はピクトグラムと名称の記載あり</t>
        </r>
        <rPh sb="0" eb="2">
          <t>イリグチ</t>
        </rPh>
        <rPh sb="3" eb="5">
          <t>ケイジ</t>
        </rPh>
        <rPh sb="9" eb="11">
          <t>メイショウ</t>
        </rPh>
        <rPh sb="17" eb="18">
          <t>カイ</t>
        </rPh>
        <rPh sb="28" eb="30">
          <t>チカ</t>
        </rPh>
        <rPh sb="31" eb="32">
          <t>カイ</t>
        </rPh>
        <rPh sb="40" eb="42">
          <t>メイショウ</t>
        </rPh>
        <rPh sb="43" eb="45">
          <t>キサイ</t>
        </rPh>
        <phoneticPr fontId="3"/>
      </is>
    </oc>
    <nc r="N42" t="inlineStr">
      <is>
        <r>
          <rPr>
            <strike/>
            <sz val="9"/>
            <color rgb="FFFF0000"/>
            <rFont val="BIZ UDゴシック"/>
            <family val="3"/>
            <charset val="128"/>
          </rPr>
          <t>入口に掲示している名称について、</t>
        </r>
        <r>
          <rPr>
            <sz val="9"/>
            <color theme="1"/>
            <rFont val="BIZ UDゴシック"/>
            <family val="3"/>
            <charset val="128"/>
          </rPr>
          <t xml:space="preserve">1階はピクトグラムのみ
</t>
        </r>
        <r>
          <rPr>
            <sz val="9"/>
            <color rgb="FFFF0000"/>
            <rFont val="BIZ UDゴシック"/>
            <family val="3"/>
            <charset val="128"/>
          </rPr>
          <t>地下1階はピクトグラムと名称の記載あり</t>
        </r>
        <rPh sb="0" eb="2">
          <t>イリグチ</t>
        </rPh>
        <rPh sb="3" eb="5">
          <t>ケイジ</t>
        </rPh>
        <rPh sb="9" eb="11">
          <t>メイショウ</t>
        </rPh>
        <rPh sb="17" eb="18">
          <t>カイ</t>
        </rPh>
        <rPh sb="28" eb="30">
          <t>チカ</t>
        </rPh>
        <rPh sb="31" eb="32">
          <t>カイ</t>
        </rPh>
        <rPh sb="40" eb="42">
          <t>メイショウ</t>
        </rPh>
        <rPh sb="43" eb="45">
          <t>キサイ</t>
        </rPh>
        <phoneticPr fontId="3"/>
      </is>
    </nc>
  </rcc>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70" sId="3">
    <nc r="P162" t="inlineStr">
      <is>
        <t>桑原　3705—4341</t>
        <rPh sb="0" eb="2">
          <t>クワハラ</t>
        </rPh>
        <phoneticPr fontId="0"/>
      </is>
    </nc>
  </rcc>
  <rcc rId="471" sId="3">
    <nc r="Q162" t="inlineStr">
      <is>
        <t>〇</t>
      </is>
    </nc>
  </rcc>
  <rcc rId="472" sId="3">
    <nc r="N162" t="inlineStr">
      <is>
        <t>トイレとおむつ交換台のピクトグラムあり</t>
        <rPh sb="7" eb="9">
          <t>コウカン</t>
        </rPh>
        <rPh sb="9" eb="10">
          <t>ダイ</t>
        </rPh>
        <phoneticPr fontId="0"/>
      </is>
    </nc>
  </rcc>
  <rcv guid="{1A0CB13D-6221-4CF6-BB15-E5B08E0BAFDD}" action="delete"/>
  <rdn rId="0" localSheetId="1" customView="1" name="Z_1A0CB13D_6221_4CF6_BB15_E5B08E0BAFDD_.wvu.PrintArea" hidden="1" oldHidden="1">
    <formula>トイレ一覧表!$A:$O</formula>
    <oldFormula>トイレ一覧表!$A:$O</oldFormula>
  </rdn>
  <rdn rId="0" localSheetId="1" customView="1" name="Z_1A0CB13D_6221_4CF6_BB15_E5B08E0BAFDD_.wvu.PrintTitles" hidden="1" oldHidden="1">
    <formula>トイレ一覧表!$1:$3</formula>
    <oldFormula>トイレ一覧表!$1:$3</oldFormula>
  </rdn>
  <rdn rId="0" localSheetId="1" customView="1" name="Z_1A0CB13D_6221_4CF6_BB15_E5B08E0BAFDD_.wvu.FilterData" hidden="1" oldHidden="1">
    <formula>トイレ一覧表!$C$1:$C$802</formula>
    <oldFormula>トイレ一覧表!$C$1:$C$802</oldFormula>
  </rdn>
  <rdn rId="0" localSheetId="2" customView="1" name="Z_1A0CB13D_6221_4CF6_BB15_E5B08E0BAFDD_.wvu.PrintArea" hidden="1" oldHidden="1">
    <formula>確認票!$A$1:$I$51</formula>
    <oldFormula>確認票!$A$1:$I$51</oldFormula>
  </rdn>
  <rdn rId="0" localSheetId="2" customView="1" name="Z_1A0CB13D_6221_4CF6_BB15_E5B08E0BAFDD_.wvu.FilterData" hidden="1" oldHidden="1">
    <formula>確認票!$A$3:$G$51</formula>
    <oldFormula>確認票!$A$3:$G$51</oldFormula>
  </rdn>
  <rdn rId="0" localSheetId="3" customView="1" name="Z_1A0CB13D_6221_4CF6_BB15_E5B08E0BAFDD_.wvu.PrintArea" hidden="1" oldHidden="1">
    <formula>'トイレ一覧（R6.4.1時点）'!$A$1:$R$312</formula>
    <oldFormula>'トイレ一覧（R6.4.1時点）'!$A$1:$R$312</oldFormula>
  </rdn>
  <rdn rId="0" localSheetId="3" customView="1" name="Z_1A0CB13D_6221_4CF6_BB15_E5B08E0BAFDD_.wvu.PrintTitles" hidden="1" oldHidden="1">
    <formula>'トイレ一覧（R6.4.1時点）'!$2:$3</formula>
    <oldFormula>'トイレ一覧（R6.4.1時点）'!$2:$3</oldFormula>
  </rdn>
  <rdn rId="0" localSheetId="3" customView="1" name="Z_1A0CB13D_6221_4CF6_BB15_E5B08E0BAFDD_.wvu.FilterData" hidden="1" oldHidden="1">
    <formula>'トイレ一覧（R6.4.1時点）'!$A$3:$R$309</formula>
    <oldFormula>'トイレ一覧（R6.4.1時点）'!$A$3:$R$309</oldFormula>
  </rdn>
  <rdn rId="0" localSheetId="5" customView="1" name="Z_1A0CB13D_6221_4CF6_BB15_E5B08E0BAFDD_.wvu.PrintArea" hidden="1" oldHidden="1">
    <formula>'参考（R5.4.1時点）'!$A$1:$R$315</formula>
    <oldFormula>'参考（R5.4.1時点）'!$A$1:$R$315</oldFormula>
  </rdn>
  <rdn rId="0" localSheetId="5" customView="1" name="Z_1A0CB13D_6221_4CF6_BB15_E5B08E0BAFDD_.wvu.PrintTitles" hidden="1" oldHidden="1">
    <formula>'参考（R5.4.1時点）'!$2:$3</formula>
    <oldFormula>'参考（R5.4.1時点）'!$2:$3</oldFormula>
  </rdn>
  <rdn rId="0" localSheetId="5" customView="1" name="Z_1A0CB13D_6221_4CF6_BB15_E5B08E0BAFDD_.wvu.FilterData" hidden="1" oldHidden="1">
    <formula>'参考（R5.4.1時点）'!$A$3:$R$312</formula>
    <oldFormula>'参考（R5.4.1時点）'!$A$3:$R$312</oldFormula>
  </rdn>
  <rdn rId="0" localSheetId="6" customView="1" name="Z_1A0CB13D_6221_4CF6_BB15_E5B08E0BAFDD_.wvu.PrintArea" hidden="1" oldHidden="1">
    <formula>テキスト変換用!$A:$J</formula>
    <oldFormula>テキスト変換用!$A:$J</oldFormula>
  </rdn>
  <rcv guid="{1A0CB13D-6221-4CF6-BB15-E5B08E0BAFDD}"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485" sId="3">
    <nc r="B293" t="inlineStr">
      <is>
        <t>本庁舎等</t>
        <rPh sb="0" eb="1">
          <t>ホン</t>
        </rPh>
        <rPh sb="1" eb="2">
          <t>チョウ</t>
        </rPh>
        <rPh sb="2" eb="3">
          <t>シャ</t>
        </rPh>
        <rPh sb="3" eb="4">
          <t>トウ</t>
        </rPh>
        <phoneticPr fontId="0"/>
      </is>
    </nc>
  </rcc>
  <rcc rId="486" sId="3">
    <nc r="B294" t="inlineStr">
      <is>
        <t>本庁舎等</t>
        <rPh sb="0" eb="1">
          <t>ホン</t>
        </rPh>
        <rPh sb="1" eb="2">
          <t>チョウ</t>
        </rPh>
        <rPh sb="2" eb="3">
          <t>シャ</t>
        </rPh>
        <rPh sb="3" eb="4">
          <t>トウ</t>
        </rPh>
        <phoneticPr fontId="0"/>
      </is>
    </nc>
  </rcc>
  <rcc rId="487" sId="3">
    <nc r="C293" t="inlineStr">
      <is>
        <t>区役所東棟</t>
        <rPh sb="0" eb="3">
          <t>クヤクショ</t>
        </rPh>
        <rPh sb="3" eb="5">
          <t>ヒガシトウ</t>
        </rPh>
        <phoneticPr fontId="0"/>
      </is>
    </nc>
  </rcc>
  <rcc rId="488" sId="3">
    <nc r="C294" t="inlineStr">
      <is>
        <t>区役所西棟</t>
        <rPh sb="0" eb="3">
          <t>クヤクショ</t>
        </rPh>
        <rPh sb="3" eb="5">
          <t>ニシトウ</t>
        </rPh>
        <phoneticPr fontId="0"/>
      </is>
    </nc>
  </rcc>
  <rcc rId="489" sId="3">
    <nc r="D293" t="inlineStr">
      <is>
        <t>世田谷4-21-27</t>
        <phoneticPr fontId="0"/>
      </is>
    </nc>
  </rcc>
  <rcc rId="490" sId="3">
    <nc r="D294" t="inlineStr">
      <is>
        <t>世田谷4-22-33</t>
        <phoneticPr fontId="0"/>
      </is>
    </nc>
  </rcc>
  <rcc rId="491" sId="3">
    <nc r="E293" t="inlineStr">
      <is>
        <t xml:space="preserve"> 〇（地下1階,
1階,2階,3階,
4階,5階,6階,
7階,8階,9階,
10階）</t>
        <rPh sb="3" eb="5">
          <t>チカ</t>
        </rPh>
        <rPh sb="6" eb="7">
          <t>カイ</t>
        </rPh>
        <rPh sb="26" eb="27">
          <t>カイ</t>
        </rPh>
        <rPh sb="30" eb="31">
          <t>カイ</t>
        </rPh>
        <rPh sb="33" eb="34">
          <t>カイ</t>
        </rPh>
        <rPh sb="36" eb="37">
          <t>カイ</t>
        </rPh>
        <rPh sb="41" eb="42">
          <t>カイ</t>
        </rPh>
        <phoneticPr fontId="0"/>
      </is>
    </nc>
  </rcc>
  <rcc rId="492" sId="3">
    <nc r="F293" t="inlineStr">
      <is>
        <t>〇（地下1階,
1階,2階,10階）</t>
        <phoneticPr fontId="0"/>
      </is>
    </nc>
  </rcc>
  <rcc rId="493" sId="3">
    <nc r="G293" t="inlineStr">
      <is>
        <t>〇（地下1階,
1階,2階,7階,
8階,9階,10階）</t>
        <phoneticPr fontId="0"/>
      </is>
    </nc>
  </rcc>
  <rcc rId="494" sId="3">
    <nc r="H293" t="inlineStr">
      <is>
        <t>〇（地下1階,
1階,2階,10階）</t>
        <phoneticPr fontId="0"/>
      </is>
    </nc>
  </rcc>
  <rcc rId="495" sId="3">
    <nc r="M293" t="inlineStr">
      <is>
        <t>バリアフリートイレ</t>
      </is>
    </nc>
  </rcc>
  <rcc rId="496" sId="3">
    <nc r="O293" t="inlineStr">
      <is>
        <t>庁舎整備担当部庁舎管理担当課</t>
        <phoneticPr fontId="0"/>
      </is>
    </nc>
  </rcc>
  <rcc rId="497" sId="3">
    <nc r="O294" t="inlineStr">
      <is>
        <t>庁舎整備担当部庁舎管理担当課</t>
        <phoneticPr fontId="0"/>
      </is>
    </nc>
  </rcc>
  <rfmt sheetId="3" sqref="J293">
    <dxf>
      <alignment horizontal="center"/>
    </dxf>
  </rfmt>
  <rfmt sheetId="3" sqref="J294">
    <dxf>
      <alignment horizontal="center"/>
    </dxf>
  </rfmt>
  <rcc rId="498" sId="3" xfDxf="1" dxf="1">
    <nc r="J293" t="inlineStr">
      <is>
        <t>https://www.city.setagaya.lg.jp/mokuji/kusei/002/008/d00035129.html</t>
      </is>
    </nc>
    <ndxf>
      <font>
        <sz val="9"/>
        <name val="BIZ UDゴシック"/>
        <family val="3"/>
      </font>
      <alignment horizontal="center" wrapText="1"/>
      <border outline="0">
        <left style="thin">
          <color indexed="64"/>
        </left>
        <right style="thin">
          <color indexed="64"/>
        </right>
        <top style="hair">
          <color indexed="64"/>
        </top>
        <bottom style="hair">
          <color indexed="64"/>
        </bottom>
      </border>
    </ndxf>
  </rcc>
  <rcc rId="499" sId="3" xfDxf="1" dxf="1">
    <nc r="J294" t="inlineStr">
      <is>
        <t>https://www.city.setagaya.lg.jp/mokuji/kusei/002/008/d00035129.html</t>
      </is>
    </nc>
    <ndxf>
      <font>
        <sz val="9"/>
        <name val="BIZ UDゴシック"/>
        <family val="3"/>
      </font>
      <alignment horizontal="center" wrapText="1"/>
      <border outline="0">
        <left style="thin">
          <color indexed="64"/>
        </left>
        <right style="thin">
          <color indexed="64"/>
        </right>
        <top style="hair">
          <color indexed="64"/>
        </top>
        <bottom style="hair">
          <color indexed="64"/>
        </bottom>
      </border>
    </ndxf>
  </rcc>
  <rcc rId="500" sId="3">
    <nc r="M294" t="inlineStr">
      <is>
        <t>バリアフリートイレ</t>
      </is>
    </nc>
  </rcc>
  <rcc rId="501" sId="3">
    <nc r="P293" t="inlineStr">
      <is>
        <t>萩原（4990）</t>
        <rPh sb="0" eb="2">
          <t>ハギワラ</t>
        </rPh>
        <phoneticPr fontId="0"/>
      </is>
    </nc>
  </rcc>
  <rcc rId="502" sId="3">
    <nc r="P294" t="inlineStr">
      <is>
        <t>萩原（4990）</t>
        <rPh sb="0" eb="2">
          <t>ハギワラ</t>
        </rPh>
        <phoneticPr fontId="0"/>
      </is>
    </nc>
  </rcc>
  <rcc rId="503" sId="3">
    <nc r="Q293" t="inlineStr">
      <is>
        <t>〇</t>
      </is>
    </nc>
  </rcc>
  <rcc rId="504" sId="3">
    <nc r="Q294" t="inlineStr">
      <is>
        <t>〇</t>
      </is>
    </nc>
  </rcc>
  <rcc rId="505" sId="3">
    <nc r="E294" t="inlineStr">
      <is>
        <t>〇（1階,2階,
3階,4階）</t>
        <rPh sb="13" eb="14">
          <t>カイ</t>
        </rPh>
        <phoneticPr fontId="0"/>
      </is>
    </nc>
  </rcc>
  <rcc rId="506" sId="3">
    <nc r="F294" t="inlineStr">
      <is>
        <t>〇（1階,2階）</t>
        <phoneticPr fontId="0"/>
      </is>
    </nc>
  </rcc>
  <rcc rId="507" sId="3">
    <nc r="G294" t="inlineStr">
      <is>
        <t>〇（2階,3階）</t>
        <phoneticPr fontId="0"/>
      </is>
    </nc>
  </rcc>
  <rcc rId="508" sId="3">
    <nc r="H294" t="inlineStr">
      <is>
        <t>〇（2階,3階）</t>
        <phoneticPr fontId="0"/>
      </is>
    </nc>
  </rcc>
  <rcc rId="509" sId="3">
    <nc r="I294" t="inlineStr">
      <is>
        <t>〇（1階）</t>
        <phoneticPr fontId="0"/>
      </is>
    </nc>
  </rcc>
  <rfmt sheetId="3" sqref="B293:N293" start="0" length="2147483647">
    <dxf>
      <font>
        <color rgb="FFFF0000"/>
      </font>
    </dxf>
  </rfmt>
  <rfmt sheetId="3" sqref="B294:N294" start="0" length="2147483647">
    <dxf>
      <font>
        <color rgb="FFFF0000"/>
      </font>
    </dxf>
  </rfmt>
  <rfmt sheetId="3" sqref="B293:R293" start="0" length="2147483647">
    <dxf>
      <font>
        <color rgb="FFFF0000"/>
      </font>
    </dxf>
  </rfmt>
  <rfmt sheetId="3" sqref="A294:R294" start="0" length="2147483647">
    <dxf>
      <font>
        <color rgb="FFFF0000"/>
      </font>
    </dxf>
  </rfmt>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20" sId="3" odxf="1" s="1" dxf="1">
    <oc r="J293" t="inlineStr">
      <is>
        <t>https://www.city.setagaya.lg.jp/mokuji/kusei/002/008/d00035129.html</t>
      </is>
    </oc>
    <nc r="J293" t="inlineStr">
      <is>
        <t>https://www.city.setagaya.lg.jp/mokuji/kusei/002/008/d00035129.html</t>
        <phoneticPr fontId="0"/>
      </is>
    </nc>
    <odxf>
      <font>
        <b val="0"/>
        <i val="0"/>
        <strike val="0"/>
        <condense val="0"/>
        <extend val="0"/>
        <outline val="0"/>
        <shadow val="0"/>
        <u val="none"/>
        <vertAlign val="baseline"/>
        <sz val="9"/>
        <color rgb="FFFF0000"/>
        <name val="BIZ UD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odxf>
    <ndxf>
      <font>
        <u/>
        <sz val="10"/>
        <color theme="10"/>
        <name val="BIZ UDゴシック"/>
        <family val="3"/>
        <charset val="128"/>
        <scheme val="none"/>
      </font>
      <border outline="0">
        <top/>
      </border>
    </ndxf>
  </rcc>
  <rcc rId="521" sId="3" odxf="1" s="1" dxf="1">
    <oc r="J294" t="inlineStr">
      <is>
        <t>https://www.city.setagaya.lg.jp/mokuji/kusei/002/008/d00035129.html</t>
      </is>
    </oc>
    <nc r="J294" t="inlineStr">
      <is>
        <t>https://www.city.setagaya.lg.jp/mokuji/kusei/002/008/d00035129.html</t>
        <phoneticPr fontId="0"/>
      </is>
    </nc>
    <odxf>
      <font>
        <b val="0"/>
        <i val="0"/>
        <strike val="0"/>
        <condense val="0"/>
        <extend val="0"/>
        <outline val="0"/>
        <shadow val="0"/>
        <u val="none"/>
        <vertAlign val="baseline"/>
        <sz val="9"/>
        <color rgb="FFFF0000"/>
        <name val="BIZ UDゴシック"/>
        <family val="3"/>
        <charset val="128"/>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hair">
          <color indexed="64"/>
        </top>
        <bottom style="hair">
          <color indexed="64"/>
        </bottom>
      </border>
    </odxf>
    <ndxf>
      <font>
        <u/>
        <sz val="10"/>
        <color theme="10"/>
        <name val="BIZ UDゴシック"/>
        <family val="3"/>
        <charset val="128"/>
        <scheme val="none"/>
      </font>
      <border outline="0">
        <top/>
      </border>
    </ndxf>
  </rcc>
  <rfmt sheetId="3" sqref="J293" start="0" length="2147483647">
    <dxf>
      <font>
        <color rgb="FFFF0000"/>
      </font>
    </dxf>
  </rfmt>
  <rfmt sheetId="3" sqref="J294" start="0" length="2147483647">
    <dxf>
      <font>
        <color rgb="FFFF0000"/>
      </font>
    </dxf>
  </rfmt>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42" sId="3">
    <nc r="R293" t="inlineStr">
      <is>
        <t>本庁舎建て替えにより新規追加</t>
        <rPh sb="0" eb="3">
          <t>ホンチョウシャ</t>
        </rPh>
        <rPh sb="3" eb="4">
          <t>タ</t>
        </rPh>
        <rPh sb="5" eb="6">
          <t>カ</t>
        </rPh>
        <rPh sb="10" eb="14">
          <t>シンキツイカ</t>
        </rPh>
        <phoneticPr fontId="0"/>
      </is>
    </nc>
  </rcc>
  <rcc rId="543" sId="3">
    <nc r="R294" t="inlineStr">
      <is>
        <t>本庁舎建て替えにより新規追加</t>
        <rPh sb="0" eb="3">
          <t>ホンチョウシャ</t>
        </rPh>
        <rPh sb="3" eb="4">
          <t>タ</t>
        </rPh>
        <rPh sb="5" eb="6">
          <t>カ</t>
        </rPh>
        <rPh sb="10" eb="14">
          <t>シンキツイカ</t>
        </rPh>
        <phoneticPr fontId="0"/>
      </is>
    </nc>
  </rc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54" sId="3">
    <nc r="P227" t="inlineStr">
      <is>
        <t>菅沼渉・７２３７</t>
        <rPh sb="0" eb="2">
          <t>スガヌマ</t>
        </rPh>
        <rPh sb="2" eb="3">
          <t>ワタル</t>
        </rPh>
        <phoneticPr fontId="0"/>
      </is>
    </nc>
  </rcc>
  <rcc rId="555" sId="3">
    <nc r="Q227" t="inlineStr">
      <is>
        <t>×</t>
      </is>
    </nc>
  </rcc>
  <rcv guid="{004F7799-841A-45DB-BF77-308FB1ED7D47}" action="delete"/>
  <rdn rId="0" localSheetId="1" customView="1" name="Z_004F7799_841A_45DB_BF77_308FB1ED7D47_.wvu.PrintArea" hidden="1" oldHidden="1">
    <formula>トイレ一覧表!$A:$O</formula>
    <oldFormula>トイレ一覧表!$A:$O</oldFormula>
  </rdn>
  <rdn rId="0" localSheetId="1" customView="1" name="Z_004F7799_841A_45DB_BF77_308FB1ED7D47_.wvu.PrintTitles" hidden="1" oldHidden="1">
    <formula>トイレ一覧表!$1:$3</formula>
    <oldFormula>トイレ一覧表!$1:$3</oldFormula>
  </rdn>
  <rdn rId="0" localSheetId="1" customView="1" name="Z_004F7799_841A_45DB_BF77_308FB1ED7D47_.wvu.FilterData" hidden="1" oldHidden="1">
    <formula>トイレ一覧表!$C$1:$C$802</formula>
    <oldFormula>トイレ一覧表!$C$1:$C$802</oldFormula>
  </rdn>
  <rdn rId="0" localSheetId="2" customView="1" name="Z_004F7799_841A_45DB_BF77_308FB1ED7D47_.wvu.PrintArea" hidden="1" oldHidden="1">
    <formula>確認票!$A$1:$I$51</formula>
    <oldFormula>確認票!$A$1:$I$51</oldFormula>
  </rdn>
  <rdn rId="0" localSheetId="2" customView="1" name="Z_004F7799_841A_45DB_BF77_308FB1ED7D47_.wvu.FilterData" hidden="1" oldHidden="1">
    <formula>確認票!$A$3:$G$51</formula>
    <oldFormula>確認票!$A$3:$G$3</oldFormula>
  </rdn>
  <rdn rId="0" localSheetId="3" customView="1" name="Z_004F7799_841A_45DB_BF77_308FB1ED7D47_.wvu.PrintArea" hidden="1" oldHidden="1">
    <formula>'トイレ一覧（R6.4.1時点）'!$A$1:$R$312</formula>
    <oldFormula>'トイレ一覧（R6.4.1時点）'!$A$1:$R$312</oldFormula>
  </rdn>
  <rdn rId="0" localSheetId="3" customView="1" name="Z_004F7799_841A_45DB_BF77_308FB1ED7D47_.wvu.PrintTitles" hidden="1" oldHidden="1">
    <formula>'トイレ一覧（R6.4.1時点）'!$2:$3</formula>
    <oldFormula>'トイレ一覧（R6.4.1時点）'!$2:$3</oldFormula>
  </rdn>
  <rdn rId="0" localSheetId="3" customView="1" name="Z_004F7799_841A_45DB_BF77_308FB1ED7D47_.wvu.FilterData" hidden="1" oldHidden="1">
    <formula>'トイレ一覧（R6.4.1時点）'!$A$3:$R$309</formula>
    <oldFormula>'トイレ一覧（R6.4.1時点）'!$A$3:$R$309</oldFormula>
  </rdn>
  <rdn rId="0" localSheetId="5" customView="1" name="Z_004F7799_841A_45DB_BF77_308FB1ED7D47_.wvu.PrintArea" hidden="1" oldHidden="1">
    <formula>'参考（R5.4.1時点）'!$A$1:$R$315</formula>
    <oldFormula>'参考（R5.4.1時点）'!$A$1:$R$315</oldFormula>
  </rdn>
  <rdn rId="0" localSheetId="5" customView="1" name="Z_004F7799_841A_45DB_BF77_308FB1ED7D47_.wvu.PrintTitles" hidden="1" oldHidden="1">
    <formula>'参考（R5.4.1時点）'!$2:$3</formula>
    <oldFormula>'参考（R5.4.1時点）'!$2:$3</oldFormula>
  </rdn>
  <rdn rId="0" localSheetId="5" customView="1" name="Z_004F7799_841A_45DB_BF77_308FB1ED7D47_.wvu.FilterData" hidden="1" oldHidden="1">
    <formula>'参考（R5.4.1時点）'!$A$3:$R$312</formula>
    <oldFormula>'参考（R5.4.1時点）'!$A$3:$R$312</oldFormula>
  </rdn>
  <rdn rId="0" localSheetId="6" customView="1" name="Z_004F7799_841A_45DB_BF77_308FB1ED7D47_.wvu.PrintArea" hidden="1" oldHidden="1">
    <formula>テキスト変換用!$A:$J</formula>
    <oldFormula>テキスト変換用!$A:$J</oldFormula>
  </rdn>
  <rcv guid="{004F7799-841A-45DB-BF77-308FB1ED7D47}" action="add"/>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68" sId="3">
    <oc r="D163" t="inlineStr">
      <is>
        <t>赤堤5-31-5
松沢まちづくりセンター
地下1階</t>
        <rPh sb="21" eb="23">
          <t>チカ</t>
        </rPh>
        <rPh sb="24" eb="25">
          <t>カイ</t>
        </rPh>
        <phoneticPr fontId="0"/>
      </is>
    </oc>
    <nc r="D163" t="inlineStr">
      <is>
        <r>
          <t xml:space="preserve">赤堤5-31-5
松沢まちづくりセンター
</t>
        </r>
        <r>
          <rPr>
            <sz val="10"/>
            <color rgb="FFFF0000"/>
            <rFont val="BIZ UDゴシック"/>
            <family val="3"/>
            <charset val="128"/>
          </rPr>
          <t>1階</t>
        </r>
        <rPh sb="22" eb="23">
          <t>カイ</t>
        </rPh>
        <phoneticPr fontId="0"/>
      </is>
    </nc>
  </rcc>
  <rcc rId="569" sId="3">
    <oc r="E163" t="inlineStr">
      <is>
        <t xml:space="preserve"> 〇（地下1階,
1階,2階,
3階,4階）</t>
        <phoneticPr fontId="0"/>
      </is>
    </oc>
    <nc r="E163" t="inlineStr">
      <is>
        <t xml:space="preserve"> 〇（1階,2階,
3階,4階）</t>
        <phoneticPr fontId="0"/>
      </is>
    </nc>
  </rcc>
  <rcc rId="570" sId="3">
    <oc r="F163" t="inlineStr">
      <is>
        <t xml:space="preserve"> 〇（地下1階,1階）</t>
        <rPh sb="3" eb="5">
          <t>チカ</t>
        </rPh>
        <rPh sb="6" eb="7">
          <t>カイ</t>
        </rPh>
        <phoneticPr fontId="0"/>
      </is>
    </oc>
    <nc r="F163" t="inlineStr">
      <is>
        <t xml:space="preserve"> 〇（1階）</t>
        <phoneticPr fontId="0"/>
      </is>
    </nc>
  </rcc>
  <rcc rId="571" sId="3">
    <oc r="G163" t="inlineStr">
      <is>
        <t xml:space="preserve"> 〇（地下1階,
1階女子）</t>
        <rPh sb="3" eb="5">
          <t>チカ</t>
        </rPh>
        <rPh sb="6" eb="7">
          <t>カイ</t>
        </rPh>
        <phoneticPr fontId="0"/>
      </is>
    </oc>
    <nc r="G163" t="inlineStr">
      <is>
        <t xml:space="preserve"> 〇（1階女子）</t>
        <phoneticPr fontId="0"/>
      </is>
    </nc>
  </rcc>
  <rcc rId="572" sId="3">
    <oc r="H163" t="inlineStr">
      <is>
        <t xml:space="preserve"> 〇（地下1階,
1階女子,
2階男子）</t>
        <rPh sb="3" eb="5">
          <t>チカ</t>
        </rPh>
        <rPh sb="6" eb="7">
          <t>カイ</t>
        </rPh>
        <phoneticPr fontId="0"/>
      </is>
    </oc>
    <nc r="H163" t="inlineStr">
      <is>
        <t xml:space="preserve"> 〇（1階女子,
2階男子）</t>
        <phoneticPr fontId="0"/>
      </is>
    </nc>
  </rcc>
  <rcc rId="573" sId="3">
    <nc r="N160" t="inlineStr">
      <is>
        <t>ピクトグラムのみ</t>
        <phoneticPr fontId="0"/>
      </is>
    </nc>
  </rcc>
  <rfmt sheetId="3" sqref="N160" start="0" length="2147483647">
    <dxf>
      <font>
        <b val="0"/>
      </font>
    </dxf>
  </rfmt>
  <rcc rId="574" sId="3">
    <nc r="N163" t="inlineStr">
      <is>
        <t>ピクトグラムのみ</t>
        <phoneticPr fontId="0"/>
      </is>
    </nc>
  </rcc>
  <rfmt sheetId="3" sqref="N160" start="0" length="2147483647">
    <dxf>
      <font>
        <color rgb="FFFF0000"/>
      </font>
    </dxf>
  </rfmt>
  <rfmt sheetId="3" sqref="N163" start="0" length="2147483647">
    <dxf>
      <font>
        <color rgb="FFFF0000"/>
      </font>
    </dxf>
  </rfmt>
  <rcc rId="575" sId="3">
    <nc r="Q160" t="inlineStr">
      <is>
        <t>〇</t>
      </is>
    </nc>
  </rcc>
  <rcc rId="576" sId="3">
    <nc r="Q163" t="inlineStr">
      <is>
        <t>〇</t>
      </is>
    </nc>
  </rcc>
  <rcc rId="577" sId="3">
    <nc r="R163" t="inlineStr">
      <is>
        <t>建物内の各種設備の「地下1階」を削除</t>
        <phoneticPr fontId="0"/>
      </is>
    </nc>
  </rcc>
  <rdn rId="0" localSheetId="1" customView="1" name="Z_62A290B5_76B2_498B_A7D0_997F7D9AA527_.wvu.PrintArea" hidden="1" oldHidden="1">
    <formula>トイレ一覧表!$A:$O</formula>
  </rdn>
  <rdn rId="0" localSheetId="1" customView="1" name="Z_62A290B5_76B2_498B_A7D0_997F7D9AA527_.wvu.PrintTitles" hidden="1" oldHidden="1">
    <formula>トイレ一覧表!$1:$3</formula>
  </rdn>
  <rdn rId="0" localSheetId="1" customView="1" name="Z_62A290B5_76B2_498B_A7D0_997F7D9AA527_.wvu.FilterData" hidden="1" oldHidden="1">
    <formula>トイレ一覧表!$C$1:$C$802</formula>
  </rdn>
  <rdn rId="0" localSheetId="2" customView="1" name="Z_62A290B5_76B2_498B_A7D0_997F7D9AA527_.wvu.PrintArea" hidden="1" oldHidden="1">
    <formula>確認票!$A$1:$I$51</formula>
  </rdn>
  <rdn rId="0" localSheetId="2" customView="1" name="Z_62A290B5_76B2_498B_A7D0_997F7D9AA527_.wvu.FilterData" hidden="1" oldHidden="1">
    <formula>確認票!$A$3:$G$51</formula>
  </rdn>
  <rdn rId="0" localSheetId="3" customView="1" name="Z_62A290B5_76B2_498B_A7D0_997F7D9AA527_.wvu.PrintArea" hidden="1" oldHidden="1">
    <formula>'トイレ一覧（R6.4.1時点）'!$A$1:$R$312</formula>
  </rdn>
  <rdn rId="0" localSheetId="3" customView="1" name="Z_62A290B5_76B2_498B_A7D0_997F7D9AA527_.wvu.PrintTitles" hidden="1" oldHidden="1">
    <formula>'トイレ一覧（R6.4.1時点）'!$2:$3</formula>
  </rdn>
  <rdn rId="0" localSheetId="3" customView="1" name="Z_62A290B5_76B2_498B_A7D0_997F7D9AA527_.wvu.FilterData" hidden="1" oldHidden="1">
    <formula>'トイレ一覧（R6.4.1時点）'!$A$3:$R$309</formula>
  </rdn>
  <rdn rId="0" localSheetId="5" customView="1" name="Z_62A290B5_76B2_498B_A7D0_997F7D9AA527_.wvu.PrintArea" hidden="1" oldHidden="1">
    <formula>'参考（R5.4.1時点）'!$A$1:$R$315</formula>
  </rdn>
  <rdn rId="0" localSheetId="5" customView="1" name="Z_62A290B5_76B2_498B_A7D0_997F7D9AA527_.wvu.PrintTitles" hidden="1" oldHidden="1">
    <formula>'参考（R5.4.1時点）'!$2:$3</formula>
  </rdn>
  <rdn rId="0" localSheetId="5" customView="1" name="Z_62A290B5_76B2_498B_A7D0_997F7D9AA527_.wvu.FilterData" hidden="1" oldHidden="1">
    <formula>'参考（R5.4.1時点）'!$A$3:$R$312</formula>
  </rdn>
  <rdn rId="0" localSheetId="6" customView="1" name="Z_62A290B5_76B2_498B_A7D0_997F7D9AA527_.wvu.PrintArea" hidden="1" oldHidden="1">
    <formula>テキスト変換用!$A:$J</formula>
  </rdn>
  <rcv guid="{62A290B5-76B2-498B-A7D0-997F7D9AA527}"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7" sId="3">
    <nc r="P22" t="inlineStr">
      <is>
        <t>兵頭　内線2813</t>
        <rPh sb="0" eb="2">
          <t>ヒョウドウ</t>
        </rPh>
        <rPh sb="3" eb="5">
          <t>ナイセン</t>
        </rPh>
        <phoneticPr fontId="0"/>
      </is>
    </nc>
  </rcc>
  <rcc rId="1448" sId="3">
    <nc r="Q22" t="inlineStr">
      <is>
        <t>×</t>
      </is>
    </nc>
  </rcc>
  <rdn rId="0" localSheetId="1" customView="1" name="Z_E99BA6DC_176A_4BE5_A820_38B96FE90C5E_.wvu.FilterData" hidden="1" oldHidden="1">
    <formula>トイレ一覧表!$C$1:$C$802</formula>
  </rdn>
  <rdn rId="0" localSheetId="2" customView="1" name="Z_E99BA6DC_176A_4BE5_A820_38B96FE90C5E_.wvu.PrintArea" hidden="1" oldHidden="1">
    <formula>確認票!$A$1:$I$51</formula>
  </rdn>
  <rdn rId="0" localSheetId="2" customView="1" name="Z_E99BA6DC_176A_4BE5_A820_38B96FE90C5E_.wvu.FilterData" hidden="1" oldHidden="1">
    <formula>確認票!$A$3:$G$51</formula>
  </rdn>
  <rdn rId="0" localSheetId="3" customView="1" name="Z_E99BA6DC_176A_4BE5_A820_38B96FE90C5E_.wvu.PrintArea" hidden="1" oldHidden="1">
    <formula>'トイレ一覧（R6.4.1時点）'!$A$1:$R$312</formula>
  </rdn>
  <rdn rId="0" localSheetId="3" customView="1" name="Z_E99BA6DC_176A_4BE5_A820_38B96FE90C5E_.wvu.PrintTitles" hidden="1" oldHidden="1">
    <formula>'トイレ一覧（R6.4.1時点）'!$2:$3</formula>
  </rdn>
  <rdn rId="0" localSheetId="3" customView="1" name="Z_E99BA6DC_176A_4BE5_A820_38B96FE90C5E_.wvu.FilterData" hidden="1" oldHidden="1">
    <formula>'トイレ一覧（R6.4.1時点）'!$A$3:$R$309</formula>
  </rdn>
  <rdn rId="0" localSheetId="5" customView="1" name="Z_E99BA6DC_176A_4BE5_A820_38B96FE90C5E_.wvu.PrintArea" hidden="1" oldHidden="1">
    <formula>'参考（R5.4.1時点）'!$A$1:$R$315</formula>
  </rdn>
  <rdn rId="0" localSheetId="5" customView="1" name="Z_E99BA6DC_176A_4BE5_A820_38B96FE90C5E_.wvu.PrintTitles" hidden="1" oldHidden="1">
    <formula>'参考（R5.4.1時点）'!$2:$3</formula>
  </rdn>
  <rdn rId="0" localSheetId="5" customView="1" name="Z_E99BA6DC_176A_4BE5_A820_38B96FE90C5E_.wvu.FilterData" hidden="1" oldHidden="1">
    <formula>'参考（R5.4.1時点）'!$A$3:$R$312</formula>
  </rdn>
  <rdn rId="0" localSheetId="6" customView="1" name="Z_E99BA6DC_176A_4BE5_A820_38B96FE90C5E_.wvu.PrintArea" hidden="1" oldHidden="1">
    <formula>テキスト変換用!$A:$J</formula>
  </rdn>
  <rcv guid="{E99BA6DC-176A-4BE5-A820-38B96FE90C5E}"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590" sId="3">
    <nc r="P225" t="inlineStr">
      <is>
        <t>秀村聡・７２０４</t>
        <rPh sb="0" eb="2">
          <t>ヒデムラ</t>
        </rPh>
        <rPh sb="2" eb="3">
          <t>サトシ</t>
        </rPh>
        <phoneticPr fontId="0"/>
      </is>
    </nc>
  </rcc>
  <rcc rId="591" sId="3">
    <nc r="Q225" t="inlineStr">
      <is>
        <t>〇</t>
      </is>
    </nc>
  </rcc>
  <rdn rId="0" localSheetId="1" customView="1" name="Z_9A94F280_240E_4A1A_AB78_17EDD116388A_.wvu.PrintArea" hidden="1" oldHidden="1">
    <formula>トイレ一覧表!$A:$O</formula>
  </rdn>
  <rdn rId="0" localSheetId="1" customView="1" name="Z_9A94F280_240E_4A1A_AB78_17EDD116388A_.wvu.PrintTitles" hidden="1" oldHidden="1">
    <formula>トイレ一覧表!$1:$3</formula>
  </rdn>
  <rdn rId="0" localSheetId="1" customView="1" name="Z_9A94F280_240E_4A1A_AB78_17EDD116388A_.wvu.FilterData" hidden="1" oldHidden="1">
    <formula>トイレ一覧表!$C$1:$C$802</formula>
  </rdn>
  <rdn rId="0" localSheetId="2" customView="1" name="Z_9A94F280_240E_4A1A_AB78_17EDD116388A_.wvu.PrintArea" hidden="1" oldHidden="1">
    <formula>確認票!$A$1:$I$51</formula>
  </rdn>
  <rdn rId="0" localSheetId="2" customView="1" name="Z_9A94F280_240E_4A1A_AB78_17EDD116388A_.wvu.FilterData" hidden="1" oldHidden="1">
    <formula>確認票!$A$3:$G$51</formula>
  </rdn>
  <rdn rId="0" localSheetId="3" customView="1" name="Z_9A94F280_240E_4A1A_AB78_17EDD116388A_.wvu.PrintArea" hidden="1" oldHidden="1">
    <formula>'トイレ一覧（R6.4.1時点）'!$A$1:$R$312</formula>
  </rdn>
  <rdn rId="0" localSheetId="3" customView="1" name="Z_9A94F280_240E_4A1A_AB78_17EDD116388A_.wvu.PrintTitles" hidden="1" oldHidden="1">
    <formula>'トイレ一覧（R6.4.1時点）'!$2:$3</formula>
  </rdn>
  <rdn rId="0" localSheetId="3" customView="1" name="Z_9A94F280_240E_4A1A_AB78_17EDD116388A_.wvu.FilterData" hidden="1" oldHidden="1">
    <formula>'トイレ一覧（R6.4.1時点）'!$A$3:$R$309</formula>
  </rdn>
  <rdn rId="0" localSheetId="5" customView="1" name="Z_9A94F280_240E_4A1A_AB78_17EDD116388A_.wvu.PrintArea" hidden="1" oldHidden="1">
    <formula>'参考（R5.4.1時点）'!$A$1:$R$315</formula>
  </rdn>
  <rdn rId="0" localSheetId="5" customView="1" name="Z_9A94F280_240E_4A1A_AB78_17EDD116388A_.wvu.PrintTitles" hidden="1" oldHidden="1">
    <formula>'参考（R5.4.1時点）'!$2:$3</formula>
  </rdn>
  <rdn rId="0" localSheetId="5" customView="1" name="Z_9A94F280_240E_4A1A_AB78_17EDD116388A_.wvu.FilterData" hidden="1" oldHidden="1">
    <formula>'参考（R5.4.1時点）'!$A$3:$R$312</formula>
  </rdn>
  <rdn rId="0" localSheetId="6" customView="1" name="Z_9A94F280_240E_4A1A_AB78_17EDD116388A_.wvu.PrintArea" hidden="1" oldHidden="1">
    <formula>テキスト変換用!$A:$J</formula>
  </rdn>
  <rcv guid="{9A94F280-240E-4A1A-AB78-17EDD116388A}" action="add"/>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04" sId="3">
    <nc r="P41" t="inlineStr">
      <is>
        <t>中島（内線5270）</t>
        <rPh sb="0" eb="2">
          <t>ナカジマ</t>
        </rPh>
        <rPh sb="3" eb="5">
          <t>ナイセン</t>
        </rPh>
        <phoneticPr fontId="0"/>
      </is>
    </nc>
  </rcc>
  <rcc rId="605" sId="3">
    <nc r="Q41" t="inlineStr">
      <is>
        <t>×</t>
      </is>
    </nc>
  </rcc>
  <rdn rId="0" localSheetId="1" customView="1" name="Z_9F74F7BC_0F1A_4A14_89BB_B645391D99EC_.wvu.PrintArea" hidden="1" oldHidden="1">
    <formula>トイレ一覧表!$A:$O</formula>
  </rdn>
  <rdn rId="0" localSheetId="1" customView="1" name="Z_9F74F7BC_0F1A_4A14_89BB_B645391D99EC_.wvu.PrintTitles" hidden="1" oldHidden="1">
    <formula>トイレ一覧表!$1:$3</formula>
  </rdn>
  <rdn rId="0" localSheetId="1" customView="1" name="Z_9F74F7BC_0F1A_4A14_89BB_B645391D99EC_.wvu.FilterData" hidden="1" oldHidden="1">
    <formula>トイレ一覧表!$C$1:$C$802</formula>
  </rdn>
  <rdn rId="0" localSheetId="2" customView="1" name="Z_9F74F7BC_0F1A_4A14_89BB_B645391D99EC_.wvu.PrintArea" hidden="1" oldHidden="1">
    <formula>確認票!$A$1:$I$51</formula>
  </rdn>
  <rdn rId="0" localSheetId="2" customView="1" name="Z_9F74F7BC_0F1A_4A14_89BB_B645391D99EC_.wvu.FilterData" hidden="1" oldHidden="1">
    <formula>確認票!$A$3:$G$51</formula>
  </rdn>
  <rdn rId="0" localSheetId="3" customView="1" name="Z_9F74F7BC_0F1A_4A14_89BB_B645391D99EC_.wvu.PrintArea" hidden="1" oldHidden="1">
    <formula>'トイレ一覧（R6.4.1時点）'!$A$1:$R$312</formula>
  </rdn>
  <rdn rId="0" localSheetId="3" customView="1" name="Z_9F74F7BC_0F1A_4A14_89BB_B645391D99EC_.wvu.PrintTitles" hidden="1" oldHidden="1">
    <formula>'トイレ一覧（R6.4.1時点）'!$2:$3</formula>
  </rdn>
  <rdn rId="0" localSheetId="3" customView="1" name="Z_9F74F7BC_0F1A_4A14_89BB_B645391D99EC_.wvu.FilterData" hidden="1" oldHidden="1">
    <formula>'トイレ一覧（R6.4.1時点）'!$A$3:$R$309</formula>
  </rdn>
  <rdn rId="0" localSheetId="5" customView="1" name="Z_9F74F7BC_0F1A_4A14_89BB_B645391D99EC_.wvu.PrintArea" hidden="1" oldHidden="1">
    <formula>'参考（R5.4.1時点）'!$A$1:$R$315</formula>
  </rdn>
  <rdn rId="0" localSheetId="5" customView="1" name="Z_9F74F7BC_0F1A_4A14_89BB_B645391D99EC_.wvu.PrintTitles" hidden="1" oldHidden="1">
    <formula>'参考（R5.4.1時点）'!$2:$3</formula>
  </rdn>
  <rdn rId="0" localSheetId="5" customView="1" name="Z_9F74F7BC_0F1A_4A14_89BB_B645391D99EC_.wvu.FilterData" hidden="1" oldHidden="1">
    <formula>'参考（R5.4.1時点）'!$A$3:$R$312</formula>
  </rdn>
  <rdn rId="0" localSheetId="6" customView="1" name="Z_9F74F7BC_0F1A_4A14_89BB_B645391D99EC_.wvu.PrintArea" hidden="1" oldHidden="1">
    <formula>テキスト変換用!$A:$J</formula>
  </rdn>
  <rcv guid="{9F74F7BC-0F1A-4A14-89BB-B645391D99EC}" action="add"/>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18" sId="3">
    <nc r="P174" t="inlineStr">
      <is>
        <t>青木（４５８５）</t>
        <rPh sb="0" eb="2">
          <t>アオキ</t>
        </rPh>
        <phoneticPr fontId="0"/>
      </is>
    </nc>
  </rcc>
  <rcc rId="619" sId="3">
    <nc r="P175" t="inlineStr">
      <is>
        <t>青木（４５８５）</t>
        <rPh sb="0" eb="2">
          <t>アオキ</t>
        </rPh>
        <phoneticPr fontId="0"/>
      </is>
    </nc>
  </rcc>
  <rcc rId="620" sId="3">
    <nc r="P176" t="inlineStr">
      <is>
        <t>青木（４５８５）</t>
        <rPh sb="0" eb="2">
          <t>アオキ</t>
        </rPh>
        <phoneticPr fontId="0"/>
      </is>
    </nc>
  </rcc>
  <rcc rId="621" sId="3">
    <nc r="P177" t="inlineStr">
      <is>
        <t>青木（４５８５）</t>
        <rPh sb="0" eb="2">
          <t>アオキ</t>
        </rPh>
        <phoneticPr fontId="0"/>
      </is>
    </nc>
  </rcc>
  <rcc rId="622" sId="3">
    <nc r="Q174" t="inlineStr">
      <is>
        <t>×</t>
      </is>
    </nc>
  </rcc>
  <rcc rId="623" sId="3">
    <nc r="Q175" t="inlineStr">
      <is>
        <t>×</t>
      </is>
    </nc>
  </rcc>
  <rcc rId="624" sId="3">
    <nc r="Q176" t="inlineStr">
      <is>
        <t>×</t>
      </is>
    </nc>
  </rcc>
  <rcc rId="625" sId="3">
    <nc r="Q177" t="inlineStr">
      <is>
        <t>×</t>
      </is>
    </nc>
  </rcc>
  <rdn rId="0" localSheetId="1" customView="1" name="Z_EF5D98B2_F09D_46A1_9020_942D09A70DB0_.wvu.PrintArea" hidden="1" oldHidden="1">
    <formula>トイレ一覧表!$A:$O</formula>
  </rdn>
  <rdn rId="0" localSheetId="1" customView="1" name="Z_EF5D98B2_F09D_46A1_9020_942D09A70DB0_.wvu.PrintTitles" hidden="1" oldHidden="1">
    <formula>トイレ一覧表!$1:$3</formula>
  </rdn>
  <rdn rId="0" localSheetId="1" customView="1" name="Z_EF5D98B2_F09D_46A1_9020_942D09A70DB0_.wvu.FilterData" hidden="1" oldHidden="1">
    <formula>トイレ一覧表!$C$1:$C$802</formula>
  </rdn>
  <rdn rId="0" localSheetId="2" customView="1" name="Z_EF5D98B2_F09D_46A1_9020_942D09A70DB0_.wvu.PrintArea" hidden="1" oldHidden="1">
    <formula>確認票!$A$1:$I$51</formula>
  </rdn>
  <rdn rId="0" localSheetId="2" customView="1" name="Z_EF5D98B2_F09D_46A1_9020_942D09A70DB0_.wvu.FilterData" hidden="1" oldHidden="1">
    <formula>確認票!$A$3:$G$51</formula>
  </rdn>
  <rdn rId="0" localSheetId="3" customView="1" name="Z_EF5D98B2_F09D_46A1_9020_942D09A70DB0_.wvu.PrintArea" hidden="1" oldHidden="1">
    <formula>'トイレ一覧（R6.4.1時点）'!$A$1:$R$312</formula>
  </rdn>
  <rdn rId="0" localSheetId="3" customView="1" name="Z_EF5D98B2_F09D_46A1_9020_942D09A70DB0_.wvu.PrintTitles" hidden="1" oldHidden="1">
    <formula>'トイレ一覧（R6.4.1時点）'!$2:$3</formula>
  </rdn>
  <rdn rId="0" localSheetId="3" customView="1" name="Z_EF5D98B2_F09D_46A1_9020_942D09A70DB0_.wvu.FilterData" hidden="1" oldHidden="1">
    <formula>'トイレ一覧（R6.4.1時点）'!$A$3:$R$309</formula>
  </rdn>
  <rdn rId="0" localSheetId="5" customView="1" name="Z_EF5D98B2_F09D_46A1_9020_942D09A70DB0_.wvu.PrintArea" hidden="1" oldHidden="1">
    <formula>'参考（R5.4.1時点）'!$A$1:$R$315</formula>
  </rdn>
  <rdn rId="0" localSheetId="5" customView="1" name="Z_EF5D98B2_F09D_46A1_9020_942D09A70DB0_.wvu.PrintTitles" hidden="1" oldHidden="1">
    <formula>'参考（R5.4.1時点）'!$2:$3</formula>
  </rdn>
  <rdn rId="0" localSheetId="5" customView="1" name="Z_EF5D98B2_F09D_46A1_9020_942D09A70DB0_.wvu.FilterData" hidden="1" oldHidden="1">
    <formula>'参考（R5.4.1時点）'!$A$3:$R$312</formula>
  </rdn>
  <rdn rId="0" localSheetId="6" customView="1" name="Z_EF5D98B2_F09D_46A1_9020_942D09A70DB0_.wvu.PrintArea" hidden="1" oldHidden="1">
    <formula>テキスト変換用!$A:$J</formula>
  </rdn>
  <rcv guid="{EF5D98B2-F09D-46A1-9020-942D09A70DB0}" action="add"/>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EF5D98B2-F09D-46A1-9020-942D09A70DB0}" action="delete"/>
  <rdn rId="0" localSheetId="1" customView="1" name="Z_EF5D98B2_F09D_46A1_9020_942D09A70DB0_.wvu.PrintArea" hidden="1" oldHidden="1">
    <formula>トイレ一覧表!$A:$O</formula>
    <oldFormula>トイレ一覧表!$A:$O</oldFormula>
  </rdn>
  <rdn rId="0" localSheetId="1" customView="1" name="Z_EF5D98B2_F09D_46A1_9020_942D09A70DB0_.wvu.PrintTitles" hidden="1" oldHidden="1">
    <formula>トイレ一覧表!$1:$3</formula>
    <oldFormula>トイレ一覧表!$1:$3</oldFormula>
  </rdn>
  <rdn rId="0" localSheetId="1" customView="1" name="Z_EF5D98B2_F09D_46A1_9020_942D09A70DB0_.wvu.FilterData" hidden="1" oldHidden="1">
    <formula>トイレ一覧表!$C$1:$C$802</formula>
    <oldFormula>トイレ一覧表!$C$1:$C$802</oldFormula>
  </rdn>
  <rdn rId="0" localSheetId="2" customView="1" name="Z_EF5D98B2_F09D_46A1_9020_942D09A70DB0_.wvu.PrintArea" hidden="1" oldHidden="1">
    <formula>確認票!$A$1:$I$51</formula>
    <oldFormula>確認票!$A$1:$I$51</oldFormula>
  </rdn>
  <rdn rId="0" localSheetId="2" customView="1" name="Z_EF5D98B2_F09D_46A1_9020_942D09A70DB0_.wvu.FilterData" hidden="1" oldHidden="1">
    <formula>確認票!$A$3:$G$51</formula>
    <oldFormula>確認票!$A$3:$G$51</oldFormula>
  </rdn>
  <rdn rId="0" localSheetId="3" customView="1" name="Z_EF5D98B2_F09D_46A1_9020_942D09A70DB0_.wvu.PrintArea" hidden="1" oldHidden="1">
    <formula>'トイレ一覧（R6.4.1時点）'!$A$1:$R$312</formula>
    <oldFormula>'トイレ一覧（R6.4.1時点）'!$A$1:$R$312</oldFormula>
  </rdn>
  <rdn rId="0" localSheetId="3" customView="1" name="Z_EF5D98B2_F09D_46A1_9020_942D09A70DB0_.wvu.PrintTitles" hidden="1" oldHidden="1">
    <formula>'トイレ一覧（R6.4.1時点）'!$2:$3</formula>
    <oldFormula>'トイレ一覧（R6.4.1時点）'!$2:$3</oldFormula>
  </rdn>
  <rdn rId="0" localSheetId="3" customView="1" name="Z_EF5D98B2_F09D_46A1_9020_942D09A70DB0_.wvu.FilterData" hidden="1" oldHidden="1">
    <formula>'トイレ一覧（R6.4.1時点）'!$A$3:$R$309</formula>
    <oldFormula>'トイレ一覧（R6.4.1時点）'!$A$3:$R$309</oldFormula>
  </rdn>
  <rdn rId="0" localSheetId="5" customView="1" name="Z_EF5D98B2_F09D_46A1_9020_942D09A70DB0_.wvu.PrintArea" hidden="1" oldHidden="1">
    <formula>'参考（R5.4.1時点）'!$A$1:$R$315</formula>
    <oldFormula>'参考（R5.4.1時点）'!$A$1:$R$315</oldFormula>
  </rdn>
  <rdn rId="0" localSheetId="5" customView="1" name="Z_EF5D98B2_F09D_46A1_9020_942D09A70DB0_.wvu.PrintTitles" hidden="1" oldHidden="1">
    <formula>'参考（R5.4.1時点）'!$2:$3</formula>
    <oldFormula>'参考（R5.4.1時点）'!$2:$3</oldFormula>
  </rdn>
  <rdn rId="0" localSheetId="5" customView="1" name="Z_EF5D98B2_F09D_46A1_9020_942D09A70DB0_.wvu.FilterData" hidden="1" oldHidden="1">
    <formula>'参考（R5.4.1時点）'!$A$3:$R$312</formula>
    <oldFormula>'参考（R5.4.1時点）'!$A$3:$R$312</oldFormula>
  </rdn>
  <rdn rId="0" localSheetId="6" customView="1" name="Z_EF5D98B2_F09D_46A1_9020_942D09A70DB0_.wvu.PrintArea" hidden="1" oldHidden="1">
    <formula>テキスト変換用!$A:$J</formula>
    <oldFormula>テキスト変換用!$A:$J</oldFormula>
  </rdn>
  <rcv guid="{EF5D98B2-F09D-46A1-9020-942D09A70DB0}" action="add"/>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N33" start="0" length="0">
    <dxf>
      <font>
        <sz val="9"/>
        <color rgb="FFFF0000"/>
        <name val="BIZ UDゴシック"/>
        <family val="3"/>
      </font>
    </dxf>
  </rfmt>
  <rcc rId="650" sId="3">
    <nc r="N33" t="inlineStr">
      <is>
        <t>ピクトグラムと「Multipurpose Toilet」の表記</t>
        <phoneticPr fontId="0"/>
      </is>
    </nc>
  </rcc>
  <rdn rId="0" localSheetId="1" customView="1" name="Z_DE889DF4_5924_453F_A5D6_6CC5784FD5E2_.wvu.PrintArea" hidden="1" oldHidden="1">
    <formula>トイレ一覧表!$A:$O</formula>
  </rdn>
  <rdn rId="0" localSheetId="1" customView="1" name="Z_DE889DF4_5924_453F_A5D6_6CC5784FD5E2_.wvu.PrintTitles" hidden="1" oldHidden="1">
    <formula>トイレ一覧表!$1:$3</formula>
  </rdn>
  <rdn rId="0" localSheetId="1" customView="1" name="Z_DE889DF4_5924_453F_A5D6_6CC5784FD5E2_.wvu.FilterData" hidden="1" oldHidden="1">
    <formula>トイレ一覧表!$C$1:$C$802</formula>
  </rdn>
  <rdn rId="0" localSheetId="2" customView="1" name="Z_DE889DF4_5924_453F_A5D6_6CC5784FD5E2_.wvu.PrintArea" hidden="1" oldHidden="1">
    <formula>確認票!$A$1:$I$51</formula>
  </rdn>
  <rdn rId="0" localSheetId="2" customView="1" name="Z_DE889DF4_5924_453F_A5D6_6CC5784FD5E2_.wvu.FilterData" hidden="1" oldHidden="1">
    <formula>確認票!$A$3:$G$51</formula>
  </rdn>
  <rdn rId="0" localSheetId="3" customView="1" name="Z_DE889DF4_5924_453F_A5D6_6CC5784FD5E2_.wvu.PrintArea" hidden="1" oldHidden="1">
    <formula>'トイレ一覧（R6.4.1時点）'!$A$1:$R$312</formula>
  </rdn>
  <rdn rId="0" localSheetId="3" customView="1" name="Z_DE889DF4_5924_453F_A5D6_6CC5784FD5E2_.wvu.PrintTitles" hidden="1" oldHidden="1">
    <formula>'トイレ一覧（R6.4.1時点）'!$2:$3</formula>
  </rdn>
  <rdn rId="0" localSheetId="3" customView="1" name="Z_DE889DF4_5924_453F_A5D6_6CC5784FD5E2_.wvu.FilterData" hidden="1" oldHidden="1">
    <formula>'トイレ一覧（R6.4.1時点）'!$A$3:$R$309</formula>
  </rdn>
  <rdn rId="0" localSheetId="5" customView="1" name="Z_DE889DF4_5924_453F_A5D6_6CC5784FD5E2_.wvu.PrintArea" hidden="1" oldHidden="1">
    <formula>'参考（R5.4.1時点）'!$A$1:$R$315</formula>
  </rdn>
  <rdn rId="0" localSheetId="5" customView="1" name="Z_DE889DF4_5924_453F_A5D6_6CC5784FD5E2_.wvu.PrintTitles" hidden="1" oldHidden="1">
    <formula>'参考（R5.4.1時点）'!$2:$3</formula>
  </rdn>
  <rdn rId="0" localSheetId="5" customView="1" name="Z_DE889DF4_5924_453F_A5D6_6CC5784FD5E2_.wvu.FilterData" hidden="1" oldHidden="1">
    <formula>'参考（R5.4.1時点）'!$A$3:$R$312</formula>
  </rdn>
  <rdn rId="0" localSheetId="6" customView="1" name="Z_DE889DF4_5924_453F_A5D6_6CC5784FD5E2_.wvu.PrintArea" hidden="1" oldHidden="1">
    <formula>テキスト変換用!$A:$J</formula>
  </rdn>
  <rcv guid="{DE889DF4-5924-453F-A5D6-6CC5784FD5E2}" action="add"/>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3" customView="1" name="Z_DE889DF4_5924_453F_A5D6_6CC5784FD5E2_.wvu.PrintArea" hidden="1" oldHidden="1">
    <oldFormula>'トイレ一覧（R6.4.1時点）'!$A$1:$R$312</oldFormula>
  </rdn>
  <rcv guid="{DE889DF4-5924-453F-A5D6-6CC5784FD5E2}" action="delete"/>
  <rdn rId="0" localSheetId="1" customView="1" name="Z_DE889DF4_5924_453F_A5D6_6CC5784FD5E2_.wvu.PrintArea" hidden="1" oldHidden="1">
    <formula>トイレ一覧表!$A:$O</formula>
    <oldFormula>トイレ一覧表!$A:$O</oldFormula>
  </rdn>
  <rdn rId="0" localSheetId="1" customView="1" name="Z_DE889DF4_5924_453F_A5D6_6CC5784FD5E2_.wvu.PrintTitles" hidden="1" oldHidden="1">
    <formula>トイレ一覧表!$1:$3</formula>
    <oldFormula>トイレ一覧表!$1:$3</oldFormula>
  </rdn>
  <rdn rId="0" localSheetId="1" customView="1" name="Z_DE889DF4_5924_453F_A5D6_6CC5784FD5E2_.wvu.FilterData" hidden="1" oldHidden="1">
    <formula>トイレ一覧表!$C$1:$C$802</formula>
    <oldFormula>トイレ一覧表!$C$1:$C$802</oldFormula>
  </rdn>
  <rdn rId="0" localSheetId="2" customView="1" name="Z_DE889DF4_5924_453F_A5D6_6CC5784FD5E2_.wvu.PrintArea" hidden="1" oldHidden="1">
    <formula>確認票!$A$1:$I$51</formula>
    <oldFormula>確認票!$A$1:$I$51</oldFormula>
  </rdn>
  <rdn rId="0" localSheetId="2" customView="1" name="Z_DE889DF4_5924_453F_A5D6_6CC5784FD5E2_.wvu.FilterData" hidden="1" oldHidden="1">
    <formula>確認票!$A$3:$G$51</formula>
    <oldFormula>確認票!$A$3:$G$51</oldFormula>
  </rdn>
  <rdn rId="0" localSheetId="3" customView="1" name="Z_DE889DF4_5924_453F_A5D6_6CC5784FD5E2_.wvu.PrintTitles" hidden="1" oldHidden="1">
    <formula>'トイレ一覧（R6.4.1時点）'!$2:$3</formula>
    <oldFormula>'トイレ一覧（R6.4.1時点）'!$2:$3</oldFormula>
  </rdn>
  <rdn rId="0" localSheetId="3" customView="1" name="Z_DE889DF4_5924_453F_A5D6_6CC5784FD5E2_.wvu.FilterData" hidden="1" oldHidden="1">
    <formula>'トイレ一覧（R6.4.1時点）'!$A$3:$R$309</formula>
    <oldFormula>'トイレ一覧（R6.4.1時点）'!$A$3:$R$309</oldFormula>
  </rdn>
  <rdn rId="0" localSheetId="5" customView="1" name="Z_DE889DF4_5924_453F_A5D6_6CC5784FD5E2_.wvu.PrintArea" hidden="1" oldHidden="1">
    <formula>'参考（R5.4.1時点）'!$A$1:$R$315</formula>
    <oldFormula>'参考（R5.4.1時点）'!$A$1:$R$315</oldFormula>
  </rdn>
  <rdn rId="0" localSheetId="5" customView="1" name="Z_DE889DF4_5924_453F_A5D6_6CC5784FD5E2_.wvu.PrintTitles" hidden="1" oldHidden="1">
    <formula>'参考（R5.4.1時点）'!$2:$3</formula>
    <oldFormula>'参考（R5.4.1時点）'!$2:$3</oldFormula>
  </rdn>
  <rdn rId="0" localSheetId="5" customView="1" name="Z_DE889DF4_5924_453F_A5D6_6CC5784FD5E2_.wvu.FilterData" hidden="1" oldHidden="1">
    <formula>'参考（R5.4.1時点）'!$A$3:$R$312</formula>
    <oldFormula>'参考（R5.4.1時点）'!$A$3:$R$312</oldFormula>
  </rdn>
  <rdn rId="0" localSheetId="6" customView="1" name="Z_DE889DF4_5924_453F_A5D6_6CC5784FD5E2_.wvu.PrintArea" hidden="1" oldHidden="1">
    <formula>テキスト変換用!$A:$J</formula>
    <oldFormula>テキスト変換用!$A:$J</oldFormula>
  </rdn>
  <rcv guid="{DE889DF4-5924-453F-A5D6-6CC5784FD5E2}" action="add"/>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75" sId="3">
    <nc r="P39" t="inlineStr">
      <is>
        <t>柿本（内線5134）</t>
        <rPh sb="0" eb="2">
          <t>カキモト</t>
        </rPh>
        <rPh sb="3" eb="5">
          <t>ナイセン</t>
        </rPh>
        <phoneticPr fontId="0"/>
      </is>
    </nc>
  </rcc>
  <rcc rId="676" sId="3">
    <nc r="Q39" t="inlineStr">
      <is>
        <t>×</t>
      </is>
    </nc>
  </rcc>
  <rdn rId="0" localSheetId="1" customView="1" name="Z_FA852296_8CC1_4D50_A7F5_B9BE1F144E67_.wvu.PrintArea" hidden="1" oldHidden="1">
    <formula>トイレ一覧表!$A:$O</formula>
  </rdn>
  <rdn rId="0" localSheetId="1" customView="1" name="Z_FA852296_8CC1_4D50_A7F5_B9BE1F144E67_.wvu.PrintTitles" hidden="1" oldHidden="1">
    <formula>トイレ一覧表!$1:$3</formula>
  </rdn>
  <rdn rId="0" localSheetId="1" customView="1" name="Z_FA852296_8CC1_4D50_A7F5_B9BE1F144E67_.wvu.FilterData" hidden="1" oldHidden="1">
    <formula>トイレ一覧表!$C$1:$C$802</formula>
  </rdn>
  <rdn rId="0" localSheetId="2" customView="1" name="Z_FA852296_8CC1_4D50_A7F5_B9BE1F144E67_.wvu.PrintArea" hidden="1" oldHidden="1">
    <formula>確認票!$A$1:$I$51</formula>
  </rdn>
  <rdn rId="0" localSheetId="2" customView="1" name="Z_FA852296_8CC1_4D50_A7F5_B9BE1F144E67_.wvu.FilterData" hidden="1" oldHidden="1">
    <formula>確認票!$A$3:$G$51</formula>
  </rdn>
  <rdn rId="0" localSheetId="3" customView="1" name="Z_FA852296_8CC1_4D50_A7F5_B9BE1F144E67_.wvu.PrintTitles" hidden="1" oldHidden="1">
    <formula>'トイレ一覧（R6.4.1時点）'!$2:$3</formula>
  </rdn>
  <rdn rId="0" localSheetId="3" customView="1" name="Z_FA852296_8CC1_4D50_A7F5_B9BE1F144E67_.wvu.FilterData" hidden="1" oldHidden="1">
    <formula>'トイレ一覧（R6.4.1時点）'!$A$3:$R$309</formula>
  </rdn>
  <rdn rId="0" localSheetId="5" customView="1" name="Z_FA852296_8CC1_4D50_A7F5_B9BE1F144E67_.wvu.PrintArea" hidden="1" oldHidden="1">
    <formula>'参考（R5.4.1時点）'!$A$1:$R$315</formula>
  </rdn>
  <rdn rId="0" localSheetId="5" customView="1" name="Z_FA852296_8CC1_4D50_A7F5_B9BE1F144E67_.wvu.PrintTitles" hidden="1" oldHidden="1">
    <formula>'参考（R5.4.1時点）'!$2:$3</formula>
  </rdn>
  <rdn rId="0" localSheetId="5" customView="1" name="Z_FA852296_8CC1_4D50_A7F5_B9BE1F144E67_.wvu.FilterData" hidden="1" oldHidden="1">
    <formula>'参考（R5.4.1時点）'!$A$3:$R$312</formula>
  </rdn>
  <rdn rId="0" localSheetId="6" customView="1" name="Z_FA852296_8CC1_4D50_A7F5_B9BE1F144E67_.wvu.PrintArea" hidden="1" oldHidden="1">
    <formula>テキスト変換用!$A:$J</formula>
  </rdn>
  <rcv guid="{FA852296-8CC1-4D50-A7F5-B9BE1F144E67}"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88" sId="3">
    <nc r="P87" t="inlineStr">
      <is>
        <t>生涯学習・施設担当
日暮・61-274</t>
        <rPh sb="10" eb="12">
          <t>ヒクレ</t>
        </rPh>
        <phoneticPr fontId="0"/>
      </is>
    </nc>
  </rcc>
  <rcc rId="689" sId="3">
    <nc r="Q87" t="inlineStr">
      <is>
        <t>×</t>
      </is>
    </nc>
  </rcc>
  <rcc rId="690" sId="3">
    <nc r="P88" t="inlineStr">
      <is>
        <t>生涯学習・施設担当
日暮・61-274</t>
        <rPh sb="10" eb="12">
          <t>ヒクレ</t>
        </rPh>
        <phoneticPr fontId="0"/>
      </is>
    </nc>
  </rcc>
  <rcc rId="691" sId="3">
    <nc r="Q88" t="inlineStr">
      <is>
        <t>×</t>
      </is>
    </nc>
  </rcc>
  <rcc rId="692" sId="3">
    <nc r="P90" t="inlineStr">
      <is>
        <t>生涯学習・施設担当
日暮・61-274</t>
        <rPh sb="10" eb="12">
          <t>ヒクレ</t>
        </rPh>
        <phoneticPr fontId="0"/>
      </is>
    </nc>
  </rcc>
  <rcc rId="693" sId="3">
    <nc r="Q90" t="inlineStr">
      <is>
        <t>×</t>
      </is>
    </nc>
  </rcc>
  <rcc rId="694" sId="3">
    <nc r="P91" t="inlineStr">
      <is>
        <t>生涯学習・施設担当
日暮・61-274</t>
        <rPh sb="10" eb="12">
          <t>ヒクレ</t>
        </rPh>
        <phoneticPr fontId="0"/>
      </is>
    </nc>
  </rcc>
  <rcc rId="695" sId="3">
    <nc r="Q91" t="inlineStr">
      <is>
        <t>×</t>
      </is>
    </nc>
  </rcc>
  <rcc rId="696" sId="3">
    <nc r="P92" t="inlineStr">
      <is>
        <t>生涯学習・施設担当
日暮・61-274</t>
        <rPh sb="10" eb="12">
          <t>ヒクレ</t>
        </rPh>
        <phoneticPr fontId="0"/>
      </is>
    </nc>
  </rcc>
  <rcc rId="697" sId="3">
    <nc r="Q92" t="inlineStr">
      <is>
        <t>×</t>
      </is>
    </nc>
  </rcc>
  <rcc rId="698" sId="3">
    <nc r="P93" t="inlineStr">
      <is>
        <t>生涯学習・施設担当
日暮・61-274</t>
        <rPh sb="10" eb="12">
          <t>ヒクレ</t>
        </rPh>
        <phoneticPr fontId="0"/>
      </is>
    </nc>
  </rcc>
  <rcc rId="699" sId="3">
    <nc r="Q93" t="inlineStr">
      <is>
        <t>×</t>
      </is>
    </nc>
  </rcc>
  <rcc rId="700" sId="3">
    <nc r="P94" t="inlineStr">
      <is>
        <t>生涯学習・施設担当
日暮・61-274</t>
        <rPh sb="10" eb="12">
          <t>ヒクレ</t>
        </rPh>
        <phoneticPr fontId="0"/>
      </is>
    </nc>
  </rcc>
  <rcc rId="701" sId="3">
    <nc r="Q94" t="inlineStr">
      <is>
        <t>×</t>
      </is>
    </nc>
  </rcc>
  <rcc rId="702" sId="3">
    <nc r="P95" t="inlineStr">
      <is>
        <t>生涯学習・施設担当
日暮・61-274</t>
        <rPh sb="10" eb="12">
          <t>ヒクレ</t>
        </rPh>
        <phoneticPr fontId="0"/>
      </is>
    </nc>
  </rcc>
  <rcc rId="703" sId="3">
    <nc r="Q95" t="inlineStr">
      <is>
        <t>×</t>
      </is>
    </nc>
  </rcc>
  <rcc rId="704" sId="3">
    <nc r="P96" t="inlineStr">
      <is>
        <t>生涯学習・施設担当
日暮・61-274</t>
        <rPh sb="10" eb="12">
          <t>ヒクレ</t>
        </rPh>
        <phoneticPr fontId="0"/>
      </is>
    </nc>
  </rcc>
  <rcc rId="705" sId="3">
    <nc r="Q96" t="inlineStr">
      <is>
        <t>×</t>
      </is>
    </nc>
  </rcc>
  <rcc rId="706" sId="3">
    <nc r="P97" t="inlineStr">
      <is>
        <t>生涯学習・施設担当
日暮・61-274</t>
        <rPh sb="10" eb="12">
          <t>ヒクレ</t>
        </rPh>
        <phoneticPr fontId="0"/>
      </is>
    </nc>
  </rcc>
  <rcc rId="707" sId="3">
    <nc r="Q97" t="inlineStr">
      <is>
        <t>×</t>
      </is>
    </nc>
  </rcc>
  <rcc rId="708" sId="3">
    <nc r="P99" t="inlineStr">
      <is>
        <t>生涯学習・施設担当
日暮・61-274</t>
        <rPh sb="10" eb="12">
          <t>ヒクレ</t>
        </rPh>
        <phoneticPr fontId="0"/>
      </is>
    </nc>
  </rcc>
  <rcc rId="709" sId="3">
    <nc r="Q99" t="inlineStr">
      <is>
        <t>×</t>
      </is>
    </nc>
  </rcc>
  <rcc rId="710" sId="3">
    <nc r="P100" t="inlineStr">
      <is>
        <t>生涯学習・施設担当
日暮・61-274</t>
        <rPh sb="10" eb="12">
          <t>ヒクレ</t>
        </rPh>
        <phoneticPr fontId="0"/>
      </is>
    </nc>
  </rcc>
  <rcc rId="711" sId="3">
    <nc r="Q100" t="inlineStr">
      <is>
        <t>×</t>
      </is>
    </nc>
  </rcc>
  <rcc rId="712" sId="3">
    <nc r="P128" t="inlineStr">
      <is>
        <t>生涯学習・施設担当
日暮・61-274</t>
        <rPh sb="10" eb="12">
          <t>ヒクレ</t>
        </rPh>
        <phoneticPr fontId="0"/>
      </is>
    </nc>
  </rcc>
  <rcc rId="713" sId="3">
    <nc r="Q128" t="inlineStr">
      <is>
        <t>×</t>
      </is>
    </nc>
  </rcc>
  <rcc rId="714" sId="3">
    <nc r="P129" t="inlineStr">
      <is>
        <t>生涯学習・施設担当
日暮・61-274</t>
        <rPh sb="10" eb="12">
          <t>ヒクレ</t>
        </rPh>
        <phoneticPr fontId="0"/>
      </is>
    </nc>
  </rcc>
  <rcc rId="715" sId="3">
    <nc r="Q129" t="inlineStr">
      <is>
        <t>×</t>
      </is>
    </nc>
  </rcc>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16" sId="3">
    <nc r="P221" t="inlineStr">
      <is>
        <t>宮澤　3720-6331</t>
        <rPh sb="0" eb="2">
          <t>ミヤザワ</t>
        </rPh>
        <phoneticPr fontId="0"/>
      </is>
    </nc>
  </rcc>
  <rcc rId="717" sId="3">
    <nc r="Q221" t="inlineStr">
      <is>
        <t>×</t>
      </is>
    </nc>
  </rcc>
  <rcv guid="{462105F9-4E9B-4E83-8AE0-C132F25F6C09}" action="delete"/>
  <rdn rId="0" localSheetId="1" customView="1" name="Z_462105F9_4E9B_4E83_8AE0_C132F25F6C09_.wvu.PrintArea" hidden="1" oldHidden="1">
    <formula>トイレ一覧表!$A:$O</formula>
    <oldFormula>トイレ一覧表!$A:$O</oldFormula>
  </rdn>
  <rdn rId="0" localSheetId="1" customView="1" name="Z_462105F9_4E9B_4E83_8AE0_C132F25F6C09_.wvu.PrintTitles" hidden="1" oldHidden="1">
    <formula>トイレ一覧表!$1:$3</formula>
    <oldFormula>トイレ一覧表!$1:$3</oldFormula>
  </rdn>
  <rdn rId="0" localSheetId="1" customView="1" name="Z_462105F9_4E9B_4E83_8AE0_C132F25F6C09_.wvu.FilterData" hidden="1" oldHidden="1">
    <formula>トイレ一覧表!$C$1:$C$802</formula>
    <oldFormula>トイレ一覧表!$C$1:$C$802</oldFormula>
  </rdn>
  <rdn rId="0" localSheetId="2" customView="1" name="Z_462105F9_4E9B_4E83_8AE0_C132F25F6C09_.wvu.PrintArea" hidden="1" oldHidden="1">
    <formula>確認票!$A$1:$I$51</formula>
    <oldFormula>確認票!$A$1:$I$51</oldFormula>
  </rdn>
  <rdn rId="0" localSheetId="2" customView="1" name="Z_462105F9_4E9B_4E83_8AE0_C132F25F6C09_.wvu.FilterData" hidden="1" oldHidden="1">
    <formula>確認票!$A$3:$G$51</formula>
    <oldFormula>確認票!$A$3:$G$3</oldFormula>
  </rdn>
  <rdn rId="0" localSheetId="3" customView="1" name="Z_462105F9_4E9B_4E83_8AE0_C132F25F6C09_.wvu.PrintArea" hidden="1" oldHidden="1">
    <formula>'トイレ一覧（R6.4.1時点）'!$A$1:$R$312</formula>
    <oldFormula>'トイレ一覧（R6.4.1時点）'!$A$1:$R$312</oldFormula>
  </rdn>
  <rdn rId="0" localSheetId="3" customView="1" name="Z_462105F9_4E9B_4E83_8AE0_C132F25F6C09_.wvu.PrintTitles" hidden="1" oldHidden="1">
    <formula>'トイレ一覧（R6.4.1時点）'!$2:$3</formula>
    <oldFormula>'トイレ一覧（R6.4.1時点）'!$2:$3</oldFormula>
  </rdn>
  <rdn rId="0" localSheetId="3" customView="1" name="Z_462105F9_4E9B_4E83_8AE0_C132F25F6C09_.wvu.FilterData" hidden="1" oldHidden="1">
    <formula>'トイレ一覧（R6.4.1時点）'!$A$3:$R$309</formula>
    <oldFormula>'トイレ一覧（R6.4.1時点）'!$A$3:$R$309</oldFormula>
  </rdn>
  <rdn rId="0" localSheetId="5" customView="1" name="Z_462105F9_4E9B_4E83_8AE0_C132F25F6C09_.wvu.PrintArea" hidden="1" oldHidden="1">
    <formula>'参考（R5.4.1時点）'!$A$1:$R$315</formula>
    <oldFormula>'参考（R5.4.1時点）'!$A$1:$R$315</oldFormula>
  </rdn>
  <rdn rId="0" localSheetId="5" customView="1" name="Z_462105F9_4E9B_4E83_8AE0_C132F25F6C09_.wvu.PrintTitles" hidden="1" oldHidden="1">
    <formula>'参考（R5.4.1時点）'!$2:$3</formula>
    <oldFormula>'参考（R5.4.1時点）'!$2:$3</oldFormula>
  </rdn>
  <rdn rId="0" localSheetId="5" customView="1" name="Z_462105F9_4E9B_4E83_8AE0_C132F25F6C09_.wvu.FilterData" hidden="1" oldHidden="1">
    <formula>'参考（R5.4.1時点）'!$A$3:$R$312</formula>
    <oldFormula>'参考（R5.4.1時点）'!$A$3:$R$312</oldFormula>
  </rdn>
  <rdn rId="0" localSheetId="6" customView="1" name="Z_462105F9_4E9B_4E83_8AE0_C132F25F6C09_.wvu.PrintArea" hidden="1" oldHidden="1">
    <formula>テキスト変換用!$A:$J</formula>
    <oldFormula>テキスト変換用!$A:$J</oldFormula>
  </rdn>
  <rcv guid="{462105F9-4E9B-4E83-8AE0-C132F25F6C09}"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30" sId="3">
    <nc r="P148" t="inlineStr">
      <is>
        <t>二ノ宮 3419-1911</t>
        <rPh sb="0" eb="1">
          <t>ニ</t>
        </rPh>
        <rPh sb="2" eb="3">
          <t>ミヤ</t>
        </rPh>
        <phoneticPr fontId="0"/>
      </is>
    </nc>
  </rcc>
  <rcc rId="731" sId="3">
    <nc r="Q148" t="inlineStr">
      <is>
        <t>×</t>
      </is>
    </nc>
  </rcc>
  <rdn rId="0" localSheetId="1" customView="1" name="Z_8C80B253_D7C9_4471_B2A0_BFA7AB9E809C_.wvu.PrintArea" hidden="1" oldHidden="1">
    <formula>トイレ一覧表!$A:$O</formula>
  </rdn>
  <rdn rId="0" localSheetId="1" customView="1" name="Z_8C80B253_D7C9_4471_B2A0_BFA7AB9E809C_.wvu.PrintTitles" hidden="1" oldHidden="1">
    <formula>トイレ一覧表!$1:$3</formula>
  </rdn>
  <rdn rId="0" localSheetId="1" customView="1" name="Z_8C80B253_D7C9_4471_B2A0_BFA7AB9E809C_.wvu.FilterData" hidden="1" oldHidden="1">
    <formula>トイレ一覧表!$C$1:$C$802</formula>
  </rdn>
  <rdn rId="0" localSheetId="2" customView="1" name="Z_8C80B253_D7C9_4471_B2A0_BFA7AB9E809C_.wvu.PrintArea" hidden="1" oldHidden="1">
    <formula>確認票!$A$1:$I$51</formula>
  </rdn>
  <rdn rId="0" localSheetId="2" customView="1" name="Z_8C80B253_D7C9_4471_B2A0_BFA7AB9E809C_.wvu.FilterData" hidden="1" oldHidden="1">
    <formula>確認票!$A$3:$G$51</formula>
  </rdn>
  <rdn rId="0" localSheetId="3" customView="1" name="Z_8C80B253_D7C9_4471_B2A0_BFA7AB9E809C_.wvu.PrintArea" hidden="1" oldHidden="1">
    <formula>'トイレ一覧（R6.4.1時点）'!$A$1:$R$312</formula>
  </rdn>
  <rdn rId="0" localSheetId="3" customView="1" name="Z_8C80B253_D7C9_4471_B2A0_BFA7AB9E809C_.wvu.PrintTitles" hidden="1" oldHidden="1">
    <formula>'トイレ一覧（R6.4.1時点）'!$2:$3</formula>
  </rdn>
  <rdn rId="0" localSheetId="3" customView="1" name="Z_8C80B253_D7C9_4471_B2A0_BFA7AB9E809C_.wvu.FilterData" hidden="1" oldHidden="1">
    <formula>'トイレ一覧（R6.4.1時点）'!$A$3:$R$309</formula>
  </rdn>
  <rdn rId="0" localSheetId="5" customView="1" name="Z_8C80B253_D7C9_4471_B2A0_BFA7AB9E809C_.wvu.PrintArea" hidden="1" oldHidden="1">
    <formula>'参考（R5.4.1時点）'!$A$1:$R$315</formula>
  </rdn>
  <rdn rId="0" localSheetId="5" customView="1" name="Z_8C80B253_D7C9_4471_B2A0_BFA7AB9E809C_.wvu.PrintTitles" hidden="1" oldHidden="1">
    <formula>'参考（R5.4.1時点）'!$2:$3</formula>
  </rdn>
  <rdn rId="0" localSheetId="5" customView="1" name="Z_8C80B253_D7C9_4471_B2A0_BFA7AB9E809C_.wvu.FilterData" hidden="1" oldHidden="1">
    <formula>'参考（R5.4.1時点）'!$A$3:$R$312</formula>
  </rdn>
  <rdn rId="0" localSheetId="6" customView="1" name="Z_8C80B253_D7C9_4471_B2A0_BFA7AB9E809C_.wvu.PrintArea" hidden="1" oldHidden="1">
    <formula>テキスト変換用!$A:$J</formula>
  </rdn>
  <rcv guid="{8C80B253-D7C9-4471-B2A0-BFA7AB9E809C}"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59" sId="3">
    <nc r="M150" t="inlineStr">
      <is>
        <t>掲示なし</t>
      </is>
    </nc>
  </rcc>
  <rcc rId="1460" sId="3">
    <nc r="P152" t="inlineStr">
      <is>
        <t>桐山　3323-8261</t>
        <rPh sb="0" eb="2">
          <t>キリヤマ</t>
        </rPh>
        <phoneticPr fontId="0"/>
      </is>
    </nc>
  </rcc>
  <rcc rId="1461" sId="3">
    <nc r="Q152" t="inlineStr">
      <is>
        <t>×</t>
      </is>
    </nc>
  </rcc>
  <rdn rId="0" localSheetId="1" customView="1" name="Z_B2F6421E_4944_4A0A_9656_11C019554E80_.wvu.FilterData" hidden="1" oldHidden="1">
    <formula>トイレ一覧表!$C$1:$C$802</formula>
  </rdn>
  <rdn rId="0" localSheetId="2" customView="1" name="Z_B2F6421E_4944_4A0A_9656_11C019554E80_.wvu.PrintArea" hidden="1" oldHidden="1">
    <formula>確認票!$A$1:$I$51</formula>
  </rdn>
  <rdn rId="0" localSheetId="2" customView="1" name="Z_B2F6421E_4944_4A0A_9656_11C019554E80_.wvu.FilterData" hidden="1" oldHidden="1">
    <formula>確認票!$A$3:$G$51</formula>
  </rdn>
  <rdn rId="0" localSheetId="3" customView="1" name="Z_B2F6421E_4944_4A0A_9656_11C019554E80_.wvu.PrintArea" hidden="1" oldHidden="1">
    <formula>'トイレ一覧（R6.4.1時点）'!$A$1:$R$312</formula>
  </rdn>
  <rdn rId="0" localSheetId="3" customView="1" name="Z_B2F6421E_4944_4A0A_9656_11C019554E80_.wvu.PrintTitles" hidden="1" oldHidden="1">
    <formula>'トイレ一覧（R6.4.1時点）'!$2:$3</formula>
  </rdn>
  <rdn rId="0" localSheetId="3" customView="1" name="Z_B2F6421E_4944_4A0A_9656_11C019554E80_.wvu.FilterData" hidden="1" oldHidden="1">
    <formula>'トイレ一覧（R6.4.1時点）'!$A$3:$R$309</formula>
  </rdn>
  <rdn rId="0" localSheetId="5" customView="1" name="Z_B2F6421E_4944_4A0A_9656_11C019554E80_.wvu.PrintArea" hidden="1" oldHidden="1">
    <formula>'参考（R5.4.1時点）'!$A$1:$R$315</formula>
  </rdn>
  <rdn rId="0" localSheetId="5" customView="1" name="Z_B2F6421E_4944_4A0A_9656_11C019554E80_.wvu.PrintTitles" hidden="1" oldHidden="1">
    <formula>'参考（R5.4.1時点）'!$2:$3</formula>
  </rdn>
  <rdn rId="0" localSheetId="5" customView="1" name="Z_B2F6421E_4944_4A0A_9656_11C019554E80_.wvu.FilterData" hidden="1" oldHidden="1">
    <formula>'参考（R5.4.1時点）'!$A$3:$R$312</formula>
  </rdn>
  <rdn rId="0" localSheetId="6" customView="1" name="Z_B2F6421E_4944_4A0A_9656_11C019554E80_.wvu.PrintArea" hidden="1" oldHidden="1">
    <formula>テキスト変換用!$A:$J</formula>
  </rdn>
  <rcv guid="{B2F6421E-4944-4A0A-9656-11C019554E80}" action="add"/>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4" sId="3">
    <oc r="K50" t="inlineStr">
      <is>
        <t>令和５年１０月～令和６年３月まで改修工事のため使用不可</t>
        <rPh sb="0" eb="2">
          <t>レイワ</t>
        </rPh>
        <rPh sb="3" eb="4">
          <t>ネン</t>
        </rPh>
        <rPh sb="6" eb="7">
          <t>ガツ</t>
        </rPh>
        <rPh sb="8" eb="10">
          <t>レイワ</t>
        </rPh>
        <rPh sb="11" eb="12">
          <t>ネン</t>
        </rPh>
        <rPh sb="13" eb="14">
          <t>ガツ</t>
        </rPh>
        <rPh sb="16" eb="20">
          <t>カイシュウコウジ</t>
        </rPh>
        <rPh sb="23" eb="27">
          <t>シヨウフカ</t>
        </rPh>
        <phoneticPr fontId="0"/>
      </is>
    </oc>
    <nc r="K50"/>
  </rcc>
  <rcc rId="745" sId="3">
    <nc r="P50" t="inlineStr">
      <is>
        <t>荒川（61-274）</t>
        <rPh sb="0" eb="2">
          <t>アラカワ</t>
        </rPh>
        <phoneticPr fontId="0"/>
      </is>
    </nc>
  </rcc>
  <rcc rId="746" sId="3">
    <nc r="Q50" t="inlineStr">
      <is>
        <t>〇</t>
      </is>
    </nc>
  </rcc>
  <rcc rId="747" sId="3">
    <nc r="P49" t="inlineStr">
      <is>
        <t>荒川（61-274）</t>
        <rPh sb="0" eb="2">
          <t>アラカワ</t>
        </rPh>
        <phoneticPr fontId="0"/>
      </is>
    </nc>
  </rcc>
  <rcc rId="748" sId="3">
    <nc r="Q49" t="inlineStr">
      <is>
        <t>×</t>
      </is>
    </nc>
  </rcc>
  <rdn rId="0" localSheetId="1" customView="1" name="Z_AB59F5F1_DCC8_4939_9F18_00259A0C5A44_.wvu.PrintArea" hidden="1" oldHidden="1">
    <formula>トイレ一覧表!$A:$O</formula>
  </rdn>
  <rdn rId="0" localSheetId="1" customView="1" name="Z_AB59F5F1_DCC8_4939_9F18_00259A0C5A44_.wvu.PrintTitles" hidden="1" oldHidden="1">
    <formula>トイレ一覧表!$1:$3</formula>
  </rdn>
  <rdn rId="0" localSheetId="1" customView="1" name="Z_AB59F5F1_DCC8_4939_9F18_00259A0C5A44_.wvu.FilterData" hidden="1" oldHidden="1">
    <formula>トイレ一覧表!$C$1:$C$802</formula>
  </rdn>
  <rdn rId="0" localSheetId="2" customView="1" name="Z_AB59F5F1_DCC8_4939_9F18_00259A0C5A44_.wvu.PrintArea" hidden="1" oldHidden="1">
    <formula>確認票!$A$1:$I$51</formula>
  </rdn>
  <rdn rId="0" localSheetId="2" customView="1" name="Z_AB59F5F1_DCC8_4939_9F18_00259A0C5A44_.wvu.FilterData" hidden="1" oldHidden="1">
    <formula>確認票!$A$3:$G$51</formula>
  </rdn>
  <rdn rId="0" localSheetId="3" customView="1" name="Z_AB59F5F1_DCC8_4939_9F18_00259A0C5A44_.wvu.PrintArea" hidden="1" oldHidden="1">
    <formula>'トイレ一覧（R6.4.1時点）'!$A$1:$R$312</formula>
  </rdn>
  <rdn rId="0" localSheetId="3" customView="1" name="Z_AB59F5F1_DCC8_4939_9F18_00259A0C5A44_.wvu.PrintTitles" hidden="1" oldHidden="1">
    <formula>'トイレ一覧（R6.4.1時点）'!$2:$3</formula>
  </rdn>
  <rdn rId="0" localSheetId="3" customView="1" name="Z_AB59F5F1_DCC8_4939_9F18_00259A0C5A44_.wvu.FilterData" hidden="1" oldHidden="1">
    <formula>'トイレ一覧（R6.4.1時点）'!$A$3:$R$309</formula>
  </rdn>
  <rdn rId="0" localSheetId="5" customView="1" name="Z_AB59F5F1_DCC8_4939_9F18_00259A0C5A44_.wvu.PrintArea" hidden="1" oldHidden="1">
    <formula>'参考（R5.4.1時点）'!$A$1:$R$315</formula>
  </rdn>
  <rdn rId="0" localSheetId="5" customView="1" name="Z_AB59F5F1_DCC8_4939_9F18_00259A0C5A44_.wvu.PrintTitles" hidden="1" oldHidden="1">
    <formula>'参考（R5.4.1時点）'!$2:$3</formula>
  </rdn>
  <rdn rId="0" localSheetId="5" customView="1" name="Z_AB59F5F1_DCC8_4939_9F18_00259A0C5A44_.wvu.FilterData" hidden="1" oldHidden="1">
    <formula>'参考（R5.4.1時点）'!$A$3:$R$312</formula>
  </rdn>
  <rdn rId="0" localSheetId="6" customView="1" name="Z_AB59F5F1_DCC8_4939_9F18_00259A0C5A44_.wvu.PrintArea" hidden="1" oldHidden="1">
    <formula>テキスト変換用!$A:$J</formula>
  </rdn>
  <rcv guid="{AB59F5F1-DCC8-4939-9F18-00259A0C5A44}"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61" sId="3">
    <nc r="M9" t="inlineStr">
      <is>
        <t>バリアフリートイレ</t>
      </is>
    </nc>
  </rcc>
  <rfmt sheetId="3" sqref="M9" start="0" length="2147483647">
    <dxf>
      <font>
        <color rgb="FFFF0000"/>
      </font>
    </dxf>
  </rfmt>
  <rcc rId="762" sId="3">
    <nc r="Q9" t="inlineStr">
      <is>
        <t>〇</t>
      </is>
    </nc>
  </rcc>
  <rcc rId="763" sId="3">
    <nc r="P9" t="inlineStr">
      <is>
        <t>萩原（4990）</t>
        <rPh sb="0" eb="2">
          <t>ハギワラ</t>
        </rPh>
        <phoneticPr fontId="0"/>
      </is>
    </nc>
  </rcc>
  <rcc rId="764" sId="3">
    <nc r="R9" t="inlineStr">
      <is>
        <t>トイレ名称を追記</t>
        <rPh sb="3" eb="5">
          <t>メイショウ</t>
        </rPh>
        <rPh sb="6" eb="8">
          <t>ツイキ</t>
        </rPh>
        <phoneticPr fontId="0"/>
      </is>
    </nc>
  </rc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5" sId="3">
    <nc r="P59" t="inlineStr">
      <is>
        <t>大久保　64－265</t>
        <rPh sb="0" eb="3">
          <t>オオクボ</t>
        </rPh>
        <phoneticPr fontId="0"/>
      </is>
    </nc>
  </rcc>
  <rcc rId="776" sId="3">
    <nc r="P77" t="inlineStr">
      <is>
        <t>大久保　64－265</t>
        <rPh sb="0" eb="3">
          <t>オオクボ</t>
        </rPh>
        <phoneticPr fontId="0"/>
      </is>
    </nc>
  </rcc>
  <rcc rId="777" sId="3">
    <nc r="P78" t="inlineStr">
      <is>
        <t>大久保　64－265</t>
        <rPh sb="0" eb="3">
          <t>オオクボ</t>
        </rPh>
        <phoneticPr fontId="0"/>
      </is>
    </nc>
  </rcc>
  <rcc rId="778" sId="3">
    <nc r="P79" t="inlineStr">
      <is>
        <t>大久保　64－265</t>
        <rPh sb="0" eb="3">
          <t>オオクボ</t>
        </rPh>
        <phoneticPr fontId="0"/>
      </is>
    </nc>
  </rcc>
  <rcc rId="779" sId="3">
    <nc r="P80" t="inlineStr">
      <is>
        <t>大久保　64－265</t>
        <rPh sb="0" eb="3">
          <t>オオクボ</t>
        </rPh>
        <phoneticPr fontId="0"/>
      </is>
    </nc>
  </rcc>
  <rcc rId="780" sId="3">
    <nc r="P81" t="inlineStr">
      <is>
        <t>大久保　64－265</t>
        <rPh sb="0" eb="3">
          <t>オオクボ</t>
        </rPh>
        <phoneticPr fontId="0"/>
      </is>
    </nc>
  </rcc>
  <rcc rId="781" sId="3">
    <nc r="P82" t="inlineStr">
      <is>
        <t>大久保　64－265</t>
        <rPh sb="0" eb="3">
          <t>オオクボ</t>
        </rPh>
        <phoneticPr fontId="0"/>
      </is>
    </nc>
  </rcc>
  <rcc rId="782" sId="3">
    <nc r="P83" t="inlineStr">
      <is>
        <t>大久保　64－265</t>
        <rPh sb="0" eb="3">
          <t>オオクボ</t>
        </rPh>
        <phoneticPr fontId="0"/>
      </is>
    </nc>
  </rcc>
  <rcc rId="783" sId="3">
    <nc r="P84" t="inlineStr">
      <is>
        <t>大久保　64－265</t>
        <rPh sb="0" eb="3">
          <t>オオクボ</t>
        </rPh>
        <phoneticPr fontId="0"/>
      </is>
    </nc>
  </rcc>
  <rcc rId="784" sId="3">
    <nc r="P85" t="inlineStr">
      <is>
        <t>大久保　64－265</t>
        <rPh sb="0" eb="3">
          <t>オオクボ</t>
        </rPh>
        <phoneticPr fontId="0"/>
      </is>
    </nc>
  </rcc>
  <rcc rId="785" sId="3">
    <nc r="P122" t="inlineStr">
      <is>
        <t>大久保　64－265</t>
        <rPh sb="0" eb="3">
          <t>オオクボ</t>
        </rPh>
        <phoneticPr fontId="0"/>
      </is>
    </nc>
  </rcc>
  <rcc rId="786" sId="3">
    <nc r="P123" t="inlineStr">
      <is>
        <t>大久保　64－265</t>
        <rPh sb="0" eb="3">
          <t>オオクボ</t>
        </rPh>
        <phoneticPr fontId="0"/>
      </is>
    </nc>
  </rcc>
  <rcc rId="787" sId="3">
    <nc r="P124" t="inlineStr">
      <is>
        <t>大久保　64－265</t>
        <rPh sb="0" eb="3">
          <t>オオクボ</t>
        </rPh>
        <phoneticPr fontId="0"/>
      </is>
    </nc>
  </rcc>
  <rcc rId="788" sId="3">
    <nc r="P125" t="inlineStr">
      <is>
        <t>大久保　64－265</t>
        <rPh sb="0" eb="3">
          <t>オオクボ</t>
        </rPh>
        <phoneticPr fontId="0"/>
      </is>
    </nc>
  </rcc>
  <rcc rId="789" sId="3">
    <nc r="P126" t="inlineStr">
      <is>
        <t>大久保　64－265</t>
        <rPh sb="0" eb="3">
          <t>オオクボ</t>
        </rPh>
        <phoneticPr fontId="0"/>
      </is>
    </nc>
  </rcc>
  <rcc rId="790" sId="3">
    <nc r="P127" t="inlineStr">
      <is>
        <t>大久保　64－265</t>
        <rPh sb="0" eb="3">
          <t>オオクボ</t>
        </rPh>
        <phoneticPr fontId="0"/>
      </is>
    </nc>
  </rcc>
  <rcc rId="791" sId="3">
    <nc r="Q80" t="inlineStr">
      <is>
        <t>×</t>
      </is>
    </nc>
  </rcc>
  <rcc rId="792" sId="3">
    <nc r="Q81" t="inlineStr">
      <is>
        <t>×</t>
      </is>
    </nc>
  </rcc>
  <rcc rId="793" sId="3">
    <nc r="Q82" t="inlineStr">
      <is>
        <t>×</t>
      </is>
    </nc>
  </rcc>
  <rcc rId="794" sId="3">
    <nc r="Q83" t="inlineStr">
      <is>
        <t>×</t>
      </is>
    </nc>
  </rcc>
  <rcc rId="795" sId="3">
    <nc r="Q84" t="inlineStr">
      <is>
        <t>×</t>
      </is>
    </nc>
  </rcc>
  <rcc rId="796" sId="3">
    <nc r="Q85" t="inlineStr">
      <is>
        <t>×</t>
      </is>
    </nc>
  </rcc>
  <rcc rId="797" sId="3">
    <nc r="Q122" t="inlineStr">
      <is>
        <t>×</t>
      </is>
    </nc>
  </rcc>
  <rcc rId="798" sId="3">
    <nc r="Q123" t="inlineStr">
      <is>
        <t>×</t>
      </is>
    </nc>
  </rcc>
  <rcc rId="799" sId="3">
    <nc r="Q124" t="inlineStr">
      <is>
        <t>×</t>
      </is>
    </nc>
  </rcc>
  <rcc rId="800" sId="3">
    <nc r="Q125" t="inlineStr">
      <is>
        <t>×</t>
      </is>
    </nc>
  </rcc>
  <rcc rId="801" sId="3">
    <nc r="Q126" t="inlineStr">
      <is>
        <t>×</t>
      </is>
    </nc>
  </rcc>
  <rcc rId="802" sId="3">
    <nc r="Q127" t="inlineStr">
      <is>
        <t>×</t>
      </is>
    </nc>
  </rcc>
  <rcv guid="{D755DA57-DB1E-49D7-9371-42313E2755FE}" action="delete"/>
  <rdn rId="0" localSheetId="1" customView="1" name="Z_D755DA57_DB1E_49D7_9371_42313E2755FE_.wvu.PrintArea" hidden="1" oldHidden="1">
    <formula>トイレ一覧表!$A:$O</formula>
    <oldFormula>トイレ一覧表!$A:$O</oldFormula>
  </rdn>
  <rdn rId="0" localSheetId="1" customView="1" name="Z_D755DA57_DB1E_49D7_9371_42313E2755FE_.wvu.PrintTitles" hidden="1" oldHidden="1">
    <formula>トイレ一覧表!$1:$3</formula>
    <oldFormula>トイレ一覧表!$1:$3</oldFormula>
  </rdn>
  <rdn rId="0" localSheetId="1" customView="1" name="Z_D755DA57_DB1E_49D7_9371_42313E2755FE_.wvu.FilterData" hidden="1" oldHidden="1">
    <formula>トイレ一覧表!$C$1:$C$802</formula>
    <oldFormula>トイレ一覧表!$C$1:$C$802</oldFormula>
  </rdn>
  <rdn rId="0" localSheetId="2" customView="1" name="Z_D755DA57_DB1E_49D7_9371_42313E2755FE_.wvu.PrintArea" hidden="1" oldHidden="1">
    <formula>確認票!$A$1:$I$51</formula>
    <oldFormula>確認票!$A$1:$I$51</oldFormula>
  </rdn>
  <rdn rId="0" localSheetId="2" customView="1" name="Z_D755DA57_DB1E_49D7_9371_42313E2755FE_.wvu.FilterData" hidden="1" oldHidden="1">
    <formula>確認票!$A$3:$G$51</formula>
    <oldFormula>確認票!$A$3:$G$3</oldFormula>
  </rdn>
  <rdn rId="0" localSheetId="3" customView="1" name="Z_D755DA57_DB1E_49D7_9371_42313E2755FE_.wvu.PrintArea" hidden="1" oldHidden="1">
    <formula>'トイレ一覧（R6.4.1時点）'!$A$1:$R$312</formula>
    <oldFormula>'トイレ一覧（R6.4.1時点）'!$A$1:$R$312</oldFormula>
  </rdn>
  <rdn rId="0" localSheetId="3" customView="1" name="Z_D755DA57_DB1E_49D7_9371_42313E2755FE_.wvu.PrintTitles" hidden="1" oldHidden="1">
    <formula>'トイレ一覧（R6.4.1時点）'!$2:$3</formula>
    <oldFormula>'トイレ一覧（R6.4.1時点）'!$2:$3</oldFormula>
  </rdn>
  <rdn rId="0" localSheetId="3" customView="1" name="Z_D755DA57_DB1E_49D7_9371_42313E2755FE_.wvu.FilterData" hidden="1" oldHidden="1">
    <formula>'トイレ一覧（R6.4.1時点）'!$A$3:$R$309</formula>
    <oldFormula>'トイレ一覧（R6.4.1時点）'!$A$3:$R$309</oldFormula>
  </rdn>
  <rdn rId="0" localSheetId="5" customView="1" name="Z_D755DA57_DB1E_49D7_9371_42313E2755FE_.wvu.PrintArea" hidden="1" oldHidden="1">
    <formula>'参考（R5.4.1時点）'!$A$1:$R$315</formula>
    <oldFormula>'参考（R5.4.1時点）'!$A$1:$R$315</oldFormula>
  </rdn>
  <rdn rId="0" localSheetId="5" customView="1" name="Z_D755DA57_DB1E_49D7_9371_42313E2755FE_.wvu.PrintTitles" hidden="1" oldHidden="1">
    <formula>'参考（R5.4.1時点）'!$2:$3</formula>
    <oldFormula>'参考（R5.4.1時点）'!$2:$3</oldFormula>
  </rdn>
  <rdn rId="0" localSheetId="5" customView="1" name="Z_D755DA57_DB1E_49D7_9371_42313E2755FE_.wvu.FilterData" hidden="1" oldHidden="1">
    <formula>'参考（R5.4.1時点）'!$A$3:$R$312</formula>
    <oldFormula>'参考（R5.4.1時点）'!$A$3:$R$312</oldFormula>
  </rdn>
  <rdn rId="0" localSheetId="6" customView="1" name="Z_D755DA57_DB1E_49D7_9371_42313E2755FE_.wvu.PrintArea" hidden="1" oldHidden="1">
    <formula>テキスト変換用!$A:$J</formula>
    <oldFormula>テキスト変換用!$A:$J</oldFormula>
  </rdn>
  <rcv guid="{D755DA57-DB1E-49D7-9371-42313E2755FE}" action="add"/>
</revisions>
</file>

<file path=xl/revisions/revisionLog5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5" sId="3">
    <nc r="Q77" t="inlineStr">
      <is>
        <t>×</t>
      </is>
    </nc>
  </rcc>
  <rcc rId="816" sId="3">
    <nc r="Q78" t="inlineStr">
      <is>
        <t>×</t>
      </is>
    </nc>
  </rcc>
  <rcc rId="817" sId="3">
    <nc r="Q79" t="inlineStr">
      <is>
        <t>×</t>
      </is>
    </nc>
  </rcc>
  <rcc rId="818" sId="3">
    <nc r="Q59" t="inlineStr">
      <is>
        <t>×</t>
      </is>
    </nc>
  </rcc>
</revisions>
</file>

<file path=xl/revisions/revisionLog5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E7A46A7-E1D7-4EF0-9983-F9DE2B9629AA}" action="delete"/>
  <rdn rId="0" localSheetId="1" customView="1" name="Z_7E7A46A7_E1D7_4EF0_9983_F9DE2B9629AA_.wvu.PrintArea" hidden="1" oldHidden="1">
    <formula>トイレ一覧表!$A:$O</formula>
    <oldFormula>トイレ一覧表!$A:$O</oldFormula>
  </rdn>
  <rdn rId="0" localSheetId="1" customView="1" name="Z_7E7A46A7_E1D7_4EF0_9983_F9DE2B9629AA_.wvu.PrintTitles" hidden="1" oldHidden="1">
    <formula>トイレ一覧表!$1:$3</formula>
    <oldFormula>トイレ一覧表!$1:$3</oldFormula>
  </rdn>
  <rdn rId="0" localSheetId="1" customView="1" name="Z_7E7A46A7_E1D7_4EF0_9983_F9DE2B9629AA_.wvu.FilterData" hidden="1" oldHidden="1">
    <formula>トイレ一覧表!$C$1:$C$802</formula>
    <oldFormula>トイレ一覧表!$C$1:$C$802</oldFormula>
  </rdn>
  <rdn rId="0" localSheetId="2" customView="1" name="Z_7E7A46A7_E1D7_4EF0_9983_F9DE2B9629AA_.wvu.PrintArea" hidden="1" oldHidden="1">
    <formula>確認票!$A$1:$I$51</formula>
    <oldFormula>確認票!$A$1:$I$51</oldFormula>
  </rdn>
  <rdn rId="0" localSheetId="2" customView="1" name="Z_7E7A46A7_E1D7_4EF0_9983_F9DE2B9629AA_.wvu.FilterData" hidden="1" oldHidden="1">
    <formula>確認票!$A$3:$G$51</formula>
    <oldFormula>確認票!$A$3:$G$3</oldFormula>
  </rdn>
  <rdn rId="0" localSheetId="3" customView="1" name="Z_7E7A46A7_E1D7_4EF0_9983_F9DE2B9629AA_.wvu.PrintArea" hidden="1" oldHidden="1">
    <formula>'トイレ一覧（R6.4.1時点）'!$A$1:$R$312</formula>
    <oldFormula>'トイレ一覧（R6.4.1時点）'!$A$1:$R$312</oldFormula>
  </rdn>
  <rdn rId="0" localSheetId="3" customView="1" name="Z_7E7A46A7_E1D7_4EF0_9983_F9DE2B9629AA_.wvu.PrintTitles" hidden="1" oldHidden="1">
    <formula>'トイレ一覧（R6.4.1時点）'!$2:$3</formula>
    <oldFormula>'トイレ一覧（R6.4.1時点）'!$2:$3</oldFormula>
  </rdn>
  <rdn rId="0" localSheetId="3" customView="1" name="Z_7E7A46A7_E1D7_4EF0_9983_F9DE2B9629AA_.wvu.FilterData" hidden="1" oldHidden="1">
    <formula>'トイレ一覧（R6.4.1時点）'!$A$3:$R$309</formula>
    <oldFormula>'トイレ一覧（R6.4.1時点）'!$A$3:$R$309</oldFormula>
  </rdn>
  <rdn rId="0" localSheetId="5" customView="1" name="Z_7E7A46A7_E1D7_4EF0_9983_F9DE2B9629AA_.wvu.PrintArea" hidden="1" oldHidden="1">
    <formula>'参考（R5.4.1時点）'!$A$1:$R$315</formula>
    <oldFormula>'参考（R5.4.1時点）'!$A$1:$R$315</oldFormula>
  </rdn>
  <rdn rId="0" localSheetId="5" customView="1" name="Z_7E7A46A7_E1D7_4EF0_9983_F9DE2B9629AA_.wvu.PrintTitles" hidden="1" oldHidden="1">
    <formula>'参考（R5.4.1時点）'!$2:$3</formula>
    <oldFormula>'参考（R5.4.1時点）'!$2:$3</oldFormula>
  </rdn>
  <rdn rId="0" localSheetId="5" customView="1" name="Z_7E7A46A7_E1D7_4EF0_9983_F9DE2B9629AA_.wvu.FilterData" hidden="1" oldHidden="1">
    <formula>'参考（R5.4.1時点）'!$A$3:$R$312</formula>
    <oldFormula>'参考（R5.4.1時点）'!$A$3:$R$312</oldFormula>
  </rdn>
  <rdn rId="0" localSheetId="6" customView="1" name="Z_7E7A46A7_E1D7_4EF0_9983_F9DE2B9629AA_.wvu.PrintArea" hidden="1" oldHidden="1">
    <formula>テキスト変換用!$A:$J</formula>
    <oldFormula>テキスト変換用!$A:$J</oldFormula>
  </rdn>
  <rcv guid="{7E7A46A7-E1D7-4EF0-9983-F9DE2B9629AA}" action="add"/>
</revisions>
</file>

<file path=xl/revisions/revisionLog5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7E7A46A7-E1D7-4EF0-9983-F9DE2B9629AA}" action="delete"/>
  <rdn rId="0" localSheetId="1" customView="1" name="Z_7E7A46A7_E1D7_4EF0_9983_F9DE2B9629AA_.wvu.PrintArea" hidden="1" oldHidden="1">
    <formula>トイレ一覧表!$A:$O</formula>
    <oldFormula>トイレ一覧表!$A:$O</oldFormula>
  </rdn>
  <rdn rId="0" localSheetId="1" customView="1" name="Z_7E7A46A7_E1D7_4EF0_9983_F9DE2B9629AA_.wvu.PrintTitles" hidden="1" oldHidden="1">
    <formula>トイレ一覧表!$1:$3</formula>
    <oldFormula>トイレ一覧表!$1:$3</oldFormula>
  </rdn>
  <rdn rId="0" localSheetId="1" customView="1" name="Z_7E7A46A7_E1D7_4EF0_9983_F9DE2B9629AA_.wvu.FilterData" hidden="1" oldHidden="1">
    <formula>トイレ一覧表!$C$1:$C$802</formula>
    <oldFormula>トイレ一覧表!$C$1:$C$802</oldFormula>
  </rdn>
  <rdn rId="0" localSheetId="2" customView="1" name="Z_7E7A46A7_E1D7_4EF0_9983_F9DE2B9629AA_.wvu.PrintArea" hidden="1" oldHidden="1">
    <formula>確認票!$A$1:$I$51</formula>
    <oldFormula>確認票!$A$1:$I$51</oldFormula>
  </rdn>
  <rdn rId="0" localSheetId="2" customView="1" name="Z_7E7A46A7_E1D7_4EF0_9983_F9DE2B9629AA_.wvu.FilterData" hidden="1" oldHidden="1">
    <formula>確認票!$A$3:$G$51</formula>
    <oldFormula>確認票!$A$3:$G$51</oldFormula>
  </rdn>
  <rdn rId="0" localSheetId="3" customView="1" name="Z_7E7A46A7_E1D7_4EF0_9983_F9DE2B9629AA_.wvu.PrintArea" hidden="1" oldHidden="1">
    <formula>'トイレ一覧（R6.4.1時点）'!$A$1:$R$312</formula>
    <oldFormula>'トイレ一覧（R6.4.1時点）'!$A$1:$R$312</oldFormula>
  </rdn>
  <rdn rId="0" localSheetId="3" customView="1" name="Z_7E7A46A7_E1D7_4EF0_9983_F9DE2B9629AA_.wvu.PrintTitles" hidden="1" oldHidden="1">
    <formula>'トイレ一覧（R6.4.1時点）'!$2:$3</formula>
    <oldFormula>'トイレ一覧（R6.4.1時点）'!$2:$3</oldFormula>
  </rdn>
  <rdn rId="0" localSheetId="3" customView="1" name="Z_7E7A46A7_E1D7_4EF0_9983_F9DE2B9629AA_.wvu.FilterData" hidden="1" oldHidden="1">
    <formula>'トイレ一覧（R6.4.1時点）'!$A$3:$R$309</formula>
    <oldFormula>'トイレ一覧（R6.4.1時点）'!$A$3:$R$309</oldFormula>
  </rdn>
  <rdn rId="0" localSheetId="5" customView="1" name="Z_7E7A46A7_E1D7_4EF0_9983_F9DE2B9629AA_.wvu.PrintArea" hidden="1" oldHidden="1">
    <formula>'参考（R5.4.1時点）'!$A$1:$R$315</formula>
    <oldFormula>'参考（R5.4.1時点）'!$A$1:$R$315</oldFormula>
  </rdn>
  <rdn rId="0" localSheetId="5" customView="1" name="Z_7E7A46A7_E1D7_4EF0_9983_F9DE2B9629AA_.wvu.PrintTitles" hidden="1" oldHidden="1">
    <formula>'参考（R5.4.1時点）'!$2:$3</formula>
    <oldFormula>'参考（R5.4.1時点）'!$2:$3</oldFormula>
  </rdn>
  <rdn rId="0" localSheetId="5" customView="1" name="Z_7E7A46A7_E1D7_4EF0_9983_F9DE2B9629AA_.wvu.FilterData" hidden="1" oldHidden="1">
    <formula>'参考（R5.4.1時点）'!$A$3:$R$312</formula>
    <oldFormula>'参考（R5.4.1時点）'!$A$3:$R$312</oldFormula>
  </rdn>
  <rdn rId="0" localSheetId="6" customView="1" name="Z_7E7A46A7_E1D7_4EF0_9983_F9DE2B9629AA_.wvu.PrintArea" hidden="1" oldHidden="1">
    <formula>テキスト変換用!$A:$J</formula>
    <oldFormula>テキスト変換用!$A:$J</oldFormula>
  </rdn>
  <rcv guid="{7E7A46A7-E1D7-4EF0-9983-F9DE2B9629AA}" action="add"/>
</revisions>
</file>

<file path=xl/revisions/revisionLog5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3" sId="3">
    <nc r="P29" t="inlineStr">
      <is>
        <t>久保(内線5108)</t>
        <rPh sb="0" eb="2">
          <t>クボ</t>
        </rPh>
        <rPh sb="3" eb="5">
          <t>ナイセン</t>
        </rPh>
        <phoneticPr fontId="0"/>
      </is>
    </nc>
  </rcc>
  <rcc rId="844" sId="3">
    <nc r="Q29" t="inlineStr">
      <is>
        <t>×</t>
      </is>
    </nc>
  </rcc>
  <rdn rId="0" localSheetId="1" customView="1" name="Z_29563543_52C2_407F_8501_BE1C680148B7_.wvu.PrintArea" hidden="1" oldHidden="1">
    <formula>トイレ一覧表!$A:$O</formula>
  </rdn>
  <rdn rId="0" localSheetId="1" customView="1" name="Z_29563543_52C2_407F_8501_BE1C680148B7_.wvu.PrintTitles" hidden="1" oldHidden="1">
    <formula>トイレ一覧表!$1:$3</formula>
  </rdn>
  <rdn rId="0" localSheetId="1" customView="1" name="Z_29563543_52C2_407F_8501_BE1C680148B7_.wvu.FilterData" hidden="1" oldHidden="1">
    <formula>トイレ一覧表!$C$1:$C$802</formula>
  </rdn>
  <rdn rId="0" localSheetId="2" customView="1" name="Z_29563543_52C2_407F_8501_BE1C680148B7_.wvu.PrintArea" hidden="1" oldHidden="1">
    <formula>確認票!$A$1:$I$51</formula>
  </rdn>
  <rdn rId="0" localSheetId="2" customView="1" name="Z_29563543_52C2_407F_8501_BE1C680148B7_.wvu.FilterData" hidden="1" oldHidden="1">
    <formula>確認票!$A$3:$G$51</formula>
  </rdn>
  <rdn rId="0" localSheetId="3" customView="1" name="Z_29563543_52C2_407F_8501_BE1C680148B7_.wvu.PrintArea" hidden="1" oldHidden="1">
    <formula>'トイレ一覧（R6.4.1時点）'!$A$1:$R$312</formula>
  </rdn>
  <rdn rId="0" localSheetId="3" customView="1" name="Z_29563543_52C2_407F_8501_BE1C680148B7_.wvu.PrintTitles" hidden="1" oldHidden="1">
    <formula>'トイレ一覧（R6.4.1時点）'!$2:$3</formula>
  </rdn>
  <rdn rId="0" localSheetId="3" customView="1" name="Z_29563543_52C2_407F_8501_BE1C680148B7_.wvu.FilterData" hidden="1" oldHidden="1">
    <formula>'トイレ一覧（R6.4.1時点）'!$A$3:$R$309</formula>
  </rdn>
  <rdn rId="0" localSheetId="5" customView="1" name="Z_29563543_52C2_407F_8501_BE1C680148B7_.wvu.PrintArea" hidden="1" oldHidden="1">
    <formula>'参考（R5.4.1時点）'!$A$1:$R$315</formula>
  </rdn>
  <rdn rId="0" localSheetId="5" customView="1" name="Z_29563543_52C2_407F_8501_BE1C680148B7_.wvu.PrintTitles" hidden="1" oldHidden="1">
    <formula>'参考（R5.4.1時点）'!$2:$3</formula>
  </rdn>
  <rdn rId="0" localSheetId="5" customView="1" name="Z_29563543_52C2_407F_8501_BE1C680148B7_.wvu.FilterData" hidden="1" oldHidden="1">
    <formula>'参考（R5.4.1時点）'!$A$3:$R$312</formula>
  </rdn>
  <rdn rId="0" localSheetId="6" customView="1" name="Z_29563543_52C2_407F_8501_BE1C680148B7_.wvu.PrintArea" hidden="1" oldHidden="1">
    <formula>テキスト変換用!$A:$J</formula>
  </rdn>
  <rcv guid="{29563543-52C2-407F-8501-BE1C680148B7}" action="add"/>
</revisions>
</file>

<file path=xl/revisions/revisionLog5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9563543-52C2-407F-8501-BE1C680148B7}" action="delete"/>
  <rdn rId="0" localSheetId="1" customView="1" name="Z_29563543_52C2_407F_8501_BE1C680148B7_.wvu.PrintArea" hidden="1" oldHidden="1">
    <formula>トイレ一覧表!$A:$O</formula>
    <oldFormula>トイレ一覧表!$A:$O</oldFormula>
  </rdn>
  <rdn rId="0" localSheetId="1" customView="1" name="Z_29563543_52C2_407F_8501_BE1C680148B7_.wvu.PrintTitles" hidden="1" oldHidden="1">
    <formula>トイレ一覧表!$1:$3</formula>
    <oldFormula>トイレ一覧表!$1:$3</oldFormula>
  </rdn>
  <rdn rId="0" localSheetId="1" customView="1" name="Z_29563543_52C2_407F_8501_BE1C680148B7_.wvu.FilterData" hidden="1" oldHidden="1">
    <formula>トイレ一覧表!$C$1:$C$802</formula>
    <oldFormula>トイレ一覧表!$C$1:$C$802</oldFormula>
  </rdn>
  <rdn rId="0" localSheetId="2" customView="1" name="Z_29563543_52C2_407F_8501_BE1C680148B7_.wvu.PrintArea" hidden="1" oldHidden="1">
    <formula>確認票!$A$1:$I$51</formula>
    <oldFormula>確認票!$A$1:$I$51</oldFormula>
  </rdn>
  <rdn rId="0" localSheetId="2" customView="1" name="Z_29563543_52C2_407F_8501_BE1C680148B7_.wvu.FilterData" hidden="1" oldHidden="1">
    <formula>確認票!$A$3:$G$51</formula>
    <oldFormula>確認票!$A$3:$G$51</oldFormula>
  </rdn>
  <rdn rId="0" localSheetId="3" customView="1" name="Z_29563543_52C2_407F_8501_BE1C680148B7_.wvu.PrintArea" hidden="1" oldHidden="1">
    <formula>'トイレ一覧（R6.4.1時点）'!$A$1:$R$312</formula>
    <oldFormula>'トイレ一覧（R6.4.1時点）'!$A$1:$R$312</oldFormula>
  </rdn>
  <rdn rId="0" localSheetId="3" customView="1" name="Z_29563543_52C2_407F_8501_BE1C680148B7_.wvu.PrintTitles" hidden="1" oldHidden="1">
    <formula>'トイレ一覧（R6.4.1時点）'!$2:$3</formula>
    <oldFormula>'トイレ一覧（R6.4.1時点）'!$2:$3</oldFormula>
  </rdn>
  <rdn rId="0" localSheetId="3" customView="1" name="Z_29563543_52C2_407F_8501_BE1C680148B7_.wvu.FilterData" hidden="1" oldHidden="1">
    <formula>'トイレ一覧（R6.4.1時点）'!$A$3:$R$309</formula>
    <oldFormula>'トイレ一覧（R6.4.1時点）'!$A$3:$R$309</oldFormula>
  </rdn>
  <rdn rId="0" localSheetId="5" customView="1" name="Z_29563543_52C2_407F_8501_BE1C680148B7_.wvu.PrintArea" hidden="1" oldHidden="1">
    <formula>'参考（R5.4.1時点）'!$A$1:$R$315</formula>
    <oldFormula>'参考（R5.4.1時点）'!$A$1:$R$315</oldFormula>
  </rdn>
  <rdn rId="0" localSheetId="5" customView="1" name="Z_29563543_52C2_407F_8501_BE1C680148B7_.wvu.PrintTitles" hidden="1" oldHidden="1">
    <formula>'参考（R5.4.1時点）'!$2:$3</formula>
    <oldFormula>'参考（R5.4.1時点）'!$2:$3</oldFormula>
  </rdn>
  <rdn rId="0" localSheetId="5" customView="1" name="Z_29563543_52C2_407F_8501_BE1C680148B7_.wvu.FilterData" hidden="1" oldHidden="1">
    <formula>'参考（R5.4.1時点）'!$A$3:$R$312</formula>
    <oldFormula>'参考（R5.4.1時点）'!$A$3:$R$312</oldFormula>
  </rdn>
  <rdn rId="0" localSheetId="6" customView="1" name="Z_29563543_52C2_407F_8501_BE1C680148B7_.wvu.PrintArea" hidden="1" oldHidden="1">
    <formula>テキスト変換用!$A:$J</formula>
    <oldFormula>テキスト変換用!$A:$J</oldFormula>
  </rdn>
  <rcv guid="{29563543-52C2-407F-8501-BE1C680148B7}" action="add"/>
</revisions>
</file>

<file path=xl/revisions/revisionLog5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69" sId="3">
    <nc r="Q145" t="inlineStr">
      <is>
        <t>×</t>
      </is>
    </nc>
  </rcc>
  <rcc rId="870" sId="3">
    <nc r="P145" t="inlineStr">
      <is>
        <t>吉田(内)68-216</t>
        <rPh sb="0" eb="2">
          <t>ヨシダ</t>
        </rPh>
        <rPh sb="3" eb="4">
          <t>ナイ</t>
        </rPh>
        <phoneticPr fontId="0"/>
      </is>
    </nc>
  </rcc>
  <rcc rId="871" sId="3">
    <nc r="Q147" t="inlineStr">
      <is>
        <t>×</t>
      </is>
    </nc>
  </rcc>
  <rcc rId="872" sId="3">
    <nc r="P147" t="inlineStr">
      <is>
        <t>佐藤(内)68-217</t>
        <rPh sb="0" eb="2">
          <t>サトウ</t>
        </rPh>
        <rPh sb="3" eb="4">
          <t>ナイ</t>
        </rPh>
        <phoneticPr fontId="0"/>
      </is>
    </nc>
  </rcc>
  <rcc rId="873" sId="3">
    <nc r="Q161" t="inlineStr">
      <is>
        <t>×</t>
      </is>
    </nc>
  </rcc>
  <rcc rId="874" sId="3">
    <nc r="P161" t="inlineStr">
      <is>
        <t>菅原(内)68-216</t>
        <rPh sb="0" eb="2">
          <t>スガワラ</t>
        </rPh>
        <rPh sb="3" eb="4">
          <t>ナイ</t>
        </rPh>
        <phoneticPr fontId="0"/>
      </is>
    </nc>
  </rcc>
  <rdn rId="0" localSheetId="1" customView="1" name="Z_FBF6B299_DAA1_4A98_B42D_8DAD68393A85_.wvu.PrintArea" hidden="1" oldHidden="1">
    <formula>トイレ一覧表!$A:$O</formula>
  </rdn>
  <rdn rId="0" localSheetId="1" customView="1" name="Z_FBF6B299_DAA1_4A98_B42D_8DAD68393A85_.wvu.PrintTitles" hidden="1" oldHidden="1">
    <formula>トイレ一覧表!$1:$3</formula>
  </rdn>
  <rdn rId="0" localSheetId="1" customView="1" name="Z_FBF6B299_DAA1_4A98_B42D_8DAD68393A85_.wvu.FilterData" hidden="1" oldHidden="1">
    <formula>トイレ一覧表!$C$1:$C$802</formula>
  </rdn>
  <rdn rId="0" localSheetId="2" customView="1" name="Z_FBF6B299_DAA1_4A98_B42D_8DAD68393A85_.wvu.PrintArea" hidden="1" oldHidden="1">
    <formula>確認票!$A$1:$I$51</formula>
  </rdn>
  <rdn rId="0" localSheetId="2" customView="1" name="Z_FBF6B299_DAA1_4A98_B42D_8DAD68393A85_.wvu.FilterData" hidden="1" oldHidden="1">
    <formula>確認票!$A$3:$G$51</formula>
  </rdn>
  <rdn rId="0" localSheetId="3" customView="1" name="Z_FBF6B299_DAA1_4A98_B42D_8DAD68393A85_.wvu.PrintArea" hidden="1" oldHidden="1">
    <formula>'トイレ一覧（R6.4.1時点）'!$A$1:$R$312</formula>
  </rdn>
  <rdn rId="0" localSheetId="3" customView="1" name="Z_FBF6B299_DAA1_4A98_B42D_8DAD68393A85_.wvu.PrintTitles" hidden="1" oldHidden="1">
    <formula>'トイレ一覧（R6.4.1時点）'!$2:$3</formula>
  </rdn>
  <rdn rId="0" localSheetId="3" customView="1" name="Z_FBF6B299_DAA1_4A98_B42D_8DAD68393A85_.wvu.FilterData" hidden="1" oldHidden="1">
    <formula>'トイレ一覧（R6.4.1時点）'!$A$3:$R$309</formula>
  </rdn>
  <rdn rId="0" localSheetId="5" customView="1" name="Z_FBF6B299_DAA1_4A98_B42D_8DAD68393A85_.wvu.PrintArea" hidden="1" oldHidden="1">
    <formula>'参考（R5.4.1時点）'!$A$1:$R$315</formula>
  </rdn>
  <rdn rId="0" localSheetId="5" customView="1" name="Z_FBF6B299_DAA1_4A98_B42D_8DAD68393A85_.wvu.PrintTitles" hidden="1" oldHidden="1">
    <formula>'参考（R5.4.1時点）'!$2:$3</formula>
  </rdn>
  <rdn rId="0" localSheetId="5" customView="1" name="Z_FBF6B299_DAA1_4A98_B42D_8DAD68393A85_.wvu.FilterData" hidden="1" oldHidden="1">
    <formula>'参考（R5.4.1時点）'!$A$3:$R$312</formula>
  </rdn>
  <rdn rId="0" localSheetId="6" customView="1" name="Z_FBF6B299_DAA1_4A98_B42D_8DAD68393A85_.wvu.PrintArea" hidden="1" oldHidden="1">
    <formula>テキスト変換用!$A:$J</formula>
  </rdn>
  <rcv guid="{FBF6B299-DAA1-4A98-B42D-8DAD68393A85}" action="add"/>
</revisions>
</file>

<file path=xl/revisions/revisionLog5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87" sId="3">
    <nc r="P245" t="inlineStr">
      <is>
        <t>田畑（内線4417)</t>
        <rPh sb="0" eb="2">
          <t>タバタ</t>
        </rPh>
        <rPh sb="3" eb="5">
          <t>ナイセン</t>
        </rPh>
        <phoneticPr fontId="0"/>
      </is>
    </nc>
  </rcc>
  <rcc rId="888" sId="3">
    <nc r="Q245" t="inlineStr">
      <is>
        <t>×</t>
      </is>
    </nc>
  </rcc>
  <rdn rId="0" localSheetId="1" customView="1" name="Z_F291412C_453D_4EC4_9CFD_B7E3A1473997_.wvu.PrintArea" hidden="1" oldHidden="1">
    <formula>トイレ一覧表!$A:$O</formula>
  </rdn>
  <rdn rId="0" localSheetId="1" customView="1" name="Z_F291412C_453D_4EC4_9CFD_B7E3A1473997_.wvu.PrintTitles" hidden="1" oldHidden="1">
    <formula>トイレ一覧表!$1:$3</formula>
  </rdn>
  <rdn rId="0" localSheetId="1" customView="1" name="Z_F291412C_453D_4EC4_9CFD_B7E3A1473997_.wvu.FilterData" hidden="1" oldHidden="1">
    <formula>トイレ一覧表!$C$1:$C$802</formula>
  </rdn>
  <rdn rId="0" localSheetId="2" customView="1" name="Z_F291412C_453D_4EC4_9CFD_B7E3A1473997_.wvu.PrintArea" hidden="1" oldHidden="1">
    <formula>確認票!$A$1:$I$51</formula>
  </rdn>
  <rdn rId="0" localSheetId="2" customView="1" name="Z_F291412C_453D_4EC4_9CFD_B7E3A1473997_.wvu.FilterData" hidden="1" oldHidden="1">
    <formula>確認票!$A$3:$G$51</formula>
  </rdn>
  <rdn rId="0" localSheetId="3" customView="1" name="Z_F291412C_453D_4EC4_9CFD_B7E3A1473997_.wvu.PrintArea" hidden="1" oldHidden="1">
    <formula>'トイレ一覧（R6.4.1時点）'!$A$1:$R$312</formula>
  </rdn>
  <rdn rId="0" localSheetId="3" customView="1" name="Z_F291412C_453D_4EC4_9CFD_B7E3A1473997_.wvu.PrintTitles" hidden="1" oldHidden="1">
    <formula>'トイレ一覧（R6.4.1時点）'!$2:$3</formula>
  </rdn>
  <rdn rId="0" localSheetId="3" customView="1" name="Z_F291412C_453D_4EC4_9CFD_B7E3A1473997_.wvu.FilterData" hidden="1" oldHidden="1">
    <formula>'トイレ一覧（R6.4.1時点）'!$A$3:$R$309</formula>
  </rdn>
  <rdn rId="0" localSheetId="5" customView="1" name="Z_F291412C_453D_4EC4_9CFD_B7E3A1473997_.wvu.PrintArea" hidden="1" oldHidden="1">
    <formula>'参考（R5.4.1時点）'!$A$1:$R$315</formula>
  </rdn>
  <rdn rId="0" localSheetId="5" customView="1" name="Z_F291412C_453D_4EC4_9CFD_B7E3A1473997_.wvu.PrintTitles" hidden="1" oldHidden="1">
    <formula>'参考（R5.4.1時点）'!$2:$3</formula>
  </rdn>
  <rdn rId="0" localSheetId="5" customView="1" name="Z_F291412C_453D_4EC4_9CFD_B7E3A1473997_.wvu.FilterData" hidden="1" oldHidden="1">
    <formula>'参考（R5.4.1時点）'!$A$3:$R$312</formula>
  </rdn>
  <rdn rId="0" localSheetId="6" customView="1" name="Z_F291412C_453D_4EC4_9CFD_B7E3A1473997_.wvu.PrintArea" hidden="1" oldHidden="1">
    <formula>テキスト変換用!$A:$J</formula>
  </rdn>
  <rcv guid="{F291412C-453D-4EC4-9CFD-B7E3A1473997}"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72" sId="3">
    <nc r="F189" t="inlineStr">
      <is>
        <t>×</t>
      </is>
    </nc>
  </rcc>
  <rcc rId="1473" sId="3">
    <nc r="G189" t="inlineStr">
      <is>
        <t>×</t>
      </is>
    </nc>
  </rcc>
  <rcc rId="1474" sId="3">
    <nc r="H189" t="inlineStr">
      <is>
        <t>×</t>
      </is>
    </nc>
  </rcc>
  <rcc rId="1475" sId="3">
    <nc r="I189" t="inlineStr">
      <is>
        <t>×</t>
      </is>
    </nc>
  </rcc>
  <rcc rId="1476" sId="3">
    <nc r="F190" t="inlineStr">
      <is>
        <t>×</t>
      </is>
    </nc>
  </rcc>
  <rcc rId="1477" sId="3">
    <nc r="G190" t="inlineStr">
      <is>
        <t>×</t>
      </is>
    </nc>
  </rcc>
  <rcc rId="1478" sId="3">
    <nc r="H190" t="inlineStr">
      <is>
        <t>×</t>
      </is>
    </nc>
  </rcc>
  <rcc rId="1479" sId="3">
    <nc r="I190" t="inlineStr">
      <is>
        <t>〇（地下1階）</t>
        <rPh sb="2" eb="4">
          <t>チカ</t>
        </rPh>
        <rPh sb="5" eb="6">
          <t>カイ</t>
        </rPh>
        <phoneticPr fontId="0"/>
      </is>
    </nc>
  </rcc>
  <rcc rId="1480" sId="3">
    <nc r="F191" t="inlineStr">
      <is>
        <t>×</t>
      </is>
    </nc>
  </rcc>
  <rcc rId="1481" sId="3">
    <nc r="G191" t="inlineStr">
      <is>
        <t>×</t>
      </is>
    </nc>
  </rcc>
  <rcc rId="1482" sId="3">
    <nc r="H191" t="inlineStr">
      <is>
        <t>×</t>
      </is>
    </nc>
  </rcc>
  <rcc rId="1483" sId="3">
    <nc r="I191" t="inlineStr">
      <is>
        <t>×</t>
      </is>
    </nc>
  </rcc>
  <rcc rId="1484" sId="3">
    <nc r="F192" t="inlineStr">
      <is>
        <t>×</t>
      </is>
    </nc>
  </rcc>
  <rcc rId="1485" sId="3">
    <nc r="G192" t="inlineStr">
      <is>
        <t>×</t>
      </is>
    </nc>
  </rcc>
  <rcc rId="1486" sId="3">
    <nc r="H192" t="inlineStr">
      <is>
        <t>×</t>
      </is>
    </nc>
  </rcc>
  <rcc rId="1487" sId="3">
    <nc r="I192" t="inlineStr">
      <is>
        <t>×</t>
      </is>
    </nc>
  </rcc>
  <rcc rId="1488" sId="3">
    <nc r="F193" t="inlineStr">
      <is>
        <t>×</t>
      </is>
    </nc>
  </rcc>
  <rcc rId="1489" sId="3">
    <nc r="G193" t="inlineStr">
      <is>
        <t>×</t>
      </is>
    </nc>
  </rcc>
  <rcc rId="1490" sId="3">
    <nc r="H193" t="inlineStr">
      <is>
        <t>×</t>
      </is>
    </nc>
  </rcc>
  <rcc rId="1491" sId="3">
    <nc r="I193" t="inlineStr">
      <is>
        <t>×</t>
      </is>
    </nc>
  </rcc>
  <rfmt sheetId="3" sqref="F189:I193" start="0" length="2147483647">
    <dxf>
      <font>
        <strike val="0"/>
      </font>
    </dxf>
  </rfmt>
  <rcc rId="1492" sId="3">
    <nc r="M189" t="inlineStr">
      <is>
        <t>多目的トイレ</t>
      </is>
    </nc>
  </rcc>
  <rcc rId="1493" sId="3">
    <nc r="N189" t="inlineStr">
      <is>
        <t>ﾋﾟｸﾄｸﾞﾗﾑ表示もあり</t>
        <rPh sb="8" eb="10">
          <t>ヒョウジ</t>
        </rPh>
        <phoneticPr fontId="0"/>
      </is>
    </nc>
  </rcc>
  <rcc rId="1494" sId="3">
    <nc r="M190" t="inlineStr">
      <is>
        <t>掲示なし</t>
      </is>
    </nc>
  </rcc>
  <rcc rId="1495" sId="3">
    <nc r="N190" t="inlineStr">
      <is>
        <t>男女の表示のみ</t>
        <rPh sb="0" eb="2">
          <t>ダンジョ</t>
        </rPh>
        <rPh sb="3" eb="5">
          <t>ヒョウジ</t>
        </rPh>
        <phoneticPr fontId="0"/>
      </is>
    </nc>
  </rcc>
  <rcc rId="1496" sId="3">
    <nc r="M191" t="inlineStr">
      <is>
        <t>掲示なし</t>
      </is>
    </nc>
  </rcc>
  <rcc rId="1497" sId="3">
    <nc r="N191" t="inlineStr">
      <is>
        <t>男女の表示のみ</t>
        <rPh sb="0" eb="2">
          <t>ダンジョ</t>
        </rPh>
        <rPh sb="3" eb="5">
          <t>ヒョウジ</t>
        </rPh>
        <phoneticPr fontId="0"/>
      </is>
    </nc>
  </rcc>
  <rcc rId="1498" sId="3">
    <nc r="M192" t="inlineStr">
      <is>
        <t>掲示なし</t>
      </is>
    </nc>
  </rcc>
  <rcc rId="1499" sId="3">
    <nc r="N192" t="inlineStr">
      <is>
        <t>男女の表示のみ</t>
        <rPh sb="0" eb="2">
          <t>ダンジョ</t>
        </rPh>
        <rPh sb="3" eb="5">
          <t>ヒョウジ</t>
        </rPh>
        <phoneticPr fontId="0"/>
      </is>
    </nc>
  </rcc>
  <rcc rId="1500" sId="3">
    <nc r="M193" t="inlineStr">
      <is>
        <t>掲示なし</t>
      </is>
    </nc>
  </rcc>
  <rcc rId="1501" sId="3">
    <nc r="N193" t="inlineStr">
      <is>
        <t>男女の表示のみ</t>
        <rPh sb="0" eb="2">
          <t>ダンジョ</t>
        </rPh>
        <rPh sb="3" eb="5">
          <t>ヒョウジ</t>
        </rPh>
        <phoneticPr fontId="0"/>
      </is>
    </nc>
  </rcc>
  <rcc rId="1502" sId="3">
    <nc r="P189" t="inlineStr">
      <is>
        <t>石澤（2984）</t>
        <rPh sb="0" eb="2">
          <t>イシザワ</t>
        </rPh>
        <phoneticPr fontId="0"/>
      </is>
    </nc>
  </rcc>
  <rcc rId="1503" sId="3">
    <nc r="Q189" t="inlineStr">
      <is>
        <t>×</t>
      </is>
    </nc>
  </rcc>
  <rcc rId="1504" sId="3">
    <nc r="P190" t="inlineStr">
      <is>
        <t>石澤（2984）</t>
        <rPh sb="0" eb="2">
          <t>イシザワ</t>
        </rPh>
        <phoneticPr fontId="0"/>
      </is>
    </nc>
  </rcc>
  <rcc rId="1505" sId="3">
    <nc r="Q190" t="inlineStr">
      <is>
        <t>×</t>
      </is>
    </nc>
  </rcc>
  <rcc rId="1506" sId="3">
    <nc r="P191" t="inlineStr">
      <is>
        <t>石澤（2984）</t>
        <rPh sb="0" eb="2">
          <t>イシザワ</t>
        </rPh>
        <phoneticPr fontId="0"/>
      </is>
    </nc>
  </rcc>
  <rcc rId="1507" sId="3">
    <nc r="Q191" t="inlineStr">
      <is>
        <t>×</t>
      </is>
    </nc>
  </rcc>
  <rcc rId="1508" sId="3">
    <nc r="P192" t="inlineStr">
      <is>
        <t>石澤（2984）</t>
        <rPh sb="0" eb="2">
          <t>イシザワ</t>
        </rPh>
        <phoneticPr fontId="0"/>
      </is>
    </nc>
  </rcc>
  <rcc rId="1509" sId="3">
    <nc r="Q192" t="inlineStr">
      <is>
        <t>×</t>
      </is>
    </nc>
  </rcc>
  <rcc rId="1510" sId="3">
    <nc r="P193" t="inlineStr">
      <is>
        <t>石澤（2984）</t>
        <rPh sb="0" eb="2">
          <t>イシザワ</t>
        </rPh>
        <phoneticPr fontId="0"/>
      </is>
    </nc>
  </rcc>
  <rcc rId="1511" sId="3">
    <nc r="Q193" t="inlineStr">
      <is>
        <t>×</t>
      </is>
    </nc>
  </rcc>
  <rdn rId="0" localSheetId="1" customView="1" name="Z_4FD32688_3397_4E6B_8588_C55FA49A3273_.wvu.FilterData" hidden="1" oldHidden="1">
    <formula>トイレ一覧表!$C$1:$C$802</formula>
  </rdn>
  <rdn rId="0" localSheetId="2" customView="1" name="Z_4FD32688_3397_4E6B_8588_C55FA49A3273_.wvu.PrintArea" hidden="1" oldHidden="1">
    <formula>確認票!$A$1:$I$51</formula>
  </rdn>
  <rdn rId="0" localSheetId="2" customView="1" name="Z_4FD32688_3397_4E6B_8588_C55FA49A3273_.wvu.FilterData" hidden="1" oldHidden="1">
    <formula>確認票!$A$3:$G$51</formula>
  </rdn>
  <rdn rId="0" localSheetId="3" customView="1" name="Z_4FD32688_3397_4E6B_8588_C55FA49A3273_.wvu.PrintArea" hidden="1" oldHidden="1">
    <formula>'トイレ一覧（R6.4.1時点）'!$A$1:$R$312</formula>
  </rdn>
  <rdn rId="0" localSheetId="3" customView="1" name="Z_4FD32688_3397_4E6B_8588_C55FA49A3273_.wvu.PrintTitles" hidden="1" oldHidden="1">
    <formula>'トイレ一覧（R6.4.1時点）'!$2:$3</formula>
  </rdn>
  <rdn rId="0" localSheetId="3" customView="1" name="Z_4FD32688_3397_4E6B_8588_C55FA49A3273_.wvu.FilterData" hidden="1" oldHidden="1">
    <formula>'トイレ一覧（R6.4.1時点）'!$A$3:$R$309</formula>
  </rdn>
  <rdn rId="0" localSheetId="5" customView="1" name="Z_4FD32688_3397_4E6B_8588_C55FA49A3273_.wvu.PrintArea" hidden="1" oldHidden="1">
    <formula>'参考（R5.4.1時点）'!$A$1:$R$315</formula>
  </rdn>
  <rdn rId="0" localSheetId="5" customView="1" name="Z_4FD32688_3397_4E6B_8588_C55FA49A3273_.wvu.PrintTitles" hidden="1" oldHidden="1">
    <formula>'参考（R5.4.1時点）'!$2:$3</formula>
  </rdn>
  <rdn rId="0" localSheetId="5" customView="1" name="Z_4FD32688_3397_4E6B_8588_C55FA49A3273_.wvu.FilterData" hidden="1" oldHidden="1">
    <formula>'参考（R5.4.1時点）'!$A$3:$R$312</formula>
  </rdn>
  <rdn rId="0" localSheetId="6" customView="1" name="Z_4FD32688_3397_4E6B_8588_C55FA49A3273_.wvu.PrintArea" hidden="1" oldHidden="1">
    <formula>テキスト変換用!$A:$J</formula>
  </rdn>
  <rcv guid="{4FD32688-3397-4E6B-8588-C55FA49A3273}" action="add"/>
</revisions>
</file>

<file path=xl/revisions/revisionLog6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01" sId="3">
    <nc r="Q214" t="inlineStr">
      <is>
        <t>×</t>
      </is>
    </nc>
  </rcc>
  <rcc rId="902" sId="3">
    <nc r="P214" t="inlineStr">
      <is>
        <t>篠原(7254)</t>
        <rPh sb="0" eb="2">
          <t>シノハラ</t>
        </rPh>
        <phoneticPr fontId="0"/>
      </is>
    </nc>
  </rcc>
  <rcv guid="{381E3B5A-17AD-4EE1-9638-BCBFEA7CBA17}" action="delete"/>
  <rdn rId="0" localSheetId="1" customView="1" name="Z_381E3B5A_17AD_4EE1_9638_BCBFEA7CBA17_.wvu.PrintArea" hidden="1" oldHidden="1">
    <formula>トイレ一覧表!$A:$O</formula>
    <oldFormula>トイレ一覧表!$A:$O</oldFormula>
  </rdn>
  <rdn rId="0" localSheetId="1" customView="1" name="Z_381E3B5A_17AD_4EE1_9638_BCBFEA7CBA17_.wvu.PrintTitles" hidden="1" oldHidden="1">
    <formula>トイレ一覧表!$1:$3</formula>
    <oldFormula>トイレ一覧表!$1:$3</oldFormula>
  </rdn>
  <rdn rId="0" localSheetId="1" customView="1" name="Z_381E3B5A_17AD_4EE1_9638_BCBFEA7CBA17_.wvu.FilterData" hidden="1" oldHidden="1">
    <formula>トイレ一覧表!$C$1:$C$802</formula>
    <oldFormula>トイレ一覧表!$C$1:$C$802</oldFormula>
  </rdn>
  <rdn rId="0" localSheetId="2" customView="1" name="Z_381E3B5A_17AD_4EE1_9638_BCBFEA7CBA17_.wvu.PrintArea" hidden="1" oldHidden="1">
    <formula>確認票!$A$1:$I$51</formula>
    <oldFormula>確認票!$A$1:$I$51</oldFormula>
  </rdn>
  <rdn rId="0" localSheetId="2" customView="1" name="Z_381E3B5A_17AD_4EE1_9638_BCBFEA7CBA17_.wvu.FilterData" hidden="1" oldHidden="1">
    <formula>確認票!$A$3:$G$51</formula>
    <oldFormula>確認票!$A$3:$G$3</oldFormula>
  </rdn>
  <rdn rId="0" localSheetId="3" customView="1" name="Z_381E3B5A_17AD_4EE1_9638_BCBFEA7CBA17_.wvu.PrintArea" hidden="1" oldHidden="1">
    <formula>'トイレ一覧（R6.4.1時点）'!$A$1:$R$312</formula>
    <oldFormula>'トイレ一覧（R6.4.1時点）'!$A$1:$R$312</oldFormula>
  </rdn>
  <rdn rId="0" localSheetId="3" customView="1" name="Z_381E3B5A_17AD_4EE1_9638_BCBFEA7CBA17_.wvu.PrintTitles" hidden="1" oldHidden="1">
    <formula>'トイレ一覧（R6.4.1時点）'!$2:$3</formula>
    <oldFormula>'トイレ一覧（R6.4.1時点）'!$2:$3</oldFormula>
  </rdn>
  <rdn rId="0" localSheetId="3" customView="1" name="Z_381E3B5A_17AD_4EE1_9638_BCBFEA7CBA17_.wvu.FilterData" hidden="1" oldHidden="1">
    <formula>'トイレ一覧（R6.4.1時点）'!$A$3:$R$309</formula>
    <oldFormula>'トイレ一覧（R6.4.1時点）'!$A$3:$R$309</oldFormula>
  </rdn>
  <rdn rId="0" localSheetId="5" customView="1" name="Z_381E3B5A_17AD_4EE1_9638_BCBFEA7CBA17_.wvu.PrintArea" hidden="1" oldHidden="1">
    <formula>'参考（R5.4.1時点）'!$A$1:$R$315</formula>
    <oldFormula>'参考（R5.4.1時点）'!$A$1:$R$315</oldFormula>
  </rdn>
  <rdn rId="0" localSheetId="5" customView="1" name="Z_381E3B5A_17AD_4EE1_9638_BCBFEA7CBA17_.wvu.PrintTitles" hidden="1" oldHidden="1">
    <formula>'参考（R5.4.1時点）'!$2:$3</formula>
    <oldFormula>'参考（R5.4.1時点）'!$2:$3</oldFormula>
  </rdn>
  <rdn rId="0" localSheetId="5" customView="1" name="Z_381E3B5A_17AD_4EE1_9638_BCBFEA7CBA17_.wvu.FilterData" hidden="1" oldHidden="1">
    <formula>'参考（R5.4.1時点）'!$A$3:$R$312</formula>
    <oldFormula>'参考（R5.4.1時点）'!$A$3:$R$312</oldFormula>
  </rdn>
  <rdn rId="0" localSheetId="6" customView="1" name="Z_381E3B5A_17AD_4EE1_9638_BCBFEA7CBA17_.wvu.PrintArea" hidden="1" oldHidden="1">
    <formula>テキスト変換用!$A:$J</formula>
    <oldFormula>テキスト変換用!$A:$J</oldFormula>
  </rdn>
  <rcv guid="{381E3B5A-17AD-4EE1-9638-BCBFEA7CBA17}" action="add"/>
</revisions>
</file>

<file path=xl/revisions/revisionLog6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F272637-4495-4B78-853E-4DFF3A123D9D}" action="delete"/>
  <rdn rId="0" localSheetId="1" customView="1" name="Z_6F272637_4495_4B78_853E_4DFF3A123D9D_.wvu.PrintArea" hidden="1" oldHidden="1">
    <formula>トイレ一覧表!$A:$O</formula>
    <oldFormula>トイレ一覧表!$A:$O</oldFormula>
  </rdn>
  <rdn rId="0" localSheetId="1" customView="1" name="Z_6F272637_4495_4B78_853E_4DFF3A123D9D_.wvu.PrintTitles" hidden="1" oldHidden="1">
    <formula>トイレ一覧表!$1:$3</formula>
    <oldFormula>トイレ一覧表!$1:$3</oldFormula>
  </rdn>
  <rdn rId="0" localSheetId="1" customView="1" name="Z_6F272637_4495_4B78_853E_4DFF3A123D9D_.wvu.FilterData" hidden="1" oldHidden="1">
    <formula>トイレ一覧表!$C$1:$C$802</formula>
    <oldFormula>トイレ一覧表!$C$1:$C$802</oldFormula>
  </rdn>
  <rdn rId="0" localSheetId="2" customView="1" name="Z_6F272637_4495_4B78_853E_4DFF3A123D9D_.wvu.PrintArea" hidden="1" oldHidden="1">
    <formula>確認票!$A$1:$I$51</formula>
    <oldFormula>確認票!$A$1:$I$51</oldFormula>
  </rdn>
  <rdn rId="0" localSheetId="2" customView="1" name="Z_6F272637_4495_4B78_853E_4DFF3A123D9D_.wvu.FilterData" hidden="1" oldHidden="1">
    <formula>確認票!$A$3:$G$51</formula>
    <oldFormula>確認票!$A$3:$G$51</oldFormula>
  </rdn>
  <rdn rId="0" localSheetId="3" customView="1" name="Z_6F272637_4495_4B78_853E_4DFF3A123D9D_.wvu.PrintArea" hidden="1" oldHidden="1">
    <formula>'トイレ一覧（R6.4.1時点）'!$A$1:$R$312</formula>
    <oldFormula>'トイレ一覧（R6.4.1時点）'!$A$1:$R$312</oldFormula>
  </rdn>
  <rdn rId="0" localSheetId="3" customView="1" name="Z_6F272637_4495_4B78_853E_4DFF3A123D9D_.wvu.PrintTitles" hidden="1" oldHidden="1">
    <formula>'トイレ一覧（R6.4.1時点）'!$2:$3</formula>
    <oldFormula>'トイレ一覧（R6.4.1時点）'!$2:$3</oldFormula>
  </rdn>
  <rdn rId="0" localSheetId="3" customView="1" name="Z_6F272637_4495_4B78_853E_4DFF3A123D9D_.wvu.FilterData" hidden="1" oldHidden="1">
    <formula>'トイレ一覧（R6.4.1時点）'!$A$3:$R$309</formula>
    <oldFormula>'トイレ一覧（R6.4.1時点）'!$A$3:$R$309</oldFormula>
  </rdn>
  <rdn rId="0" localSheetId="5" customView="1" name="Z_6F272637_4495_4B78_853E_4DFF3A123D9D_.wvu.PrintArea" hidden="1" oldHidden="1">
    <formula>'参考（R5.4.1時点）'!$A$1:$R$315</formula>
    <oldFormula>'参考（R5.4.1時点）'!$A$1:$R$315</oldFormula>
  </rdn>
  <rdn rId="0" localSheetId="5" customView="1" name="Z_6F272637_4495_4B78_853E_4DFF3A123D9D_.wvu.PrintTitles" hidden="1" oldHidden="1">
    <formula>'参考（R5.4.1時点）'!$2:$3</formula>
    <oldFormula>'参考（R5.4.1時点）'!$2:$3</oldFormula>
  </rdn>
  <rdn rId="0" localSheetId="5" customView="1" name="Z_6F272637_4495_4B78_853E_4DFF3A123D9D_.wvu.FilterData" hidden="1" oldHidden="1">
    <formula>'参考（R5.4.1時点）'!$A$3:$R$312</formula>
    <oldFormula>'参考（R5.4.1時点）'!$A$3:$R$312</oldFormula>
  </rdn>
  <rdn rId="0" localSheetId="6" customView="1" name="Z_6F272637_4495_4B78_853E_4DFF3A123D9D_.wvu.PrintArea" hidden="1" oldHidden="1">
    <formula>テキスト変換用!$A:$J</formula>
    <oldFormula>テキスト変換用!$A:$J</oldFormula>
  </rdn>
  <rcv guid="{6F272637-4495-4B78-853E-4DFF3A123D9D}" action="add"/>
</revisions>
</file>

<file path=xl/revisions/revisionLog6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6F272637-4495-4B78-853E-4DFF3A123D9D}" action="delete"/>
  <rdn rId="0" localSheetId="1" customView="1" name="Z_6F272637_4495_4B78_853E_4DFF3A123D9D_.wvu.PrintArea" hidden="1" oldHidden="1">
    <formula>トイレ一覧表!$A:$O</formula>
    <oldFormula>トイレ一覧表!$A:$O</oldFormula>
  </rdn>
  <rdn rId="0" localSheetId="1" customView="1" name="Z_6F272637_4495_4B78_853E_4DFF3A123D9D_.wvu.PrintTitles" hidden="1" oldHidden="1">
    <formula>トイレ一覧表!$1:$3</formula>
    <oldFormula>トイレ一覧表!$1:$3</oldFormula>
  </rdn>
  <rdn rId="0" localSheetId="1" customView="1" name="Z_6F272637_4495_4B78_853E_4DFF3A123D9D_.wvu.FilterData" hidden="1" oldHidden="1">
    <formula>トイレ一覧表!$C$1:$C$802</formula>
    <oldFormula>トイレ一覧表!$C$1:$C$802</oldFormula>
  </rdn>
  <rdn rId="0" localSheetId="2" customView="1" name="Z_6F272637_4495_4B78_853E_4DFF3A123D9D_.wvu.PrintArea" hidden="1" oldHidden="1">
    <formula>確認票!$A$1:$I$51</formula>
    <oldFormula>確認票!$A$1:$I$51</oldFormula>
  </rdn>
  <rdn rId="0" localSheetId="2" customView="1" name="Z_6F272637_4495_4B78_853E_4DFF3A123D9D_.wvu.FilterData" hidden="1" oldHidden="1">
    <formula>確認票!$A$3:$G$51</formula>
    <oldFormula>確認票!$A$3:$G$51</oldFormula>
  </rdn>
  <rdn rId="0" localSheetId="3" customView="1" name="Z_6F272637_4495_4B78_853E_4DFF3A123D9D_.wvu.PrintArea" hidden="1" oldHidden="1">
    <formula>'トイレ一覧（R6.4.1時点）'!$A$1:$R$312</formula>
    <oldFormula>'トイレ一覧（R6.4.1時点）'!$A$1:$R$312</oldFormula>
  </rdn>
  <rdn rId="0" localSheetId="3" customView="1" name="Z_6F272637_4495_4B78_853E_4DFF3A123D9D_.wvu.PrintTitles" hidden="1" oldHidden="1">
    <formula>'トイレ一覧（R6.4.1時点）'!$2:$3</formula>
    <oldFormula>'トイレ一覧（R6.4.1時点）'!$2:$3</oldFormula>
  </rdn>
  <rdn rId="0" localSheetId="3" customView="1" name="Z_6F272637_4495_4B78_853E_4DFF3A123D9D_.wvu.FilterData" hidden="1" oldHidden="1">
    <formula>'トイレ一覧（R6.4.1時点）'!$A$3:$R$309</formula>
    <oldFormula>'トイレ一覧（R6.4.1時点）'!$A$3:$R$309</oldFormula>
  </rdn>
  <rdn rId="0" localSheetId="5" customView="1" name="Z_6F272637_4495_4B78_853E_4DFF3A123D9D_.wvu.PrintArea" hidden="1" oldHidden="1">
    <formula>'参考（R5.4.1時点）'!$A$1:$R$315</formula>
    <oldFormula>'参考（R5.4.1時点）'!$A$1:$R$315</oldFormula>
  </rdn>
  <rdn rId="0" localSheetId="5" customView="1" name="Z_6F272637_4495_4B78_853E_4DFF3A123D9D_.wvu.PrintTitles" hidden="1" oldHidden="1">
    <formula>'参考（R5.4.1時点）'!$2:$3</formula>
    <oldFormula>'参考（R5.4.1時点）'!$2:$3</oldFormula>
  </rdn>
  <rdn rId="0" localSheetId="5" customView="1" name="Z_6F272637_4495_4B78_853E_4DFF3A123D9D_.wvu.FilterData" hidden="1" oldHidden="1">
    <formula>'参考（R5.4.1時点）'!$A$3:$R$312</formula>
    <oldFormula>'参考（R5.4.1時点）'!$A$3:$R$312</oldFormula>
  </rdn>
  <rdn rId="0" localSheetId="6" customView="1" name="Z_6F272637_4495_4B78_853E_4DFF3A123D9D_.wvu.PrintArea" hidden="1" oldHidden="1">
    <formula>テキスト変換用!$A:$J</formula>
    <oldFormula>テキスト変換用!$A:$J</oldFormula>
  </rdn>
  <rcv guid="{6F272637-4495-4B78-853E-4DFF3A123D9D}" action="add"/>
</revisions>
</file>

<file path=xl/revisions/revisionLog6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39" sId="3">
    <nc r="P205" t="inlineStr">
      <is>
        <t>野瀬（６９－３１１）</t>
        <rPh sb="0" eb="2">
          <t>ノセ</t>
        </rPh>
        <phoneticPr fontId="0"/>
      </is>
    </nc>
  </rcc>
  <rcc rId="940" sId="3">
    <nc r="G205" t="inlineStr">
      <is>
        <t xml:space="preserve"> 〇（1階）</t>
        <rPh sb="4" eb="5">
          <t>カイ</t>
        </rPh>
        <phoneticPr fontId="0"/>
      </is>
    </nc>
  </rcc>
  <rcc rId="941" sId="3">
    <nc r="Q205" t="inlineStr">
      <is>
        <t>〇</t>
      </is>
    </nc>
  </rcc>
  <rdn rId="0" localSheetId="1" customView="1" name="Z_102BFAE5_DFB4_4705_9BE8_C10290F491EE_.wvu.PrintArea" hidden="1" oldHidden="1">
    <formula>トイレ一覧表!$A:$O</formula>
  </rdn>
  <rdn rId="0" localSheetId="1" customView="1" name="Z_102BFAE5_DFB4_4705_9BE8_C10290F491EE_.wvu.PrintTitles" hidden="1" oldHidden="1">
    <formula>トイレ一覧表!$1:$3</formula>
  </rdn>
  <rdn rId="0" localSheetId="1" customView="1" name="Z_102BFAE5_DFB4_4705_9BE8_C10290F491EE_.wvu.FilterData" hidden="1" oldHidden="1">
    <formula>トイレ一覧表!$C$1:$C$802</formula>
  </rdn>
  <rdn rId="0" localSheetId="2" customView="1" name="Z_102BFAE5_DFB4_4705_9BE8_C10290F491EE_.wvu.PrintArea" hidden="1" oldHidden="1">
    <formula>確認票!$A$1:$I$51</formula>
  </rdn>
  <rdn rId="0" localSheetId="2" customView="1" name="Z_102BFAE5_DFB4_4705_9BE8_C10290F491EE_.wvu.FilterData" hidden="1" oldHidden="1">
    <formula>確認票!$A$3:$G$51</formula>
  </rdn>
  <rdn rId="0" localSheetId="3" customView="1" name="Z_102BFAE5_DFB4_4705_9BE8_C10290F491EE_.wvu.PrintArea" hidden="1" oldHidden="1">
    <formula>'トイレ一覧（R6.4.1時点）'!$A$1:$R$312</formula>
  </rdn>
  <rdn rId="0" localSheetId="3" customView="1" name="Z_102BFAE5_DFB4_4705_9BE8_C10290F491EE_.wvu.PrintTitles" hidden="1" oldHidden="1">
    <formula>'トイレ一覧（R6.4.1時点）'!$2:$3</formula>
  </rdn>
  <rdn rId="0" localSheetId="3" customView="1" name="Z_102BFAE5_DFB4_4705_9BE8_C10290F491EE_.wvu.FilterData" hidden="1" oldHidden="1">
    <formula>'トイレ一覧（R6.4.1時点）'!$A$3:$R$309</formula>
  </rdn>
  <rdn rId="0" localSheetId="5" customView="1" name="Z_102BFAE5_DFB4_4705_9BE8_C10290F491EE_.wvu.PrintArea" hidden="1" oldHidden="1">
    <formula>'参考（R5.4.1時点）'!$A$1:$R$315</formula>
  </rdn>
  <rdn rId="0" localSheetId="5" customView="1" name="Z_102BFAE5_DFB4_4705_9BE8_C10290F491EE_.wvu.PrintTitles" hidden="1" oldHidden="1">
    <formula>'参考（R5.4.1時点）'!$2:$3</formula>
  </rdn>
  <rdn rId="0" localSheetId="5" customView="1" name="Z_102BFAE5_DFB4_4705_9BE8_C10290F491EE_.wvu.FilterData" hidden="1" oldHidden="1">
    <formula>'参考（R5.4.1時点）'!$A$3:$R$312</formula>
  </rdn>
  <rdn rId="0" localSheetId="6" customView="1" name="Z_102BFAE5_DFB4_4705_9BE8_C10290F491EE_.wvu.PrintArea" hidden="1" oldHidden="1">
    <formula>テキスト変換用!$A:$J</formula>
  </rdn>
  <rcv guid="{102BFAE5-DFB4-4705-9BE8-C10290F491EE}" action="add"/>
</revisions>
</file>

<file path=xl/revisions/revisionLog6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54" sId="3">
    <nc r="Q204" t="inlineStr">
      <is>
        <t>×</t>
      </is>
    </nc>
  </rcc>
  <rcc rId="955" sId="3">
    <nc r="P204" t="inlineStr">
      <is>
        <t>浅見（69-310）</t>
        <rPh sb="0" eb="2">
          <t>アサミ</t>
        </rPh>
        <phoneticPr fontId="0"/>
      </is>
    </nc>
  </rcc>
  <rdn rId="0" localSheetId="1" customView="1" name="Z_9A3E8032_A6F4_4D40_9228_9E61055F717A_.wvu.PrintArea" hidden="1" oldHidden="1">
    <formula>トイレ一覧表!$A:$O</formula>
  </rdn>
  <rdn rId="0" localSheetId="1" customView="1" name="Z_9A3E8032_A6F4_4D40_9228_9E61055F717A_.wvu.PrintTitles" hidden="1" oldHidden="1">
    <formula>トイレ一覧表!$1:$3</formula>
  </rdn>
  <rdn rId="0" localSheetId="1" customView="1" name="Z_9A3E8032_A6F4_4D40_9228_9E61055F717A_.wvu.FilterData" hidden="1" oldHidden="1">
    <formula>トイレ一覧表!$C$1:$C$802</formula>
  </rdn>
  <rdn rId="0" localSheetId="2" customView="1" name="Z_9A3E8032_A6F4_4D40_9228_9E61055F717A_.wvu.PrintArea" hidden="1" oldHidden="1">
    <formula>確認票!$A$1:$I$51</formula>
  </rdn>
  <rdn rId="0" localSheetId="2" customView="1" name="Z_9A3E8032_A6F4_4D40_9228_9E61055F717A_.wvu.FilterData" hidden="1" oldHidden="1">
    <formula>確認票!$A$3:$G$51</formula>
  </rdn>
  <rdn rId="0" localSheetId="3" customView="1" name="Z_9A3E8032_A6F4_4D40_9228_9E61055F717A_.wvu.PrintArea" hidden="1" oldHidden="1">
    <formula>'トイレ一覧（R6.4.1時点）'!$A$1:$R$312</formula>
  </rdn>
  <rdn rId="0" localSheetId="3" customView="1" name="Z_9A3E8032_A6F4_4D40_9228_9E61055F717A_.wvu.PrintTitles" hidden="1" oldHidden="1">
    <formula>'トイレ一覧（R6.4.1時点）'!$2:$3</formula>
  </rdn>
  <rdn rId="0" localSheetId="3" customView="1" name="Z_9A3E8032_A6F4_4D40_9228_9E61055F717A_.wvu.FilterData" hidden="1" oldHidden="1">
    <formula>'トイレ一覧（R6.4.1時点）'!$A$3:$R$309</formula>
  </rdn>
  <rdn rId="0" localSheetId="5" customView="1" name="Z_9A3E8032_A6F4_4D40_9228_9E61055F717A_.wvu.PrintArea" hidden="1" oldHidden="1">
    <formula>'参考（R5.4.1時点）'!$A$1:$R$315</formula>
  </rdn>
  <rdn rId="0" localSheetId="5" customView="1" name="Z_9A3E8032_A6F4_4D40_9228_9E61055F717A_.wvu.PrintTitles" hidden="1" oldHidden="1">
    <formula>'参考（R5.4.1時点）'!$2:$3</formula>
  </rdn>
  <rdn rId="0" localSheetId="5" customView="1" name="Z_9A3E8032_A6F4_4D40_9228_9E61055F717A_.wvu.FilterData" hidden="1" oldHidden="1">
    <formula>'参考（R5.4.1時点）'!$A$3:$R$312</formula>
  </rdn>
  <rdn rId="0" localSheetId="6" customView="1" name="Z_9A3E8032_A6F4_4D40_9228_9E61055F717A_.wvu.PrintArea" hidden="1" oldHidden="1">
    <formula>テキスト変換用!$A:$J</formula>
  </rdn>
  <rcv guid="{9A3E8032-A6F4-4D40-9228-9E61055F717A}" action="add"/>
</revisions>
</file>

<file path=xl/revisions/revisionLog6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A292:XFD292" start="0" length="2147483647">
    <dxf>
      <font>
        <color rgb="FFFF0000"/>
      </font>
    </dxf>
  </rfmt>
  <rcc rId="968" sId="3">
    <nc r="Q57" t="inlineStr">
      <is>
        <t>×</t>
      </is>
    </nc>
  </rcc>
  <rcc rId="969" sId="3">
    <nc r="Q75" t="inlineStr">
      <is>
        <t>×</t>
      </is>
    </nc>
  </rcc>
  <rcv guid="{AE2B025C-AAF9-4F01-868B-DFC57AC7483D}" action="delete"/>
  <rdn rId="0" localSheetId="1" customView="1" name="Z_AE2B025C_AAF9_4F01_868B_DFC57AC7483D_.wvu.PrintArea" hidden="1" oldHidden="1">
    <formula>トイレ一覧表!$A:$O</formula>
    <oldFormula>トイレ一覧表!$A:$O</oldFormula>
  </rdn>
  <rdn rId="0" localSheetId="1" customView="1" name="Z_AE2B025C_AAF9_4F01_868B_DFC57AC7483D_.wvu.PrintTitles" hidden="1" oldHidden="1">
    <formula>トイレ一覧表!$1:$3</formula>
    <oldFormula>トイレ一覧表!$1:$3</oldFormula>
  </rdn>
  <rdn rId="0" localSheetId="1" customView="1" name="Z_AE2B025C_AAF9_4F01_868B_DFC57AC7483D_.wvu.FilterData" hidden="1" oldHidden="1">
    <formula>トイレ一覧表!$C$1:$C$802</formula>
    <oldFormula>トイレ一覧表!$C$1:$C$802</oldFormula>
  </rdn>
  <rdn rId="0" localSheetId="2" customView="1" name="Z_AE2B025C_AAF9_4F01_868B_DFC57AC7483D_.wvu.PrintArea" hidden="1" oldHidden="1">
    <formula>確認票!$A$1:$I$51</formula>
    <oldFormula>確認票!$A$1:$I$51</oldFormula>
  </rdn>
  <rdn rId="0" localSheetId="2" customView="1" name="Z_AE2B025C_AAF9_4F01_868B_DFC57AC7483D_.wvu.FilterData" hidden="1" oldHidden="1">
    <formula>確認票!$A$3:$G$51</formula>
    <oldFormula>確認票!$A$3:$G$51</oldFormula>
  </rdn>
  <rdn rId="0" localSheetId="3" customView="1" name="Z_AE2B025C_AAF9_4F01_868B_DFC57AC7483D_.wvu.PrintTitles" hidden="1" oldHidden="1">
    <formula>'トイレ一覧（R6.4.1時点）'!$2:$3</formula>
    <oldFormula>'トイレ一覧（R6.4.1時点）'!$2:$3</oldFormula>
  </rdn>
  <rdn rId="0" localSheetId="3" customView="1" name="Z_AE2B025C_AAF9_4F01_868B_DFC57AC7483D_.wvu.FilterData" hidden="1" oldHidden="1">
    <formula>'トイレ一覧（R6.4.1時点）'!$A$3:$R$309</formula>
    <oldFormula>'トイレ一覧（R6.4.1時点）'!$A$3:$R$309</oldFormula>
  </rdn>
  <rdn rId="0" localSheetId="5" customView="1" name="Z_AE2B025C_AAF9_4F01_868B_DFC57AC7483D_.wvu.PrintArea" hidden="1" oldHidden="1">
    <formula>'参考（R5.4.1時点）'!$A$1:$R$315</formula>
    <oldFormula>'参考（R5.4.1時点）'!$A$1:$R$315</oldFormula>
  </rdn>
  <rdn rId="0" localSheetId="5" customView="1" name="Z_AE2B025C_AAF9_4F01_868B_DFC57AC7483D_.wvu.PrintTitles" hidden="1" oldHidden="1">
    <formula>'参考（R5.4.1時点）'!$2:$3</formula>
    <oldFormula>'参考（R5.4.1時点）'!$2:$3</oldFormula>
  </rdn>
  <rdn rId="0" localSheetId="5" customView="1" name="Z_AE2B025C_AAF9_4F01_868B_DFC57AC7483D_.wvu.FilterData" hidden="1" oldHidden="1">
    <formula>'参考（R5.4.1時点）'!$A$3:$R$312</formula>
    <oldFormula>'参考（R5.4.1時点）'!$A$3:$R$312</oldFormula>
  </rdn>
  <rdn rId="0" localSheetId="6" customView="1" name="Z_AE2B025C_AAF9_4F01_868B_DFC57AC7483D_.wvu.PrintArea" hidden="1" oldHidden="1">
    <formula>テキスト変換用!$A:$J</formula>
    <oldFormula>テキスト変換用!$A:$J</oldFormula>
  </rdn>
  <rcv guid="{AE2B025C-AAF9-4F01-868B-DFC57AC7483D}" action="add"/>
</revisions>
</file>

<file path=xl/revisions/revisionLog6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E2B025C-AAF9-4F01-868B-DFC57AC7483D}" action="delete"/>
  <rdn rId="0" localSheetId="1" customView="1" name="Z_AE2B025C_AAF9_4F01_868B_DFC57AC7483D_.wvu.PrintArea" hidden="1" oldHidden="1">
    <formula>トイレ一覧表!$A:$O</formula>
    <oldFormula>トイレ一覧表!$A:$O</oldFormula>
  </rdn>
  <rdn rId="0" localSheetId="1" customView="1" name="Z_AE2B025C_AAF9_4F01_868B_DFC57AC7483D_.wvu.PrintTitles" hidden="1" oldHidden="1">
    <formula>トイレ一覧表!$1:$3</formula>
    <oldFormula>トイレ一覧表!$1:$3</oldFormula>
  </rdn>
  <rdn rId="0" localSheetId="1" customView="1" name="Z_AE2B025C_AAF9_4F01_868B_DFC57AC7483D_.wvu.FilterData" hidden="1" oldHidden="1">
    <formula>トイレ一覧表!$C$1:$C$802</formula>
    <oldFormula>トイレ一覧表!$C$1:$C$802</oldFormula>
  </rdn>
  <rdn rId="0" localSheetId="2" customView="1" name="Z_AE2B025C_AAF9_4F01_868B_DFC57AC7483D_.wvu.PrintArea" hidden="1" oldHidden="1">
    <formula>確認票!$A$1:$I$51</formula>
    <oldFormula>確認票!$A$1:$I$51</oldFormula>
  </rdn>
  <rdn rId="0" localSheetId="2" customView="1" name="Z_AE2B025C_AAF9_4F01_868B_DFC57AC7483D_.wvu.FilterData" hidden="1" oldHidden="1">
    <formula>確認票!$A$3:$G$51</formula>
    <oldFormula>確認票!$A$3:$G$51</oldFormula>
  </rdn>
  <rdn rId="0" localSheetId="3" customView="1" name="Z_AE2B025C_AAF9_4F01_868B_DFC57AC7483D_.wvu.PrintTitles" hidden="1" oldHidden="1">
    <formula>'トイレ一覧（R6.4.1時点）'!$2:$3</formula>
    <oldFormula>'トイレ一覧（R6.4.1時点）'!$2:$3</oldFormula>
  </rdn>
  <rdn rId="0" localSheetId="3" customView="1" name="Z_AE2B025C_AAF9_4F01_868B_DFC57AC7483D_.wvu.FilterData" hidden="1" oldHidden="1">
    <formula>'トイレ一覧（R6.4.1時点）'!$A$3:$R$309</formula>
    <oldFormula>'トイレ一覧（R6.4.1時点）'!$A$3:$R$309</oldFormula>
  </rdn>
  <rdn rId="0" localSheetId="5" customView="1" name="Z_AE2B025C_AAF9_4F01_868B_DFC57AC7483D_.wvu.PrintArea" hidden="1" oldHidden="1">
    <formula>'参考（R5.4.1時点）'!$A$1:$R$315</formula>
    <oldFormula>'参考（R5.4.1時点）'!$A$1:$R$315</oldFormula>
  </rdn>
  <rdn rId="0" localSheetId="5" customView="1" name="Z_AE2B025C_AAF9_4F01_868B_DFC57AC7483D_.wvu.PrintTitles" hidden="1" oldHidden="1">
    <formula>'参考（R5.4.1時点）'!$2:$3</formula>
    <oldFormula>'参考（R5.4.1時点）'!$2:$3</oldFormula>
  </rdn>
  <rdn rId="0" localSheetId="5" customView="1" name="Z_AE2B025C_AAF9_4F01_868B_DFC57AC7483D_.wvu.FilterData" hidden="1" oldHidden="1">
    <formula>'参考（R5.4.1時点）'!$A$3:$R$312</formula>
    <oldFormula>'参考（R5.4.1時点）'!$A$3:$R$312</oldFormula>
  </rdn>
  <rdn rId="0" localSheetId="6" customView="1" name="Z_AE2B025C_AAF9_4F01_868B_DFC57AC7483D_.wvu.PrintArea" hidden="1" oldHidden="1">
    <formula>テキスト変換用!$A:$J</formula>
    <oldFormula>テキスト変換用!$A:$J</oldFormula>
  </rdn>
  <rcv guid="{AE2B025C-AAF9-4F01-868B-DFC57AC7483D}" action="add"/>
</revisions>
</file>

<file path=xl/revisions/revisionLog6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2" sId="3">
    <nc r="P210" t="inlineStr">
      <is>
        <t>杉本</t>
        <rPh sb="0" eb="2">
          <t>スギモト</t>
        </rPh>
        <phoneticPr fontId="0"/>
      </is>
    </nc>
  </rcc>
  <rcc rId="993" sId="3">
    <nc r="Q210" t="inlineStr">
      <is>
        <t>×</t>
      </is>
    </nc>
  </rcc>
</revisions>
</file>

<file path=xl/revisions/revisionLog6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994" sId="3">
    <nc r="P146" t="inlineStr">
      <is>
        <t>後藤　3439-0741</t>
        <rPh sb="0" eb="2">
          <t>ゴトウ</t>
        </rPh>
        <phoneticPr fontId="0"/>
      </is>
    </nc>
  </rcc>
  <rcc rId="995" sId="3">
    <nc r="Q146" t="inlineStr">
      <is>
        <t>×</t>
      </is>
    </nc>
  </rcc>
  <rdn rId="0" localSheetId="1" customView="1" name="Z_ACA0743A_8BFF_406E_AF0F_EAEAC463625C_.wvu.PrintArea" hidden="1" oldHidden="1">
    <formula>トイレ一覧表!$A:$O</formula>
  </rdn>
  <rdn rId="0" localSheetId="1" customView="1" name="Z_ACA0743A_8BFF_406E_AF0F_EAEAC463625C_.wvu.PrintTitles" hidden="1" oldHidden="1">
    <formula>トイレ一覧表!$1:$3</formula>
  </rdn>
  <rdn rId="0" localSheetId="1" customView="1" name="Z_ACA0743A_8BFF_406E_AF0F_EAEAC463625C_.wvu.FilterData" hidden="1" oldHidden="1">
    <formula>トイレ一覧表!$C$1:$C$802</formula>
  </rdn>
  <rdn rId="0" localSheetId="2" customView="1" name="Z_ACA0743A_8BFF_406E_AF0F_EAEAC463625C_.wvu.PrintArea" hidden="1" oldHidden="1">
    <formula>確認票!$A$1:$I$51</formula>
  </rdn>
  <rdn rId="0" localSheetId="2" customView="1" name="Z_ACA0743A_8BFF_406E_AF0F_EAEAC463625C_.wvu.FilterData" hidden="1" oldHidden="1">
    <formula>確認票!$A$3:$G$51</formula>
  </rdn>
  <rdn rId="0" localSheetId="3" customView="1" name="Z_ACA0743A_8BFF_406E_AF0F_EAEAC463625C_.wvu.PrintTitles" hidden="1" oldHidden="1">
    <formula>'トイレ一覧（R6.4.1時点）'!$2:$3</formula>
  </rdn>
  <rdn rId="0" localSheetId="3" customView="1" name="Z_ACA0743A_8BFF_406E_AF0F_EAEAC463625C_.wvu.FilterData" hidden="1" oldHidden="1">
    <formula>'トイレ一覧（R6.4.1時点）'!$A$3:$R$309</formula>
  </rdn>
  <rdn rId="0" localSheetId="5" customView="1" name="Z_ACA0743A_8BFF_406E_AF0F_EAEAC463625C_.wvu.PrintArea" hidden="1" oldHidden="1">
    <formula>'参考（R5.4.1時点）'!$A$1:$R$315</formula>
  </rdn>
  <rdn rId="0" localSheetId="5" customView="1" name="Z_ACA0743A_8BFF_406E_AF0F_EAEAC463625C_.wvu.PrintTitles" hidden="1" oldHidden="1">
    <formula>'参考（R5.4.1時点）'!$2:$3</formula>
  </rdn>
  <rdn rId="0" localSheetId="5" customView="1" name="Z_ACA0743A_8BFF_406E_AF0F_EAEAC463625C_.wvu.FilterData" hidden="1" oldHidden="1">
    <formula>'参考（R5.4.1時点）'!$A$3:$R$312</formula>
  </rdn>
  <rdn rId="0" localSheetId="6" customView="1" name="Z_ACA0743A_8BFF_406E_AF0F_EAEAC463625C_.wvu.PrintArea" hidden="1" oldHidden="1">
    <formula>テキスト変換用!$A:$J</formula>
  </rdn>
  <rcv guid="{ACA0743A-8BFF-406E-AF0F-EAEAC463625C}" action="add"/>
</revisions>
</file>

<file path=xl/revisions/revisionLog6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7" sId="3">
    <nc r="P166" t="inlineStr">
      <is>
        <t>後藤　3439-0741</t>
        <rPh sb="0" eb="2">
          <t>ゴトウ</t>
        </rPh>
        <phoneticPr fontId="0"/>
      </is>
    </nc>
  </rcc>
  <rcc rId="1008" sId="3">
    <nc r="Q166" t="inlineStr">
      <is>
        <t>×</t>
      </is>
    </nc>
  </rcc>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22" sId="3">
    <nc r="Q168" t="inlineStr">
      <is>
        <t>×</t>
      </is>
    </nc>
  </rcc>
  <rcc rId="1523" sId="3">
    <nc r="Q169" t="inlineStr">
      <is>
        <t>×</t>
      </is>
    </nc>
  </rcc>
  <rcc rId="1524" sId="3">
    <nc r="Q170" t="inlineStr">
      <is>
        <t>×</t>
      </is>
    </nc>
  </rcc>
  <rcc rId="1525" sId="3">
    <nc r="P168" t="inlineStr">
      <is>
        <t>寺坂　69-316</t>
        <rPh sb="0" eb="2">
          <t>テラサカ</t>
        </rPh>
        <phoneticPr fontId="0"/>
      </is>
    </nc>
  </rcc>
  <rcc rId="1526" sId="3">
    <nc r="P169" t="inlineStr">
      <is>
        <t>寺坂　69-316</t>
        <phoneticPr fontId="0"/>
      </is>
    </nc>
  </rcc>
  <rcc rId="1527" sId="3">
    <nc r="P170" t="inlineStr">
      <is>
        <t>寺坂　69-316</t>
        <phoneticPr fontId="0"/>
      </is>
    </nc>
  </rcc>
  <rcc rId="1528" sId="3">
    <nc r="P171" t="inlineStr">
      <is>
        <t>寺坂　69-316</t>
        <phoneticPr fontId="0"/>
      </is>
    </nc>
  </rcc>
  <rcc rId="1529" sId="3">
    <nc r="P172" t="inlineStr">
      <is>
        <t>寺坂　69-316</t>
        <phoneticPr fontId="0"/>
      </is>
    </nc>
  </rcc>
  <rcc rId="1530" sId="3">
    <oc r="M171" t="inlineStr">
      <is>
        <t>だれでもトイレ</t>
      </is>
    </oc>
    <nc r="M171" t="inlineStr">
      <is>
        <t>バリアフリートイレ</t>
      </is>
    </nc>
  </rcc>
  <rfmt sheetId="3" sqref="M171" start="0" length="2147483647">
    <dxf>
      <font>
        <color rgb="FFFF0000"/>
      </font>
    </dxf>
  </rfmt>
  <rcc rId="1531" sId="3" odxf="1" dxf="1">
    <oc r="N171" t="inlineStr">
      <is>
        <t>ピクトグラム４種類（男女・オストメイト／車いす・ベビーベッド）の下に「だれでもトイレ」の文字</t>
        <phoneticPr fontId="0"/>
      </is>
    </oc>
    <nc r="N171" t="inlineStr">
      <is>
        <r>
          <t>ピクトグラム４種類（男女・オストメイト／車いす・ベビーベッド）の下に「</t>
        </r>
        <r>
          <rPr>
            <sz val="9"/>
            <color rgb="FFFF0000"/>
            <rFont val="BIZ UDゴシック"/>
            <family val="3"/>
            <charset val="128"/>
          </rPr>
          <t>バリアフリートイレ</t>
        </r>
        <r>
          <rPr>
            <sz val="9"/>
            <color theme="1"/>
            <rFont val="BIZ UDゴシック"/>
            <family val="3"/>
            <charset val="128"/>
          </rPr>
          <t>」の文字</t>
        </r>
        <phoneticPr fontId="0"/>
      </is>
    </nc>
    <odxf/>
    <ndxf/>
  </rcc>
  <rcc rId="1532" sId="3">
    <nc r="Q171" t="inlineStr">
      <is>
        <t>〇</t>
      </is>
    </nc>
  </rcc>
  <rcc rId="1533" sId="3">
    <nc r="Q172" t="inlineStr">
      <is>
        <t>×</t>
      </is>
    </nc>
  </rcc>
  <rcv guid="{C2C8757B-B3BB-43BE-9125-52AC54F81C6C}" action="delete"/>
  <rdn rId="0" localSheetId="1" customView="1" name="Z_C2C8757B_B3BB_43BE_9125_52AC54F81C6C_.wvu.PrintArea" hidden="1" oldHidden="1">
    <formula>トイレ一覧表!$A:$O</formula>
    <oldFormula>トイレ一覧表!$A:$O</oldFormula>
  </rdn>
  <rdn rId="0" localSheetId="1" customView="1" name="Z_C2C8757B_B3BB_43BE_9125_52AC54F81C6C_.wvu.PrintTitles" hidden="1" oldHidden="1">
    <formula>トイレ一覧表!$1:$3</formula>
    <oldFormula>トイレ一覧表!$1:$3</oldFormula>
  </rdn>
  <rdn rId="0" localSheetId="1" customView="1" name="Z_C2C8757B_B3BB_43BE_9125_52AC54F81C6C_.wvu.FilterData" hidden="1" oldHidden="1">
    <formula>トイレ一覧表!$C$1:$C$802</formula>
    <oldFormula>トイレ一覧表!$C$1:$C$802</oldFormula>
  </rdn>
  <rdn rId="0" localSheetId="2" customView="1" name="Z_C2C8757B_B3BB_43BE_9125_52AC54F81C6C_.wvu.PrintArea" hidden="1" oldHidden="1">
    <formula>確認票!$A$1:$I$51</formula>
    <oldFormula>確認票!$A$1:$I$51</oldFormula>
  </rdn>
  <rdn rId="0" localSheetId="2" customView="1" name="Z_C2C8757B_B3BB_43BE_9125_52AC54F81C6C_.wvu.FilterData" hidden="1" oldHidden="1">
    <formula>確認票!$A$3:$G$51</formula>
    <oldFormula>確認票!$A$3:$G$3</oldFormula>
  </rdn>
  <rdn rId="0" localSheetId="3" customView="1" name="Z_C2C8757B_B3BB_43BE_9125_52AC54F81C6C_.wvu.PrintArea" hidden="1" oldHidden="1">
    <formula>'トイレ一覧（R6.4.1時点）'!$A$1:$R$312</formula>
    <oldFormula>'トイレ一覧（R6.4.1時点）'!$A$1:$R$312</oldFormula>
  </rdn>
  <rdn rId="0" localSheetId="3" customView="1" name="Z_C2C8757B_B3BB_43BE_9125_52AC54F81C6C_.wvu.PrintTitles" hidden="1" oldHidden="1">
    <formula>'トイレ一覧（R6.4.1時点）'!$2:$3</formula>
    <oldFormula>'トイレ一覧（R6.4.1時点）'!$2:$3</oldFormula>
  </rdn>
  <rdn rId="0" localSheetId="3" customView="1" name="Z_C2C8757B_B3BB_43BE_9125_52AC54F81C6C_.wvu.FilterData" hidden="1" oldHidden="1">
    <formula>'トイレ一覧（R6.4.1時点）'!$A$3:$R$309</formula>
    <oldFormula>'トイレ一覧（R6.4.1時点）'!$A$3:$R$309</oldFormula>
  </rdn>
  <rdn rId="0" localSheetId="5" customView="1" name="Z_C2C8757B_B3BB_43BE_9125_52AC54F81C6C_.wvu.PrintArea" hidden="1" oldHidden="1">
    <formula>'参考（R5.4.1時点）'!$A$1:$R$315</formula>
    <oldFormula>'参考（R5.4.1時点）'!$A$1:$R$315</oldFormula>
  </rdn>
  <rdn rId="0" localSheetId="5" customView="1" name="Z_C2C8757B_B3BB_43BE_9125_52AC54F81C6C_.wvu.PrintTitles" hidden="1" oldHidden="1">
    <formula>'参考（R5.4.1時点）'!$2:$3</formula>
    <oldFormula>'参考（R5.4.1時点）'!$2:$3</oldFormula>
  </rdn>
  <rdn rId="0" localSheetId="5" customView="1" name="Z_C2C8757B_B3BB_43BE_9125_52AC54F81C6C_.wvu.FilterData" hidden="1" oldHidden="1">
    <formula>'参考（R5.4.1時点）'!$A$3:$R$312</formula>
    <oldFormula>'参考（R5.4.1時点）'!$A$3:$R$312</oldFormula>
  </rdn>
  <rdn rId="0" localSheetId="6" customView="1" name="Z_C2C8757B_B3BB_43BE_9125_52AC54F81C6C_.wvu.PrintArea" hidden="1" oldHidden="1">
    <formula>テキスト変換用!$A:$J</formula>
    <oldFormula>テキスト変換用!$A:$J</oldFormula>
  </rdn>
  <rcv guid="{C2C8757B-B3BB-43BE-9125-52AC54F81C6C}" action="add"/>
</revisions>
</file>

<file path=xl/revisions/revisionLog7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09" sId="3">
    <nc r="Q208" t="inlineStr">
      <is>
        <t>×</t>
      </is>
    </nc>
  </rcc>
  <rcc rId="1010" sId="3">
    <nc r="P208" t="inlineStr">
      <is>
        <t>長谷川</t>
        <rPh sb="0" eb="3">
          <t>ハセガワ</t>
        </rPh>
        <phoneticPr fontId="0"/>
      </is>
    </nc>
  </rcc>
  <rcv guid="{79BBA9E7-EEA7-4EE6-BCE3-D43B6C87D054}" action="delete"/>
  <rdn rId="0" localSheetId="1" customView="1" name="Z_79BBA9E7_EEA7_4EE6_BCE3_D43B6C87D054_.wvu.PrintArea" hidden="1" oldHidden="1">
    <formula>トイレ一覧表!$A:$O</formula>
    <oldFormula>トイレ一覧表!$A:$O</oldFormula>
  </rdn>
  <rdn rId="0" localSheetId="1" customView="1" name="Z_79BBA9E7_EEA7_4EE6_BCE3_D43B6C87D054_.wvu.PrintTitles" hidden="1" oldHidden="1">
    <formula>トイレ一覧表!$1:$3</formula>
    <oldFormula>トイレ一覧表!$1:$3</oldFormula>
  </rdn>
  <rdn rId="0" localSheetId="1" customView="1" name="Z_79BBA9E7_EEA7_4EE6_BCE3_D43B6C87D054_.wvu.FilterData" hidden="1" oldHidden="1">
    <formula>トイレ一覧表!$C$1:$C$802</formula>
    <oldFormula>トイレ一覧表!$C$1:$C$802</oldFormula>
  </rdn>
  <rdn rId="0" localSheetId="2" customView="1" name="Z_79BBA9E7_EEA7_4EE6_BCE3_D43B6C87D054_.wvu.PrintArea" hidden="1" oldHidden="1">
    <formula>確認票!$A$1:$I$51</formula>
    <oldFormula>確認票!$A$1:$I$51</oldFormula>
  </rdn>
  <rdn rId="0" localSheetId="2" customView="1" name="Z_79BBA9E7_EEA7_4EE6_BCE3_D43B6C87D054_.wvu.FilterData" hidden="1" oldHidden="1">
    <formula>確認票!$A$3:$G$51</formula>
    <oldFormula>確認票!$A$3:$G$3</oldFormula>
  </rdn>
  <rdn rId="0" localSheetId="3" customView="1" name="Z_79BBA9E7_EEA7_4EE6_BCE3_D43B6C87D054_.wvu.PrintArea" hidden="1" oldHidden="1">
    <formula>'トイレ一覧（R6.4.1時点）'!$A$1:$R$312</formula>
    <oldFormula>'トイレ一覧（R6.4.1時点）'!$A$1:$R$312</oldFormula>
  </rdn>
  <rdn rId="0" localSheetId="3" customView="1" name="Z_79BBA9E7_EEA7_4EE6_BCE3_D43B6C87D054_.wvu.PrintTitles" hidden="1" oldHidden="1">
    <formula>'トイレ一覧（R6.4.1時点）'!$2:$3</formula>
    <oldFormula>'トイレ一覧（R6.4.1時点）'!$2:$3</oldFormula>
  </rdn>
  <rdn rId="0" localSheetId="3" customView="1" name="Z_79BBA9E7_EEA7_4EE6_BCE3_D43B6C87D054_.wvu.FilterData" hidden="1" oldHidden="1">
    <formula>'トイレ一覧（R6.4.1時点）'!$A$3:$R$309</formula>
    <oldFormula>'トイレ一覧（R6.4.1時点）'!$A$3:$R$309</oldFormula>
  </rdn>
  <rdn rId="0" localSheetId="5" customView="1" name="Z_79BBA9E7_EEA7_4EE6_BCE3_D43B6C87D054_.wvu.PrintArea" hidden="1" oldHidden="1">
    <formula>'参考（R5.4.1時点）'!$A$1:$R$315</formula>
    <oldFormula>'参考（R5.4.1時点）'!$A$1:$R$315</oldFormula>
  </rdn>
  <rdn rId="0" localSheetId="5" customView="1" name="Z_79BBA9E7_EEA7_4EE6_BCE3_D43B6C87D054_.wvu.PrintTitles" hidden="1" oldHidden="1">
    <formula>'参考（R5.4.1時点）'!$2:$3</formula>
    <oldFormula>'参考（R5.4.1時点）'!$2:$3</oldFormula>
  </rdn>
  <rdn rId="0" localSheetId="5" customView="1" name="Z_79BBA9E7_EEA7_4EE6_BCE3_D43B6C87D054_.wvu.FilterData" hidden="1" oldHidden="1">
    <formula>'参考（R5.4.1時点）'!$A$3:$R$312</formula>
    <oldFormula>'参考（R5.4.1時点）'!$A$3:$R$312</oldFormula>
  </rdn>
  <rdn rId="0" localSheetId="6" customView="1" name="Z_79BBA9E7_EEA7_4EE6_BCE3_D43B6C87D054_.wvu.PrintArea" hidden="1" oldHidden="1">
    <formula>テキスト変換用!$A:$J</formula>
    <oldFormula>テキスト変換用!$A:$J</oldFormula>
  </rdn>
  <rcv guid="{79BBA9E7-EEA7-4EE6-BCE3-D43B6C87D054}" action="add"/>
</revisions>
</file>

<file path=xl/revisions/revisionLog7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3" sId="3">
    <nc r="P15" t="inlineStr">
      <is>
        <t>兵頭　内線2813</t>
        <rPh sb="0" eb="2">
          <t>ヒョウドウ</t>
        </rPh>
        <rPh sb="3" eb="5">
          <t>ナイセン</t>
        </rPh>
        <phoneticPr fontId="0"/>
      </is>
    </nc>
  </rcc>
  <rcc rId="1024" sId="3">
    <nc r="Q15" t="inlineStr">
      <is>
        <t>×</t>
      </is>
    </nc>
  </rcc>
</revisions>
</file>

<file path=xl/revisions/revisionLog7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25" sId="3">
    <oc r="M111" t="inlineStr">
      <is>
        <t>多機能トイレ</t>
      </is>
    </oc>
    <nc r="M111" t="inlineStr">
      <is>
        <t>掲示なし</t>
      </is>
    </nc>
  </rcc>
  <rcc rId="1026" sId="3">
    <nc r="Q111" t="inlineStr">
      <is>
        <t>〇</t>
      </is>
    </nc>
  </rcc>
  <rcc rId="1027" sId="3">
    <nc r="P111" t="inlineStr">
      <is>
        <t>須川（65-252）</t>
        <rPh sb="0" eb="2">
          <t>スカワ</t>
        </rPh>
        <phoneticPr fontId="0"/>
      </is>
    </nc>
  </rcc>
  <rcc rId="1028" sId="3">
    <nc r="P110" t="inlineStr">
      <is>
        <t>須川（65-252）</t>
        <rPh sb="0" eb="2">
          <t>スカワ</t>
        </rPh>
        <phoneticPr fontId="0"/>
      </is>
    </nc>
  </rcc>
  <rcc rId="1029" sId="3">
    <nc r="P112" t="inlineStr">
      <is>
        <t>須川（65-252）</t>
        <rPh sb="0" eb="2">
          <t>スカワ</t>
        </rPh>
        <phoneticPr fontId="0"/>
      </is>
    </nc>
  </rcc>
  <rcc rId="1030" sId="3">
    <nc r="Q112" t="inlineStr">
      <is>
        <t>×</t>
      </is>
    </nc>
  </rcc>
  <rcc rId="1031" sId="3">
    <nc r="Q110" t="inlineStr">
      <is>
        <t>×</t>
      </is>
    </nc>
  </rcc>
  <rcv guid="{7EA99075-CEA8-4AE1-B80E-C2A60CC1AD6F}" action="delete"/>
  <rdn rId="0" localSheetId="1" customView="1" name="Z_7EA99075_CEA8_4AE1_B80E_C2A60CC1AD6F_.wvu.FilterData" hidden="1" oldHidden="1">
    <formula>トイレ一覧表!$C$1:$C$802</formula>
    <oldFormula>トイレ一覧表!$C$1:$C$802</oldFormula>
  </rdn>
  <rdn rId="0" localSheetId="2" customView="1" name="Z_7EA99075_CEA8_4AE1_B80E_C2A60CC1AD6F_.wvu.PrintArea" hidden="1" oldHidden="1">
    <formula>確認票!$A$1:$I$51</formula>
  </rdn>
  <rdn rId="0" localSheetId="2" customView="1" name="Z_7EA99075_CEA8_4AE1_B80E_C2A60CC1AD6F_.wvu.FilterData" hidden="1" oldHidden="1">
    <formula>確認票!$A$3:$G$51</formula>
  </rdn>
  <rdn rId="0" localSheetId="3" customView="1" name="Z_7EA99075_CEA8_4AE1_B80E_C2A60CC1AD6F_.wvu.PrintArea" hidden="1" oldHidden="1">
    <formula>'トイレ一覧（R6.4.1時点）'!$A$1:$R$312</formula>
    <oldFormula>'トイレ一覧（R6.4.1時点）'!$A$3:$I$309</oldFormula>
  </rdn>
  <rdn rId="0" localSheetId="3" customView="1" name="Z_7EA99075_CEA8_4AE1_B80E_C2A60CC1AD6F_.wvu.PrintTitles" hidden="1" oldHidden="1">
    <formula>'トイレ一覧（R6.4.1時点）'!$2:$3</formula>
    <oldFormula>'トイレ一覧（R6.4.1時点）'!$3:$3</oldFormula>
  </rdn>
  <rdn rId="0" localSheetId="3" customView="1" name="Z_7EA99075_CEA8_4AE1_B80E_C2A60CC1AD6F_.wvu.FilterData" hidden="1" oldHidden="1">
    <formula>'トイレ一覧（R6.4.1時点）'!$A$3:$R$309</formula>
    <oldFormula>'トイレ一覧（R6.4.1時点）'!$A$3:$M$309</oldFormula>
  </rdn>
  <rdn rId="0" localSheetId="5" customView="1" name="Z_7EA99075_CEA8_4AE1_B80E_C2A60CC1AD6F_.wvu.PrintArea" hidden="1" oldHidden="1">
    <formula>'参考（R5.4.1時点）'!$A$1:$R$315</formula>
    <oldFormula>'参考（R5.4.1時点）'!$A$3:$I$312</oldFormula>
  </rdn>
  <rdn rId="0" localSheetId="5" customView="1" name="Z_7EA99075_CEA8_4AE1_B80E_C2A60CC1AD6F_.wvu.PrintTitles" hidden="1" oldHidden="1">
    <formula>'参考（R5.4.1時点）'!$2:$3</formula>
    <oldFormula>'参考（R5.4.1時点）'!$3:$3</oldFormula>
  </rdn>
  <rdn rId="0" localSheetId="5" customView="1" name="Z_7EA99075_CEA8_4AE1_B80E_C2A60CC1AD6F_.wvu.FilterData" hidden="1" oldHidden="1">
    <formula>'参考（R5.4.1時点）'!$A$3:$R$312</formula>
    <oldFormula>'参考（R5.4.1時点）'!$A$3:$M$312</oldFormula>
  </rdn>
  <rdn rId="0" localSheetId="6" customView="1" name="Z_7EA99075_CEA8_4AE1_B80E_C2A60CC1AD6F_.wvu.PrintArea" hidden="1" oldHidden="1">
    <formula>テキスト変換用!$A:$J</formula>
    <oldFormula>テキスト変換用!$A:$J</oldFormula>
  </rdn>
  <rcv guid="{7EA99075-CEA8-4AE1-B80E-C2A60CC1AD6F}" action="add"/>
</revisions>
</file>

<file path=xl/revisions/revisionLog7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42" sId="3">
    <nc r="P44" t="inlineStr">
      <is>
        <t>雲林院（内線5155）</t>
        <rPh sb="0" eb="3">
          <t>ウンリンイン</t>
        </rPh>
        <rPh sb="4" eb="6">
          <t>ナイセン</t>
        </rPh>
        <phoneticPr fontId="0"/>
      </is>
    </nc>
  </rcc>
  <rcc rId="1043" sId="3">
    <nc r="Q44" t="inlineStr">
      <is>
        <t>×</t>
      </is>
    </nc>
  </rcc>
  <rdn rId="0" localSheetId="1" customView="1" name="Z_83C2372A_1F3B_4DF9_9121_CD4E238BDF51_.wvu.FilterData" hidden="1" oldHidden="1">
    <formula>トイレ一覧表!$C$1:$C$802</formula>
  </rdn>
  <rdn rId="0" localSheetId="2" customView="1" name="Z_83C2372A_1F3B_4DF9_9121_CD4E238BDF51_.wvu.PrintArea" hidden="1" oldHidden="1">
    <formula>確認票!$A$1:$I$51</formula>
  </rdn>
  <rdn rId="0" localSheetId="2" customView="1" name="Z_83C2372A_1F3B_4DF9_9121_CD4E238BDF51_.wvu.FilterData" hidden="1" oldHidden="1">
    <formula>確認票!$A$3:$G$51</formula>
  </rdn>
  <rdn rId="0" localSheetId="3" customView="1" name="Z_83C2372A_1F3B_4DF9_9121_CD4E238BDF51_.wvu.PrintArea" hidden="1" oldHidden="1">
    <formula>'トイレ一覧（R6.4.1時点）'!$A$1:$R$312</formula>
  </rdn>
  <rdn rId="0" localSheetId="3" customView="1" name="Z_83C2372A_1F3B_4DF9_9121_CD4E238BDF51_.wvu.PrintTitles" hidden="1" oldHidden="1">
    <formula>'トイレ一覧（R6.4.1時点）'!$2:$3</formula>
  </rdn>
  <rdn rId="0" localSheetId="3" customView="1" name="Z_83C2372A_1F3B_4DF9_9121_CD4E238BDF51_.wvu.FilterData" hidden="1" oldHidden="1">
    <formula>'トイレ一覧（R6.4.1時点）'!$A$3:$R$309</formula>
  </rdn>
  <rdn rId="0" localSheetId="5" customView="1" name="Z_83C2372A_1F3B_4DF9_9121_CD4E238BDF51_.wvu.PrintArea" hidden="1" oldHidden="1">
    <formula>'参考（R5.4.1時点）'!$A$1:$R$315</formula>
  </rdn>
  <rdn rId="0" localSheetId="5" customView="1" name="Z_83C2372A_1F3B_4DF9_9121_CD4E238BDF51_.wvu.PrintTitles" hidden="1" oldHidden="1">
    <formula>'参考（R5.4.1時点）'!$2:$3</formula>
  </rdn>
  <rdn rId="0" localSheetId="5" customView="1" name="Z_83C2372A_1F3B_4DF9_9121_CD4E238BDF51_.wvu.FilterData" hidden="1" oldHidden="1">
    <formula>'参考（R5.4.1時点）'!$A$3:$R$312</formula>
  </rdn>
  <rdn rId="0" localSheetId="6" customView="1" name="Z_83C2372A_1F3B_4DF9_9121_CD4E238BDF51_.wvu.PrintArea" hidden="1" oldHidden="1">
    <formula>テキスト変換用!$A:$J</formula>
  </rdn>
  <rcv guid="{83C2372A-1F3B-4DF9-9121-CD4E238BDF51}" action="add"/>
</revisions>
</file>

<file path=xl/revisions/revisionLog7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83C2372A-1F3B-4DF9-9121-CD4E238BDF51}" action="delete"/>
  <rdn rId="0" localSheetId="1" customView="1" name="Z_83C2372A_1F3B_4DF9_9121_CD4E238BDF51_.wvu.FilterData" hidden="1" oldHidden="1">
    <formula>トイレ一覧表!$C$1:$C$802</formula>
    <oldFormula>トイレ一覧表!$C$1:$C$802</oldFormula>
  </rdn>
  <rdn rId="0" localSheetId="2" customView="1" name="Z_83C2372A_1F3B_4DF9_9121_CD4E238BDF51_.wvu.PrintArea" hidden="1" oldHidden="1">
    <formula>確認票!$A$1:$I$51</formula>
    <oldFormula>確認票!$A$1:$I$51</oldFormula>
  </rdn>
  <rdn rId="0" localSheetId="2" customView="1" name="Z_83C2372A_1F3B_4DF9_9121_CD4E238BDF51_.wvu.FilterData" hidden="1" oldHidden="1">
    <formula>確認票!$A$3:$G$51</formula>
    <oldFormula>確認票!$A$3:$G$51</oldFormula>
  </rdn>
  <rdn rId="0" localSheetId="3" customView="1" name="Z_83C2372A_1F3B_4DF9_9121_CD4E238BDF51_.wvu.PrintArea" hidden="1" oldHidden="1">
    <formula>'トイレ一覧（R6.4.1時点）'!$A$1:$R$312</formula>
    <oldFormula>'トイレ一覧（R6.4.1時点）'!$A$1:$R$312</oldFormula>
  </rdn>
  <rdn rId="0" localSheetId="3" customView="1" name="Z_83C2372A_1F3B_4DF9_9121_CD4E238BDF51_.wvu.PrintTitles" hidden="1" oldHidden="1">
    <formula>'トイレ一覧（R6.4.1時点）'!$2:$3</formula>
    <oldFormula>'トイレ一覧（R6.4.1時点）'!$2:$3</oldFormula>
  </rdn>
  <rdn rId="0" localSheetId="3" customView="1" name="Z_83C2372A_1F3B_4DF9_9121_CD4E238BDF51_.wvu.FilterData" hidden="1" oldHidden="1">
    <formula>'トイレ一覧（R6.4.1時点）'!$A$3:$R$309</formula>
    <oldFormula>'トイレ一覧（R6.4.1時点）'!$A$3:$R$309</oldFormula>
  </rdn>
  <rdn rId="0" localSheetId="5" customView="1" name="Z_83C2372A_1F3B_4DF9_9121_CD4E238BDF51_.wvu.PrintArea" hidden="1" oldHidden="1">
    <formula>'参考（R5.4.1時点）'!$A$1:$R$315</formula>
    <oldFormula>'参考（R5.4.1時点）'!$A$1:$R$315</oldFormula>
  </rdn>
  <rdn rId="0" localSheetId="5" customView="1" name="Z_83C2372A_1F3B_4DF9_9121_CD4E238BDF51_.wvu.PrintTitles" hidden="1" oldHidden="1">
    <formula>'参考（R5.4.1時点）'!$2:$3</formula>
    <oldFormula>'参考（R5.4.1時点）'!$2:$3</oldFormula>
  </rdn>
  <rdn rId="0" localSheetId="5" customView="1" name="Z_83C2372A_1F3B_4DF9_9121_CD4E238BDF51_.wvu.FilterData" hidden="1" oldHidden="1">
    <formula>'参考（R5.4.1時点）'!$A$3:$R$312</formula>
    <oldFormula>'参考（R5.4.1時点）'!$A$3:$R$312</oldFormula>
  </rdn>
  <rdn rId="0" localSheetId="6" customView="1" name="Z_83C2372A_1F3B_4DF9_9121_CD4E238BDF51_.wvu.PrintArea" hidden="1" oldHidden="1">
    <formula>テキスト変換用!$A:$J</formula>
    <oldFormula>テキスト変換用!$A:$J</oldFormula>
  </rdn>
  <rcv guid="{83C2372A-1F3B-4DF9-9121-CD4E238BDF51}" action="add"/>
</revisions>
</file>

<file path=xl/revisions/revisionLog7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64" sId="3">
    <nc r="P40" t="inlineStr">
      <is>
        <t>山下（内線5135)</t>
        <rPh sb="0" eb="2">
          <t>ヤマシタ</t>
        </rPh>
        <rPh sb="3" eb="5">
          <t>ナイセン</t>
        </rPh>
        <phoneticPr fontId="0"/>
      </is>
    </nc>
  </rcc>
  <rcc rId="1065" sId="3">
    <nc r="Q40" t="inlineStr">
      <is>
        <t>×</t>
      </is>
    </nc>
  </rcc>
  <rdn rId="0" localSheetId="1" customView="1" name="Z_AE08B124_FDD2_4627_94C1_EB428030073D_.wvu.FilterData" hidden="1" oldHidden="1">
    <formula>トイレ一覧表!$C$1:$C$802</formula>
  </rdn>
  <rdn rId="0" localSheetId="2" customView="1" name="Z_AE08B124_FDD2_4627_94C1_EB428030073D_.wvu.PrintArea" hidden="1" oldHidden="1">
    <formula>確認票!$A$1:$I$51</formula>
  </rdn>
  <rdn rId="0" localSheetId="2" customView="1" name="Z_AE08B124_FDD2_4627_94C1_EB428030073D_.wvu.FilterData" hidden="1" oldHidden="1">
    <formula>確認票!$A$3:$G$51</formula>
  </rdn>
  <rdn rId="0" localSheetId="3" customView="1" name="Z_AE08B124_FDD2_4627_94C1_EB428030073D_.wvu.PrintArea" hidden="1" oldHidden="1">
    <formula>'トイレ一覧（R6.4.1時点）'!$A$1:$R$312</formula>
  </rdn>
  <rdn rId="0" localSheetId="3" customView="1" name="Z_AE08B124_FDD2_4627_94C1_EB428030073D_.wvu.PrintTitles" hidden="1" oldHidden="1">
    <formula>'トイレ一覧（R6.4.1時点）'!$2:$3</formula>
  </rdn>
  <rdn rId="0" localSheetId="3" customView="1" name="Z_AE08B124_FDD2_4627_94C1_EB428030073D_.wvu.FilterData" hidden="1" oldHidden="1">
    <formula>'トイレ一覧（R6.4.1時点）'!$A$3:$R$309</formula>
  </rdn>
  <rdn rId="0" localSheetId="5" customView="1" name="Z_AE08B124_FDD2_4627_94C1_EB428030073D_.wvu.PrintArea" hidden="1" oldHidden="1">
    <formula>'参考（R5.4.1時点）'!$A$1:$R$315</formula>
  </rdn>
  <rdn rId="0" localSheetId="5" customView="1" name="Z_AE08B124_FDD2_4627_94C1_EB428030073D_.wvu.PrintTitles" hidden="1" oldHidden="1">
    <formula>'参考（R5.4.1時点）'!$2:$3</formula>
  </rdn>
  <rdn rId="0" localSheetId="5" customView="1" name="Z_AE08B124_FDD2_4627_94C1_EB428030073D_.wvu.FilterData" hidden="1" oldHidden="1">
    <formula>'参考（R5.4.1時点）'!$A$3:$R$312</formula>
  </rdn>
  <rdn rId="0" localSheetId="6" customView="1" name="Z_AE08B124_FDD2_4627_94C1_EB428030073D_.wvu.PrintArea" hidden="1" oldHidden="1">
    <formula>テキスト変換用!$A:$J</formula>
  </rdn>
  <rcv guid="{AE08B124-FDD2-4627-94C1-EB428030073D}" action="add"/>
</revisions>
</file>

<file path=xl/revisions/revisionLog7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E08B124-FDD2-4627-94C1-EB428030073D}" action="delete"/>
  <rdn rId="0" localSheetId="1" customView="1" name="Z_AE08B124_FDD2_4627_94C1_EB428030073D_.wvu.FilterData" hidden="1" oldHidden="1">
    <formula>トイレ一覧表!$C$1:$C$802</formula>
    <oldFormula>トイレ一覧表!$C$1:$C$802</oldFormula>
  </rdn>
  <rdn rId="0" localSheetId="2" customView="1" name="Z_AE08B124_FDD2_4627_94C1_EB428030073D_.wvu.PrintArea" hidden="1" oldHidden="1">
    <formula>確認票!$A$1:$I$51</formula>
    <oldFormula>確認票!$A$1:$I$51</oldFormula>
  </rdn>
  <rdn rId="0" localSheetId="2" customView="1" name="Z_AE08B124_FDD2_4627_94C1_EB428030073D_.wvu.FilterData" hidden="1" oldHidden="1">
    <formula>確認票!$A$3:$G$51</formula>
    <oldFormula>確認票!$A$3:$G$51</oldFormula>
  </rdn>
  <rdn rId="0" localSheetId="3" customView="1" name="Z_AE08B124_FDD2_4627_94C1_EB428030073D_.wvu.PrintArea" hidden="1" oldHidden="1">
    <formula>'トイレ一覧（R6.4.1時点）'!$A$1:$R$312</formula>
    <oldFormula>'トイレ一覧（R6.4.1時点）'!$A$1:$R$312</oldFormula>
  </rdn>
  <rdn rId="0" localSheetId="3" customView="1" name="Z_AE08B124_FDD2_4627_94C1_EB428030073D_.wvu.PrintTitles" hidden="1" oldHidden="1">
    <formula>'トイレ一覧（R6.4.1時点）'!$2:$3</formula>
    <oldFormula>'トイレ一覧（R6.4.1時点）'!$2:$3</oldFormula>
  </rdn>
  <rdn rId="0" localSheetId="3" customView="1" name="Z_AE08B124_FDD2_4627_94C1_EB428030073D_.wvu.FilterData" hidden="1" oldHidden="1">
    <formula>'トイレ一覧（R6.4.1時点）'!$A$3:$R$309</formula>
    <oldFormula>'トイレ一覧（R6.4.1時点）'!$A$3:$R$309</oldFormula>
  </rdn>
  <rdn rId="0" localSheetId="5" customView="1" name="Z_AE08B124_FDD2_4627_94C1_EB428030073D_.wvu.PrintArea" hidden="1" oldHidden="1">
    <formula>'参考（R5.4.1時点）'!$A$1:$R$315</formula>
    <oldFormula>'参考（R5.4.1時点）'!$A$1:$R$315</oldFormula>
  </rdn>
  <rdn rId="0" localSheetId="5" customView="1" name="Z_AE08B124_FDD2_4627_94C1_EB428030073D_.wvu.PrintTitles" hidden="1" oldHidden="1">
    <formula>'参考（R5.4.1時点）'!$2:$3</formula>
    <oldFormula>'参考（R5.4.1時点）'!$2:$3</oldFormula>
  </rdn>
  <rdn rId="0" localSheetId="5" customView="1" name="Z_AE08B124_FDD2_4627_94C1_EB428030073D_.wvu.FilterData" hidden="1" oldHidden="1">
    <formula>'参考（R5.4.1時点）'!$A$3:$R$312</formula>
    <oldFormula>'参考（R5.4.1時点）'!$A$3:$R$312</oldFormula>
  </rdn>
  <rdn rId="0" localSheetId="6" customView="1" name="Z_AE08B124_FDD2_4627_94C1_EB428030073D_.wvu.PrintArea" hidden="1" oldHidden="1">
    <formula>テキスト変換用!$A:$J</formula>
    <oldFormula>テキスト変換用!$A:$J</oldFormula>
  </rdn>
  <rcv guid="{AE08B124-FDD2-4627-94C1-EB428030073D}" action="add"/>
</revisions>
</file>

<file path=xl/revisions/revisionLog7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86" sId="3">
    <oc r="N40" t="inlineStr">
      <is>
        <t>「だれでもトイレ」という名称で表示があったが、養生テープでマスキング対応済み。1階はピクトグラムのみ。</t>
        <rPh sb="40" eb="41">
          <t>カイ</t>
        </rPh>
        <phoneticPr fontId="0"/>
      </is>
    </oc>
    <nc r="N40" t="inlineStr">
      <is>
        <r>
          <rPr>
            <strike/>
            <sz val="9"/>
            <color rgb="FFFF0000"/>
            <rFont val="BIZ UDゴシック"/>
            <family val="3"/>
            <charset val="128"/>
          </rPr>
          <t>「だれでもトイレ」という名称で表示があったが、養生テープでマスキング対応済み。1階は</t>
        </r>
        <r>
          <rPr>
            <sz val="9"/>
            <color theme="1"/>
            <rFont val="BIZ UDゴシック"/>
            <family val="3"/>
            <charset val="128"/>
          </rPr>
          <t>ピクトグラムのみ。</t>
        </r>
        <rPh sb="40" eb="41">
          <t>カイ</t>
        </rPh>
        <phoneticPr fontId="0"/>
      </is>
    </nc>
  </rcc>
  <rcc rId="1087" sId="3">
    <nc r="R40" t="inlineStr">
      <is>
        <t>トイレ名称の備考を「ピクトグラムのみ」に修正</t>
        <rPh sb="3" eb="5">
          <t>メイショウ</t>
        </rPh>
        <rPh sb="6" eb="8">
          <t>ビコウ</t>
        </rPh>
        <rPh sb="20" eb="22">
          <t>シュウセイ</t>
        </rPh>
        <phoneticPr fontId="0"/>
      </is>
    </nc>
  </rcc>
  <rfmt sheetId="3" sqref="R40">
    <dxf>
      <alignment wrapText="1"/>
    </dxf>
  </rfmt>
  <rcv guid="{AE08B124-FDD2-4627-94C1-EB428030073D}" action="delete"/>
  <rdn rId="0" localSheetId="1" customView="1" name="Z_AE08B124_FDD2_4627_94C1_EB428030073D_.wvu.FilterData" hidden="1" oldHidden="1">
    <formula>トイレ一覧表!$C$1:$C$802</formula>
    <oldFormula>トイレ一覧表!$C$1:$C$802</oldFormula>
  </rdn>
  <rdn rId="0" localSheetId="2" customView="1" name="Z_AE08B124_FDD2_4627_94C1_EB428030073D_.wvu.PrintArea" hidden="1" oldHidden="1">
    <formula>確認票!$A$1:$I$51</formula>
    <oldFormula>確認票!$A$1:$I$51</oldFormula>
  </rdn>
  <rdn rId="0" localSheetId="2" customView="1" name="Z_AE08B124_FDD2_4627_94C1_EB428030073D_.wvu.FilterData" hidden="1" oldHidden="1">
    <formula>確認票!$A$3:$G$51</formula>
    <oldFormula>確認票!$A$3:$G$51</oldFormula>
  </rdn>
  <rdn rId="0" localSheetId="3" customView="1" name="Z_AE08B124_FDD2_4627_94C1_EB428030073D_.wvu.PrintArea" hidden="1" oldHidden="1">
    <formula>'トイレ一覧（R6.4.1時点）'!$A$1:$R$312</formula>
    <oldFormula>'トイレ一覧（R6.4.1時点）'!$A$1:$R$312</oldFormula>
  </rdn>
  <rdn rId="0" localSheetId="3" customView="1" name="Z_AE08B124_FDD2_4627_94C1_EB428030073D_.wvu.PrintTitles" hidden="1" oldHidden="1">
    <formula>'トイレ一覧（R6.4.1時点）'!$2:$3</formula>
    <oldFormula>'トイレ一覧（R6.4.1時点）'!$2:$3</oldFormula>
  </rdn>
  <rdn rId="0" localSheetId="3" customView="1" name="Z_AE08B124_FDD2_4627_94C1_EB428030073D_.wvu.FilterData" hidden="1" oldHidden="1">
    <formula>'トイレ一覧（R6.4.1時点）'!$A$3:$R$309</formula>
    <oldFormula>'トイレ一覧（R6.4.1時点）'!$A$3:$R$309</oldFormula>
  </rdn>
  <rdn rId="0" localSheetId="5" customView="1" name="Z_AE08B124_FDD2_4627_94C1_EB428030073D_.wvu.PrintArea" hidden="1" oldHidden="1">
    <formula>'参考（R5.4.1時点）'!$A$1:$R$315</formula>
    <oldFormula>'参考（R5.4.1時点）'!$A$1:$R$315</oldFormula>
  </rdn>
  <rdn rId="0" localSheetId="5" customView="1" name="Z_AE08B124_FDD2_4627_94C1_EB428030073D_.wvu.PrintTitles" hidden="1" oldHidden="1">
    <formula>'参考（R5.4.1時点）'!$2:$3</formula>
    <oldFormula>'参考（R5.4.1時点）'!$2:$3</oldFormula>
  </rdn>
  <rdn rId="0" localSheetId="5" customView="1" name="Z_AE08B124_FDD2_4627_94C1_EB428030073D_.wvu.FilterData" hidden="1" oldHidden="1">
    <formula>'参考（R5.4.1時点）'!$A$3:$R$312</formula>
    <oldFormula>'参考（R5.4.1時点）'!$A$3:$R$312</oldFormula>
  </rdn>
  <rdn rId="0" localSheetId="6" customView="1" name="Z_AE08B124_FDD2_4627_94C1_EB428030073D_.wvu.PrintArea" hidden="1" oldHidden="1">
    <formula>テキスト変換用!$A:$J</formula>
    <oldFormula>テキスト変換用!$A:$J</oldFormula>
  </rdn>
  <rcv guid="{AE08B124-FDD2-4627-94C1-EB428030073D}" action="add"/>
</revisions>
</file>

<file path=xl/revisions/revisionLog7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98" sId="3">
    <nc r="P164" t="inlineStr">
      <is>
        <t>森田　3703-2581</t>
        <rPh sb="0" eb="2">
          <t>モリタ</t>
        </rPh>
        <phoneticPr fontId="0"/>
      </is>
    </nc>
  </rcc>
  <rcc rId="1099" sId="3">
    <nc r="Q164" t="inlineStr">
      <is>
        <t>×</t>
      </is>
    </nc>
  </rcc>
  <rdn rId="0" localSheetId="1" customView="1" name="Z_9C9D95B2_A8FD_4775_9FFE_DEA7FA87209D_.wvu.FilterData" hidden="1" oldHidden="1">
    <formula>トイレ一覧表!$C$1:$C$802</formula>
  </rdn>
  <rdn rId="0" localSheetId="2" customView="1" name="Z_9C9D95B2_A8FD_4775_9FFE_DEA7FA87209D_.wvu.PrintArea" hidden="1" oldHidden="1">
    <formula>確認票!$A$1:$I$51</formula>
  </rdn>
  <rdn rId="0" localSheetId="2" customView="1" name="Z_9C9D95B2_A8FD_4775_9FFE_DEA7FA87209D_.wvu.FilterData" hidden="1" oldHidden="1">
    <formula>確認票!$A$3:$G$51</formula>
  </rdn>
  <rdn rId="0" localSheetId="3" customView="1" name="Z_9C9D95B2_A8FD_4775_9FFE_DEA7FA87209D_.wvu.PrintArea" hidden="1" oldHidden="1">
    <formula>'トイレ一覧（R6.4.1時点）'!$A$1:$R$312</formula>
  </rdn>
  <rdn rId="0" localSheetId="3" customView="1" name="Z_9C9D95B2_A8FD_4775_9FFE_DEA7FA87209D_.wvu.PrintTitles" hidden="1" oldHidden="1">
    <formula>'トイレ一覧（R6.4.1時点）'!$2:$3</formula>
  </rdn>
  <rdn rId="0" localSheetId="3" customView="1" name="Z_9C9D95B2_A8FD_4775_9FFE_DEA7FA87209D_.wvu.FilterData" hidden="1" oldHidden="1">
    <formula>'トイレ一覧（R6.4.1時点）'!$A$3:$R$309</formula>
  </rdn>
  <rdn rId="0" localSheetId="5" customView="1" name="Z_9C9D95B2_A8FD_4775_9FFE_DEA7FA87209D_.wvu.PrintArea" hidden="1" oldHidden="1">
    <formula>'参考（R5.4.1時点）'!$A$1:$R$315</formula>
  </rdn>
  <rdn rId="0" localSheetId="5" customView="1" name="Z_9C9D95B2_A8FD_4775_9FFE_DEA7FA87209D_.wvu.PrintTitles" hidden="1" oldHidden="1">
    <formula>'参考（R5.4.1時点）'!$2:$3</formula>
  </rdn>
  <rdn rId="0" localSheetId="5" customView="1" name="Z_9C9D95B2_A8FD_4775_9FFE_DEA7FA87209D_.wvu.FilterData" hidden="1" oldHidden="1">
    <formula>'参考（R5.4.1時点）'!$A$3:$R$312</formula>
  </rdn>
  <rdn rId="0" localSheetId="6" customView="1" name="Z_9C9D95B2_A8FD_4775_9FFE_DEA7FA87209D_.wvu.PrintArea" hidden="1" oldHidden="1">
    <formula>テキスト変換用!$A:$J</formula>
  </rdn>
  <rcv guid="{9C9D95B2-A8FD-4775-9FFE-DEA7FA87209D}" action="add"/>
</revisions>
</file>

<file path=xl/revisions/revisionLog7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9C9D95B2-A8FD-4775-9FFE-DEA7FA87209D}" action="delete"/>
  <rdn rId="0" localSheetId="1" customView="1" name="Z_9C9D95B2_A8FD_4775_9FFE_DEA7FA87209D_.wvu.FilterData" hidden="1" oldHidden="1">
    <formula>トイレ一覧表!$C$1:$C$802</formula>
    <oldFormula>トイレ一覧表!$C$1:$C$802</oldFormula>
  </rdn>
  <rdn rId="0" localSheetId="2" customView="1" name="Z_9C9D95B2_A8FD_4775_9FFE_DEA7FA87209D_.wvu.PrintArea" hidden="1" oldHidden="1">
    <formula>確認票!$A$1:$I$51</formula>
    <oldFormula>確認票!$A$1:$I$51</oldFormula>
  </rdn>
  <rdn rId="0" localSheetId="2" customView="1" name="Z_9C9D95B2_A8FD_4775_9FFE_DEA7FA87209D_.wvu.FilterData" hidden="1" oldHidden="1">
    <formula>確認票!$A$3:$G$51</formula>
    <oldFormula>確認票!$A$3:$G$51</oldFormula>
  </rdn>
  <rdn rId="0" localSheetId="3" customView="1" name="Z_9C9D95B2_A8FD_4775_9FFE_DEA7FA87209D_.wvu.PrintArea" hidden="1" oldHidden="1">
    <formula>'トイレ一覧（R6.4.1時点）'!$A$1:$R$312</formula>
    <oldFormula>'トイレ一覧（R6.4.1時点）'!$A$1:$R$312</oldFormula>
  </rdn>
  <rdn rId="0" localSheetId="3" customView="1" name="Z_9C9D95B2_A8FD_4775_9FFE_DEA7FA87209D_.wvu.PrintTitles" hidden="1" oldHidden="1">
    <formula>'トイレ一覧（R6.4.1時点）'!$2:$3</formula>
    <oldFormula>'トイレ一覧（R6.4.1時点）'!$2:$3</oldFormula>
  </rdn>
  <rdn rId="0" localSheetId="3" customView="1" name="Z_9C9D95B2_A8FD_4775_9FFE_DEA7FA87209D_.wvu.FilterData" hidden="1" oldHidden="1">
    <formula>'トイレ一覧（R6.4.1時点）'!$A$3:$R$309</formula>
    <oldFormula>'トイレ一覧（R6.4.1時点）'!$A$3:$R$309</oldFormula>
  </rdn>
  <rdn rId="0" localSheetId="5" customView="1" name="Z_9C9D95B2_A8FD_4775_9FFE_DEA7FA87209D_.wvu.PrintArea" hidden="1" oldHidden="1">
    <formula>'参考（R5.4.1時点）'!$A$1:$R$315</formula>
    <oldFormula>'参考（R5.4.1時点）'!$A$1:$R$315</oldFormula>
  </rdn>
  <rdn rId="0" localSheetId="5" customView="1" name="Z_9C9D95B2_A8FD_4775_9FFE_DEA7FA87209D_.wvu.PrintTitles" hidden="1" oldHidden="1">
    <formula>'参考（R5.4.1時点）'!$2:$3</formula>
    <oldFormula>'参考（R5.4.1時点）'!$2:$3</oldFormula>
  </rdn>
  <rdn rId="0" localSheetId="5" customView="1" name="Z_9C9D95B2_A8FD_4775_9FFE_DEA7FA87209D_.wvu.FilterData" hidden="1" oldHidden="1">
    <formula>'参考（R5.4.1時点）'!$A$3:$R$312</formula>
    <oldFormula>'参考（R5.4.1時点）'!$A$3:$R$312</oldFormula>
  </rdn>
  <rdn rId="0" localSheetId="6" customView="1" name="Z_9C9D95B2_A8FD_4775_9FFE_DEA7FA87209D_.wvu.PrintArea" hidden="1" oldHidden="1">
    <formula>テキスト変換用!$A:$J</formula>
    <oldFormula>テキスト変換用!$A:$J</oldFormula>
  </rdn>
  <rcv guid="{9C9D95B2-A8FD-4775-9FFE-DEA7FA87209D}"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46" sId="3">
    <nc r="P226" t="inlineStr">
      <is>
        <t>佐藤（７２３９）</t>
        <rPh sb="0" eb="2">
          <t>サトウ</t>
        </rPh>
        <phoneticPr fontId="0"/>
      </is>
    </nc>
  </rcc>
  <rcc rId="1547" sId="3">
    <nc r="Q226" t="inlineStr">
      <is>
        <t>×</t>
      </is>
    </nc>
  </rcc>
  <rdn rId="0" localSheetId="1" customView="1" name="Z_7ADCEEC4_EC69_4C0A_BF5F_BFE1CBEEBF9F_.wvu.PrintArea" hidden="1" oldHidden="1">
    <formula>トイレ一覧表!$A:$O</formula>
  </rdn>
  <rdn rId="0" localSheetId="1" customView="1" name="Z_7ADCEEC4_EC69_4C0A_BF5F_BFE1CBEEBF9F_.wvu.PrintTitles" hidden="1" oldHidden="1">
    <formula>トイレ一覧表!$1:$3</formula>
  </rdn>
  <rdn rId="0" localSheetId="1" customView="1" name="Z_7ADCEEC4_EC69_4C0A_BF5F_BFE1CBEEBF9F_.wvu.FilterData" hidden="1" oldHidden="1">
    <formula>トイレ一覧表!$C$1:$C$802</formula>
  </rdn>
  <rdn rId="0" localSheetId="2" customView="1" name="Z_7ADCEEC4_EC69_4C0A_BF5F_BFE1CBEEBF9F_.wvu.PrintArea" hidden="1" oldHidden="1">
    <formula>確認票!$A$1:$I$51</formula>
  </rdn>
  <rdn rId="0" localSheetId="2" customView="1" name="Z_7ADCEEC4_EC69_4C0A_BF5F_BFE1CBEEBF9F_.wvu.FilterData" hidden="1" oldHidden="1">
    <formula>確認票!$A$3:$G$51</formula>
  </rdn>
  <rdn rId="0" localSheetId="3" customView="1" name="Z_7ADCEEC4_EC69_4C0A_BF5F_BFE1CBEEBF9F_.wvu.PrintArea" hidden="1" oldHidden="1">
    <formula>'トイレ一覧（R6.4.1時点）'!$A$1:$R$312</formula>
  </rdn>
  <rdn rId="0" localSheetId="3" customView="1" name="Z_7ADCEEC4_EC69_4C0A_BF5F_BFE1CBEEBF9F_.wvu.PrintTitles" hidden="1" oldHidden="1">
    <formula>'トイレ一覧（R6.4.1時点）'!$2:$3</formula>
  </rdn>
  <rdn rId="0" localSheetId="3" customView="1" name="Z_7ADCEEC4_EC69_4C0A_BF5F_BFE1CBEEBF9F_.wvu.FilterData" hidden="1" oldHidden="1">
    <formula>'トイレ一覧（R6.4.1時点）'!$A$3:$R$309</formula>
  </rdn>
  <rdn rId="0" localSheetId="5" customView="1" name="Z_7ADCEEC4_EC69_4C0A_BF5F_BFE1CBEEBF9F_.wvu.PrintArea" hidden="1" oldHidden="1">
    <formula>'参考（R5.4.1時点）'!$A$1:$R$315</formula>
  </rdn>
  <rdn rId="0" localSheetId="5" customView="1" name="Z_7ADCEEC4_EC69_4C0A_BF5F_BFE1CBEEBF9F_.wvu.PrintTitles" hidden="1" oldHidden="1">
    <formula>'参考（R5.4.1時点）'!$2:$3</formula>
  </rdn>
  <rdn rId="0" localSheetId="5" customView="1" name="Z_7ADCEEC4_EC69_4C0A_BF5F_BFE1CBEEBF9F_.wvu.FilterData" hidden="1" oldHidden="1">
    <formula>'参考（R5.4.1時点）'!$A$3:$R$312</formula>
  </rdn>
  <rdn rId="0" localSheetId="6" customView="1" name="Z_7ADCEEC4_EC69_4C0A_BF5F_BFE1CBEEBF9F_.wvu.PrintArea" hidden="1" oldHidden="1">
    <formula>テキスト変換用!$A:$J</formula>
  </rdn>
  <rcv guid="{7ADCEEC4-EC69-4C0A-BF5F-BFE1CBEEBF9F}" action="add"/>
</revisions>
</file>

<file path=xl/revisions/revisionLog8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20" sId="3">
    <oc r="Q40" t="inlineStr">
      <is>
        <t>×</t>
      </is>
    </oc>
    <nc r="Q40" t="inlineStr">
      <is>
        <t>〇</t>
      </is>
    </nc>
  </rcc>
  <rcv guid="{AE08B124-FDD2-4627-94C1-EB428030073D}" action="delete"/>
  <rdn rId="0" localSheetId="1" customView="1" name="Z_AE08B124_FDD2_4627_94C1_EB428030073D_.wvu.FilterData" hidden="1" oldHidden="1">
    <formula>トイレ一覧表!$C$1:$C$802</formula>
    <oldFormula>トイレ一覧表!$C$1:$C$802</oldFormula>
  </rdn>
  <rdn rId="0" localSheetId="2" customView="1" name="Z_AE08B124_FDD2_4627_94C1_EB428030073D_.wvu.PrintArea" hidden="1" oldHidden="1">
    <formula>確認票!$A$1:$I$51</formula>
    <oldFormula>確認票!$A$1:$I$51</oldFormula>
  </rdn>
  <rdn rId="0" localSheetId="2" customView="1" name="Z_AE08B124_FDD2_4627_94C1_EB428030073D_.wvu.FilterData" hidden="1" oldHidden="1">
    <formula>確認票!$A$3:$G$51</formula>
    <oldFormula>確認票!$A$3:$G$51</oldFormula>
  </rdn>
  <rdn rId="0" localSheetId="3" customView="1" name="Z_AE08B124_FDD2_4627_94C1_EB428030073D_.wvu.PrintArea" hidden="1" oldHidden="1">
    <formula>'トイレ一覧（R6.4.1時点）'!$A$1:$R$312</formula>
    <oldFormula>'トイレ一覧（R6.4.1時点）'!$A$1:$R$312</oldFormula>
  </rdn>
  <rdn rId="0" localSheetId="3" customView="1" name="Z_AE08B124_FDD2_4627_94C1_EB428030073D_.wvu.PrintTitles" hidden="1" oldHidden="1">
    <formula>'トイレ一覧（R6.4.1時点）'!$2:$3</formula>
    <oldFormula>'トイレ一覧（R6.4.1時点）'!$2:$3</oldFormula>
  </rdn>
  <rdn rId="0" localSheetId="3" customView="1" name="Z_AE08B124_FDD2_4627_94C1_EB428030073D_.wvu.FilterData" hidden="1" oldHidden="1">
    <formula>'トイレ一覧（R6.4.1時点）'!$A$3:$R$309</formula>
    <oldFormula>'トイレ一覧（R6.4.1時点）'!$A$3:$R$309</oldFormula>
  </rdn>
  <rdn rId="0" localSheetId="5" customView="1" name="Z_AE08B124_FDD2_4627_94C1_EB428030073D_.wvu.PrintArea" hidden="1" oldHidden="1">
    <formula>'参考（R5.4.1時点）'!$A$1:$R$315</formula>
    <oldFormula>'参考（R5.4.1時点）'!$A$1:$R$315</oldFormula>
  </rdn>
  <rdn rId="0" localSheetId="5" customView="1" name="Z_AE08B124_FDD2_4627_94C1_EB428030073D_.wvu.PrintTitles" hidden="1" oldHidden="1">
    <formula>'参考（R5.4.1時点）'!$2:$3</formula>
    <oldFormula>'参考（R5.4.1時点）'!$2:$3</oldFormula>
  </rdn>
  <rdn rId="0" localSheetId="5" customView="1" name="Z_AE08B124_FDD2_4627_94C1_EB428030073D_.wvu.FilterData" hidden="1" oldHidden="1">
    <formula>'参考（R5.4.1時点）'!$A$3:$R$312</formula>
    <oldFormula>'参考（R5.4.1時点）'!$A$3:$R$312</oldFormula>
  </rdn>
  <rdn rId="0" localSheetId="6" customView="1" name="Z_AE08B124_FDD2_4627_94C1_EB428030073D_.wvu.PrintArea" hidden="1" oldHidden="1">
    <formula>テキスト変換用!$A:$J</formula>
    <oldFormula>テキスト変換用!$A:$J</oldFormula>
  </rdn>
  <rcv guid="{AE08B124-FDD2-4627-94C1-EB428030073D}" action="add"/>
</revisions>
</file>

<file path=xl/revisions/revisionLog8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31" sId="3">
    <oc r="E5" t="inlineStr">
      <is>
        <t xml:space="preserve"> 〇（1階,2階）</t>
        <rPh sb="4" eb="5">
          <t>カイ</t>
        </rPh>
        <phoneticPr fontId="0"/>
      </is>
    </oc>
    <nc r="E5" t="inlineStr">
      <is>
        <r>
          <t xml:space="preserve"> 〇（1階,2階,</t>
        </r>
        <r>
          <rPr>
            <sz val="10"/>
            <color rgb="FFFF0000"/>
            <rFont val="BIZ UDゴシック"/>
            <family val="3"/>
            <charset val="128"/>
          </rPr>
          <t>3階,5階</t>
        </r>
        <r>
          <rPr>
            <sz val="10"/>
            <rFont val="BIZ UDゴシック"/>
            <family val="3"/>
            <charset val="128"/>
          </rPr>
          <t>）</t>
        </r>
        <rPh sb="4" eb="5">
          <t>カイ</t>
        </rPh>
        <rPh sb="10" eb="11">
          <t>カイ</t>
        </rPh>
        <rPh sb="13" eb="14">
          <t>カイ</t>
        </rPh>
        <phoneticPr fontId="0"/>
      </is>
    </nc>
  </rcc>
  <rcc rId="1132" sId="3">
    <nc r="P5" t="inlineStr">
      <is>
        <t>下川（2076)</t>
        <rPh sb="0" eb="2">
          <t>シモカワ</t>
        </rPh>
        <phoneticPr fontId="0"/>
      </is>
    </nc>
  </rcc>
  <rcc rId="1133" sId="3">
    <nc r="P7" t="inlineStr">
      <is>
        <t>下川（2076)</t>
        <rPh sb="0" eb="2">
          <t>シモカワ</t>
        </rPh>
        <phoneticPr fontId="0"/>
      </is>
    </nc>
  </rcc>
  <rcc rId="1134" sId="3">
    <nc r="Q5" t="inlineStr">
      <is>
        <t>〇</t>
      </is>
    </nc>
  </rcc>
  <rcc rId="1135" sId="3">
    <nc r="Q7" t="inlineStr">
      <is>
        <t>×</t>
      </is>
    </nc>
  </rcc>
  <rcc rId="1136" sId="3">
    <nc r="R5" t="inlineStr">
      <is>
        <t>車椅子対応トイレ３階、５階追加</t>
        <rPh sb="0" eb="3">
          <t>クルマイス</t>
        </rPh>
        <rPh sb="3" eb="5">
          <t>タイオウ</t>
        </rPh>
        <rPh sb="9" eb="10">
          <t>カイ</t>
        </rPh>
        <rPh sb="12" eb="13">
          <t>カイ</t>
        </rPh>
        <rPh sb="13" eb="15">
          <t>ツイカ</t>
        </rPh>
        <phoneticPr fontId="0"/>
      </is>
    </nc>
  </rcc>
  <rfmt sheetId="3" sqref="R5" start="0" length="2147483647">
    <dxf>
      <font>
        <color rgb="FFFF0000"/>
      </font>
    </dxf>
  </rfmt>
  <rdn rId="0" localSheetId="1" customView="1" name="Z_6A60F880_CCCC_4099_9DFE_89CAB22513C2_.wvu.FilterData" hidden="1" oldHidden="1">
    <formula>トイレ一覧表!$C$1:$C$802</formula>
  </rdn>
  <rdn rId="0" localSheetId="2" customView="1" name="Z_6A60F880_CCCC_4099_9DFE_89CAB22513C2_.wvu.PrintArea" hidden="1" oldHidden="1">
    <formula>確認票!$A$1:$I$51</formula>
  </rdn>
  <rdn rId="0" localSheetId="2" customView="1" name="Z_6A60F880_CCCC_4099_9DFE_89CAB22513C2_.wvu.FilterData" hidden="1" oldHidden="1">
    <formula>確認票!$A$3:$G$51</formula>
  </rdn>
  <rdn rId="0" localSheetId="3" customView="1" name="Z_6A60F880_CCCC_4099_9DFE_89CAB22513C2_.wvu.PrintArea" hidden="1" oldHidden="1">
    <formula>'トイレ一覧（R6.4.1時点）'!$A$1:$R$312</formula>
  </rdn>
  <rdn rId="0" localSheetId="3" customView="1" name="Z_6A60F880_CCCC_4099_9DFE_89CAB22513C2_.wvu.PrintTitles" hidden="1" oldHidden="1">
    <formula>'トイレ一覧（R6.4.1時点）'!$2:$3</formula>
  </rdn>
  <rdn rId="0" localSheetId="3" customView="1" name="Z_6A60F880_CCCC_4099_9DFE_89CAB22513C2_.wvu.FilterData" hidden="1" oldHidden="1">
    <formula>'トイレ一覧（R6.4.1時点）'!$A$3:$R$309</formula>
  </rdn>
  <rdn rId="0" localSheetId="5" customView="1" name="Z_6A60F880_CCCC_4099_9DFE_89CAB22513C2_.wvu.PrintArea" hidden="1" oldHidden="1">
    <formula>'参考（R5.4.1時点）'!$A$1:$R$315</formula>
  </rdn>
  <rdn rId="0" localSheetId="5" customView="1" name="Z_6A60F880_CCCC_4099_9DFE_89CAB22513C2_.wvu.PrintTitles" hidden="1" oldHidden="1">
    <formula>'参考（R5.4.1時点）'!$2:$3</formula>
  </rdn>
  <rdn rId="0" localSheetId="5" customView="1" name="Z_6A60F880_CCCC_4099_9DFE_89CAB22513C2_.wvu.FilterData" hidden="1" oldHidden="1">
    <formula>'参考（R5.4.1時点）'!$A$3:$R$312</formula>
  </rdn>
  <rdn rId="0" localSheetId="6" customView="1" name="Z_6A60F880_CCCC_4099_9DFE_89CAB22513C2_.wvu.PrintArea" hidden="1" oldHidden="1">
    <formula>テキスト変換用!$A:$J</formula>
  </rdn>
  <rcv guid="{6A60F880-CCCC-4099-9DFE-89CAB22513C2}" action="add"/>
</revisions>
</file>

<file path=xl/revisions/revisionLog8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47" sId="3">
    <nc r="P20" t="inlineStr">
      <is>
        <t>兵頭　内線2813</t>
        <phoneticPr fontId="0"/>
      </is>
    </nc>
  </rcc>
  <rcc rId="1148" sId="3">
    <nc r="Q20" t="inlineStr">
      <is>
        <t>〇</t>
      </is>
    </nc>
  </rcc>
  <rcv guid="{A724673E-5A81-433C-979E-C81E61AD5E34}" action="delete"/>
  <rdn rId="0" localSheetId="1" customView="1" name="Z_A724673E_5A81_433C_979E_C81E61AD5E34_.wvu.PrintArea" hidden="1" oldHidden="1">
    <formula>トイレ一覧表!$A:$O</formula>
    <oldFormula>トイレ一覧表!$A:$O</oldFormula>
  </rdn>
  <rdn rId="0" localSheetId="1" customView="1" name="Z_A724673E_5A81_433C_979E_C81E61AD5E34_.wvu.PrintTitles" hidden="1" oldHidden="1">
    <formula>トイレ一覧表!$1:$3</formula>
    <oldFormula>トイレ一覧表!$1:$3</oldFormula>
  </rdn>
  <rdn rId="0" localSheetId="1" customView="1" name="Z_A724673E_5A81_433C_979E_C81E61AD5E34_.wvu.FilterData" hidden="1" oldHidden="1">
    <formula>トイレ一覧表!$C$1:$C$802</formula>
    <oldFormula>トイレ一覧表!$C$1:$C$802</oldFormula>
  </rdn>
  <rdn rId="0" localSheetId="2" customView="1" name="Z_A724673E_5A81_433C_979E_C81E61AD5E34_.wvu.PrintArea" hidden="1" oldHidden="1">
    <formula>確認票!$A$1:$I$51</formula>
    <oldFormula>確認票!$A$1:$I$51</oldFormula>
  </rdn>
  <rdn rId="0" localSheetId="2" customView="1" name="Z_A724673E_5A81_433C_979E_C81E61AD5E34_.wvu.FilterData" hidden="1" oldHidden="1">
    <formula>確認票!$A$3:$G$51</formula>
    <oldFormula>確認票!$A$3:$G$3</oldFormula>
  </rdn>
  <rdn rId="0" localSheetId="3" customView="1" name="Z_A724673E_5A81_433C_979E_C81E61AD5E34_.wvu.PrintArea" hidden="1" oldHidden="1">
    <formula>'トイレ一覧（R6.4.1時点）'!$A$1:$R$312</formula>
    <oldFormula>'トイレ一覧（R6.4.1時点）'!$A$1:$R$312</oldFormula>
  </rdn>
  <rdn rId="0" localSheetId="3" customView="1" name="Z_A724673E_5A81_433C_979E_C81E61AD5E34_.wvu.PrintTitles" hidden="1" oldHidden="1">
    <formula>'トイレ一覧（R6.4.1時点）'!$2:$3</formula>
    <oldFormula>'トイレ一覧（R6.4.1時点）'!$2:$3</oldFormula>
  </rdn>
  <rdn rId="0" localSheetId="3" customView="1" name="Z_A724673E_5A81_433C_979E_C81E61AD5E34_.wvu.FilterData" hidden="1" oldHidden="1">
    <formula>'トイレ一覧（R6.4.1時点）'!$A$3:$R$309</formula>
    <oldFormula>'トイレ一覧（R6.4.1時点）'!$A$3:$R$309</oldFormula>
  </rdn>
  <rdn rId="0" localSheetId="5" customView="1" name="Z_A724673E_5A81_433C_979E_C81E61AD5E34_.wvu.PrintArea" hidden="1" oldHidden="1">
    <formula>'参考（R5.4.1時点）'!$A$1:$R$315</formula>
    <oldFormula>'参考（R5.4.1時点）'!$A$1:$R$315</oldFormula>
  </rdn>
  <rdn rId="0" localSheetId="5" customView="1" name="Z_A724673E_5A81_433C_979E_C81E61AD5E34_.wvu.PrintTitles" hidden="1" oldHidden="1">
    <formula>'参考（R5.4.1時点）'!$2:$3</formula>
    <oldFormula>'参考（R5.4.1時点）'!$2:$3</oldFormula>
  </rdn>
  <rdn rId="0" localSheetId="5" customView="1" name="Z_A724673E_5A81_433C_979E_C81E61AD5E34_.wvu.FilterData" hidden="1" oldHidden="1">
    <formula>'参考（R5.4.1時点）'!$A$3:$R$312</formula>
    <oldFormula>'参考（R5.4.1時点）'!$A$3:$R$312</oldFormula>
  </rdn>
  <rdn rId="0" localSheetId="6" customView="1" name="Z_A724673E_5A81_433C_979E_C81E61AD5E34_.wvu.PrintArea" hidden="1" oldHidden="1">
    <formula>テキスト変換用!$A:$J</formula>
    <oldFormula>テキスト変換用!$A:$J</oldFormula>
  </rdn>
  <rcv guid="{A724673E-5A81-433C-979E-C81E61AD5E34}" action="add"/>
</revisions>
</file>

<file path=xl/revisions/revisionLog8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61" sId="3">
    <oc r="Q20" t="inlineStr">
      <is>
        <t>〇</t>
      </is>
    </oc>
    <nc r="Q20" t="inlineStr">
      <is>
        <t>×</t>
      </is>
    </nc>
  </rcc>
  <rcv guid="{A724673E-5A81-433C-979E-C81E61AD5E34}" action="delete"/>
  <rdn rId="0" localSheetId="1" customView="1" name="Z_A724673E_5A81_433C_979E_C81E61AD5E34_.wvu.PrintArea" hidden="1" oldHidden="1">
    <formula>トイレ一覧表!$A:$O</formula>
    <oldFormula>トイレ一覧表!$A:$O</oldFormula>
  </rdn>
  <rdn rId="0" localSheetId="1" customView="1" name="Z_A724673E_5A81_433C_979E_C81E61AD5E34_.wvu.PrintTitles" hidden="1" oldHidden="1">
    <formula>トイレ一覧表!$1:$3</formula>
    <oldFormula>トイレ一覧表!$1:$3</oldFormula>
  </rdn>
  <rdn rId="0" localSheetId="1" customView="1" name="Z_A724673E_5A81_433C_979E_C81E61AD5E34_.wvu.FilterData" hidden="1" oldHidden="1">
    <formula>トイレ一覧表!$C$1:$C$802</formula>
    <oldFormula>トイレ一覧表!$C$1:$C$802</oldFormula>
  </rdn>
  <rdn rId="0" localSheetId="2" customView="1" name="Z_A724673E_5A81_433C_979E_C81E61AD5E34_.wvu.PrintArea" hidden="1" oldHidden="1">
    <formula>確認票!$A$1:$I$51</formula>
    <oldFormula>確認票!$A$1:$I$51</oldFormula>
  </rdn>
  <rdn rId="0" localSheetId="2" customView="1" name="Z_A724673E_5A81_433C_979E_C81E61AD5E34_.wvu.FilterData" hidden="1" oldHidden="1">
    <formula>確認票!$A$3:$G$51</formula>
    <oldFormula>確認票!$A$3:$G$51</oldFormula>
  </rdn>
  <rdn rId="0" localSheetId="3" customView="1" name="Z_A724673E_5A81_433C_979E_C81E61AD5E34_.wvu.PrintArea" hidden="1" oldHidden="1">
    <formula>'トイレ一覧（R6.4.1時点）'!$A$1:$R$312</formula>
    <oldFormula>'トイレ一覧（R6.4.1時点）'!$A$1:$R$312</oldFormula>
  </rdn>
  <rdn rId="0" localSheetId="3" customView="1" name="Z_A724673E_5A81_433C_979E_C81E61AD5E34_.wvu.PrintTitles" hidden="1" oldHidden="1">
    <formula>'トイレ一覧（R6.4.1時点）'!$2:$3</formula>
    <oldFormula>'トイレ一覧（R6.4.1時点）'!$2:$3</oldFormula>
  </rdn>
  <rdn rId="0" localSheetId="3" customView="1" name="Z_A724673E_5A81_433C_979E_C81E61AD5E34_.wvu.FilterData" hidden="1" oldHidden="1">
    <formula>'トイレ一覧（R6.4.1時点）'!$A$3:$R$309</formula>
    <oldFormula>'トイレ一覧（R6.4.1時点）'!$A$3:$R$309</oldFormula>
  </rdn>
  <rdn rId="0" localSheetId="5" customView="1" name="Z_A724673E_5A81_433C_979E_C81E61AD5E34_.wvu.PrintArea" hidden="1" oldHidden="1">
    <formula>'参考（R5.4.1時点）'!$A$1:$R$315</formula>
    <oldFormula>'参考（R5.4.1時点）'!$A$1:$R$315</oldFormula>
  </rdn>
  <rdn rId="0" localSheetId="5" customView="1" name="Z_A724673E_5A81_433C_979E_C81E61AD5E34_.wvu.PrintTitles" hidden="1" oldHidden="1">
    <formula>'参考（R5.4.1時点）'!$2:$3</formula>
    <oldFormula>'参考（R5.4.1時点）'!$2:$3</oldFormula>
  </rdn>
  <rdn rId="0" localSheetId="5" customView="1" name="Z_A724673E_5A81_433C_979E_C81E61AD5E34_.wvu.FilterData" hidden="1" oldHidden="1">
    <formula>'参考（R5.4.1時点）'!$A$3:$R$312</formula>
    <oldFormula>'参考（R5.4.1時点）'!$A$3:$R$312</oldFormula>
  </rdn>
  <rdn rId="0" localSheetId="6" customView="1" name="Z_A724673E_5A81_433C_979E_C81E61AD5E34_.wvu.PrintArea" hidden="1" oldHidden="1">
    <formula>テキスト変換用!$A:$J</formula>
    <oldFormula>テキスト変換用!$A:$J</oldFormula>
  </rdn>
  <rcv guid="{A724673E-5A81-433C-979E-C81E61AD5E34}" action="add"/>
</revisions>
</file>

<file path=xl/revisions/revisionLog8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74" sId="3">
    <nc r="P43" t="inlineStr">
      <is>
        <t>廣瀬（内線5132）</t>
        <rPh sb="0" eb="2">
          <t>ヒロセ</t>
        </rPh>
        <rPh sb="3" eb="5">
          <t>ナイセン</t>
        </rPh>
        <phoneticPr fontId="0"/>
      </is>
    </nc>
  </rcc>
  <rcc rId="1175" sId="3">
    <nc r="Q43" t="inlineStr">
      <is>
        <t>×</t>
      </is>
    </nc>
  </rcc>
  <rcv guid="{8BE4B063-9D29-48EB-A838-CB2C7C7B5853}" action="delete"/>
  <rdn rId="0" localSheetId="1" customView="1" name="Z_8BE4B063_9D29_48EB_A838_CB2C7C7B5853_.wvu.PrintArea" hidden="1" oldHidden="1">
    <formula>トイレ一覧表!$A:$O</formula>
    <oldFormula>トイレ一覧表!$A:$O</oldFormula>
  </rdn>
  <rdn rId="0" localSheetId="1" customView="1" name="Z_8BE4B063_9D29_48EB_A838_CB2C7C7B5853_.wvu.PrintTitles" hidden="1" oldHidden="1">
    <formula>トイレ一覧表!$1:$3</formula>
    <oldFormula>トイレ一覧表!$1:$3</oldFormula>
  </rdn>
  <rdn rId="0" localSheetId="1" customView="1" name="Z_8BE4B063_9D29_48EB_A838_CB2C7C7B5853_.wvu.FilterData" hidden="1" oldHidden="1">
    <formula>トイレ一覧表!$C$1:$C$802</formula>
    <oldFormula>トイレ一覧表!$C$1:$C$802</oldFormula>
  </rdn>
  <rdn rId="0" localSheetId="2" customView="1" name="Z_8BE4B063_9D29_48EB_A838_CB2C7C7B5853_.wvu.PrintArea" hidden="1" oldHidden="1">
    <formula>確認票!$A$1:$I$51</formula>
    <oldFormula>確認票!$A$1:$I$51</oldFormula>
  </rdn>
  <rdn rId="0" localSheetId="2" customView="1" name="Z_8BE4B063_9D29_48EB_A838_CB2C7C7B5853_.wvu.FilterData" hidden="1" oldHidden="1">
    <formula>確認票!$A$3:$G$51</formula>
    <oldFormula>確認票!$A$3:$G$3</oldFormula>
  </rdn>
  <rdn rId="0" localSheetId="3" customView="1" name="Z_8BE4B063_9D29_48EB_A838_CB2C7C7B5853_.wvu.PrintArea" hidden="1" oldHidden="1">
    <formula>'トイレ一覧（R6.4.1時点）'!$A$1:$R$312</formula>
    <oldFormula>'トイレ一覧（R6.4.1時点）'!$A$1:$R$312</oldFormula>
  </rdn>
  <rdn rId="0" localSheetId="3" customView="1" name="Z_8BE4B063_9D29_48EB_A838_CB2C7C7B5853_.wvu.PrintTitles" hidden="1" oldHidden="1">
    <formula>'トイレ一覧（R6.4.1時点）'!$2:$3</formula>
    <oldFormula>'トイレ一覧（R6.4.1時点）'!$2:$3</oldFormula>
  </rdn>
  <rdn rId="0" localSheetId="3" customView="1" name="Z_8BE4B063_9D29_48EB_A838_CB2C7C7B5853_.wvu.FilterData" hidden="1" oldHidden="1">
    <formula>'トイレ一覧（R6.4.1時点）'!$A$3:$R$309</formula>
    <oldFormula>'トイレ一覧（R6.4.1時点）'!$A$3:$R$309</oldFormula>
  </rdn>
  <rdn rId="0" localSheetId="5" customView="1" name="Z_8BE4B063_9D29_48EB_A838_CB2C7C7B5853_.wvu.PrintArea" hidden="1" oldHidden="1">
    <formula>'参考（R5.4.1時点）'!$A$1:$R$315</formula>
    <oldFormula>'参考（R5.4.1時点）'!$A$1:$R$315</oldFormula>
  </rdn>
  <rdn rId="0" localSheetId="5" customView="1" name="Z_8BE4B063_9D29_48EB_A838_CB2C7C7B5853_.wvu.PrintTitles" hidden="1" oldHidden="1">
    <formula>'参考（R5.4.1時点）'!$2:$3</formula>
    <oldFormula>'参考（R5.4.1時点）'!$2:$3</oldFormula>
  </rdn>
  <rdn rId="0" localSheetId="5" customView="1" name="Z_8BE4B063_9D29_48EB_A838_CB2C7C7B5853_.wvu.FilterData" hidden="1" oldHidden="1">
    <formula>'参考（R5.4.1時点）'!$A$3:$R$312</formula>
    <oldFormula>'参考（R5.4.1時点）'!$A$3:$R$312</oldFormula>
  </rdn>
  <rdn rId="0" localSheetId="6" customView="1" name="Z_8BE4B063_9D29_48EB_A838_CB2C7C7B5853_.wvu.PrintArea" hidden="1" oldHidden="1">
    <formula>テキスト変換用!$A:$J</formula>
    <oldFormula>テキスト変換用!$A:$J</oldFormula>
  </rdn>
  <rcv guid="{8BE4B063-9D29-48EB-A838-CB2C7C7B5853}" action="add"/>
</revisions>
</file>

<file path=xl/revisions/revisionLog8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88" sId="3">
    <nc r="P154" t="inlineStr">
      <is>
        <t>森田　3703-2581</t>
        <rPh sb="0" eb="2">
          <t>モリタ</t>
        </rPh>
        <phoneticPr fontId="0"/>
      </is>
    </nc>
  </rcc>
  <rcc rId="1189" sId="3">
    <nc r="Q154" t="inlineStr">
      <is>
        <t>×</t>
        <phoneticPr fontId="0"/>
      </is>
    </nc>
  </rcc>
  <rdn rId="0" localSheetId="1" customView="1" name="Z_A1991838_61A5_4F37_A12B_4B42D0684B5D_.wvu.PrintArea" hidden="1" oldHidden="1">
    <formula>トイレ一覧表!$A:$O</formula>
  </rdn>
  <rdn rId="0" localSheetId="1" customView="1" name="Z_A1991838_61A5_4F37_A12B_4B42D0684B5D_.wvu.PrintTitles" hidden="1" oldHidden="1">
    <formula>トイレ一覧表!$1:$3</formula>
  </rdn>
  <rdn rId="0" localSheetId="1" customView="1" name="Z_A1991838_61A5_4F37_A12B_4B42D0684B5D_.wvu.FilterData" hidden="1" oldHidden="1">
    <formula>トイレ一覧表!$C$1:$C$802</formula>
  </rdn>
  <rdn rId="0" localSheetId="2" customView="1" name="Z_A1991838_61A5_4F37_A12B_4B42D0684B5D_.wvu.PrintArea" hidden="1" oldHidden="1">
    <formula>確認票!$A$1:$I$51</formula>
  </rdn>
  <rdn rId="0" localSheetId="2" customView="1" name="Z_A1991838_61A5_4F37_A12B_4B42D0684B5D_.wvu.FilterData" hidden="1" oldHidden="1">
    <formula>確認票!$A$3:$G$51</formula>
  </rdn>
  <rdn rId="0" localSheetId="3" customView="1" name="Z_A1991838_61A5_4F37_A12B_4B42D0684B5D_.wvu.PrintArea" hidden="1" oldHidden="1">
    <formula>'トイレ一覧（R6.4.1時点）'!$A$1:$R$312</formula>
  </rdn>
  <rdn rId="0" localSheetId="3" customView="1" name="Z_A1991838_61A5_4F37_A12B_4B42D0684B5D_.wvu.PrintTitles" hidden="1" oldHidden="1">
    <formula>'トイレ一覧（R6.4.1時点）'!$2:$3</formula>
  </rdn>
  <rdn rId="0" localSheetId="3" customView="1" name="Z_A1991838_61A5_4F37_A12B_4B42D0684B5D_.wvu.FilterData" hidden="1" oldHidden="1">
    <formula>'トイレ一覧（R6.4.1時点）'!$A$3:$R$309</formula>
  </rdn>
  <rdn rId="0" localSheetId="5" customView="1" name="Z_A1991838_61A5_4F37_A12B_4B42D0684B5D_.wvu.PrintArea" hidden="1" oldHidden="1">
    <formula>'参考（R5.4.1時点）'!$A$1:$R$315</formula>
  </rdn>
  <rdn rId="0" localSheetId="5" customView="1" name="Z_A1991838_61A5_4F37_A12B_4B42D0684B5D_.wvu.PrintTitles" hidden="1" oldHidden="1">
    <formula>'参考（R5.4.1時点）'!$2:$3</formula>
  </rdn>
  <rdn rId="0" localSheetId="5" customView="1" name="Z_A1991838_61A5_4F37_A12B_4B42D0684B5D_.wvu.FilterData" hidden="1" oldHidden="1">
    <formula>'参考（R5.4.1時点）'!$A$3:$R$312</formula>
  </rdn>
  <rdn rId="0" localSheetId="6" customView="1" name="Z_A1991838_61A5_4F37_A12B_4B42D0684B5D_.wvu.PrintArea" hidden="1" oldHidden="1">
    <formula>テキスト変換用!$A:$J</formula>
  </rdn>
  <rcv guid="{A1991838-61A5-4F37-A12B-4B42D0684B5D}" action="add"/>
</revisions>
</file>

<file path=xl/revisions/revisionLog8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02" sId="3">
    <nc r="P30" t="inlineStr">
      <is>
        <t>村松(内線5107)</t>
        <rPh sb="0" eb="2">
          <t>ムラマツ</t>
        </rPh>
        <rPh sb="3" eb="5">
          <t>ナイセン</t>
        </rPh>
        <phoneticPr fontId="0"/>
      </is>
    </nc>
  </rcc>
  <rcc rId="1203" sId="3">
    <nc r="Q30" t="inlineStr">
      <is>
        <t>×</t>
        <phoneticPr fontId="0"/>
      </is>
    </nc>
  </rcc>
  <rdn rId="0" localSheetId="1" customView="1" name="Z_36C1E05D_064E_48E5_97FC_1E321CB50336_.wvu.PrintArea" hidden="1" oldHidden="1">
    <formula>トイレ一覧表!$A:$O</formula>
  </rdn>
  <rdn rId="0" localSheetId="1" customView="1" name="Z_36C1E05D_064E_48E5_97FC_1E321CB50336_.wvu.PrintTitles" hidden="1" oldHidden="1">
    <formula>トイレ一覧表!$1:$3</formula>
  </rdn>
  <rdn rId="0" localSheetId="1" customView="1" name="Z_36C1E05D_064E_48E5_97FC_1E321CB50336_.wvu.FilterData" hidden="1" oldHidden="1">
    <formula>トイレ一覧表!$C$1:$C$802</formula>
  </rdn>
  <rdn rId="0" localSheetId="2" customView="1" name="Z_36C1E05D_064E_48E5_97FC_1E321CB50336_.wvu.PrintArea" hidden="1" oldHidden="1">
    <formula>確認票!$A$1:$I$51</formula>
  </rdn>
  <rdn rId="0" localSheetId="2" customView="1" name="Z_36C1E05D_064E_48E5_97FC_1E321CB50336_.wvu.FilterData" hidden="1" oldHidden="1">
    <formula>確認票!$A$3:$G$51</formula>
  </rdn>
  <rdn rId="0" localSheetId="3" customView="1" name="Z_36C1E05D_064E_48E5_97FC_1E321CB50336_.wvu.PrintArea" hidden="1" oldHidden="1">
    <formula>'トイレ一覧（R6.4.1時点）'!$A$1:$R$312</formula>
  </rdn>
  <rdn rId="0" localSheetId="3" customView="1" name="Z_36C1E05D_064E_48E5_97FC_1E321CB50336_.wvu.PrintTitles" hidden="1" oldHidden="1">
    <formula>'トイレ一覧（R6.4.1時点）'!$2:$3</formula>
  </rdn>
  <rdn rId="0" localSheetId="3" customView="1" name="Z_36C1E05D_064E_48E5_97FC_1E321CB50336_.wvu.FilterData" hidden="1" oldHidden="1">
    <formula>'トイレ一覧（R6.4.1時点）'!$A$3:$R$309</formula>
  </rdn>
  <rdn rId="0" localSheetId="5" customView="1" name="Z_36C1E05D_064E_48E5_97FC_1E321CB50336_.wvu.PrintArea" hidden="1" oldHidden="1">
    <formula>'参考（R5.4.1時点）'!$A$1:$R$315</formula>
  </rdn>
  <rdn rId="0" localSheetId="5" customView="1" name="Z_36C1E05D_064E_48E5_97FC_1E321CB50336_.wvu.PrintTitles" hidden="1" oldHidden="1">
    <formula>'参考（R5.4.1時点）'!$2:$3</formula>
  </rdn>
  <rdn rId="0" localSheetId="5" customView="1" name="Z_36C1E05D_064E_48E5_97FC_1E321CB50336_.wvu.FilterData" hidden="1" oldHidden="1">
    <formula>'参考（R5.4.1時点）'!$A$3:$R$312</formula>
  </rdn>
  <rdn rId="0" localSheetId="6" customView="1" name="Z_36C1E05D_064E_48E5_97FC_1E321CB50336_.wvu.PrintArea" hidden="1" oldHidden="1">
    <formula>テキスト変換用!$A:$J</formula>
  </rdn>
  <rcv guid="{36C1E05D-064E-48E5-97FC-1E321CB50336}" action="add"/>
</revisions>
</file>

<file path=xl/revisions/revisionLog8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180" start="0" length="0">
    <dxf/>
  </rfmt>
  <rfmt sheetId="3" sqref="C180" start="0" length="0">
    <dxf/>
  </rfmt>
  <rfmt sheetId="3" sqref="D180" start="0" length="0">
    <dxf/>
  </rfmt>
  <rfmt sheetId="3" sqref="E180" start="0" length="0">
    <dxf/>
  </rfmt>
  <rfmt sheetId="3" sqref="F180" start="0" length="0">
    <dxf>
      <font>
        <strike/>
        <color rgb="FFFF0000"/>
        <name val="BIZ UDゴシック"/>
        <family val="3"/>
      </font>
    </dxf>
  </rfmt>
  <rfmt sheetId="3" sqref="G180" start="0" length="0">
    <dxf/>
  </rfmt>
  <rfmt sheetId="3" sqref="H180" start="0" length="0">
    <dxf/>
  </rfmt>
  <rfmt sheetId="3" sqref="I180" start="0" length="0">
    <dxf/>
  </rfmt>
  <rfmt sheetId="3" sqref="K180" start="0" length="0">
    <dxf/>
  </rfmt>
  <rcc rId="1216" sId="3" odxf="1" dxf="1">
    <oc r="M180" t="inlineStr">
      <is>
        <t>多機能トイレ</t>
      </is>
    </oc>
    <nc r="M180" t="inlineStr">
      <is>
        <t>だれでもトイレ</t>
      </is>
    </nc>
    <odxf>
      <font>
        <color theme="1"/>
        <name val="BIZ UDゴシック"/>
        <family val="3"/>
      </font>
    </odxf>
    <ndxf>
      <font>
        <color rgb="FFFF0000"/>
        <name val="BIZ UDゴシック"/>
        <family val="3"/>
      </font>
    </ndxf>
  </rcc>
  <rfmt sheetId="3" sqref="N180" start="0" length="0">
    <dxf/>
  </rfmt>
  <rcc rId="1217" sId="3">
    <nc r="P180" t="inlineStr">
      <is>
        <t>小川・内2744</t>
        <rPh sb="0" eb="2">
          <t>オガワ</t>
        </rPh>
        <rPh sb="3" eb="4">
          <t>ナイ</t>
        </rPh>
        <phoneticPr fontId="0"/>
      </is>
    </nc>
  </rcc>
  <rcc rId="1218" sId="3">
    <nc r="Q180" t="inlineStr">
      <is>
        <t>〇</t>
      </is>
    </nc>
  </rcc>
  <rdn rId="0" localSheetId="1" customView="1" name="Z_E542CCB6_7967_4F86_B226_E5D86301B78F_.wvu.PrintArea" hidden="1" oldHidden="1">
    <formula>トイレ一覧表!$A:$O</formula>
  </rdn>
  <rdn rId="0" localSheetId="1" customView="1" name="Z_E542CCB6_7967_4F86_B226_E5D86301B78F_.wvu.PrintTitles" hidden="1" oldHidden="1">
    <formula>トイレ一覧表!$1:$3</formula>
  </rdn>
  <rdn rId="0" localSheetId="1" customView="1" name="Z_E542CCB6_7967_4F86_B226_E5D86301B78F_.wvu.FilterData" hidden="1" oldHidden="1">
    <formula>トイレ一覧表!$C$1:$C$802</formula>
  </rdn>
  <rdn rId="0" localSheetId="2" customView="1" name="Z_E542CCB6_7967_4F86_B226_E5D86301B78F_.wvu.PrintArea" hidden="1" oldHidden="1">
    <formula>確認票!$A$1:$I$51</formula>
  </rdn>
  <rdn rId="0" localSheetId="2" customView="1" name="Z_E542CCB6_7967_4F86_B226_E5D86301B78F_.wvu.FilterData" hidden="1" oldHidden="1">
    <formula>確認票!$A$3:$G$51</formula>
  </rdn>
  <rdn rId="0" localSheetId="3" customView="1" name="Z_E542CCB6_7967_4F86_B226_E5D86301B78F_.wvu.PrintArea" hidden="1" oldHidden="1">
    <formula>'トイレ一覧（R6.4.1時点）'!$A$1:$R$312</formula>
  </rdn>
  <rdn rId="0" localSheetId="3" customView="1" name="Z_E542CCB6_7967_4F86_B226_E5D86301B78F_.wvu.PrintTitles" hidden="1" oldHidden="1">
    <formula>'トイレ一覧（R6.4.1時点）'!$2:$3</formula>
  </rdn>
  <rdn rId="0" localSheetId="3" customView="1" name="Z_E542CCB6_7967_4F86_B226_E5D86301B78F_.wvu.FilterData" hidden="1" oldHidden="1">
    <formula>'トイレ一覧（R6.4.1時点）'!$A$3:$R$309</formula>
  </rdn>
  <rdn rId="0" localSheetId="5" customView="1" name="Z_E542CCB6_7967_4F86_B226_E5D86301B78F_.wvu.PrintArea" hidden="1" oldHidden="1">
    <formula>'参考（R5.4.1時点）'!$A$1:$R$315</formula>
  </rdn>
  <rdn rId="0" localSheetId="5" customView="1" name="Z_E542CCB6_7967_4F86_B226_E5D86301B78F_.wvu.PrintTitles" hidden="1" oldHidden="1">
    <formula>'参考（R5.4.1時点）'!$2:$3</formula>
  </rdn>
  <rdn rId="0" localSheetId="5" customView="1" name="Z_E542CCB6_7967_4F86_B226_E5D86301B78F_.wvu.FilterData" hidden="1" oldHidden="1">
    <formula>'参考（R5.4.1時点）'!$A$3:$R$312</formula>
  </rdn>
  <rdn rId="0" localSheetId="6" customView="1" name="Z_E542CCB6_7967_4F86_B226_E5D86301B78F_.wvu.PrintArea" hidden="1" oldHidden="1">
    <formula>テキスト変換用!$A:$J</formula>
  </rdn>
  <rcv guid="{E542CCB6-7967-4F86-B226-E5D86301B78F}" action="add"/>
</revisions>
</file>

<file path=xl/revisions/revisionLog8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181" start="0" length="0">
    <dxf/>
  </rfmt>
  <rfmt sheetId="3" sqref="C181" start="0" length="0">
    <dxf/>
  </rfmt>
  <rfmt sheetId="3" sqref="D181" start="0" length="0">
    <dxf/>
  </rfmt>
  <rfmt sheetId="3" sqref="E181" start="0" length="0">
    <dxf/>
  </rfmt>
  <rfmt sheetId="3" sqref="F181" start="0" length="0">
    <dxf/>
  </rfmt>
  <rfmt sheetId="3" sqref="G181" start="0" length="0">
    <dxf/>
  </rfmt>
  <rfmt sheetId="3" sqref="H181" start="0" length="0">
    <dxf/>
  </rfmt>
  <rfmt sheetId="3" sqref="I181" start="0" length="0">
    <dxf/>
  </rfmt>
  <rfmt sheetId="3" sqref="K181" start="0" length="0">
    <dxf/>
  </rfmt>
  <rfmt sheetId="3" sqref="M181" start="0" length="0">
    <dxf/>
  </rfmt>
  <rfmt sheetId="3" sqref="N181" start="0" length="0">
    <dxf/>
  </rfmt>
  <rcc rId="1231" sId="3">
    <nc r="P181" t="inlineStr">
      <is>
        <t>小川・内2744</t>
        <rPh sb="0" eb="2">
          <t>オガワ</t>
        </rPh>
        <rPh sb="3" eb="4">
          <t>ナイ</t>
        </rPh>
        <phoneticPr fontId="0"/>
      </is>
    </nc>
  </rcc>
  <rcc rId="1232" sId="3">
    <nc r="Q181" t="inlineStr">
      <is>
        <t>×</t>
      </is>
    </nc>
  </rcc>
  <rfmt sheetId="3" sqref="B182" start="0" length="0">
    <dxf/>
  </rfmt>
  <rfmt sheetId="3" sqref="C182" start="0" length="0">
    <dxf/>
  </rfmt>
  <rfmt sheetId="3" sqref="D182" start="0" length="0">
    <dxf/>
  </rfmt>
  <rfmt sheetId="3" sqref="E182" start="0" length="0">
    <dxf/>
  </rfmt>
  <rfmt sheetId="3" sqref="F182" start="0" length="0">
    <dxf/>
  </rfmt>
  <rfmt sheetId="3" sqref="G182" start="0" length="0">
    <dxf/>
  </rfmt>
  <rfmt sheetId="3" sqref="H182" start="0" length="0">
    <dxf/>
  </rfmt>
  <rfmt sheetId="3" sqref="I182" start="0" length="0">
    <dxf/>
  </rfmt>
  <rfmt sheetId="3" sqref="K182" start="0" length="0">
    <dxf/>
  </rfmt>
  <rfmt sheetId="3" sqref="M182" start="0" length="0">
    <dxf/>
  </rfmt>
  <rfmt sheetId="3" sqref="N182" start="0" length="0">
    <dxf/>
  </rfmt>
  <rcc rId="1233" sId="3">
    <nc r="P182" t="inlineStr">
      <is>
        <t>小川・内2744</t>
        <rPh sb="0" eb="2">
          <t>オガワ</t>
        </rPh>
        <rPh sb="3" eb="4">
          <t>ナイ</t>
        </rPh>
        <phoneticPr fontId="0"/>
      </is>
    </nc>
  </rcc>
  <rcc rId="1234" sId="3">
    <nc r="Q182" t="inlineStr">
      <is>
        <t>×</t>
      </is>
    </nc>
  </rcc>
  <rfmt sheetId="3" sqref="B183" start="0" length="0">
    <dxf/>
  </rfmt>
  <rfmt sheetId="3" sqref="C183" start="0" length="0">
    <dxf/>
  </rfmt>
  <rfmt sheetId="3" sqref="D183" start="0" length="0">
    <dxf/>
  </rfmt>
  <rfmt sheetId="3" sqref="E183" start="0" length="0">
    <dxf/>
  </rfmt>
  <rfmt sheetId="3" sqref="F183" start="0" length="0">
    <dxf/>
  </rfmt>
  <rfmt sheetId="3" sqref="G183" start="0" length="0">
    <dxf/>
  </rfmt>
  <rfmt sheetId="3" sqref="H183" start="0" length="0">
    <dxf/>
  </rfmt>
  <rfmt sheetId="3" sqref="I183" start="0" length="0">
    <dxf/>
  </rfmt>
  <rcc rId="1235" sId="3" odxf="1" dxf="1">
    <oc r="J183" t="inlineStr">
      <is>
        <t>https://www.se-sports.or.jp/facility/sougou/</t>
      </is>
    </oc>
    <nc r="J183" t="inlineStr">
      <is>
        <t>https://www.se-sports.or.jp/facility/sougou/</t>
        <phoneticPr fontId="0"/>
      </is>
    </nc>
    <odxf>
      <font>
        <color theme="1"/>
      </font>
    </odxf>
    <ndxf>
      <font>
        <sz val="10"/>
        <color theme="10"/>
        <name val="ＭＳ 明朝"/>
        <family val="1"/>
        <charset val="128"/>
        <scheme val="none"/>
      </font>
    </ndxf>
  </rcc>
  <rfmt sheetId="3" sqref="K183" start="0" length="0">
    <dxf/>
  </rfmt>
  <rfmt sheetId="3" sqref="M183" start="0" length="0">
    <dxf/>
  </rfmt>
  <rfmt sheetId="3" sqref="N183" start="0" length="0">
    <dxf/>
  </rfmt>
  <rcc rId="1236" sId="3">
    <nc r="P183" t="inlineStr">
      <is>
        <t>小川・内2744</t>
        <rPh sb="0" eb="2">
          <t>オガワ</t>
        </rPh>
        <rPh sb="3" eb="4">
          <t>ナイ</t>
        </rPh>
        <phoneticPr fontId="0"/>
      </is>
    </nc>
  </rcc>
  <rcc rId="1237" sId="3">
    <nc r="Q183" t="inlineStr">
      <is>
        <t>×</t>
      </is>
    </nc>
  </rcc>
  <rfmt sheetId="3" sqref="B184" start="0" length="0">
    <dxf/>
  </rfmt>
  <rfmt sheetId="3" sqref="C184" start="0" length="0">
    <dxf/>
  </rfmt>
  <rfmt sheetId="3" sqref="D184" start="0" length="0">
    <dxf/>
  </rfmt>
  <rfmt sheetId="3" sqref="E184" start="0" length="0">
    <dxf/>
  </rfmt>
  <rfmt sheetId="3" sqref="F184" start="0" length="0">
    <dxf/>
  </rfmt>
  <rfmt sheetId="3" sqref="G184" start="0" length="0">
    <dxf/>
  </rfmt>
  <rfmt sheetId="3" sqref="H184" start="0" length="0">
    <dxf/>
  </rfmt>
  <rfmt sheetId="3" sqref="I184" start="0" length="0">
    <dxf/>
  </rfmt>
  <rfmt sheetId="3" sqref="K184" start="0" length="0">
    <dxf/>
  </rfmt>
  <rfmt sheetId="3" sqref="M184" start="0" length="0">
    <dxf/>
  </rfmt>
  <rfmt sheetId="3" sqref="N184" start="0" length="0">
    <dxf/>
  </rfmt>
  <rcc rId="1238" sId="3">
    <nc r="P184" t="inlineStr">
      <is>
        <t>小川・内2744</t>
        <rPh sb="0" eb="2">
          <t>オガワ</t>
        </rPh>
        <rPh sb="3" eb="4">
          <t>ナイ</t>
        </rPh>
        <phoneticPr fontId="0"/>
      </is>
    </nc>
  </rcc>
  <rcc rId="1239" sId="3">
    <nc r="Q184" t="inlineStr">
      <is>
        <t>×</t>
      </is>
    </nc>
  </rcc>
  <rfmt sheetId="3" sqref="B185" start="0" length="0">
    <dxf/>
  </rfmt>
  <rfmt sheetId="3" sqref="C185" start="0" length="0">
    <dxf/>
  </rfmt>
  <rfmt sheetId="3" sqref="D185" start="0" length="0">
    <dxf/>
  </rfmt>
  <rfmt sheetId="3" sqref="E185" start="0" length="0">
    <dxf/>
  </rfmt>
  <rfmt sheetId="3" sqref="F185" start="0" length="0">
    <dxf/>
  </rfmt>
  <rfmt sheetId="3" sqref="G185" start="0" length="0">
    <dxf/>
  </rfmt>
  <rfmt sheetId="3" sqref="H185" start="0" length="0">
    <dxf/>
  </rfmt>
  <rfmt sheetId="3" sqref="I185" start="0" length="0">
    <dxf/>
  </rfmt>
  <rfmt sheetId="3" sqref="K185" start="0" length="0">
    <dxf/>
  </rfmt>
  <rfmt sheetId="3" sqref="M185" start="0" length="0">
    <dxf/>
  </rfmt>
  <rfmt sheetId="3" sqref="N185" start="0" length="0">
    <dxf/>
  </rfmt>
  <rcc rId="1240" sId="3">
    <nc r="P185" t="inlineStr">
      <is>
        <t>小川・内2744</t>
        <rPh sb="0" eb="2">
          <t>オガワ</t>
        </rPh>
        <rPh sb="3" eb="4">
          <t>ナイ</t>
        </rPh>
        <phoneticPr fontId="0"/>
      </is>
    </nc>
  </rcc>
  <rcc rId="1241" sId="3">
    <nc r="Q185" t="inlineStr">
      <is>
        <t>×</t>
      </is>
    </nc>
  </rcc>
  <rfmt sheetId="3" sqref="B186" start="0" length="0">
    <dxf/>
  </rfmt>
  <rfmt sheetId="3" sqref="C186" start="0" length="0">
    <dxf/>
  </rfmt>
  <rfmt sheetId="3" sqref="D186" start="0" length="0">
    <dxf/>
  </rfmt>
  <rfmt sheetId="3" sqref="E186" start="0" length="0">
    <dxf/>
  </rfmt>
  <rfmt sheetId="3" sqref="F186" start="0" length="0">
    <dxf/>
  </rfmt>
  <rfmt sheetId="3" sqref="G186" start="0" length="0">
    <dxf/>
  </rfmt>
  <rfmt sheetId="3" sqref="H186" start="0" length="0">
    <dxf/>
  </rfmt>
  <rfmt sheetId="3" sqref="I186" start="0" length="0">
    <dxf/>
  </rfmt>
  <rfmt sheetId="3" sqref="K186" start="0" length="0">
    <dxf/>
  </rfmt>
  <rfmt sheetId="3" sqref="M186" start="0" length="0">
    <dxf/>
  </rfmt>
  <rfmt sheetId="3" sqref="N186" start="0" length="0">
    <dxf/>
  </rfmt>
  <rcc rId="1242" sId="3">
    <nc r="P186" t="inlineStr">
      <is>
        <t>小川・内2744</t>
        <rPh sb="0" eb="2">
          <t>オガワ</t>
        </rPh>
        <rPh sb="3" eb="4">
          <t>ナイ</t>
        </rPh>
        <phoneticPr fontId="0"/>
      </is>
    </nc>
  </rcc>
  <rcc rId="1243" sId="3">
    <nc r="Q186" t="inlineStr">
      <is>
        <t>×</t>
      </is>
    </nc>
  </rcc>
  <rfmt sheetId="3" sqref="B187" start="0" length="0">
    <dxf/>
  </rfmt>
  <rfmt sheetId="3" sqref="C187" start="0" length="0">
    <dxf/>
  </rfmt>
  <rfmt sheetId="3" sqref="D187" start="0" length="0">
    <dxf/>
  </rfmt>
  <rfmt sheetId="3" sqref="E187" start="0" length="0">
    <dxf/>
  </rfmt>
  <rfmt sheetId="3" sqref="F187" start="0" length="0">
    <dxf/>
  </rfmt>
  <rfmt sheetId="3" sqref="G187" start="0" length="0">
    <dxf/>
  </rfmt>
  <rfmt sheetId="3" sqref="H187" start="0" length="0">
    <dxf/>
  </rfmt>
  <rfmt sheetId="3" sqref="I187" start="0" length="0">
    <dxf/>
  </rfmt>
  <rfmt sheetId="3" sqref="K187" start="0" length="0">
    <dxf/>
  </rfmt>
  <rfmt sheetId="3" sqref="M187" start="0" length="0">
    <dxf/>
  </rfmt>
  <rfmt sheetId="3" sqref="N187" start="0" length="0">
    <dxf/>
  </rfmt>
  <rcc rId="1244" sId="3">
    <nc r="P187" t="inlineStr">
      <is>
        <t>小川・内2744</t>
        <rPh sb="0" eb="2">
          <t>オガワ</t>
        </rPh>
        <rPh sb="3" eb="4">
          <t>ナイ</t>
        </rPh>
        <phoneticPr fontId="0"/>
      </is>
    </nc>
  </rcc>
  <rcc rId="1245" sId="3">
    <nc r="Q187" t="inlineStr">
      <is>
        <t>×</t>
      </is>
    </nc>
  </rcc>
  <rfmt sheetId="3" sqref="B188" start="0" length="0">
    <dxf/>
  </rfmt>
  <rfmt sheetId="3" sqref="C188" start="0" length="0">
    <dxf/>
  </rfmt>
  <rfmt sheetId="3" sqref="D188" start="0" length="0">
    <dxf/>
  </rfmt>
  <rfmt sheetId="3" sqref="E188" start="0" length="0">
    <dxf/>
  </rfmt>
  <rfmt sheetId="3" sqref="F188" start="0" length="0">
    <dxf/>
  </rfmt>
  <rfmt sheetId="3" sqref="G188" start="0" length="0">
    <dxf/>
  </rfmt>
  <rfmt sheetId="3" sqref="H188" start="0" length="0">
    <dxf/>
  </rfmt>
  <rfmt sheetId="3" sqref="I188" start="0" length="0">
    <dxf/>
  </rfmt>
  <rfmt sheetId="3" sqref="K188" start="0" length="0">
    <dxf/>
  </rfmt>
  <rfmt sheetId="3" sqref="M188" start="0" length="0">
    <dxf/>
  </rfmt>
  <rcc rId="1246" sId="3" odxf="1" dxf="1">
    <oc r="N188" t="inlineStr">
      <is>
        <t>トイレ</t>
        <phoneticPr fontId="0"/>
      </is>
    </oc>
    <nc r="N188" t="inlineStr">
      <is>
        <t>男子用便所
女子用便所</t>
        <rPh sb="6" eb="11">
          <t>ジョシヨウベンジョ</t>
        </rPh>
        <phoneticPr fontId="0"/>
      </is>
    </nc>
    <odxf>
      <font>
        <sz val="9"/>
        <color theme="1"/>
        <name val="BIZ UDゴシック"/>
        <family val="3"/>
      </font>
    </odxf>
    <ndxf>
      <font>
        <sz val="9"/>
        <color rgb="FFFF0000"/>
        <name val="BIZ UDゴシック"/>
        <family val="3"/>
      </font>
    </ndxf>
  </rcc>
  <rcc rId="1247" sId="3">
    <nc r="P188" t="inlineStr">
      <is>
        <t>小川・内2744</t>
        <rPh sb="0" eb="2">
          <t>オガワ</t>
        </rPh>
        <rPh sb="3" eb="4">
          <t>ナイ</t>
        </rPh>
        <phoneticPr fontId="0"/>
      </is>
    </nc>
  </rcc>
  <rcc rId="1248" sId="3">
    <nc r="Q188" t="inlineStr">
      <is>
        <t>〇</t>
      </is>
    </nc>
  </rcc>
  <rcv guid="{E542CCB6-7967-4F86-B226-E5D86301B78F}" action="delete"/>
  <rdn rId="0" localSheetId="1" customView="1" name="Z_E542CCB6_7967_4F86_B226_E5D86301B78F_.wvu.PrintArea" hidden="1" oldHidden="1">
    <formula>トイレ一覧表!$A:$O</formula>
    <oldFormula>トイレ一覧表!$A:$O</oldFormula>
  </rdn>
  <rdn rId="0" localSheetId="1" customView="1" name="Z_E542CCB6_7967_4F86_B226_E5D86301B78F_.wvu.PrintTitles" hidden="1" oldHidden="1">
    <formula>トイレ一覧表!$1:$3</formula>
    <oldFormula>トイレ一覧表!$1:$3</oldFormula>
  </rdn>
  <rdn rId="0" localSheetId="1" customView="1" name="Z_E542CCB6_7967_4F86_B226_E5D86301B78F_.wvu.FilterData" hidden="1" oldHidden="1">
    <formula>トイレ一覧表!$C$1:$C$802</formula>
    <oldFormula>トイレ一覧表!$C$1:$C$802</oldFormula>
  </rdn>
  <rdn rId="0" localSheetId="2" customView="1" name="Z_E542CCB6_7967_4F86_B226_E5D86301B78F_.wvu.PrintArea" hidden="1" oldHidden="1">
    <formula>確認票!$A$1:$I$51</formula>
    <oldFormula>確認票!$A$1:$I$51</oldFormula>
  </rdn>
  <rdn rId="0" localSheetId="2" customView="1" name="Z_E542CCB6_7967_4F86_B226_E5D86301B78F_.wvu.FilterData" hidden="1" oldHidden="1">
    <formula>確認票!$A$3:$G$51</formula>
    <oldFormula>確認票!$A$3:$G$51</oldFormula>
  </rdn>
  <rdn rId="0" localSheetId="3" customView="1" name="Z_E542CCB6_7967_4F86_B226_E5D86301B78F_.wvu.PrintArea" hidden="1" oldHidden="1">
    <formula>'トイレ一覧（R6.4.1時点）'!$A$1:$R$312</formula>
    <oldFormula>'トイレ一覧（R6.4.1時点）'!$A$1:$R$312</oldFormula>
  </rdn>
  <rdn rId="0" localSheetId="3" customView="1" name="Z_E542CCB6_7967_4F86_B226_E5D86301B78F_.wvu.PrintTitles" hidden="1" oldHidden="1">
    <formula>'トイレ一覧（R6.4.1時点）'!$2:$3</formula>
    <oldFormula>'トイレ一覧（R6.4.1時点）'!$2:$3</oldFormula>
  </rdn>
  <rdn rId="0" localSheetId="3" customView="1" name="Z_E542CCB6_7967_4F86_B226_E5D86301B78F_.wvu.FilterData" hidden="1" oldHidden="1">
    <formula>'トイレ一覧（R6.4.1時点）'!$A$3:$R$309</formula>
    <oldFormula>'トイレ一覧（R6.4.1時点）'!$A$3:$R$309</oldFormula>
  </rdn>
  <rdn rId="0" localSheetId="5" customView="1" name="Z_E542CCB6_7967_4F86_B226_E5D86301B78F_.wvu.PrintArea" hidden="1" oldHidden="1">
    <formula>'参考（R5.4.1時点）'!$A$1:$R$315</formula>
    <oldFormula>'参考（R5.4.1時点）'!$A$1:$R$315</oldFormula>
  </rdn>
  <rdn rId="0" localSheetId="5" customView="1" name="Z_E542CCB6_7967_4F86_B226_E5D86301B78F_.wvu.PrintTitles" hidden="1" oldHidden="1">
    <formula>'参考（R5.4.1時点）'!$2:$3</formula>
    <oldFormula>'参考（R5.4.1時点）'!$2:$3</oldFormula>
  </rdn>
  <rdn rId="0" localSheetId="5" customView="1" name="Z_E542CCB6_7967_4F86_B226_E5D86301B78F_.wvu.FilterData" hidden="1" oldHidden="1">
    <formula>'参考（R5.4.1時点）'!$A$3:$R$312</formula>
    <oldFormula>'参考（R5.4.1時点）'!$A$3:$R$312</oldFormula>
  </rdn>
  <rdn rId="0" localSheetId="6" customView="1" name="Z_E542CCB6_7967_4F86_B226_E5D86301B78F_.wvu.PrintArea" hidden="1" oldHidden="1">
    <formula>テキスト変換用!$A:$J</formula>
    <oldFormula>テキスト変換用!$A:$J</oldFormula>
  </rdn>
  <rcv guid="{E542CCB6-7967-4F86-B226-E5D86301B78F}" action="add"/>
</revisions>
</file>

<file path=xl/revisions/revisionLog8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61" sId="3">
    <nc r="Q211" t="inlineStr">
      <is>
        <t>〇</t>
      </is>
    </nc>
  </rcc>
  <rcc rId="1262" sId="3">
    <nc r="R211" t="inlineStr">
      <is>
        <t>不特定多数の利用を想定していないため、HP・オープンデータから削除する。</t>
        <rPh sb="0" eb="5">
          <t>フトクテイタスウ</t>
        </rPh>
        <rPh sb="6" eb="8">
          <t>リヨウ</t>
        </rPh>
        <rPh sb="9" eb="11">
          <t>ソウテイ</t>
        </rPh>
        <rPh sb="31" eb="33">
          <t>サクジョ</t>
        </rPh>
        <phoneticPr fontId="0"/>
      </is>
    </nc>
  </rcc>
  <rcc rId="1263" sId="3">
    <nc r="P211" t="inlineStr">
      <is>
        <t>岩﨑　（２４２５）</t>
        <rPh sb="0" eb="2">
          <t>イワサキ</t>
        </rPh>
        <phoneticPr fontId="0"/>
      </is>
    </nc>
  </rcc>
  <rcv guid="{F9C84622-0248-4A82-820E-6E71D497A408}" action="delete"/>
  <rdn rId="0" localSheetId="1" customView="1" name="Z_F9C84622_0248_4A82_820E_6E71D497A408_.wvu.PrintArea" hidden="1" oldHidden="1">
    <formula>トイレ一覧表!$A:$O</formula>
    <oldFormula>トイレ一覧表!$A:$O</oldFormula>
  </rdn>
  <rdn rId="0" localSheetId="1" customView="1" name="Z_F9C84622_0248_4A82_820E_6E71D497A408_.wvu.PrintTitles" hidden="1" oldHidden="1">
    <formula>トイレ一覧表!$1:$3</formula>
    <oldFormula>トイレ一覧表!$1:$3</oldFormula>
  </rdn>
  <rdn rId="0" localSheetId="1" customView="1" name="Z_F9C84622_0248_4A82_820E_6E71D497A408_.wvu.FilterData" hidden="1" oldHidden="1">
    <formula>トイレ一覧表!$C$1:$C$802</formula>
    <oldFormula>トイレ一覧表!$C$1:$C$802</oldFormula>
  </rdn>
  <rdn rId="0" localSheetId="2" customView="1" name="Z_F9C84622_0248_4A82_820E_6E71D497A408_.wvu.PrintArea" hidden="1" oldHidden="1">
    <formula>確認票!$A$1:$I$51</formula>
    <oldFormula>確認票!$A$1:$I$51</oldFormula>
  </rdn>
  <rdn rId="0" localSheetId="2" customView="1" name="Z_F9C84622_0248_4A82_820E_6E71D497A408_.wvu.FilterData" hidden="1" oldHidden="1">
    <formula>確認票!$A$3:$G$51</formula>
    <oldFormula>確認票!$A$3:$G$3</oldFormula>
  </rdn>
  <rdn rId="0" localSheetId="3" customView="1" name="Z_F9C84622_0248_4A82_820E_6E71D497A408_.wvu.PrintArea" hidden="1" oldHidden="1">
    <formula>'トイレ一覧（R6.4.1時点）'!$A$1:$R$312</formula>
    <oldFormula>'トイレ一覧（R6.4.1時点）'!$A$1:$R$312</oldFormula>
  </rdn>
  <rdn rId="0" localSheetId="3" customView="1" name="Z_F9C84622_0248_4A82_820E_6E71D497A408_.wvu.PrintTitles" hidden="1" oldHidden="1">
    <formula>'トイレ一覧（R6.4.1時点）'!$2:$3</formula>
    <oldFormula>'トイレ一覧（R6.4.1時点）'!$2:$3</oldFormula>
  </rdn>
  <rdn rId="0" localSheetId="3" customView="1" name="Z_F9C84622_0248_4A82_820E_6E71D497A408_.wvu.FilterData" hidden="1" oldHidden="1">
    <formula>'トイレ一覧（R6.4.1時点）'!$A$3:$R$309</formula>
    <oldFormula>'トイレ一覧（R6.4.1時点）'!$A$3:$R$309</oldFormula>
  </rdn>
  <rdn rId="0" localSheetId="5" customView="1" name="Z_F9C84622_0248_4A82_820E_6E71D497A408_.wvu.PrintArea" hidden="1" oldHidden="1">
    <formula>'参考（R5.4.1時点）'!$A$1:$R$315</formula>
    <oldFormula>'参考（R5.4.1時点）'!$A$1:$R$315</oldFormula>
  </rdn>
  <rdn rId="0" localSheetId="5" customView="1" name="Z_F9C84622_0248_4A82_820E_6E71D497A408_.wvu.PrintTitles" hidden="1" oldHidden="1">
    <formula>'参考（R5.4.1時点）'!$2:$3</formula>
    <oldFormula>'参考（R5.4.1時点）'!$2:$3</oldFormula>
  </rdn>
  <rdn rId="0" localSheetId="5" customView="1" name="Z_F9C84622_0248_4A82_820E_6E71D497A408_.wvu.FilterData" hidden="1" oldHidden="1">
    <formula>'参考（R5.4.1時点）'!$A$3:$R$312</formula>
    <oldFormula>'参考（R5.4.1時点）'!$A$3:$R$312</oldFormula>
  </rdn>
  <rdn rId="0" localSheetId="6" customView="1" name="Z_F9C84622_0248_4A82_820E_6E71D497A408_.wvu.PrintArea" hidden="1" oldHidden="1">
    <formula>テキスト変換用!$A:$J</formula>
    <oldFormula>テキスト変換用!$A:$J</oldFormula>
  </rdn>
  <rcv guid="{F9C84622-0248-4A82-820E-6E71D497A408}" action="add"/>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560" sId="3">
    <oc r="P152" t="inlineStr">
      <is>
        <t>桐山　3323-8261</t>
        <rPh sb="0" eb="2">
          <t>キリヤマ</t>
        </rPh>
        <phoneticPr fontId="0"/>
      </is>
    </oc>
    <nc r="P152"/>
  </rcc>
  <rcc rId="1561" sId="3">
    <nc r="P150" t="inlineStr">
      <is>
        <t>桐山　3323-8261</t>
        <phoneticPr fontId="0"/>
      </is>
    </nc>
  </rcc>
  <rcc rId="1562" sId="3">
    <oc r="Q152" t="inlineStr">
      <is>
        <t>×</t>
      </is>
    </oc>
    <nc r="Q152"/>
  </rcc>
  <rcc rId="1563" sId="3">
    <nc r="Q150" t="inlineStr">
      <is>
        <t>×</t>
      </is>
    </nc>
  </rcc>
  <rdn rId="0" localSheetId="1" customView="1" name="Z_9842227A_7AB3_4BBB_B484_02BB1171C381_.wvu.PrintArea" hidden="1" oldHidden="1">
    <formula>トイレ一覧表!$A:$O</formula>
  </rdn>
  <rdn rId="0" localSheetId="1" customView="1" name="Z_9842227A_7AB3_4BBB_B484_02BB1171C381_.wvu.PrintTitles" hidden="1" oldHidden="1">
    <formula>トイレ一覧表!$1:$3</formula>
  </rdn>
  <rdn rId="0" localSheetId="1" customView="1" name="Z_9842227A_7AB3_4BBB_B484_02BB1171C381_.wvu.FilterData" hidden="1" oldHidden="1">
    <formula>トイレ一覧表!$C$1:$C$802</formula>
  </rdn>
  <rdn rId="0" localSheetId="2" customView="1" name="Z_9842227A_7AB3_4BBB_B484_02BB1171C381_.wvu.PrintArea" hidden="1" oldHidden="1">
    <formula>確認票!$A$1:$I$51</formula>
  </rdn>
  <rdn rId="0" localSheetId="2" customView="1" name="Z_9842227A_7AB3_4BBB_B484_02BB1171C381_.wvu.FilterData" hidden="1" oldHidden="1">
    <formula>確認票!$A$3:$G$51</formula>
  </rdn>
  <rdn rId="0" localSheetId="3" customView="1" name="Z_9842227A_7AB3_4BBB_B484_02BB1171C381_.wvu.PrintArea" hidden="1" oldHidden="1">
    <formula>'トイレ一覧（R6.4.1時点）'!$A$1:$R$312</formula>
  </rdn>
  <rdn rId="0" localSheetId="3" customView="1" name="Z_9842227A_7AB3_4BBB_B484_02BB1171C381_.wvu.PrintTitles" hidden="1" oldHidden="1">
    <formula>'トイレ一覧（R6.4.1時点）'!$2:$3</formula>
  </rdn>
  <rdn rId="0" localSheetId="3" customView="1" name="Z_9842227A_7AB3_4BBB_B484_02BB1171C381_.wvu.FilterData" hidden="1" oldHidden="1">
    <formula>'トイレ一覧（R6.4.1時点）'!$A$3:$R$309</formula>
  </rdn>
  <rdn rId="0" localSheetId="5" customView="1" name="Z_9842227A_7AB3_4BBB_B484_02BB1171C381_.wvu.PrintArea" hidden="1" oldHidden="1">
    <formula>'参考（R5.4.1時点）'!$A$1:$R$315</formula>
  </rdn>
  <rdn rId="0" localSheetId="5" customView="1" name="Z_9842227A_7AB3_4BBB_B484_02BB1171C381_.wvu.PrintTitles" hidden="1" oldHidden="1">
    <formula>'参考（R5.4.1時点）'!$2:$3</formula>
  </rdn>
  <rdn rId="0" localSheetId="5" customView="1" name="Z_9842227A_7AB3_4BBB_B484_02BB1171C381_.wvu.FilterData" hidden="1" oldHidden="1">
    <formula>'参考（R5.4.1時点）'!$A$3:$R$312</formula>
  </rdn>
  <rdn rId="0" localSheetId="6" customView="1" name="Z_9842227A_7AB3_4BBB_B484_02BB1171C381_.wvu.PrintArea" hidden="1" oldHidden="1">
    <formula>テキスト変換用!$A:$J</formula>
  </rdn>
  <rcv guid="{9842227A-7AB3-4BBB-B484-02BB1171C381}" action="add"/>
</revisions>
</file>

<file path=xl/revisions/revisionLog9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76" sId="3">
    <oc r="H20" t="inlineStr">
      <is>
        <t xml:space="preserve"> 〇（1階）</t>
      </is>
    </oc>
    <nc r="H20" t="inlineStr">
      <is>
        <r>
          <t xml:space="preserve"> 〇（1階</t>
        </r>
        <r>
          <rPr>
            <sz val="10"/>
            <color rgb="FFFF0000"/>
            <rFont val="BIZ UDゴシック"/>
            <family val="3"/>
            <charset val="128"/>
          </rPr>
          <t>,2階</t>
        </r>
        <r>
          <rPr>
            <sz val="10"/>
            <rFont val="BIZ UDゴシック"/>
            <family val="3"/>
            <charset val="128"/>
          </rPr>
          <t>）</t>
        </r>
        <rPh sb="7" eb="8">
          <t>カイ</t>
        </rPh>
        <phoneticPr fontId="2"/>
      </is>
    </nc>
  </rcc>
  <rcc rId="1277" sId="3" odxf="1" dxf="1">
    <nc r="G20" t="inlineStr">
      <is>
        <t>○（2階）</t>
        <rPh sb="3" eb="4">
          <t>カイ</t>
        </rPh>
        <phoneticPr fontId="0"/>
      </is>
    </nc>
    <odxf>
      <font>
        <name val="BIZ UDゴシック"/>
        <family val="3"/>
      </font>
    </odxf>
    <ndxf>
      <font>
        <color rgb="FFFF0000"/>
        <name val="BIZ UDゴシック"/>
        <family val="3"/>
      </font>
    </ndxf>
  </rcc>
  <rcc rId="1278" sId="3">
    <oc r="Q20" t="inlineStr">
      <is>
        <t>×</t>
      </is>
    </oc>
    <nc r="Q20" t="inlineStr">
      <is>
        <t>〇</t>
      </is>
    </nc>
  </rcc>
  <rcv guid="{A724673E-5A81-433C-979E-C81E61AD5E34}" action="delete"/>
  <rdn rId="0" localSheetId="1" customView="1" name="Z_A724673E_5A81_433C_979E_C81E61AD5E34_.wvu.PrintArea" hidden="1" oldHidden="1">
    <formula>トイレ一覧表!$A:$O</formula>
    <oldFormula>トイレ一覧表!$A:$O</oldFormula>
  </rdn>
  <rdn rId="0" localSheetId="1" customView="1" name="Z_A724673E_5A81_433C_979E_C81E61AD5E34_.wvu.PrintTitles" hidden="1" oldHidden="1">
    <formula>トイレ一覧表!$1:$3</formula>
    <oldFormula>トイレ一覧表!$1:$3</oldFormula>
  </rdn>
  <rdn rId="0" localSheetId="1" customView="1" name="Z_A724673E_5A81_433C_979E_C81E61AD5E34_.wvu.FilterData" hidden="1" oldHidden="1">
    <formula>トイレ一覧表!$C$1:$C$802</formula>
    <oldFormula>トイレ一覧表!$C$1:$C$802</oldFormula>
  </rdn>
  <rdn rId="0" localSheetId="2" customView="1" name="Z_A724673E_5A81_433C_979E_C81E61AD5E34_.wvu.PrintArea" hidden="1" oldHidden="1">
    <formula>確認票!$A$1:$I$51</formula>
    <oldFormula>確認票!$A$1:$I$51</oldFormula>
  </rdn>
  <rdn rId="0" localSheetId="2" customView="1" name="Z_A724673E_5A81_433C_979E_C81E61AD5E34_.wvu.FilterData" hidden="1" oldHidden="1">
    <formula>確認票!$A$3:$G$51</formula>
    <oldFormula>確認票!$A$3:$G$51</oldFormula>
  </rdn>
  <rdn rId="0" localSheetId="3" customView="1" name="Z_A724673E_5A81_433C_979E_C81E61AD5E34_.wvu.PrintArea" hidden="1" oldHidden="1">
    <formula>'トイレ一覧（R6.4.1時点）'!$A$1:$R$312</formula>
    <oldFormula>'トイレ一覧（R6.4.1時点）'!$A$1:$R$312</oldFormula>
  </rdn>
  <rdn rId="0" localSheetId="3" customView="1" name="Z_A724673E_5A81_433C_979E_C81E61AD5E34_.wvu.PrintTitles" hidden="1" oldHidden="1">
    <formula>'トイレ一覧（R6.4.1時点）'!$2:$3</formula>
    <oldFormula>'トイレ一覧（R6.4.1時点）'!$2:$3</oldFormula>
  </rdn>
  <rdn rId="0" localSheetId="3" customView="1" name="Z_A724673E_5A81_433C_979E_C81E61AD5E34_.wvu.FilterData" hidden="1" oldHidden="1">
    <formula>'トイレ一覧（R6.4.1時点）'!$A$3:$R$309</formula>
    <oldFormula>'トイレ一覧（R6.4.1時点）'!$A$3:$R$309</oldFormula>
  </rdn>
  <rdn rId="0" localSheetId="5" customView="1" name="Z_A724673E_5A81_433C_979E_C81E61AD5E34_.wvu.PrintArea" hidden="1" oldHidden="1">
    <formula>'参考（R5.4.1時点）'!$A$1:$R$315</formula>
    <oldFormula>'参考（R5.4.1時点）'!$A$1:$R$315</oldFormula>
  </rdn>
  <rdn rId="0" localSheetId="5" customView="1" name="Z_A724673E_5A81_433C_979E_C81E61AD5E34_.wvu.PrintTitles" hidden="1" oldHidden="1">
    <formula>'参考（R5.4.1時点）'!$2:$3</formula>
    <oldFormula>'参考（R5.4.1時点）'!$2:$3</oldFormula>
  </rdn>
  <rdn rId="0" localSheetId="5" customView="1" name="Z_A724673E_5A81_433C_979E_C81E61AD5E34_.wvu.FilterData" hidden="1" oldHidden="1">
    <formula>'参考（R5.4.1時点）'!$A$3:$R$312</formula>
    <oldFormula>'参考（R5.4.1時点）'!$A$3:$R$312</oldFormula>
  </rdn>
  <rdn rId="0" localSheetId="6" customView="1" name="Z_A724673E_5A81_433C_979E_C81E61AD5E34_.wvu.PrintArea" hidden="1" oldHidden="1">
    <formula>テキスト変換用!$A:$J</formula>
    <oldFormula>テキスト変換用!$A:$J</oldFormula>
  </rdn>
  <rcv guid="{A724673E-5A81-433C-979E-C81E61AD5E34}" action="add"/>
</revisions>
</file>

<file path=xl/revisions/revisionLog9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291" sId="3">
    <oc r="G20" t="inlineStr">
      <is>
        <t>○（2階）</t>
        <rPh sb="3" eb="4">
          <t>カイ</t>
        </rPh>
        <phoneticPr fontId="0"/>
      </is>
    </oc>
    <nc r="G20" t="inlineStr">
      <is>
        <t>○（1階,2階）</t>
        <rPh sb="3" eb="4">
          <t>カイ</t>
        </rPh>
        <rPh sb="6" eb="7">
          <t>カイ</t>
        </rPh>
        <phoneticPr fontId="0"/>
      </is>
    </nc>
  </rcc>
  <rfmt sheetId="3" sqref="N20" start="0" length="2147483647">
    <dxf>
      <font>
        <color rgb="FFFF0000"/>
      </font>
    </dxf>
  </rfmt>
  <rcc rId="1292" sId="3">
    <oc r="N20" t="inlineStr">
      <is>
        <t>・ピクトグラム3種類（オストメイト、車いす、オムツ交換台）あり
・「オストメイト用の設備を備えています。」「オムツ交換台があります」の掲示あり</t>
        <rPh sb="25" eb="27">
          <t>コウカン</t>
        </rPh>
        <rPh sb="27" eb="28">
          <t>ダイ</t>
        </rPh>
        <rPh sb="57" eb="59">
          <t>コウカン</t>
        </rPh>
        <rPh sb="59" eb="60">
          <t>ダイ</t>
        </rPh>
        <rPh sb="67" eb="69">
          <t>ケイジ</t>
        </rPh>
        <phoneticPr fontId="0"/>
      </is>
    </oc>
    <nc r="N20" t="inlineStr">
      <is>
        <r>
          <t>1階多機能トイレは、</t>
        </r>
        <r>
          <rPr>
            <sz val="9"/>
            <rFont val="BIZ UDゴシック"/>
            <family val="3"/>
            <charset val="128"/>
          </rPr>
          <t>ピクトグラム3種類（オストメイト、車いす、オムツ交換台）</t>
        </r>
        <r>
          <rPr>
            <sz val="9"/>
            <color rgb="FFFF0000"/>
            <rFont val="BIZ UDゴシック"/>
            <family val="3"/>
            <charset val="128"/>
          </rPr>
          <t>と、</t>
        </r>
        <r>
          <rPr>
            <sz val="9"/>
            <rFont val="BIZ UDゴシック"/>
            <family val="3"/>
            <charset val="128"/>
          </rPr>
          <t>「オストメイト用の設備を備えています。」「オムツ交換台があります」の掲示あり</t>
        </r>
        <r>
          <rPr>
            <sz val="9"/>
            <color rgb="FFFF0000"/>
            <rFont val="BIZ UDゴシック"/>
            <family val="3"/>
            <charset val="128"/>
          </rPr>
          <t>。</t>
        </r>
        <rPh sb="1" eb="2">
          <t>カイ</t>
        </rPh>
        <rPh sb="2" eb="5">
          <t>タキノウ</t>
        </rPh>
        <rPh sb="34" eb="36">
          <t>コウカン</t>
        </rPh>
        <rPh sb="36" eb="37">
          <t>ダイ</t>
        </rPh>
        <rPh sb="64" eb="66">
          <t>コウカン</t>
        </rPh>
        <rPh sb="66" eb="67">
          <t>ダイ</t>
        </rPh>
        <rPh sb="74" eb="76">
          <t>ケイジ</t>
        </rPh>
        <phoneticPr fontId="0"/>
      </is>
    </nc>
  </rcc>
  <rcv guid="{A724673E-5A81-433C-979E-C81E61AD5E34}" action="delete"/>
  <rdn rId="0" localSheetId="1" customView="1" name="Z_A724673E_5A81_433C_979E_C81E61AD5E34_.wvu.PrintArea" hidden="1" oldHidden="1">
    <formula>トイレ一覧表!$A:$O</formula>
    <oldFormula>トイレ一覧表!$A:$O</oldFormula>
  </rdn>
  <rdn rId="0" localSheetId="1" customView="1" name="Z_A724673E_5A81_433C_979E_C81E61AD5E34_.wvu.PrintTitles" hidden="1" oldHidden="1">
    <formula>トイレ一覧表!$1:$3</formula>
    <oldFormula>トイレ一覧表!$1:$3</oldFormula>
  </rdn>
  <rdn rId="0" localSheetId="1" customView="1" name="Z_A724673E_5A81_433C_979E_C81E61AD5E34_.wvu.FilterData" hidden="1" oldHidden="1">
    <formula>トイレ一覧表!$C$1:$C$802</formula>
    <oldFormula>トイレ一覧表!$C$1:$C$802</oldFormula>
  </rdn>
  <rdn rId="0" localSheetId="2" customView="1" name="Z_A724673E_5A81_433C_979E_C81E61AD5E34_.wvu.PrintArea" hidden="1" oldHidden="1">
    <formula>確認票!$A$1:$I$51</formula>
    <oldFormula>確認票!$A$1:$I$51</oldFormula>
  </rdn>
  <rdn rId="0" localSheetId="2" customView="1" name="Z_A724673E_5A81_433C_979E_C81E61AD5E34_.wvu.FilterData" hidden="1" oldHidden="1">
    <formula>確認票!$A$3:$G$51</formula>
    <oldFormula>確認票!$A$3:$G$51</oldFormula>
  </rdn>
  <rdn rId="0" localSheetId="3" customView="1" name="Z_A724673E_5A81_433C_979E_C81E61AD5E34_.wvu.PrintArea" hidden="1" oldHidden="1">
    <formula>'トイレ一覧（R6.4.1時点）'!$A$1:$R$312</formula>
    <oldFormula>'トイレ一覧（R6.4.1時点）'!$A$1:$R$312</oldFormula>
  </rdn>
  <rdn rId="0" localSheetId="3" customView="1" name="Z_A724673E_5A81_433C_979E_C81E61AD5E34_.wvu.PrintTitles" hidden="1" oldHidden="1">
    <formula>'トイレ一覧（R6.4.1時点）'!$2:$3</formula>
    <oldFormula>'トイレ一覧（R6.4.1時点）'!$2:$3</oldFormula>
  </rdn>
  <rdn rId="0" localSheetId="3" customView="1" name="Z_A724673E_5A81_433C_979E_C81E61AD5E34_.wvu.FilterData" hidden="1" oldHidden="1">
    <formula>'トイレ一覧（R6.4.1時点）'!$A$3:$R$309</formula>
    <oldFormula>'トイレ一覧（R6.4.1時点）'!$A$3:$R$309</oldFormula>
  </rdn>
  <rdn rId="0" localSheetId="5" customView="1" name="Z_A724673E_5A81_433C_979E_C81E61AD5E34_.wvu.PrintArea" hidden="1" oldHidden="1">
    <formula>'参考（R5.4.1時点）'!$A$1:$R$315</formula>
    <oldFormula>'参考（R5.4.1時点）'!$A$1:$R$315</oldFormula>
  </rdn>
  <rdn rId="0" localSheetId="5" customView="1" name="Z_A724673E_5A81_433C_979E_C81E61AD5E34_.wvu.PrintTitles" hidden="1" oldHidden="1">
    <formula>'参考（R5.4.1時点）'!$2:$3</formula>
    <oldFormula>'参考（R5.4.1時点）'!$2:$3</oldFormula>
  </rdn>
  <rdn rId="0" localSheetId="5" customView="1" name="Z_A724673E_5A81_433C_979E_C81E61AD5E34_.wvu.FilterData" hidden="1" oldHidden="1">
    <formula>'参考（R5.4.1時点）'!$A$3:$R$312</formula>
    <oldFormula>'参考（R5.4.1時点）'!$A$3:$R$312</oldFormula>
  </rdn>
  <rdn rId="0" localSheetId="6" customView="1" name="Z_A724673E_5A81_433C_979E_C81E61AD5E34_.wvu.PrintArea" hidden="1" oldHidden="1">
    <formula>テキスト変換用!$A:$J</formula>
    <oldFormula>テキスト変換用!$A:$J</oldFormula>
  </rdn>
  <rcv guid="{A724673E-5A81-433C-979E-C81E61AD5E34}" action="add"/>
</revisions>
</file>

<file path=xl/revisions/revisionLog9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5" sId="3">
    <nc r="R20" t="inlineStr">
      <is>
        <t>改修工事により、2階トイレにもベビーチェアとおむつ交換台が設置されました。</t>
        <rPh sb="0" eb="2">
          <t>カイシュウ</t>
        </rPh>
        <rPh sb="2" eb="4">
          <t>コウジ</t>
        </rPh>
        <rPh sb="9" eb="10">
          <t>カイ</t>
        </rPh>
        <rPh sb="25" eb="28">
          <t>コウカンダイ</t>
        </rPh>
        <rPh sb="29" eb="31">
          <t>セッチ</t>
        </rPh>
        <phoneticPr fontId="0"/>
      </is>
    </nc>
  </rcc>
  <rfmt sheetId="3" sqref="R20">
    <dxf>
      <alignment wrapText="1"/>
    </dxf>
  </rfmt>
</revisions>
</file>

<file path=xl/revisions/revisionLog9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06" sId="3">
    <nc r="Q201" t="inlineStr">
      <is>
        <t>×</t>
      </is>
    </nc>
  </rcc>
  <rcc rId="1307" sId="3">
    <nc r="P201" t="inlineStr">
      <is>
        <t>望月（5313）</t>
        <rPh sb="0" eb="2">
          <t>モチヅキ</t>
        </rPh>
        <phoneticPr fontId="0"/>
      </is>
    </nc>
  </rcc>
  <rdn rId="0" localSheetId="1" customView="1" name="Z_CECB8F2D_FFDA_4663_A6AE_678CB5ACADE6_.wvu.PrintArea" hidden="1" oldHidden="1">
    <formula>トイレ一覧表!$A:$O</formula>
  </rdn>
  <rdn rId="0" localSheetId="1" customView="1" name="Z_CECB8F2D_FFDA_4663_A6AE_678CB5ACADE6_.wvu.PrintTitles" hidden="1" oldHidden="1">
    <formula>トイレ一覧表!$1:$3</formula>
  </rdn>
  <rdn rId="0" localSheetId="1" customView="1" name="Z_CECB8F2D_FFDA_4663_A6AE_678CB5ACADE6_.wvu.FilterData" hidden="1" oldHidden="1">
    <formula>トイレ一覧表!$C$1:$C$802</formula>
  </rdn>
  <rdn rId="0" localSheetId="2" customView="1" name="Z_CECB8F2D_FFDA_4663_A6AE_678CB5ACADE6_.wvu.PrintArea" hidden="1" oldHidden="1">
    <formula>確認票!$A$1:$I$51</formula>
  </rdn>
  <rdn rId="0" localSheetId="2" customView="1" name="Z_CECB8F2D_FFDA_4663_A6AE_678CB5ACADE6_.wvu.FilterData" hidden="1" oldHidden="1">
    <formula>確認票!$A$3:$G$51</formula>
  </rdn>
  <rdn rId="0" localSheetId="3" customView="1" name="Z_CECB8F2D_FFDA_4663_A6AE_678CB5ACADE6_.wvu.PrintArea" hidden="1" oldHidden="1">
    <formula>'トイレ一覧（R6.4.1時点）'!$A$1:$R$312</formula>
  </rdn>
  <rdn rId="0" localSheetId="3" customView="1" name="Z_CECB8F2D_FFDA_4663_A6AE_678CB5ACADE6_.wvu.PrintTitles" hidden="1" oldHidden="1">
    <formula>'トイレ一覧（R6.4.1時点）'!$2:$3</formula>
  </rdn>
  <rdn rId="0" localSheetId="3" customView="1" name="Z_CECB8F2D_FFDA_4663_A6AE_678CB5ACADE6_.wvu.FilterData" hidden="1" oldHidden="1">
    <formula>'トイレ一覧（R6.4.1時点）'!$A$3:$R$309</formula>
  </rdn>
  <rdn rId="0" localSheetId="5" customView="1" name="Z_CECB8F2D_FFDA_4663_A6AE_678CB5ACADE6_.wvu.PrintArea" hidden="1" oldHidden="1">
    <formula>'参考（R5.4.1時点）'!$A$1:$R$315</formula>
  </rdn>
  <rdn rId="0" localSheetId="5" customView="1" name="Z_CECB8F2D_FFDA_4663_A6AE_678CB5ACADE6_.wvu.PrintTitles" hidden="1" oldHidden="1">
    <formula>'参考（R5.4.1時点）'!$2:$3</formula>
  </rdn>
  <rdn rId="0" localSheetId="5" customView="1" name="Z_CECB8F2D_FFDA_4663_A6AE_678CB5ACADE6_.wvu.FilterData" hidden="1" oldHidden="1">
    <formula>'参考（R5.4.1時点）'!$A$3:$R$312</formula>
  </rdn>
  <rdn rId="0" localSheetId="6" customView="1" name="Z_CECB8F2D_FFDA_4663_A6AE_678CB5ACADE6_.wvu.PrintArea" hidden="1" oldHidden="1">
    <formula>テキスト変換用!$A:$J</formula>
  </rdn>
  <rcv guid="{CECB8F2D-FFDA-4663-A6AE-678CB5ACADE6}" action="add"/>
</revisions>
</file>

<file path=xl/revisions/revisionLog9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ECB8F2D-FFDA-4663-A6AE-678CB5ACADE6}" action="delete"/>
  <rdn rId="0" localSheetId="1" customView="1" name="Z_CECB8F2D_FFDA_4663_A6AE_678CB5ACADE6_.wvu.PrintArea" hidden="1" oldHidden="1">
    <formula>トイレ一覧表!$A:$O</formula>
    <oldFormula>トイレ一覧表!$A:$O</oldFormula>
  </rdn>
  <rdn rId="0" localSheetId="1" customView="1" name="Z_CECB8F2D_FFDA_4663_A6AE_678CB5ACADE6_.wvu.PrintTitles" hidden="1" oldHidden="1">
    <formula>トイレ一覧表!$1:$3</formula>
    <oldFormula>トイレ一覧表!$1:$3</oldFormula>
  </rdn>
  <rdn rId="0" localSheetId="1" customView="1" name="Z_CECB8F2D_FFDA_4663_A6AE_678CB5ACADE6_.wvu.FilterData" hidden="1" oldHidden="1">
    <formula>トイレ一覧表!$C$1:$C$802</formula>
    <oldFormula>トイレ一覧表!$C$1:$C$802</oldFormula>
  </rdn>
  <rdn rId="0" localSheetId="2" customView="1" name="Z_CECB8F2D_FFDA_4663_A6AE_678CB5ACADE6_.wvu.PrintArea" hidden="1" oldHidden="1">
    <formula>確認票!$A$1:$I$51</formula>
    <oldFormula>確認票!$A$1:$I$51</oldFormula>
  </rdn>
  <rdn rId="0" localSheetId="2" customView="1" name="Z_CECB8F2D_FFDA_4663_A6AE_678CB5ACADE6_.wvu.FilterData" hidden="1" oldHidden="1">
    <formula>確認票!$A$3:$G$51</formula>
    <oldFormula>確認票!$A$3:$G$51</oldFormula>
  </rdn>
  <rdn rId="0" localSheetId="3" customView="1" name="Z_CECB8F2D_FFDA_4663_A6AE_678CB5ACADE6_.wvu.PrintArea" hidden="1" oldHidden="1">
    <formula>'トイレ一覧（R6.4.1時点）'!$A$1:$R$312</formula>
    <oldFormula>'トイレ一覧（R6.4.1時点）'!$A$1:$R$312</oldFormula>
  </rdn>
  <rdn rId="0" localSheetId="3" customView="1" name="Z_CECB8F2D_FFDA_4663_A6AE_678CB5ACADE6_.wvu.PrintTitles" hidden="1" oldHidden="1">
    <formula>'トイレ一覧（R6.4.1時点）'!$2:$3</formula>
    <oldFormula>'トイレ一覧（R6.4.1時点）'!$2:$3</oldFormula>
  </rdn>
  <rdn rId="0" localSheetId="3" customView="1" name="Z_CECB8F2D_FFDA_4663_A6AE_678CB5ACADE6_.wvu.FilterData" hidden="1" oldHidden="1">
    <formula>'トイレ一覧（R6.4.1時点）'!$A$3:$R$309</formula>
    <oldFormula>'トイレ一覧（R6.4.1時点）'!$A$3:$R$309</oldFormula>
  </rdn>
  <rdn rId="0" localSheetId="5" customView="1" name="Z_CECB8F2D_FFDA_4663_A6AE_678CB5ACADE6_.wvu.PrintArea" hidden="1" oldHidden="1">
    <formula>'参考（R5.4.1時点）'!$A$1:$R$315</formula>
    <oldFormula>'参考（R5.4.1時点）'!$A$1:$R$315</oldFormula>
  </rdn>
  <rdn rId="0" localSheetId="5" customView="1" name="Z_CECB8F2D_FFDA_4663_A6AE_678CB5ACADE6_.wvu.PrintTitles" hidden="1" oldHidden="1">
    <formula>'参考（R5.4.1時点）'!$2:$3</formula>
    <oldFormula>'参考（R5.4.1時点）'!$2:$3</oldFormula>
  </rdn>
  <rdn rId="0" localSheetId="5" customView="1" name="Z_CECB8F2D_FFDA_4663_A6AE_678CB5ACADE6_.wvu.FilterData" hidden="1" oldHidden="1">
    <formula>'参考（R5.4.1時点）'!$A$3:$R$312</formula>
    <oldFormula>'参考（R5.4.1時点）'!$A$3:$R$312</oldFormula>
  </rdn>
  <rdn rId="0" localSheetId="6" customView="1" name="Z_CECB8F2D_FFDA_4663_A6AE_678CB5ACADE6_.wvu.PrintArea" hidden="1" oldHidden="1">
    <formula>テキスト変換用!$A:$J</formula>
    <oldFormula>テキスト変換用!$A:$J</oldFormula>
  </rdn>
  <rcv guid="{CECB8F2D-FFDA-4663-A6AE-678CB5ACADE6}" action="add"/>
</revisions>
</file>

<file path=xl/revisions/revisionLog9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CECB8F2D-FFDA-4663-A6AE-678CB5ACADE6}" action="delete"/>
  <rdn rId="0" localSheetId="1" customView="1" name="Z_CECB8F2D_FFDA_4663_A6AE_678CB5ACADE6_.wvu.PrintArea" hidden="1" oldHidden="1">
    <formula>トイレ一覧表!$A:$O</formula>
    <oldFormula>トイレ一覧表!$A:$O</oldFormula>
  </rdn>
  <rdn rId="0" localSheetId="1" customView="1" name="Z_CECB8F2D_FFDA_4663_A6AE_678CB5ACADE6_.wvu.PrintTitles" hidden="1" oldHidden="1">
    <formula>トイレ一覧表!$1:$3</formula>
    <oldFormula>トイレ一覧表!$1:$3</oldFormula>
  </rdn>
  <rdn rId="0" localSheetId="1" customView="1" name="Z_CECB8F2D_FFDA_4663_A6AE_678CB5ACADE6_.wvu.FilterData" hidden="1" oldHidden="1">
    <formula>トイレ一覧表!$C$1:$C$802</formula>
    <oldFormula>トイレ一覧表!$C$1:$C$802</oldFormula>
  </rdn>
  <rdn rId="0" localSheetId="2" customView="1" name="Z_CECB8F2D_FFDA_4663_A6AE_678CB5ACADE6_.wvu.PrintArea" hidden="1" oldHidden="1">
    <formula>確認票!$A$1:$I$51</formula>
    <oldFormula>確認票!$A$1:$I$51</oldFormula>
  </rdn>
  <rdn rId="0" localSheetId="2" customView="1" name="Z_CECB8F2D_FFDA_4663_A6AE_678CB5ACADE6_.wvu.FilterData" hidden="1" oldHidden="1">
    <formula>確認票!$A$3:$G$51</formula>
    <oldFormula>確認票!$A$3:$G$51</oldFormula>
  </rdn>
  <rdn rId="0" localSheetId="3" customView="1" name="Z_CECB8F2D_FFDA_4663_A6AE_678CB5ACADE6_.wvu.PrintArea" hidden="1" oldHidden="1">
    <formula>'トイレ一覧（R6.4.1時点）'!$A$1:$R$312</formula>
    <oldFormula>'トイレ一覧（R6.4.1時点）'!$A$1:$R$312</oldFormula>
  </rdn>
  <rdn rId="0" localSheetId="3" customView="1" name="Z_CECB8F2D_FFDA_4663_A6AE_678CB5ACADE6_.wvu.PrintTitles" hidden="1" oldHidden="1">
    <formula>'トイレ一覧（R6.4.1時点）'!$2:$3</formula>
    <oldFormula>'トイレ一覧（R6.4.1時点）'!$2:$3</oldFormula>
  </rdn>
  <rdn rId="0" localSheetId="3" customView="1" name="Z_CECB8F2D_FFDA_4663_A6AE_678CB5ACADE6_.wvu.FilterData" hidden="1" oldHidden="1">
    <formula>'トイレ一覧（R6.4.1時点）'!$A$3:$R$309</formula>
    <oldFormula>'トイレ一覧（R6.4.1時点）'!$A$3:$R$309</oldFormula>
  </rdn>
  <rdn rId="0" localSheetId="5" customView="1" name="Z_CECB8F2D_FFDA_4663_A6AE_678CB5ACADE6_.wvu.PrintArea" hidden="1" oldHidden="1">
    <formula>'参考（R5.4.1時点）'!$A$1:$R$315</formula>
    <oldFormula>'参考（R5.4.1時点）'!$A$1:$R$315</oldFormula>
  </rdn>
  <rdn rId="0" localSheetId="5" customView="1" name="Z_CECB8F2D_FFDA_4663_A6AE_678CB5ACADE6_.wvu.PrintTitles" hidden="1" oldHidden="1">
    <formula>'参考（R5.4.1時点）'!$2:$3</formula>
    <oldFormula>'参考（R5.4.1時点）'!$2:$3</oldFormula>
  </rdn>
  <rdn rId="0" localSheetId="5" customView="1" name="Z_CECB8F2D_FFDA_4663_A6AE_678CB5ACADE6_.wvu.FilterData" hidden="1" oldHidden="1">
    <formula>'参考（R5.4.1時点）'!$A$3:$R$312</formula>
    <oldFormula>'参考（R5.4.1時点）'!$A$3:$R$312</oldFormula>
  </rdn>
  <rdn rId="0" localSheetId="6" customView="1" name="Z_CECB8F2D_FFDA_4663_A6AE_678CB5ACADE6_.wvu.PrintArea" hidden="1" oldHidden="1">
    <formula>テキスト変換用!$A:$J</formula>
    <oldFormula>テキスト変換用!$A:$J</oldFormula>
  </rdn>
  <rcv guid="{CECB8F2D-FFDA-4663-A6AE-678CB5ACADE6}" action="add"/>
</revisions>
</file>

<file path=xl/revisions/revisionLog9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44" sId="3">
    <nc r="P151" t="inlineStr">
      <is>
        <t>鈴木　3469-5638</t>
        <rPh sb="0" eb="2">
          <t>スズキ</t>
        </rPh>
        <phoneticPr fontId="0"/>
      </is>
    </nc>
  </rcc>
  <rcc rId="1345" sId="3">
    <nc r="Q151" t="inlineStr">
      <is>
        <t>×</t>
      </is>
    </nc>
  </rcc>
  <rcv guid="{87EB9049-7591-48A7-A4FB-2D28CF3A9563}" action="delete"/>
  <rdn rId="0" localSheetId="1" customView="1" name="Z_87EB9049_7591_48A7_A4FB_2D28CF3A9563_.wvu.PrintArea" hidden="1" oldHidden="1">
    <formula>トイレ一覧表!$A:$O</formula>
    <oldFormula>トイレ一覧表!$A:$O</oldFormula>
  </rdn>
  <rdn rId="0" localSheetId="1" customView="1" name="Z_87EB9049_7591_48A7_A4FB_2D28CF3A9563_.wvu.PrintTitles" hidden="1" oldHidden="1">
    <formula>トイレ一覧表!$1:$3</formula>
    <oldFormula>トイレ一覧表!$1:$3</oldFormula>
  </rdn>
  <rdn rId="0" localSheetId="1" customView="1" name="Z_87EB9049_7591_48A7_A4FB_2D28CF3A9563_.wvu.FilterData" hidden="1" oldHidden="1">
    <formula>トイレ一覧表!$C$1:$C$802</formula>
    <oldFormula>トイレ一覧表!$C$1:$C$802</oldFormula>
  </rdn>
  <rdn rId="0" localSheetId="2" customView="1" name="Z_87EB9049_7591_48A7_A4FB_2D28CF3A9563_.wvu.PrintArea" hidden="1" oldHidden="1">
    <formula>確認票!$A$1:$I$51</formula>
    <oldFormula>確認票!$A$1:$I$51</oldFormula>
  </rdn>
  <rdn rId="0" localSheetId="2" customView="1" name="Z_87EB9049_7591_48A7_A4FB_2D28CF3A9563_.wvu.FilterData" hidden="1" oldHidden="1">
    <formula>確認票!$A$3:$G$51</formula>
    <oldFormula>確認票!$A$3:$G$3</oldFormula>
  </rdn>
  <rdn rId="0" localSheetId="3" customView="1" name="Z_87EB9049_7591_48A7_A4FB_2D28CF3A9563_.wvu.PrintArea" hidden="1" oldHidden="1">
    <formula>'トイレ一覧（R6.4.1時点）'!$A$1:$R$312</formula>
    <oldFormula>'トイレ一覧（R6.4.1時点）'!$A$1:$R$312</oldFormula>
  </rdn>
  <rdn rId="0" localSheetId="3" customView="1" name="Z_87EB9049_7591_48A7_A4FB_2D28CF3A9563_.wvu.PrintTitles" hidden="1" oldHidden="1">
    <formula>'トイレ一覧（R6.4.1時点）'!$2:$3</formula>
    <oldFormula>'トイレ一覧（R6.4.1時点）'!$2:$3</oldFormula>
  </rdn>
  <rdn rId="0" localSheetId="3" customView="1" name="Z_87EB9049_7591_48A7_A4FB_2D28CF3A9563_.wvu.FilterData" hidden="1" oldHidden="1">
    <formula>'トイレ一覧（R6.4.1時点）'!$A$3:$R$309</formula>
    <oldFormula>'トイレ一覧（R6.4.1時点）'!$A$3:$R$309</oldFormula>
  </rdn>
  <rdn rId="0" localSheetId="5" customView="1" name="Z_87EB9049_7591_48A7_A4FB_2D28CF3A9563_.wvu.PrintArea" hidden="1" oldHidden="1">
    <formula>'参考（R5.4.1時点）'!$A$1:$R$315</formula>
    <oldFormula>'参考（R5.4.1時点）'!$A$1:$R$315</oldFormula>
  </rdn>
  <rdn rId="0" localSheetId="5" customView="1" name="Z_87EB9049_7591_48A7_A4FB_2D28CF3A9563_.wvu.PrintTitles" hidden="1" oldHidden="1">
    <formula>'参考（R5.4.1時点）'!$2:$3</formula>
    <oldFormula>'参考（R5.4.1時点）'!$2:$3</oldFormula>
  </rdn>
  <rdn rId="0" localSheetId="5" customView="1" name="Z_87EB9049_7591_48A7_A4FB_2D28CF3A9563_.wvu.FilterData" hidden="1" oldHidden="1">
    <formula>'参考（R5.4.1時点）'!$A$3:$R$312</formula>
    <oldFormula>'参考（R5.4.1時点）'!$A$3:$R$312</oldFormula>
  </rdn>
  <rdn rId="0" localSheetId="6" customView="1" name="Z_87EB9049_7591_48A7_A4FB_2D28CF3A9563_.wvu.PrintArea" hidden="1" oldHidden="1">
    <formula>テキスト変換用!$A:$J</formula>
    <oldFormula>テキスト変換用!$A:$J</oldFormula>
  </rdn>
  <rcv guid="{87EB9049-7591-48A7-A4FB-2D28CF3A9563}" action="add"/>
</revisions>
</file>

<file path=xl/revisions/revisionLog9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58" sId="3">
    <oc r="N155" t="inlineStr">
      <is>
        <t>ピトグラムを併記</t>
        <rPh sb="6" eb="8">
          <t>ヘイキ</t>
        </rPh>
        <phoneticPr fontId="0"/>
      </is>
    </oc>
    <nc r="N155" t="inlineStr">
      <is>
        <t>ピクトグラムを併記</t>
        <rPh sb="7" eb="9">
          <t>ヘイキ</t>
        </rPh>
        <phoneticPr fontId="0"/>
      </is>
    </nc>
  </rcc>
  <rcc rId="1359" sId="3">
    <nc r="P155" t="inlineStr">
      <is>
        <t>大内　3709-4164</t>
        <rPh sb="0" eb="2">
          <t>オオウチ</t>
        </rPh>
        <phoneticPr fontId="0"/>
      </is>
    </nc>
  </rcc>
  <rcc rId="1360" sId="3">
    <nc r="Q155" t="inlineStr">
      <is>
        <t>〇</t>
      </is>
    </nc>
  </rcc>
  <rcc rId="1361" sId="3">
    <nc r="R155" t="inlineStr">
      <is>
        <t>備考欄のピトグラム→ピクトグラムに修正</t>
        <rPh sb="0" eb="3">
          <t>ビコウラン</t>
        </rPh>
        <rPh sb="17" eb="19">
          <t>シュウセイ</t>
        </rPh>
        <phoneticPr fontId="0"/>
      </is>
    </nc>
  </rcc>
  <rdn rId="0" localSheetId="1" customView="1" name="Z_099C214A_2873_4E7A_84F0_9F3E7FF2E89D_.wvu.PrintArea" hidden="1" oldHidden="1">
    <formula>トイレ一覧表!$A:$O</formula>
  </rdn>
  <rdn rId="0" localSheetId="1" customView="1" name="Z_099C214A_2873_4E7A_84F0_9F3E7FF2E89D_.wvu.PrintTitles" hidden="1" oldHidden="1">
    <formula>トイレ一覧表!$1:$3</formula>
  </rdn>
  <rdn rId="0" localSheetId="1" customView="1" name="Z_099C214A_2873_4E7A_84F0_9F3E7FF2E89D_.wvu.FilterData" hidden="1" oldHidden="1">
    <formula>トイレ一覧表!$C$1:$C$802</formula>
  </rdn>
  <rdn rId="0" localSheetId="2" customView="1" name="Z_099C214A_2873_4E7A_84F0_9F3E7FF2E89D_.wvu.PrintArea" hidden="1" oldHidden="1">
    <formula>確認票!$A$1:$I$51</formula>
  </rdn>
  <rdn rId="0" localSheetId="2" customView="1" name="Z_099C214A_2873_4E7A_84F0_9F3E7FF2E89D_.wvu.FilterData" hidden="1" oldHidden="1">
    <formula>確認票!$A$3:$G$51</formula>
  </rdn>
  <rdn rId="0" localSheetId="3" customView="1" name="Z_099C214A_2873_4E7A_84F0_9F3E7FF2E89D_.wvu.PrintArea" hidden="1" oldHidden="1">
    <formula>'トイレ一覧（R6.4.1時点）'!$A$1:$R$312</formula>
  </rdn>
  <rdn rId="0" localSheetId="3" customView="1" name="Z_099C214A_2873_4E7A_84F0_9F3E7FF2E89D_.wvu.PrintTitles" hidden="1" oldHidden="1">
    <formula>'トイレ一覧（R6.4.1時点）'!$2:$3</formula>
  </rdn>
  <rdn rId="0" localSheetId="3" customView="1" name="Z_099C214A_2873_4E7A_84F0_9F3E7FF2E89D_.wvu.FilterData" hidden="1" oldHidden="1">
    <formula>'トイレ一覧（R6.4.1時点）'!$A$3:$R$309</formula>
  </rdn>
  <rdn rId="0" localSheetId="5" customView="1" name="Z_099C214A_2873_4E7A_84F0_9F3E7FF2E89D_.wvu.PrintArea" hidden="1" oldHidden="1">
    <formula>'参考（R5.4.1時点）'!$A$1:$R$315</formula>
  </rdn>
  <rdn rId="0" localSheetId="5" customView="1" name="Z_099C214A_2873_4E7A_84F0_9F3E7FF2E89D_.wvu.PrintTitles" hidden="1" oldHidden="1">
    <formula>'参考（R5.4.1時点）'!$2:$3</formula>
  </rdn>
  <rdn rId="0" localSheetId="5" customView="1" name="Z_099C214A_2873_4E7A_84F0_9F3E7FF2E89D_.wvu.FilterData" hidden="1" oldHidden="1">
    <formula>'参考（R5.4.1時点）'!$A$3:$R$312</formula>
  </rdn>
  <rdn rId="0" localSheetId="6" customView="1" name="Z_099C214A_2873_4E7A_84F0_9F3E7FF2E89D_.wvu.PrintArea" hidden="1" oldHidden="1">
    <formula>テキスト変換用!$A:$J</formula>
  </rdn>
  <rcv guid="{099C214A-2873-4E7A-84F0-9F3E7FF2E89D}" action="add"/>
</revisions>
</file>

<file path=xl/revisions/revisionLog9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74" sId="3">
    <oc r="R4" t="inlineStr">
      <is>
        <t>本庁舎建て替えのため使用不可</t>
        <rPh sb="0" eb="3">
          <t>ホンチョウシャ</t>
        </rPh>
        <rPh sb="3" eb="4">
          <t>タ</t>
        </rPh>
        <rPh sb="5" eb="6">
          <t>カ</t>
        </rPh>
        <rPh sb="10" eb="14">
          <t>シヨウフカ</t>
        </rPh>
        <phoneticPr fontId="0"/>
      </is>
    </oc>
    <nc r="R4" t="inlineStr">
      <is>
        <t>本庁舎建て替えのため解体</t>
        <rPh sb="0" eb="3">
          <t>ホンチョウシャ</t>
        </rPh>
        <rPh sb="3" eb="4">
          <t>タ</t>
        </rPh>
        <rPh sb="5" eb="6">
          <t>カ</t>
        </rPh>
        <rPh sb="10" eb="12">
          <t>カイタイ</t>
        </rPh>
        <phoneticPr fontId="0"/>
      </is>
    </nc>
  </rcc>
  <rcc rId="1375" sId="3">
    <oc r="R6" t="inlineStr">
      <is>
        <t>本庁舎建て替えのため使用不可</t>
        <rPh sb="0" eb="3">
          <t>ホンチョウシャ</t>
        </rPh>
        <rPh sb="3" eb="4">
          <t>タ</t>
        </rPh>
        <rPh sb="5" eb="6">
          <t>カ</t>
        </rPh>
        <rPh sb="10" eb="14">
          <t>シヨウフカ</t>
        </rPh>
        <phoneticPr fontId="0"/>
      </is>
    </oc>
    <nc r="R6" t="inlineStr">
      <is>
        <t>本庁舎建て替えのため解体</t>
        <rPh sb="0" eb="3">
          <t>ホンチョウシャ</t>
        </rPh>
        <rPh sb="3" eb="4">
          <t>タ</t>
        </rPh>
        <rPh sb="5" eb="6">
          <t>カ</t>
        </rPh>
        <rPh sb="10" eb="12">
          <t>カイタイ</t>
        </rPh>
        <phoneticPr fontId="0"/>
      </is>
    </nc>
  </rcc>
  <rcv guid="{7B373BDA-FF1D-4F95-A7C7-20BA28D00709}" action="delete"/>
  <rdn rId="0" localSheetId="1" customView="1" name="Z_7B373BDA_FF1D_4F95_A7C7_20BA28D00709_.wvu.FilterData" hidden="1" oldHidden="1">
    <formula>トイレ一覧表!$C$1:$C$802</formula>
    <oldFormula>トイレ一覧表!$C$1:$C$802</oldFormula>
  </rdn>
  <rdn rId="0" localSheetId="2" customView="1" name="Z_7B373BDA_FF1D_4F95_A7C7_20BA28D00709_.wvu.PrintArea" hidden="1" oldHidden="1">
    <formula>確認票!$A$1:$I$51</formula>
    <oldFormula>確認票!$A$1:$I$51</oldFormula>
  </rdn>
  <rdn rId="0" localSheetId="2" customView="1" name="Z_7B373BDA_FF1D_4F95_A7C7_20BA28D00709_.wvu.FilterData" hidden="1" oldHidden="1">
    <formula>確認票!$A$3:$G$51</formula>
    <oldFormula>確認票!$A$3:$G$51</oldFormula>
  </rdn>
  <rdn rId="0" localSheetId="3" customView="1" name="Z_7B373BDA_FF1D_4F95_A7C7_20BA28D00709_.wvu.PrintArea" hidden="1" oldHidden="1">
    <formula>'トイレ一覧（R6.4.1時点）'!$A$1:$R$312</formula>
    <oldFormula>'トイレ一覧（R6.4.1時点）'!$A$1:$R$312</oldFormula>
  </rdn>
  <rdn rId="0" localSheetId="3" customView="1" name="Z_7B373BDA_FF1D_4F95_A7C7_20BA28D00709_.wvu.PrintTitles" hidden="1" oldHidden="1">
    <formula>'トイレ一覧（R6.4.1時点）'!$2:$3</formula>
    <oldFormula>'トイレ一覧（R6.4.1時点）'!$2:$3</oldFormula>
  </rdn>
  <rdn rId="0" localSheetId="3" customView="1" name="Z_7B373BDA_FF1D_4F95_A7C7_20BA28D00709_.wvu.FilterData" hidden="1" oldHidden="1">
    <formula>'トイレ一覧（R6.4.1時点）'!$A$3:$R$309</formula>
    <oldFormula>'トイレ一覧（R6.4.1時点）'!$A$3:$R$309</oldFormula>
  </rdn>
  <rdn rId="0" localSheetId="5" customView="1" name="Z_7B373BDA_FF1D_4F95_A7C7_20BA28D00709_.wvu.PrintArea" hidden="1" oldHidden="1">
    <formula>'参考（R5.4.1時点）'!$A$1:$R$315</formula>
    <oldFormula>'参考（R5.4.1時点）'!$A$1:$R$315</oldFormula>
  </rdn>
  <rdn rId="0" localSheetId="5" customView="1" name="Z_7B373BDA_FF1D_4F95_A7C7_20BA28D00709_.wvu.PrintTitles" hidden="1" oldHidden="1">
    <formula>'参考（R5.4.1時点）'!$2:$3</formula>
    <oldFormula>'参考（R5.4.1時点）'!$2:$3</oldFormula>
  </rdn>
  <rdn rId="0" localSheetId="5" customView="1" name="Z_7B373BDA_FF1D_4F95_A7C7_20BA28D00709_.wvu.FilterData" hidden="1" oldHidden="1">
    <formula>'参考（R5.4.1時点）'!$A$3:$R$312</formula>
    <oldFormula>'参考（R5.4.1時点）'!$A$3:$R$312</oldFormula>
  </rdn>
  <rdn rId="0" localSheetId="6" customView="1" name="Z_7B373BDA_FF1D_4F95_A7C7_20BA28D00709_.wvu.PrintArea" hidden="1" oldHidden="1">
    <formula>テキスト変換用!$A:$J</formula>
    <oldFormula>テキスト変換用!$A:$J</oldFormula>
  </rdn>
  <rcv guid="{7B373BDA-FF1D-4F95-A7C7-20BA28D00709}" action="add"/>
</revisions>
</file>

<file path=xl/revisions/revisionLog9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86" sId="3" odxf="1" dxf="1">
    <nc r="B295" t="inlineStr">
      <is>
        <t>美術館等</t>
        <rPh sb="0" eb="3">
          <t>ビジュツカン</t>
        </rPh>
        <rPh sb="3" eb="4">
          <t>トウ</t>
        </rPh>
        <phoneticPr fontId="0"/>
      </is>
    </nc>
    <odxf>
      <font>
        <name val="BIZ UDゴシック"/>
        <family val="3"/>
      </font>
      <border outline="0">
        <top style="hair">
          <color indexed="64"/>
        </top>
      </border>
    </odxf>
    <ndxf>
      <font>
        <color rgb="FFFF0000"/>
        <name val="BIZ UDゴシック"/>
        <family val="3"/>
      </font>
      <border outline="0">
        <top/>
      </border>
    </ndxf>
  </rcc>
  <rcc rId="1387" sId="3" odxf="1" dxf="1">
    <nc r="C295" t="inlineStr">
      <is>
        <t>世田谷区立郷土資料館</t>
        <rPh sb="0" eb="5">
          <t>セタガヤクリツ</t>
        </rPh>
        <rPh sb="5" eb="10">
          <t>キョウドシリョウカン</t>
        </rPh>
        <phoneticPr fontId="0"/>
      </is>
    </nc>
    <odxf>
      <font>
        <name val="BIZ UDゴシック"/>
        <family val="3"/>
      </font>
      <border outline="0">
        <top style="hair">
          <color indexed="64"/>
        </top>
      </border>
    </odxf>
    <ndxf>
      <font>
        <color rgb="FFFF0000"/>
        <name val="BIZ UDゴシック"/>
        <family val="3"/>
      </font>
      <border outline="0">
        <top/>
      </border>
    </ndxf>
  </rcc>
  <rcc rId="1388" sId="3" odxf="1" dxf="1">
    <nc r="D295" t="inlineStr">
      <is>
        <t>世田谷1ｰ29－18</t>
        <rPh sb="0" eb="3">
          <t>セタガヤ</t>
        </rPh>
        <phoneticPr fontId="0"/>
      </is>
    </nc>
    <odxf>
      <font>
        <name val="BIZ UDゴシック"/>
        <family val="3"/>
      </font>
      <border outline="0">
        <top style="hair">
          <color indexed="64"/>
        </top>
      </border>
    </odxf>
    <ndxf>
      <font>
        <color rgb="FFFF0000"/>
        <name val="BIZ UDゴシック"/>
        <family val="3"/>
      </font>
      <border outline="0">
        <top/>
      </border>
    </ndxf>
  </rcc>
  <rcc rId="1389" sId="3" odxf="1" dxf="1">
    <nc r="E295" t="inlineStr">
      <is>
        <t xml:space="preserve"> 〇（本館1階）</t>
        <rPh sb="3" eb="5">
          <t>ホンカン</t>
        </rPh>
        <rPh sb="6" eb="7">
          <t>カイ</t>
        </rPh>
        <phoneticPr fontId="0"/>
      </is>
    </nc>
    <odxf>
      <font>
        <name val="BIZ UDゴシック"/>
        <family val="3"/>
      </font>
      <border outline="0">
        <top style="hair">
          <color indexed="64"/>
        </top>
      </border>
    </odxf>
    <ndxf>
      <font>
        <color rgb="FFFF0000"/>
        <name val="BIZ UDゴシック"/>
        <family val="3"/>
      </font>
      <border outline="0">
        <top/>
      </border>
    </ndxf>
  </rcc>
  <rcc rId="1390" sId="3" odxf="1" dxf="1">
    <nc r="F295" t="inlineStr">
      <is>
        <t xml:space="preserve"> 〇（本館1階）</t>
        <rPh sb="3" eb="5">
          <t>ホンカン</t>
        </rPh>
        <rPh sb="6" eb="7">
          <t>カイ</t>
        </rPh>
        <phoneticPr fontId="0"/>
      </is>
    </nc>
    <odxf>
      <font>
        <name val="BIZ UDゴシック"/>
        <family val="3"/>
      </font>
      <border outline="0">
        <left style="hair">
          <color indexed="64"/>
        </left>
        <top style="hair">
          <color indexed="64"/>
        </top>
      </border>
    </odxf>
    <ndxf>
      <font>
        <color rgb="FFFF0000"/>
        <name val="BIZ UDゴシック"/>
        <family val="3"/>
      </font>
      <border outline="0">
        <left style="thin">
          <color indexed="64"/>
        </left>
        <top/>
      </border>
    </ndxf>
  </rcc>
  <rcc rId="1391" sId="3" odxf="1" dxf="1">
    <nc r="G295" t="inlineStr">
      <is>
        <t xml:space="preserve"> 〇（本館1階）</t>
        <rPh sb="3" eb="5">
          <t>ホンカン</t>
        </rPh>
        <rPh sb="6" eb="7">
          <t>カイ</t>
        </rPh>
        <phoneticPr fontId="0"/>
      </is>
    </nc>
    <odxf>
      <font>
        <name val="BIZ UDゴシック"/>
        <family val="3"/>
      </font>
      <border outline="0">
        <left style="hair">
          <color indexed="64"/>
        </left>
        <top style="hair">
          <color indexed="64"/>
        </top>
      </border>
    </odxf>
    <ndxf>
      <font>
        <color rgb="FFFF0000"/>
        <name val="BIZ UDゴシック"/>
        <family val="3"/>
      </font>
      <border outline="0">
        <left style="thin">
          <color indexed="64"/>
        </left>
        <top/>
      </border>
    </ndxf>
  </rcc>
  <rcc rId="1392" sId="3" odxf="1" dxf="1">
    <nc r="H295" t="inlineStr">
      <is>
        <t xml:space="preserve"> 〇（本館1階）</t>
        <rPh sb="3" eb="5">
          <t>ホンカン</t>
        </rPh>
        <rPh sb="6" eb="7">
          <t>カイ</t>
        </rPh>
        <phoneticPr fontId="0"/>
      </is>
    </nc>
    <odxf>
      <font>
        <name val="BIZ UDゴシック"/>
        <family val="3"/>
      </font>
      <border outline="0">
        <left style="hair">
          <color indexed="64"/>
        </left>
        <top style="hair">
          <color indexed="64"/>
        </top>
      </border>
    </odxf>
    <ndxf>
      <font>
        <color rgb="FFFF0000"/>
        <name val="BIZ UDゴシック"/>
        <family val="3"/>
      </font>
      <border outline="0">
        <left style="thin">
          <color indexed="64"/>
        </left>
        <top/>
      </border>
    </ndxf>
  </rcc>
  <rfmt sheetId="3" sqref="I295" start="0" length="0">
    <dxf>
      <font>
        <color rgb="FFFF0000"/>
        <name val="BIZ UDゴシック"/>
        <family val="3"/>
      </font>
      <border outline="0">
        <top/>
      </border>
    </dxf>
  </rfmt>
  <rcc rId="1393" sId="3" odxf="1" dxf="1">
    <nc r="J295" t="inlineStr">
      <is>
        <t xml:space="preserve">https://www.city.setagaya.lg.jp/mokuji/kusei/012/011/002/d00138265.html </t>
        <phoneticPr fontId="0"/>
      </is>
    </nc>
    <odxf>
      <font>
        <sz val="9"/>
        <name val="BIZ UDゴシック"/>
        <family val="3"/>
      </font>
      <border outline="0">
        <top style="hair">
          <color indexed="64"/>
        </top>
      </border>
    </odxf>
    <ndxf>
      <font>
        <sz val="9"/>
        <color rgb="FFFF0000"/>
        <name val="BIZ UDゴシック"/>
        <family val="3"/>
      </font>
      <border outline="0">
        <top/>
      </border>
    </ndxf>
  </rcc>
  <rfmt sheetId="3" sqref="K295" start="0" length="0">
    <dxf>
      <font>
        <color rgb="FFFF0000"/>
        <name val="BIZ UDゴシック"/>
        <family val="3"/>
      </font>
      <border outline="0">
        <top/>
      </border>
    </dxf>
  </rfmt>
  <rcc rId="1394" sId="3" odxf="1" dxf="1">
    <nc r="L295" t="inlineStr">
      <is>
        <t>-</t>
        <phoneticPr fontId="0"/>
      </is>
    </nc>
    <odxf>
      <font>
        <name val="BIZ UDゴシック"/>
        <family val="3"/>
      </font>
      <border outline="0">
        <top style="hair">
          <color indexed="64"/>
        </top>
      </border>
    </odxf>
    <ndxf>
      <font>
        <color rgb="FFFF0000"/>
        <name val="BIZ UDゴシック"/>
        <family val="3"/>
      </font>
      <border outline="0">
        <top/>
      </border>
    </ndxf>
  </rcc>
  <rcc rId="1395" sId="3" odxf="1" dxf="1">
    <nc r="M295" t="inlineStr">
      <is>
        <t>掲示なし</t>
      </is>
    </nc>
    <odxf>
      <font>
        <color theme="1"/>
        <name val="BIZ UDゴシック"/>
        <family val="3"/>
      </font>
      <border outline="0">
        <top style="hair">
          <color indexed="64"/>
        </top>
      </border>
    </odxf>
    <ndxf>
      <font>
        <color rgb="FFFF0000"/>
        <name val="BIZ UDゴシック"/>
        <family val="3"/>
      </font>
      <border outline="0">
        <top/>
      </border>
    </ndxf>
  </rcc>
  <rcc rId="1396" sId="3" odxf="1" dxf="1">
    <nc r="N295" t="inlineStr">
      <is>
        <t>ピクトグラムのみ</t>
        <phoneticPr fontId="0"/>
      </is>
    </nc>
    <odxf>
      <font>
        <sz val="8"/>
        <color theme="1"/>
        <name val="BIZ UDゴシック"/>
        <family val="3"/>
      </font>
      <border outline="0">
        <right/>
        <top style="hair">
          <color indexed="64"/>
        </top>
      </border>
    </odxf>
    <ndxf>
      <font>
        <sz val="9"/>
        <color rgb="FFFF0000"/>
        <name val="BIZ UDゴシック"/>
        <family val="3"/>
      </font>
      <border outline="0">
        <right style="medium">
          <color indexed="64"/>
        </right>
        <top/>
      </border>
    </ndxf>
  </rcc>
  <rcc rId="1397" sId="3" odxf="1" dxf="1">
    <nc r="O295" t="inlineStr">
      <is>
        <t>教育政策・生涯学習部生涯学習課</t>
        <rPh sb="0" eb="4">
          <t>キョウイクセイサク</t>
        </rPh>
        <rPh sb="5" eb="10">
          <t>ショウガイガクシュウブ</t>
        </rPh>
        <rPh sb="10" eb="15">
          <t>ショウガイガクシュウカ</t>
        </rPh>
        <phoneticPr fontId="0"/>
      </is>
    </nc>
    <odxf>
      <font>
        <color theme="1"/>
        <name val="BIZ UDゴシック"/>
        <family val="3"/>
      </font>
      <border outline="0">
        <top style="hair">
          <color indexed="64"/>
        </top>
      </border>
    </odxf>
    <ndxf>
      <font>
        <color rgb="FFFF0000"/>
        <name val="BIZ UDゴシック"/>
        <family val="3"/>
      </font>
      <border outline="0">
        <top/>
      </border>
    </ndxf>
  </rcc>
  <rcc rId="1398" sId="3" odxf="1" dxf="1">
    <nc r="P295" t="inlineStr">
      <is>
        <t>郷土資料館
大貫 3429-4237</t>
        <rPh sb="0" eb="5">
          <t>キョウドシリョウカン</t>
        </rPh>
        <rPh sb="6" eb="8">
          <t>オオヌキ</t>
        </rPh>
        <phoneticPr fontId="0"/>
      </is>
    </nc>
    <odxf>
      <font>
        <name val="BIZ UDゴシック"/>
        <family val="3"/>
      </font>
      <border outline="0">
        <top style="hair">
          <color indexed="64"/>
        </top>
      </border>
    </odxf>
    <ndxf>
      <font>
        <color rgb="FFFF0000"/>
        <name val="BIZ UDゴシック"/>
        <family val="3"/>
      </font>
      <border outline="0">
        <top/>
      </border>
    </ndxf>
  </rcc>
  <rcc rId="1399" sId="3" odxf="1" dxf="1">
    <nc r="Q295" t="inlineStr">
      <is>
        <t>〇</t>
      </is>
    </nc>
    <odxf>
      <font>
        <name val="BIZ UDゴシック"/>
        <family val="3"/>
      </font>
      <border outline="0">
        <top style="hair">
          <color indexed="64"/>
        </top>
      </border>
    </odxf>
    <ndxf>
      <font>
        <color rgb="FFFF0000"/>
        <name val="BIZ UDゴシック"/>
        <family val="3"/>
      </font>
      <border outline="0">
        <top/>
      </border>
    </ndxf>
  </rcc>
  <rcc rId="1400" sId="3" odxf="1" dxf="1">
    <nc r="R295" t="inlineStr">
      <is>
        <t>改修工事に伴いR5.4.1時点は休館していたが、R5.8.1再開館</t>
        <rPh sb="0" eb="4">
          <t>カイシュウコウジ</t>
        </rPh>
        <rPh sb="5" eb="6">
          <t>トモナ</t>
        </rPh>
        <rPh sb="10" eb="15">
          <t>1ジテン</t>
        </rPh>
        <rPh sb="16" eb="18">
          <t>キュウカン</t>
        </rPh>
        <rPh sb="30" eb="33">
          <t>サイカイカン</t>
        </rPh>
        <phoneticPr fontId="0"/>
      </is>
    </nc>
    <odxf>
      <font>
        <name val="BIZ UDゴシック"/>
        <family val="3"/>
      </font>
      <numFmt numFmtId="0" formatCode="General"/>
      <alignment vertical="center" wrapText="0"/>
      <border outline="0">
        <top style="hair">
          <color theme="1"/>
        </top>
      </border>
    </odxf>
    <ndxf>
      <font>
        <color rgb="FFFF0000"/>
        <name val="BIZ UDゴシック"/>
        <family val="3"/>
      </font>
      <numFmt numFmtId="44" formatCode="[$-411]ge\.m\.d"/>
      <alignment vertical="top" wrapText="1"/>
      <border outline="0">
        <top/>
      </border>
    </ndxf>
  </rcc>
  <rdn rId="0" localSheetId="1" customView="1" name="Z_A1F28212_334E_4A56_AD76_5504C201341A_.wvu.FilterData" hidden="1" oldHidden="1">
    <formula>トイレ一覧表!$C$1:$C$802</formula>
  </rdn>
  <rdn rId="0" localSheetId="2" customView="1" name="Z_A1F28212_334E_4A56_AD76_5504C201341A_.wvu.PrintArea" hidden="1" oldHidden="1">
    <formula>確認票!$A$1:$I$51</formula>
  </rdn>
  <rdn rId="0" localSheetId="2" customView="1" name="Z_A1F28212_334E_4A56_AD76_5504C201341A_.wvu.FilterData" hidden="1" oldHidden="1">
    <formula>確認票!$A$3:$G$51</formula>
  </rdn>
  <rdn rId="0" localSheetId="3" customView="1" name="Z_A1F28212_334E_4A56_AD76_5504C201341A_.wvu.PrintArea" hidden="1" oldHidden="1">
    <formula>'トイレ一覧（R6.4.1時点）'!$A$1:$R$312</formula>
  </rdn>
  <rdn rId="0" localSheetId="3" customView="1" name="Z_A1F28212_334E_4A56_AD76_5504C201341A_.wvu.PrintTitles" hidden="1" oldHidden="1">
    <formula>'トイレ一覧（R6.4.1時点）'!$2:$3</formula>
  </rdn>
  <rdn rId="0" localSheetId="3" customView="1" name="Z_A1F28212_334E_4A56_AD76_5504C201341A_.wvu.FilterData" hidden="1" oldHidden="1">
    <formula>'トイレ一覧（R6.4.1時点）'!$A$3:$R$309</formula>
  </rdn>
  <rdn rId="0" localSheetId="5" customView="1" name="Z_A1F28212_334E_4A56_AD76_5504C201341A_.wvu.PrintArea" hidden="1" oldHidden="1">
    <formula>'参考（R5.4.1時点）'!$A$1:$R$315</formula>
  </rdn>
  <rdn rId="0" localSheetId="5" customView="1" name="Z_A1F28212_334E_4A56_AD76_5504C201341A_.wvu.PrintTitles" hidden="1" oldHidden="1">
    <formula>'参考（R5.4.1時点）'!$2:$3</formula>
  </rdn>
  <rdn rId="0" localSheetId="5" customView="1" name="Z_A1F28212_334E_4A56_AD76_5504C201341A_.wvu.FilterData" hidden="1" oldHidden="1">
    <formula>'参考（R5.4.1時点）'!$A$3:$R$312</formula>
  </rdn>
  <rdn rId="0" localSheetId="6" customView="1" name="Z_A1F28212_334E_4A56_AD76_5504C201341A_.wvu.PrintArea" hidden="1" oldHidden="1">
    <formula>テキスト変換用!$A:$J</formula>
  </rdn>
  <rcv guid="{A1F28212-334E-4A56-AD76-5504C201341A}"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2">
  <userInfo guid="{9D1ADBDC-9B1F-4B1B-9E52-ECB7F5FC0158}" name="Ono125" id="-1006394991" dateTime="2024-07-19T10:32:54"/>
  <userInfo guid="{452A6181-C4EA-4FE0-96B5-9C079E714F28}" name="Nakazato104" id="-1978503652" dateTime="2024-09-11T10:14:36"/>
</user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printerSettings" Target="../printerSettings/printerSettings117.bin"/><Relationship Id="rId21" Type="http://schemas.openxmlformats.org/officeDocument/2006/relationships/printerSettings" Target="../printerSettings/printerSettings21.bin"/><Relationship Id="rId42" Type="http://schemas.openxmlformats.org/officeDocument/2006/relationships/printerSettings" Target="../printerSettings/printerSettings42.bin"/><Relationship Id="rId63" Type="http://schemas.openxmlformats.org/officeDocument/2006/relationships/printerSettings" Target="../printerSettings/printerSettings63.bin"/><Relationship Id="rId84" Type="http://schemas.openxmlformats.org/officeDocument/2006/relationships/printerSettings" Target="../printerSettings/printerSettings84.bin"/><Relationship Id="rId138" Type="http://schemas.openxmlformats.org/officeDocument/2006/relationships/printerSettings" Target="../printerSettings/printerSettings138.bin"/><Relationship Id="rId159" Type="http://schemas.openxmlformats.org/officeDocument/2006/relationships/printerSettings" Target="../printerSettings/printerSettings159.bin"/><Relationship Id="rId170" Type="http://schemas.openxmlformats.org/officeDocument/2006/relationships/printerSettings" Target="../printerSettings/printerSettings170.bin"/><Relationship Id="rId191" Type="http://schemas.openxmlformats.org/officeDocument/2006/relationships/printerSettings" Target="../printerSettings/printerSettings191.bin"/><Relationship Id="rId205" Type="http://schemas.openxmlformats.org/officeDocument/2006/relationships/printerSettings" Target="../printerSettings/printerSettings205.bin"/><Relationship Id="rId107" Type="http://schemas.openxmlformats.org/officeDocument/2006/relationships/printerSettings" Target="../printerSettings/printerSettings107.bin"/><Relationship Id="rId11" Type="http://schemas.openxmlformats.org/officeDocument/2006/relationships/printerSettings" Target="../printerSettings/printerSettings11.bin"/><Relationship Id="rId32" Type="http://schemas.openxmlformats.org/officeDocument/2006/relationships/printerSettings" Target="../printerSettings/printerSettings32.bin"/><Relationship Id="rId53" Type="http://schemas.openxmlformats.org/officeDocument/2006/relationships/printerSettings" Target="../printerSettings/printerSettings53.bin"/><Relationship Id="rId74" Type="http://schemas.openxmlformats.org/officeDocument/2006/relationships/printerSettings" Target="../printerSettings/printerSettings74.bin"/><Relationship Id="rId128" Type="http://schemas.openxmlformats.org/officeDocument/2006/relationships/printerSettings" Target="../printerSettings/printerSettings128.bin"/><Relationship Id="rId149" Type="http://schemas.openxmlformats.org/officeDocument/2006/relationships/printerSettings" Target="../printerSettings/printerSettings149.bin"/><Relationship Id="rId5" Type="http://schemas.openxmlformats.org/officeDocument/2006/relationships/printerSettings" Target="../printerSettings/printerSettings5.bin"/><Relationship Id="rId95" Type="http://schemas.openxmlformats.org/officeDocument/2006/relationships/printerSettings" Target="../printerSettings/printerSettings95.bin"/><Relationship Id="rId160" Type="http://schemas.openxmlformats.org/officeDocument/2006/relationships/printerSettings" Target="../printerSettings/printerSettings160.bin"/><Relationship Id="rId181" Type="http://schemas.openxmlformats.org/officeDocument/2006/relationships/printerSettings" Target="../printerSettings/printerSettings181.bin"/><Relationship Id="rId22" Type="http://schemas.openxmlformats.org/officeDocument/2006/relationships/printerSettings" Target="../printerSettings/printerSettings22.bin"/><Relationship Id="rId43" Type="http://schemas.openxmlformats.org/officeDocument/2006/relationships/printerSettings" Target="../printerSettings/printerSettings43.bin"/><Relationship Id="rId64" Type="http://schemas.openxmlformats.org/officeDocument/2006/relationships/printerSettings" Target="../printerSettings/printerSettings64.bin"/><Relationship Id="rId118" Type="http://schemas.openxmlformats.org/officeDocument/2006/relationships/printerSettings" Target="../printerSettings/printerSettings118.bin"/><Relationship Id="rId139" Type="http://schemas.openxmlformats.org/officeDocument/2006/relationships/printerSettings" Target="../printerSettings/printerSettings139.bin"/><Relationship Id="rId85" Type="http://schemas.openxmlformats.org/officeDocument/2006/relationships/printerSettings" Target="../printerSettings/printerSettings85.bin"/><Relationship Id="rId150" Type="http://schemas.openxmlformats.org/officeDocument/2006/relationships/printerSettings" Target="../printerSettings/printerSettings150.bin"/><Relationship Id="rId171" Type="http://schemas.openxmlformats.org/officeDocument/2006/relationships/printerSettings" Target="../printerSettings/printerSettings171.bin"/><Relationship Id="rId192" Type="http://schemas.openxmlformats.org/officeDocument/2006/relationships/printerSettings" Target="../printerSettings/printerSettings192.bin"/><Relationship Id="rId206" Type="http://schemas.openxmlformats.org/officeDocument/2006/relationships/printerSettings" Target="../printerSettings/printerSettings206.bin"/><Relationship Id="rId12" Type="http://schemas.openxmlformats.org/officeDocument/2006/relationships/printerSettings" Target="../printerSettings/printerSettings12.bin"/><Relationship Id="rId33" Type="http://schemas.openxmlformats.org/officeDocument/2006/relationships/printerSettings" Target="../printerSettings/printerSettings33.bin"/><Relationship Id="rId108" Type="http://schemas.openxmlformats.org/officeDocument/2006/relationships/printerSettings" Target="../printerSettings/printerSettings108.bin"/><Relationship Id="rId129" Type="http://schemas.openxmlformats.org/officeDocument/2006/relationships/printerSettings" Target="../printerSettings/printerSettings129.bin"/><Relationship Id="rId54" Type="http://schemas.openxmlformats.org/officeDocument/2006/relationships/printerSettings" Target="../printerSettings/printerSettings54.bin"/><Relationship Id="rId75" Type="http://schemas.openxmlformats.org/officeDocument/2006/relationships/printerSettings" Target="../printerSettings/printerSettings75.bin"/><Relationship Id="rId96" Type="http://schemas.openxmlformats.org/officeDocument/2006/relationships/printerSettings" Target="../printerSettings/printerSettings96.bin"/><Relationship Id="rId140" Type="http://schemas.openxmlformats.org/officeDocument/2006/relationships/printerSettings" Target="../printerSettings/printerSettings140.bin"/><Relationship Id="rId161" Type="http://schemas.openxmlformats.org/officeDocument/2006/relationships/printerSettings" Target="../printerSettings/printerSettings161.bin"/><Relationship Id="rId182" Type="http://schemas.openxmlformats.org/officeDocument/2006/relationships/printerSettings" Target="../printerSettings/printerSettings182.bin"/><Relationship Id="rId6" Type="http://schemas.openxmlformats.org/officeDocument/2006/relationships/printerSettings" Target="../printerSettings/printerSettings6.bin"/><Relationship Id="rId23" Type="http://schemas.openxmlformats.org/officeDocument/2006/relationships/printerSettings" Target="../printerSettings/printerSettings23.bin"/><Relationship Id="rId119" Type="http://schemas.openxmlformats.org/officeDocument/2006/relationships/printerSettings" Target="../printerSettings/printerSettings119.bin"/><Relationship Id="rId44" Type="http://schemas.openxmlformats.org/officeDocument/2006/relationships/printerSettings" Target="../printerSettings/printerSettings44.bin"/><Relationship Id="rId65" Type="http://schemas.openxmlformats.org/officeDocument/2006/relationships/printerSettings" Target="../printerSettings/printerSettings65.bin"/><Relationship Id="rId86" Type="http://schemas.openxmlformats.org/officeDocument/2006/relationships/printerSettings" Target="../printerSettings/printerSettings86.bin"/><Relationship Id="rId130" Type="http://schemas.openxmlformats.org/officeDocument/2006/relationships/printerSettings" Target="../printerSettings/printerSettings130.bin"/><Relationship Id="rId151" Type="http://schemas.openxmlformats.org/officeDocument/2006/relationships/printerSettings" Target="../printerSettings/printerSettings151.bin"/><Relationship Id="rId172" Type="http://schemas.openxmlformats.org/officeDocument/2006/relationships/printerSettings" Target="../printerSettings/printerSettings172.bin"/><Relationship Id="rId193" Type="http://schemas.openxmlformats.org/officeDocument/2006/relationships/printerSettings" Target="../printerSettings/printerSettings193.bin"/><Relationship Id="rId207" Type="http://schemas.openxmlformats.org/officeDocument/2006/relationships/printerSettings" Target="../printerSettings/printerSettings207.bin"/><Relationship Id="rId13" Type="http://schemas.openxmlformats.org/officeDocument/2006/relationships/printerSettings" Target="../printerSettings/printerSettings13.bin"/><Relationship Id="rId109" Type="http://schemas.openxmlformats.org/officeDocument/2006/relationships/printerSettings" Target="../printerSettings/printerSettings109.bin"/><Relationship Id="rId34" Type="http://schemas.openxmlformats.org/officeDocument/2006/relationships/printerSettings" Target="../printerSettings/printerSettings34.bin"/><Relationship Id="rId55" Type="http://schemas.openxmlformats.org/officeDocument/2006/relationships/printerSettings" Target="../printerSettings/printerSettings55.bin"/><Relationship Id="rId76" Type="http://schemas.openxmlformats.org/officeDocument/2006/relationships/printerSettings" Target="../printerSettings/printerSettings76.bin"/><Relationship Id="rId97" Type="http://schemas.openxmlformats.org/officeDocument/2006/relationships/printerSettings" Target="../printerSettings/printerSettings97.bin"/><Relationship Id="rId120" Type="http://schemas.openxmlformats.org/officeDocument/2006/relationships/printerSettings" Target="../printerSettings/printerSettings120.bin"/><Relationship Id="rId141" Type="http://schemas.openxmlformats.org/officeDocument/2006/relationships/printerSettings" Target="../printerSettings/printerSettings141.bin"/><Relationship Id="rId7" Type="http://schemas.openxmlformats.org/officeDocument/2006/relationships/printerSettings" Target="../printerSettings/printerSettings7.bin"/><Relationship Id="rId162" Type="http://schemas.openxmlformats.org/officeDocument/2006/relationships/printerSettings" Target="../printerSettings/printerSettings162.bin"/><Relationship Id="rId183" Type="http://schemas.openxmlformats.org/officeDocument/2006/relationships/printerSettings" Target="../printerSettings/printerSettings183.bin"/><Relationship Id="rId24" Type="http://schemas.openxmlformats.org/officeDocument/2006/relationships/printerSettings" Target="../printerSettings/printerSettings24.bin"/><Relationship Id="rId45" Type="http://schemas.openxmlformats.org/officeDocument/2006/relationships/printerSettings" Target="../printerSettings/printerSettings45.bin"/><Relationship Id="rId66" Type="http://schemas.openxmlformats.org/officeDocument/2006/relationships/printerSettings" Target="../printerSettings/printerSettings66.bin"/><Relationship Id="rId87" Type="http://schemas.openxmlformats.org/officeDocument/2006/relationships/printerSettings" Target="../printerSettings/printerSettings87.bin"/><Relationship Id="rId110" Type="http://schemas.openxmlformats.org/officeDocument/2006/relationships/printerSettings" Target="../printerSettings/printerSettings110.bin"/><Relationship Id="rId131" Type="http://schemas.openxmlformats.org/officeDocument/2006/relationships/printerSettings" Target="../printerSettings/printerSettings131.bin"/><Relationship Id="rId152" Type="http://schemas.openxmlformats.org/officeDocument/2006/relationships/printerSettings" Target="../printerSettings/printerSettings152.bin"/><Relationship Id="rId173" Type="http://schemas.openxmlformats.org/officeDocument/2006/relationships/printerSettings" Target="../printerSettings/printerSettings173.bin"/><Relationship Id="rId194" Type="http://schemas.openxmlformats.org/officeDocument/2006/relationships/printerSettings" Target="../printerSettings/printerSettings194.bin"/><Relationship Id="rId208" Type="http://schemas.openxmlformats.org/officeDocument/2006/relationships/printerSettings" Target="../printerSettings/printerSettings208.bin"/><Relationship Id="rId19" Type="http://schemas.openxmlformats.org/officeDocument/2006/relationships/printerSettings" Target="../printerSettings/printerSettings19.bin"/><Relationship Id="rId14" Type="http://schemas.openxmlformats.org/officeDocument/2006/relationships/printerSettings" Target="../printerSettings/printerSettings14.bin"/><Relationship Id="rId30" Type="http://schemas.openxmlformats.org/officeDocument/2006/relationships/printerSettings" Target="../printerSettings/printerSettings30.bin"/><Relationship Id="rId35" Type="http://schemas.openxmlformats.org/officeDocument/2006/relationships/printerSettings" Target="../printerSettings/printerSettings35.bin"/><Relationship Id="rId56" Type="http://schemas.openxmlformats.org/officeDocument/2006/relationships/printerSettings" Target="../printerSettings/printerSettings56.bin"/><Relationship Id="rId77" Type="http://schemas.openxmlformats.org/officeDocument/2006/relationships/printerSettings" Target="../printerSettings/printerSettings77.bin"/><Relationship Id="rId100" Type="http://schemas.openxmlformats.org/officeDocument/2006/relationships/printerSettings" Target="../printerSettings/printerSettings100.bin"/><Relationship Id="rId105" Type="http://schemas.openxmlformats.org/officeDocument/2006/relationships/printerSettings" Target="../printerSettings/printerSettings105.bin"/><Relationship Id="rId126" Type="http://schemas.openxmlformats.org/officeDocument/2006/relationships/printerSettings" Target="../printerSettings/printerSettings126.bin"/><Relationship Id="rId147" Type="http://schemas.openxmlformats.org/officeDocument/2006/relationships/printerSettings" Target="../printerSettings/printerSettings147.bin"/><Relationship Id="rId168" Type="http://schemas.openxmlformats.org/officeDocument/2006/relationships/printerSettings" Target="../printerSettings/printerSettings168.bin"/><Relationship Id="rId8" Type="http://schemas.openxmlformats.org/officeDocument/2006/relationships/printerSettings" Target="../printerSettings/printerSettings8.bin"/><Relationship Id="rId51" Type="http://schemas.openxmlformats.org/officeDocument/2006/relationships/printerSettings" Target="../printerSettings/printerSettings51.bin"/><Relationship Id="rId72" Type="http://schemas.openxmlformats.org/officeDocument/2006/relationships/printerSettings" Target="../printerSettings/printerSettings72.bin"/><Relationship Id="rId93" Type="http://schemas.openxmlformats.org/officeDocument/2006/relationships/printerSettings" Target="../printerSettings/printerSettings93.bin"/><Relationship Id="rId98" Type="http://schemas.openxmlformats.org/officeDocument/2006/relationships/printerSettings" Target="../printerSettings/printerSettings98.bin"/><Relationship Id="rId121" Type="http://schemas.openxmlformats.org/officeDocument/2006/relationships/printerSettings" Target="../printerSettings/printerSettings121.bin"/><Relationship Id="rId142" Type="http://schemas.openxmlformats.org/officeDocument/2006/relationships/printerSettings" Target="../printerSettings/printerSettings142.bin"/><Relationship Id="rId163" Type="http://schemas.openxmlformats.org/officeDocument/2006/relationships/printerSettings" Target="../printerSettings/printerSettings163.bin"/><Relationship Id="rId184" Type="http://schemas.openxmlformats.org/officeDocument/2006/relationships/printerSettings" Target="../printerSettings/printerSettings184.bin"/><Relationship Id="rId189" Type="http://schemas.openxmlformats.org/officeDocument/2006/relationships/printerSettings" Target="../printerSettings/printerSettings189.bin"/><Relationship Id="rId3" Type="http://schemas.openxmlformats.org/officeDocument/2006/relationships/printerSettings" Target="../printerSettings/printerSettings3.bin"/><Relationship Id="rId25" Type="http://schemas.openxmlformats.org/officeDocument/2006/relationships/printerSettings" Target="../printerSettings/printerSettings25.bin"/><Relationship Id="rId46" Type="http://schemas.openxmlformats.org/officeDocument/2006/relationships/printerSettings" Target="../printerSettings/printerSettings46.bin"/><Relationship Id="rId67" Type="http://schemas.openxmlformats.org/officeDocument/2006/relationships/printerSettings" Target="../printerSettings/printerSettings67.bin"/><Relationship Id="rId116" Type="http://schemas.openxmlformats.org/officeDocument/2006/relationships/printerSettings" Target="../printerSettings/printerSettings116.bin"/><Relationship Id="rId137" Type="http://schemas.openxmlformats.org/officeDocument/2006/relationships/printerSettings" Target="../printerSettings/printerSettings137.bin"/><Relationship Id="rId158" Type="http://schemas.openxmlformats.org/officeDocument/2006/relationships/printerSettings" Target="../printerSettings/printerSettings158.bin"/><Relationship Id="rId20" Type="http://schemas.openxmlformats.org/officeDocument/2006/relationships/printerSettings" Target="../printerSettings/printerSettings20.bin"/><Relationship Id="rId41" Type="http://schemas.openxmlformats.org/officeDocument/2006/relationships/printerSettings" Target="../printerSettings/printerSettings41.bin"/><Relationship Id="rId62" Type="http://schemas.openxmlformats.org/officeDocument/2006/relationships/printerSettings" Target="../printerSettings/printerSettings62.bin"/><Relationship Id="rId83" Type="http://schemas.openxmlformats.org/officeDocument/2006/relationships/printerSettings" Target="../printerSettings/printerSettings83.bin"/><Relationship Id="rId88" Type="http://schemas.openxmlformats.org/officeDocument/2006/relationships/printerSettings" Target="../printerSettings/printerSettings88.bin"/><Relationship Id="rId111" Type="http://schemas.openxmlformats.org/officeDocument/2006/relationships/printerSettings" Target="../printerSettings/printerSettings111.bin"/><Relationship Id="rId132" Type="http://schemas.openxmlformats.org/officeDocument/2006/relationships/printerSettings" Target="../printerSettings/printerSettings132.bin"/><Relationship Id="rId153" Type="http://schemas.openxmlformats.org/officeDocument/2006/relationships/printerSettings" Target="../printerSettings/printerSettings153.bin"/><Relationship Id="rId174" Type="http://schemas.openxmlformats.org/officeDocument/2006/relationships/printerSettings" Target="../printerSettings/printerSettings174.bin"/><Relationship Id="rId179" Type="http://schemas.openxmlformats.org/officeDocument/2006/relationships/printerSettings" Target="../printerSettings/printerSettings179.bin"/><Relationship Id="rId195" Type="http://schemas.openxmlformats.org/officeDocument/2006/relationships/printerSettings" Target="../printerSettings/printerSettings195.bin"/><Relationship Id="rId209" Type="http://schemas.openxmlformats.org/officeDocument/2006/relationships/printerSettings" Target="../printerSettings/printerSettings209.bin"/><Relationship Id="rId190" Type="http://schemas.openxmlformats.org/officeDocument/2006/relationships/printerSettings" Target="../printerSettings/printerSettings190.bin"/><Relationship Id="rId204" Type="http://schemas.openxmlformats.org/officeDocument/2006/relationships/printerSettings" Target="../printerSettings/printerSettings204.bin"/><Relationship Id="rId15" Type="http://schemas.openxmlformats.org/officeDocument/2006/relationships/printerSettings" Target="../printerSettings/printerSettings15.bin"/><Relationship Id="rId36" Type="http://schemas.openxmlformats.org/officeDocument/2006/relationships/printerSettings" Target="../printerSettings/printerSettings36.bin"/><Relationship Id="rId57" Type="http://schemas.openxmlformats.org/officeDocument/2006/relationships/printerSettings" Target="../printerSettings/printerSettings57.bin"/><Relationship Id="rId106" Type="http://schemas.openxmlformats.org/officeDocument/2006/relationships/printerSettings" Target="../printerSettings/printerSettings106.bin"/><Relationship Id="rId127" Type="http://schemas.openxmlformats.org/officeDocument/2006/relationships/printerSettings" Target="../printerSettings/printerSettings127.bin"/><Relationship Id="rId10" Type="http://schemas.openxmlformats.org/officeDocument/2006/relationships/printerSettings" Target="../printerSettings/printerSettings10.bin"/><Relationship Id="rId31" Type="http://schemas.openxmlformats.org/officeDocument/2006/relationships/printerSettings" Target="../printerSettings/printerSettings31.bin"/><Relationship Id="rId52" Type="http://schemas.openxmlformats.org/officeDocument/2006/relationships/printerSettings" Target="../printerSettings/printerSettings52.bin"/><Relationship Id="rId73" Type="http://schemas.openxmlformats.org/officeDocument/2006/relationships/printerSettings" Target="../printerSettings/printerSettings73.bin"/><Relationship Id="rId78" Type="http://schemas.openxmlformats.org/officeDocument/2006/relationships/printerSettings" Target="../printerSettings/printerSettings78.bin"/><Relationship Id="rId94" Type="http://schemas.openxmlformats.org/officeDocument/2006/relationships/printerSettings" Target="../printerSettings/printerSettings94.bin"/><Relationship Id="rId99" Type="http://schemas.openxmlformats.org/officeDocument/2006/relationships/printerSettings" Target="../printerSettings/printerSettings99.bin"/><Relationship Id="rId101" Type="http://schemas.openxmlformats.org/officeDocument/2006/relationships/printerSettings" Target="../printerSettings/printerSettings101.bin"/><Relationship Id="rId122" Type="http://schemas.openxmlformats.org/officeDocument/2006/relationships/printerSettings" Target="../printerSettings/printerSettings122.bin"/><Relationship Id="rId143" Type="http://schemas.openxmlformats.org/officeDocument/2006/relationships/printerSettings" Target="../printerSettings/printerSettings143.bin"/><Relationship Id="rId148" Type="http://schemas.openxmlformats.org/officeDocument/2006/relationships/printerSettings" Target="../printerSettings/printerSettings148.bin"/><Relationship Id="rId164" Type="http://schemas.openxmlformats.org/officeDocument/2006/relationships/printerSettings" Target="../printerSettings/printerSettings164.bin"/><Relationship Id="rId169" Type="http://schemas.openxmlformats.org/officeDocument/2006/relationships/printerSettings" Target="../printerSettings/printerSettings169.bin"/><Relationship Id="rId185" Type="http://schemas.openxmlformats.org/officeDocument/2006/relationships/printerSettings" Target="../printerSettings/printerSettings18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80" Type="http://schemas.openxmlformats.org/officeDocument/2006/relationships/printerSettings" Target="../printerSettings/printerSettings180.bin"/><Relationship Id="rId210" Type="http://schemas.openxmlformats.org/officeDocument/2006/relationships/printerSettings" Target="../printerSettings/printerSettings210.bin"/><Relationship Id="rId26" Type="http://schemas.openxmlformats.org/officeDocument/2006/relationships/printerSettings" Target="../printerSettings/printerSettings26.bin"/><Relationship Id="rId47" Type="http://schemas.openxmlformats.org/officeDocument/2006/relationships/printerSettings" Target="../printerSettings/printerSettings47.bin"/><Relationship Id="rId68" Type="http://schemas.openxmlformats.org/officeDocument/2006/relationships/printerSettings" Target="../printerSettings/printerSettings68.bin"/><Relationship Id="rId89" Type="http://schemas.openxmlformats.org/officeDocument/2006/relationships/printerSettings" Target="../printerSettings/printerSettings89.bin"/><Relationship Id="rId112" Type="http://schemas.openxmlformats.org/officeDocument/2006/relationships/printerSettings" Target="../printerSettings/printerSettings112.bin"/><Relationship Id="rId133" Type="http://schemas.openxmlformats.org/officeDocument/2006/relationships/printerSettings" Target="../printerSettings/printerSettings133.bin"/><Relationship Id="rId154" Type="http://schemas.openxmlformats.org/officeDocument/2006/relationships/printerSettings" Target="../printerSettings/printerSettings154.bin"/><Relationship Id="rId175" Type="http://schemas.openxmlformats.org/officeDocument/2006/relationships/printerSettings" Target="../printerSettings/printerSettings175.bin"/><Relationship Id="rId196" Type="http://schemas.openxmlformats.org/officeDocument/2006/relationships/printerSettings" Target="../printerSettings/printerSettings196.bin"/><Relationship Id="rId200" Type="http://schemas.openxmlformats.org/officeDocument/2006/relationships/printerSettings" Target="../printerSettings/printerSettings200.bin"/><Relationship Id="rId16" Type="http://schemas.openxmlformats.org/officeDocument/2006/relationships/printerSettings" Target="../printerSettings/printerSettings16.bin"/><Relationship Id="rId37" Type="http://schemas.openxmlformats.org/officeDocument/2006/relationships/printerSettings" Target="../printerSettings/printerSettings37.bin"/><Relationship Id="rId58" Type="http://schemas.openxmlformats.org/officeDocument/2006/relationships/printerSettings" Target="../printerSettings/printerSettings58.bin"/><Relationship Id="rId79" Type="http://schemas.openxmlformats.org/officeDocument/2006/relationships/printerSettings" Target="../printerSettings/printerSettings79.bin"/><Relationship Id="rId102" Type="http://schemas.openxmlformats.org/officeDocument/2006/relationships/printerSettings" Target="../printerSettings/printerSettings102.bin"/><Relationship Id="rId123" Type="http://schemas.openxmlformats.org/officeDocument/2006/relationships/printerSettings" Target="../printerSettings/printerSettings123.bin"/><Relationship Id="rId144" Type="http://schemas.openxmlformats.org/officeDocument/2006/relationships/printerSettings" Target="../printerSettings/printerSettings144.bin"/><Relationship Id="rId90" Type="http://schemas.openxmlformats.org/officeDocument/2006/relationships/printerSettings" Target="../printerSettings/printerSettings90.bin"/><Relationship Id="rId165" Type="http://schemas.openxmlformats.org/officeDocument/2006/relationships/printerSettings" Target="../printerSettings/printerSettings165.bin"/><Relationship Id="rId186" Type="http://schemas.openxmlformats.org/officeDocument/2006/relationships/printerSettings" Target="../printerSettings/printerSettings186.bin"/><Relationship Id="rId211" Type="http://schemas.openxmlformats.org/officeDocument/2006/relationships/printerSettings" Target="../printerSettings/printerSettings211.bin"/><Relationship Id="rId27" Type="http://schemas.openxmlformats.org/officeDocument/2006/relationships/printerSettings" Target="../printerSettings/printerSettings27.bin"/><Relationship Id="rId48" Type="http://schemas.openxmlformats.org/officeDocument/2006/relationships/printerSettings" Target="../printerSettings/printerSettings48.bin"/><Relationship Id="rId69" Type="http://schemas.openxmlformats.org/officeDocument/2006/relationships/printerSettings" Target="../printerSettings/printerSettings69.bin"/><Relationship Id="rId113" Type="http://schemas.openxmlformats.org/officeDocument/2006/relationships/printerSettings" Target="../printerSettings/printerSettings113.bin"/><Relationship Id="rId134" Type="http://schemas.openxmlformats.org/officeDocument/2006/relationships/printerSettings" Target="../printerSettings/printerSettings134.bin"/><Relationship Id="rId80" Type="http://schemas.openxmlformats.org/officeDocument/2006/relationships/printerSettings" Target="../printerSettings/printerSettings80.bin"/><Relationship Id="rId155" Type="http://schemas.openxmlformats.org/officeDocument/2006/relationships/printerSettings" Target="../printerSettings/printerSettings155.bin"/><Relationship Id="rId176" Type="http://schemas.openxmlformats.org/officeDocument/2006/relationships/printerSettings" Target="../printerSettings/printerSettings176.bin"/><Relationship Id="rId197" Type="http://schemas.openxmlformats.org/officeDocument/2006/relationships/printerSettings" Target="../printerSettings/printerSettings197.bin"/><Relationship Id="rId201" Type="http://schemas.openxmlformats.org/officeDocument/2006/relationships/printerSettings" Target="../printerSettings/printerSettings201.bin"/><Relationship Id="rId17" Type="http://schemas.openxmlformats.org/officeDocument/2006/relationships/printerSettings" Target="../printerSettings/printerSettings17.bin"/><Relationship Id="rId38" Type="http://schemas.openxmlformats.org/officeDocument/2006/relationships/printerSettings" Target="../printerSettings/printerSettings38.bin"/><Relationship Id="rId59" Type="http://schemas.openxmlformats.org/officeDocument/2006/relationships/printerSettings" Target="../printerSettings/printerSettings59.bin"/><Relationship Id="rId103" Type="http://schemas.openxmlformats.org/officeDocument/2006/relationships/printerSettings" Target="../printerSettings/printerSettings103.bin"/><Relationship Id="rId124" Type="http://schemas.openxmlformats.org/officeDocument/2006/relationships/printerSettings" Target="../printerSettings/printerSettings124.bin"/><Relationship Id="rId70" Type="http://schemas.openxmlformats.org/officeDocument/2006/relationships/printerSettings" Target="../printerSettings/printerSettings70.bin"/><Relationship Id="rId91" Type="http://schemas.openxmlformats.org/officeDocument/2006/relationships/printerSettings" Target="../printerSettings/printerSettings91.bin"/><Relationship Id="rId145" Type="http://schemas.openxmlformats.org/officeDocument/2006/relationships/printerSettings" Target="../printerSettings/printerSettings145.bin"/><Relationship Id="rId166" Type="http://schemas.openxmlformats.org/officeDocument/2006/relationships/printerSettings" Target="../printerSettings/printerSettings166.bin"/><Relationship Id="rId187" Type="http://schemas.openxmlformats.org/officeDocument/2006/relationships/printerSettings" Target="../printerSettings/printerSettings187.bin"/><Relationship Id="rId1" Type="http://schemas.openxmlformats.org/officeDocument/2006/relationships/printerSettings" Target="../printerSettings/printerSettings1.bin"/><Relationship Id="rId212" Type="http://schemas.openxmlformats.org/officeDocument/2006/relationships/printerSettings" Target="../printerSettings/printerSettings212.bin"/><Relationship Id="rId28" Type="http://schemas.openxmlformats.org/officeDocument/2006/relationships/printerSettings" Target="../printerSettings/printerSettings28.bin"/><Relationship Id="rId49" Type="http://schemas.openxmlformats.org/officeDocument/2006/relationships/printerSettings" Target="../printerSettings/printerSettings49.bin"/><Relationship Id="rId114" Type="http://schemas.openxmlformats.org/officeDocument/2006/relationships/printerSettings" Target="../printerSettings/printerSettings114.bin"/><Relationship Id="rId60" Type="http://schemas.openxmlformats.org/officeDocument/2006/relationships/printerSettings" Target="../printerSettings/printerSettings60.bin"/><Relationship Id="rId81" Type="http://schemas.openxmlformats.org/officeDocument/2006/relationships/printerSettings" Target="../printerSettings/printerSettings81.bin"/><Relationship Id="rId135" Type="http://schemas.openxmlformats.org/officeDocument/2006/relationships/printerSettings" Target="../printerSettings/printerSettings135.bin"/><Relationship Id="rId156" Type="http://schemas.openxmlformats.org/officeDocument/2006/relationships/printerSettings" Target="../printerSettings/printerSettings156.bin"/><Relationship Id="rId177" Type="http://schemas.openxmlformats.org/officeDocument/2006/relationships/printerSettings" Target="../printerSettings/printerSettings177.bin"/><Relationship Id="rId198" Type="http://schemas.openxmlformats.org/officeDocument/2006/relationships/printerSettings" Target="../printerSettings/printerSettings198.bin"/><Relationship Id="rId202" Type="http://schemas.openxmlformats.org/officeDocument/2006/relationships/printerSettings" Target="../printerSettings/printerSettings202.bin"/><Relationship Id="rId18" Type="http://schemas.openxmlformats.org/officeDocument/2006/relationships/printerSettings" Target="../printerSettings/printerSettings18.bin"/><Relationship Id="rId39" Type="http://schemas.openxmlformats.org/officeDocument/2006/relationships/printerSettings" Target="../printerSettings/printerSettings39.bin"/><Relationship Id="rId50" Type="http://schemas.openxmlformats.org/officeDocument/2006/relationships/printerSettings" Target="../printerSettings/printerSettings50.bin"/><Relationship Id="rId104" Type="http://schemas.openxmlformats.org/officeDocument/2006/relationships/printerSettings" Target="../printerSettings/printerSettings104.bin"/><Relationship Id="rId125" Type="http://schemas.openxmlformats.org/officeDocument/2006/relationships/printerSettings" Target="../printerSettings/printerSettings125.bin"/><Relationship Id="rId146" Type="http://schemas.openxmlformats.org/officeDocument/2006/relationships/printerSettings" Target="../printerSettings/printerSettings146.bin"/><Relationship Id="rId167" Type="http://schemas.openxmlformats.org/officeDocument/2006/relationships/printerSettings" Target="../printerSettings/printerSettings167.bin"/><Relationship Id="rId188" Type="http://schemas.openxmlformats.org/officeDocument/2006/relationships/printerSettings" Target="../printerSettings/printerSettings188.bin"/><Relationship Id="rId71" Type="http://schemas.openxmlformats.org/officeDocument/2006/relationships/printerSettings" Target="../printerSettings/printerSettings71.bin"/><Relationship Id="rId92" Type="http://schemas.openxmlformats.org/officeDocument/2006/relationships/printerSettings" Target="../printerSettings/printerSettings92.bin"/><Relationship Id="rId213" Type="http://schemas.openxmlformats.org/officeDocument/2006/relationships/printerSettings" Target="../printerSettings/printerSettings213.bin"/><Relationship Id="rId2" Type="http://schemas.openxmlformats.org/officeDocument/2006/relationships/printerSettings" Target="../printerSettings/printerSettings2.bin"/><Relationship Id="rId29" Type="http://schemas.openxmlformats.org/officeDocument/2006/relationships/printerSettings" Target="../printerSettings/printerSettings29.bin"/><Relationship Id="rId40" Type="http://schemas.openxmlformats.org/officeDocument/2006/relationships/printerSettings" Target="../printerSettings/printerSettings40.bin"/><Relationship Id="rId115" Type="http://schemas.openxmlformats.org/officeDocument/2006/relationships/printerSettings" Target="../printerSettings/printerSettings115.bin"/><Relationship Id="rId136" Type="http://schemas.openxmlformats.org/officeDocument/2006/relationships/printerSettings" Target="../printerSettings/printerSettings136.bin"/><Relationship Id="rId157" Type="http://schemas.openxmlformats.org/officeDocument/2006/relationships/printerSettings" Target="../printerSettings/printerSettings157.bin"/><Relationship Id="rId178" Type="http://schemas.openxmlformats.org/officeDocument/2006/relationships/printerSettings" Target="../printerSettings/printerSettings178.bin"/><Relationship Id="rId61" Type="http://schemas.openxmlformats.org/officeDocument/2006/relationships/printerSettings" Target="../printerSettings/printerSettings61.bin"/><Relationship Id="rId82" Type="http://schemas.openxmlformats.org/officeDocument/2006/relationships/printerSettings" Target="../printerSettings/printerSettings82.bin"/><Relationship Id="rId199" Type="http://schemas.openxmlformats.org/officeDocument/2006/relationships/printerSettings" Target="../printerSettings/printerSettings199.bin"/><Relationship Id="rId203" Type="http://schemas.openxmlformats.org/officeDocument/2006/relationships/printerSettings" Target="../printerSettings/printerSettings203.bin"/></Relationships>
</file>

<file path=xl/worksheets/_rels/sheet2.xml.rels><?xml version="1.0" encoding="UTF-8" standalone="yes"?>
<Relationships xmlns="http://schemas.openxmlformats.org/package/2006/relationships"><Relationship Id="rId117" Type="http://schemas.openxmlformats.org/officeDocument/2006/relationships/printerSettings" Target="../printerSettings/printerSettings330.bin"/><Relationship Id="rId21" Type="http://schemas.openxmlformats.org/officeDocument/2006/relationships/printerSettings" Target="../printerSettings/printerSettings234.bin"/><Relationship Id="rId42" Type="http://schemas.openxmlformats.org/officeDocument/2006/relationships/printerSettings" Target="../printerSettings/printerSettings255.bin"/><Relationship Id="rId63" Type="http://schemas.openxmlformats.org/officeDocument/2006/relationships/printerSettings" Target="../printerSettings/printerSettings276.bin"/><Relationship Id="rId84" Type="http://schemas.openxmlformats.org/officeDocument/2006/relationships/printerSettings" Target="../printerSettings/printerSettings297.bin"/><Relationship Id="rId138" Type="http://schemas.openxmlformats.org/officeDocument/2006/relationships/printerSettings" Target="../printerSettings/printerSettings351.bin"/><Relationship Id="rId107" Type="http://schemas.openxmlformats.org/officeDocument/2006/relationships/printerSettings" Target="../printerSettings/printerSettings320.bin"/><Relationship Id="rId11" Type="http://schemas.openxmlformats.org/officeDocument/2006/relationships/printerSettings" Target="../printerSettings/printerSettings224.bin"/><Relationship Id="rId32" Type="http://schemas.openxmlformats.org/officeDocument/2006/relationships/printerSettings" Target="../printerSettings/printerSettings245.bin"/><Relationship Id="rId53" Type="http://schemas.openxmlformats.org/officeDocument/2006/relationships/printerSettings" Target="../printerSettings/printerSettings266.bin"/><Relationship Id="rId74" Type="http://schemas.openxmlformats.org/officeDocument/2006/relationships/printerSettings" Target="../printerSettings/printerSettings287.bin"/><Relationship Id="rId128" Type="http://schemas.openxmlformats.org/officeDocument/2006/relationships/printerSettings" Target="../printerSettings/printerSettings341.bin"/><Relationship Id="rId149" Type="http://schemas.openxmlformats.org/officeDocument/2006/relationships/printerSettings" Target="../printerSettings/printerSettings362.bin"/><Relationship Id="rId5" Type="http://schemas.openxmlformats.org/officeDocument/2006/relationships/printerSettings" Target="../printerSettings/printerSettings218.bin"/><Relationship Id="rId95" Type="http://schemas.openxmlformats.org/officeDocument/2006/relationships/printerSettings" Target="../printerSettings/printerSettings308.bin"/><Relationship Id="rId22" Type="http://schemas.openxmlformats.org/officeDocument/2006/relationships/printerSettings" Target="../printerSettings/printerSettings235.bin"/><Relationship Id="rId27" Type="http://schemas.openxmlformats.org/officeDocument/2006/relationships/printerSettings" Target="../printerSettings/printerSettings240.bin"/><Relationship Id="rId43" Type="http://schemas.openxmlformats.org/officeDocument/2006/relationships/printerSettings" Target="../printerSettings/printerSettings256.bin"/><Relationship Id="rId48" Type="http://schemas.openxmlformats.org/officeDocument/2006/relationships/printerSettings" Target="../printerSettings/printerSettings261.bin"/><Relationship Id="rId64" Type="http://schemas.openxmlformats.org/officeDocument/2006/relationships/printerSettings" Target="../printerSettings/printerSettings277.bin"/><Relationship Id="rId69" Type="http://schemas.openxmlformats.org/officeDocument/2006/relationships/printerSettings" Target="../printerSettings/printerSettings282.bin"/><Relationship Id="rId113" Type="http://schemas.openxmlformats.org/officeDocument/2006/relationships/printerSettings" Target="../printerSettings/printerSettings326.bin"/><Relationship Id="rId118" Type="http://schemas.openxmlformats.org/officeDocument/2006/relationships/printerSettings" Target="../printerSettings/printerSettings331.bin"/><Relationship Id="rId134" Type="http://schemas.openxmlformats.org/officeDocument/2006/relationships/printerSettings" Target="../printerSettings/printerSettings347.bin"/><Relationship Id="rId139" Type="http://schemas.openxmlformats.org/officeDocument/2006/relationships/printerSettings" Target="../printerSettings/printerSettings352.bin"/><Relationship Id="rId80" Type="http://schemas.openxmlformats.org/officeDocument/2006/relationships/printerSettings" Target="../printerSettings/printerSettings293.bin"/><Relationship Id="rId85" Type="http://schemas.openxmlformats.org/officeDocument/2006/relationships/printerSettings" Target="../printerSettings/printerSettings298.bin"/><Relationship Id="rId150" Type="http://schemas.openxmlformats.org/officeDocument/2006/relationships/printerSettings" Target="../printerSettings/printerSettings363.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33" Type="http://schemas.openxmlformats.org/officeDocument/2006/relationships/printerSettings" Target="../printerSettings/printerSettings246.bin"/><Relationship Id="rId38" Type="http://schemas.openxmlformats.org/officeDocument/2006/relationships/printerSettings" Target="../printerSettings/printerSettings251.bin"/><Relationship Id="rId59" Type="http://schemas.openxmlformats.org/officeDocument/2006/relationships/printerSettings" Target="../printerSettings/printerSettings272.bin"/><Relationship Id="rId103" Type="http://schemas.openxmlformats.org/officeDocument/2006/relationships/printerSettings" Target="../printerSettings/printerSettings316.bin"/><Relationship Id="rId108" Type="http://schemas.openxmlformats.org/officeDocument/2006/relationships/printerSettings" Target="../printerSettings/printerSettings321.bin"/><Relationship Id="rId124" Type="http://schemas.openxmlformats.org/officeDocument/2006/relationships/printerSettings" Target="../printerSettings/printerSettings337.bin"/><Relationship Id="rId129" Type="http://schemas.openxmlformats.org/officeDocument/2006/relationships/printerSettings" Target="../printerSettings/printerSettings342.bin"/><Relationship Id="rId54" Type="http://schemas.openxmlformats.org/officeDocument/2006/relationships/printerSettings" Target="../printerSettings/printerSettings267.bin"/><Relationship Id="rId70" Type="http://schemas.openxmlformats.org/officeDocument/2006/relationships/printerSettings" Target="../printerSettings/printerSettings283.bin"/><Relationship Id="rId75" Type="http://schemas.openxmlformats.org/officeDocument/2006/relationships/printerSettings" Target="../printerSettings/printerSettings288.bin"/><Relationship Id="rId91" Type="http://schemas.openxmlformats.org/officeDocument/2006/relationships/printerSettings" Target="../printerSettings/printerSettings304.bin"/><Relationship Id="rId96" Type="http://schemas.openxmlformats.org/officeDocument/2006/relationships/printerSettings" Target="../printerSettings/printerSettings309.bin"/><Relationship Id="rId140" Type="http://schemas.openxmlformats.org/officeDocument/2006/relationships/printerSettings" Target="../printerSettings/printerSettings353.bin"/><Relationship Id="rId145" Type="http://schemas.openxmlformats.org/officeDocument/2006/relationships/printerSettings" Target="../printerSettings/printerSettings358.bin"/><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23" Type="http://schemas.openxmlformats.org/officeDocument/2006/relationships/printerSettings" Target="../printerSettings/printerSettings236.bin"/><Relationship Id="rId28" Type="http://schemas.openxmlformats.org/officeDocument/2006/relationships/printerSettings" Target="../printerSettings/printerSettings241.bin"/><Relationship Id="rId49" Type="http://schemas.openxmlformats.org/officeDocument/2006/relationships/printerSettings" Target="../printerSettings/printerSettings262.bin"/><Relationship Id="rId114" Type="http://schemas.openxmlformats.org/officeDocument/2006/relationships/printerSettings" Target="../printerSettings/printerSettings327.bin"/><Relationship Id="rId119" Type="http://schemas.openxmlformats.org/officeDocument/2006/relationships/printerSettings" Target="../printerSettings/printerSettings332.bin"/><Relationship Id="rId44" Type="http://schemas.openxmlformats.org/officeDocument/2006/relationships/printerSettings" Target="../printerSettings/printerSettings257.bin"/><Relationship Id="rId60" Type="http://schemas.openxmlformats.org/officeDocument/2006/relationships/printerSettings" Target="../printerSettings/printerSettings273.bin"/><Relationship Id="rId65" Type="http://schemas.openxmlformats.org/officeDocument/2006/relationships/printerSettings" Target="../printerSettings/printerSettings278.bin"/><Relationship Id="rId81" Type="http://schemas.openxmlformats.org/officeDocument/2006/relationships/printerSettings" Target="../printerSettings/printerSettings294.bin"/><Relationship Id="rId86" Type="http://schemas.openxmlformats.org/officeDocument/2006/relationships/printerSettings" Target="../printerSettings/printerSettings299.bin"/><Relationship Id="rId130" Type="http://schemas.openxmlformats.org/officeDocument/2006/relationships/printerSettings" Target="../printerSettings/printerSettings343.bin"/><Relationship Id="rId135" Type="http://schemas.openxmlformats.org/officeDocument/2006/relationships/printerSettings" Target="../printerSettings/printerSettings348.bin"/><Relationship Id="rId151" Type="http://schemas.openxmlformats.org/officeDocument/2006/relationships/drawing" Target="../drawings/drawing1.xml"/><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39" Type="http://schemas.openxmlformats.org/officeDocument/2006/relationships/printerSettings" Target="../printerSettings/printerSettings252.bin"/><Relationship Id="rId109" Type="http://schemas.openxmlformats.org/officeDocument/2006/relationships/printerSettings" Target="../printerSettings/printerSettings322.bin"/><Relationship Id="rId34" Type="http://schemas.openxmlformats.org/officeDocument/2006/relationships/printerSettings" Target="../printerSettings/printerSettings247.bin"/><Relationship Id="rId50" Type="http://schemas.openxmlformats.org/officeDocument/2006/relationships/printerSettings" Target="../printerSettings/printerSettings263.bin"/><Relationship Id="rId55" Type="http://schemas.openxmlformats.org/officeDocument/2006/relationships/printerSettings" Target="../printerSettings/printerSettings268.bin"/><Relationship Id="rId76" Type="http://schemas.openxmlformats.org/officeDocument/2006/relationships/printerSettings" Target="../printerSettings/printerSettings289.bin"/><Relationship Id="rId97" Type="http://schemas.openxmlformats.org/officeDocument/2006/relationships/printerSettings" Target="../printerSettings/printerSettings310.bin"/><Relationship Id="rId104" Type="http://schemas.openxmlformats.org/officeDocument/2006/relationships/printerSettings" Target="../printerSettings/printerSettings317.bin"/><Relationship Id="rId120" Type="http://schemas.openxmlformats.org/officeDocument/2006/relationships/printerSettings" Target="../printerSettings/printerSettings333.bin"/><Relationship Id="rId125" Type="http://schemas.openxmlformats.org/officeDocument/2006/relationships/printerSettings" Target="../printerSettings/printerSettings338.bin"/><Relationship Id="rId141" Type="http://schemas.openxmlformats.org/officeDocument/2006/relationships/printerSettings" Target="../printerSettings/printerSettings354.bin"/><Relationship Id="rId146" Type="http://schemas.openxmlformats.org/officeDocument/2006/relationships/printerSettings" Target="../printerSettings/printerSettings359.bin"/><Relationship Id="rId7" Type="http://schemas.openxmlformats.org/officeDocument/2006/relationships/printerSettings" Target="../printerSettings/printerSettings220.bin"/><Relationship Id="rId71" Type="http://schemas.openxmlformats.org/officeDocument/2006/relationships/printerSettings" Target="../printerSettings/printerSettings284.bin"/><Relationship Id="rId92" Type="http://schemas.openxmlformats.org/officeDocument/2006/relationships/printerSettings" Target="../printerSettings/printerSettings305.bin"/><Relationship Id="rId2" Type="http://schemas.openxmlformats.org/officeDocument/2006/relationships/printerSettings" Target="../printerSettings/printerSettings215.bin"/><Relationship Id="rId29" Type="http://schemas.openxmlformats.org/officeDocument/2006/relationships/printerSettings" Target="../printerSettings/printerSettings242.bin"/><Relationship Id="rId24" Type="http://schemas.openxmlformats.org/officeDocument/2006/relationships/printerSettings" Target="../printerSettings/printerSettings237.bin"/><Relationship Id="rId40" Type="http://schemas.openxmlformats.org/officeDocument/2006/relationships/printerSettings" Target="../printerSettings/printerSettings253.bin"/><Relationship Id="rId45" Type="http://schemas.openxmlformats.org/officeDocument/2006/relationships/printerSettings" Target="../printerSettings/printerSettings258.bin"/><Relationship Id="rId66" Type="http://schemas.openxmlformats.org/officeDocument/2006/relationships/printerSettings" Target="../printerSettings/printerSettings279.bin"/><Relationship Id="rId87" Type="http://schemas.openxmlformats.org/officeDocument/2006/relationships/printerSettings" Target="../printerSettings/printerSettings300.bin"/><Relationship Id="rId110" Type="http://schemas.openxmlformats.org/officeDocument/2006/relationships/printerSettings" Target="../printerSettings/printerSettings323.bin"/><Relationship Id="rId115" Type="http://schemas.openxmlformats.org/officeDocument/2006/relationships/printerSettings" Target="../printerSettings/printerSettings328.bin"/><Relationship Id="rId131" Type="http://schemas.openxmlformats.org/officeDocument/2006/relationships/printerSettings" Target="../printerSettings/printerSettings344.bin"/><Relationship Id="rId136" Type="http://schemas.openxmlformats.org/officeDocument/2006/relationships/printerSettings" Target="../printerSettings/printerSettings349.bin"/><Relationship Id="rId61" Type="http://schemas.openxmlformats.org/officeDocument/2006/relationships/printerSettings" Target="../printerSettings/printerSettings274.bin"/><Relationship Id="rId82" Type="http://schemas.openxmlformats.org/officeDocument/2006/relationships/printerSettings" Target="../printerSettings/printerSettings295.bin"/><Relationship Id="rId152" Type="http://schemas.openxmlformats.org/officeDocument/2006/relationships/vmlDrawing" Target="../drawings/vmlDrawing1.vml"/><Relationship Id="rId19" Type="http://schemas.openxmlformats.org/officeDocument/2006/relationships/printerSettings" Target="../printerSettings/printerSettings232.bin"/><Relationship Id="rId14" Type="http://schemas.openxmlformats.org/officeDocument/2006/relationships/printerSettings" Target="../printerSettings/printerSettings227.bin"/><Relationship Id="rId30" Type="http://schemas.openxmlformats.org/officeDocument/2006/relationships/printerSettings" Target="../printerSettings/printerSettings243.bin"/><Relationship Id="rId35" Type="http://schemas.openxmlformats.org/officeDocument/2006/relationships/printerSettings" Target="../printerSettings/printerSettings248.bin"/><Relationship Id="rId56" Type="http://schemas.openxmlformats.org/officeDocument/2006/relationships/printerSettings" Target="../printerSettings/printerSettings269.bin"/><Relationship Id="rId77" Type="http://schemas.openxmlformats.org/officeDocument/2006/relationships/printerSettings" Target="../printerSettings/printerSettings290.bin"/><Relationship Id="rId100" Type="http://schemas.openxmlformats.org/officeDocument/2006/relationships/printerSettings" Target="../printerSettings/printerSettings313.bin"/><Relationship Id="rId105" Type="http://schemas.openxmlformats.org/officeDocument/2006/relationships/printerSettings" Target="../printerSettings/printerSettings318.bin"/><Relationship Id="rId126" Type="http://schemas.openxmlformats.org/officeDocument/2006/relationships/printerSettings" Target="../printerSettings/printerSettings339.bin"/><Relationship Id="rId147" Type="http://schemas.openxmlformats.org/officeDocument/2006/relationships/printerSettings" Target="../printerSettings/printerSettings360.bin"/><Relationship Id="rId8" Type="http://schemas.openxmlformats.org/officeDocument/2006/relationships/printerSettings" Target="../printerSettings/printerSettings221.bin"/><Relationship Id="rId51" Type="http://schemas.openxmlformats.org/officeDocument/2006/relationships/printerSettings" Target="../printerSettings/printerSettings264.bin"/><Relationship Id="rId72" Type="http://schemas.openxmlformats.org/officeDocument/2006/relationships/printerSettings" Target="../printerSettings/printerSettings285.bin"/><Relationship Id="rId93" Type="http://schemas.openxmlformats.org/officeDocument/2006/relationships/printerSettings" Target="../printerSettings/printerSettings306.bin"/><Relationship Id="rId98" Type="http://schemas.openxmlformats.org/officeDocument/2006/relationships/printerSettings" Target="../printerSettings/printerSettings311.bin"/><Relationship Id="rId121" Type="http://schemas.openxmlformats.org/officeDocument/2006/relationships/printerSettings" Target="../printerSettings/printerSettings334.bin"/><Relationship Id="rId142" Type="http://schemas.openxmlformats.org/officeDocument/2006/relationships/printerSettings" Target="../printerSettings/printerSettings355.bin"/><Relationship Id="rId3" Type="http://schemas.openxmlformats.org/officeDocument/2006/relationships/printerSettings" Target="../printerSettings/printerSettings216.bin"/><Relationship Id="rId25" Type="http://schemas.openxmlformats.org/officeDocument/2006/relationships/printerSettings" Target="../printerSettings/printerSettings238.bin"/><Relationship Id="rId46" Type="http://schemas.openxmlformats.org/officeDocument/2006/relationships/printerSettings" Target="../printerSettings/printerSettings259.bin"/><Relationship Id="rId67" Type="http://schemas.openxmlformats.org/officeDocument/2006/relationships/printerSettings" Target="../printerSettings/printerSettings280.bin"/><Relationship Id="rId116" Type="http://schemas.openxmlformats.org/officeDocument/2006/relationships/printerSettings" Target="../printerSettings/printerSettings329.bin"/><Relationship Id="rId137" Type="http://schemas.openxmlformats.org/officeDocument/2006/relationships/printerSettings" Target="../printerSettings/printerSettings350.bin"/><Relationship Id="rId20" Type="http://schemas.openxmlformats.org/officeDocument/2006/relationships/printerSettings" Target="../printerSettings/printerSettings233.bin"/><Relationship Id="rId41" Type="http://schemas.openxmlformats.org/officeDocument/2006/relationships/printerSettings" Target="../printerSettings/printerSettings254.bin"/><Relationship Id="rId62" Type="http://schemas.openxmlformats.org/officeDocument/2006/relationships/printerSettings" Target="../printerSettings/printerSettings275.bin"/><Relationship Id="rId83" Type="http://schemas.openxmlformats.org/officeDocument/2006/relationships/printerSettings" Target="../printerSettings/printerSettings296.bin"/><Relationship Id="rId88" Type="http://schemas.openxmlformats.org/officeDocument/2006/relationships/printerSettings" Target="../printerSettings/printerSettings301.bin"/><Relationship Id="rId111" Type="http://schemas.openxmlformats.org/officeDocument/2006/relationships/printerSettings" Target="../printerSettings/printerSettings324.bin"/><Relationship Id="rId132" Type="http://schemas.openxmlformats.org/officeDocument/2006/relationships/printerSettings" Target="../printerSettings/printerSettings345.bin"/><Relationship Id="rId153" Type="http://schemas.openxmlformats.org/officeDocument/2006/relationships/comments" Target="../comments1.xml"/><Relationship Id="rId15" Type="http://schemas.openxmlformats.org/officeDocument/2006/relationships/printerSettings" Target="../printerSettings/printerSettings228.bin"/><Relationship Id="rId36" Type="http://schemas.openxmlformats.org/officeDocument/2006/relationships/printerSettings" Target="../printerSettings/printerSettings249.bin"/><Relationship Id="rId57" Type="http://schemas.openxmlformats.org/officeDocument/2006/relationships/printerSettings" Target="../printerSettings/printerSettings270.bin"/><Relationship Id="rId106" Type="http://schemas.openxmlformats.org/officeDocument/2006/relationships/printerSettings" Target="../printerSettings/printerSettings319.bin"/><Relationship Id="rId127" Type="http://schemas.openxmlformats.org/officeDocument/2006/relationships/printerSettings" Target="../printerSettings/printerSettings340.bin"/><Relationship Id="rId10" Type="http://schemas.openxmlformats.org/officeDocument/2006/relationships/printerSettings" Target="../printerSettings/printerSettings223.bin"/><Relationship Id="rId31" Type="http://schemas.openxmlformats.org/officeDocument/2006/relationships/printerSettings" Target="../printerSettings/printerSettings244.bin"/><Relationship Id="rId52" Type="http://schemas.openxmlformats.org/officeDocument/2006/relationships/printerSettings" Target="../printerSettings/printerSettings265.bin"/><Relationship Id="rId73" Type="http://schemas.openxmlformats.org/officeDocument/2006/relationships/printerSettings" Target="../printerSettings/printerSettings286.bin"/><Relationship Id="rId78" Type="http://schemas.openxmlformats.org/officeDocument/2006/relationships/printerSettings" Target="../printerSettings/printerSettings291.bin"/><Relationship Id="rId94" Type="http://schemas.openxmlformats.org/officeDocument/2006/relationships/printerSettings" Target="../printerSettings/printerSettings307.bin"/><Relationship Id="rId99" Type="http://schemas.openxmlformats.org/officeDocument/2006/relationships/printerSettings" Target="../printerSettings/printerSettings312.bin"/><Relationship Id="rId101" Type="http://schemas.openxmlformats.org/officeDocument/2006/relationships/printerSettings" Target="../printerSettings/printerSettings314.bin"/><Relationship Id="rId122" Type="http://schemas.openxmlformats.org/officeDocument/2006/relationships/printerSettings" Target="../printerSettings/printerSettings335.bin"/><Relationship Id="rId143" Type="http://schemas.openxmlformats.org/officeDocument/2006/relationships/printerSettings" Target="../printerSettings/printerSettings356.bin"/><Relationship Id="rId148" Type="http://schemas.openxmlformats.org/officeDocument/2006/relationships/printerSettings" Target="../printerSettings/printerSettings361.bin"/><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26" Type="http://schemas.openxmlformats.org/officeDocument/2006/relationships/printerSettings" Target="../printerSettings/printerSettings239.bin"/><Relationship Id="rId47" Type="http://schemas.openxmlformats.org/officeDocument/2006/relationships/printerSettings" Target="../printerSettings/printerSettings260.bin"/><Relationship Id="rId68" Type="http://schemas.openxmlformats.org/officeDocument/2006/relationships/printerSettings" Target="../printerSettings/printerSettings281.bin"/><Relationship Id="rId89" Type="http://schemas.openxmlformats.org/officeDocument/2006/relationships/printerSettings" Target="../printerSettings/printerSettings302.bin"/><Relationship Id="rId112" Type="http://schemas.openxmlformats.org/officeDocument/2006/relationships/printerSettings" Target="../printerSettings/printerSettings325.bin"/><Relationship Id="rId133" Type="http://schemas.openxmlformats.org/officeDocument/2006/relationships/printerSettings" Target="../printerSettings/printerSettings346.bin"/><Relationship Id="rId16" Type="http://schemas.openxmlformats.org/officeDocument/2006/relationships/printerSettings" Target="../printerSettings/printerSettings229.bin"/><Relationship Id="rId37" Type="http://schemas.openxmlformats.org/officeDocument/2006/relationships/printerSettings" Target="../printerSettings/printerSettings250.bin"/><Relationship Id="rId58" Type="http://schemas.openxmlformats.org/officeDocument/2006/relationships/printerSettings" Target="../printerSettings/printerSettings271.bin"/><Relationship Id="rId79" Type="http://schemas.openxmlformats.org/officeDocument/2006/relationships/printerSettings" Target="../printerSettings/printerSettings292.bin"/><Relationship Id="rId102" Type="http://schemas.openxmlformats.org/officeDocument/2006/relationships/printerSettings" Target="../printerSettings/printerSettings315.bin"/><Relationship Id="rId123" Type="http://schemas.openxmlformats.org/officeDocument/2006/relationships/printerSettings" Target="../printerSettings/printerSettings336.bin"/><Relationship Id="rId144" Type="http://schemas.openxmlformats.org/officeDocument/2006/relationships/printerSettings" Target="../printerSettings/printerSettings357.bin"/><Relationship Id="rId90" Type="http://schemas.openxmlformats.org/officeDocument/2006/relationships/printerSettings" Target="../printerSettings/printerSettings303.bin"/></Relationships>
</file>

<file path=xl/worksheets/_rels/sheet3.xml.rels><?xml version="1.0" encoding="UTF-8" standalone="yes"?>
<Relationships xmlns="http://schemas.openxmlformats.org/package/2006/relationships"><Relationship Id="rId117" Type="http://schemas.openxmlformats.org/officeDocument/2006/relationships/printerSettings" Target="../printerSettings/printerSettings480.bin"/><Relationship Id="rId299" Type="http://schemas.openxmlformats.org/officeDocument/2006/relationships/hyperlink" Target="https://www.city.setagaya.lg.jp/mokuji/kusei/012/012/001/d00067050.html" TargetMode="External"/><Relationship Id="rId21" Type="http://schemas.openxmlformats.org/officeDocument/2006/relationships/printerSettings" Target="../printerSettings/printerSettings384.bin"/><Relationship Id="rId63" Type="http://schemas.openxmlformats.org/officeDocument/2006/relationships/printerSettings" Target="../printerSettings/printerSettings426.bin"/><Relationship Id="rId159" Type="http://schemas.openxmlformats.org/officeDocument/2006/relationships/hyperlink" Target="https://www.city.setagaya.lg.jp/mokuji/kusei/012/001/001/d00006088.html" TargetMode="External"/><Relationship Id="rId324" Type="http://schemas.openxmlformats.org/officeDocument/2006/relationships/hyperlink" Target="https://www.ecoccle-setagaya.jp/" TargetMode="External"/><Relationship Id="rId366" Type="http://schemas.openxmlformats.org/officeDocument/2006/relationships/drawing" Target="../drawings/drawing2.xml"/><Relationship Id="rId170" Type="http://schemas.openxmlformats.org/officeDocument/2006/relationships/hyperlink" Target="https://www.city.setagaya.lg.jp/mokuji/kusei/012/001/003/003/d00006105.html" TargetMode="External"/><Relationship Id="rId226" Type="http://schemas.openxmlformats.org/officeDocument/2006/relationships/hyperlink" Target="https://www.city.setagaya.lg.jp/mokuji/kusei/012/002/003/002/d00004128.html" TargetMode="External"/><Relationship Id="rId268" Type="http://schemas.openxmlformats.org/officeDocument/2006/relationships/hyperlink" Target="https://www.city.setagaya.lg.jp/mokuji/kusei/012/002/004/001/d00004159.html" TargetMode="External"/><Relationship Id="rId32" Type="http://schemas.openxmlformats.org/officeDocument/2006/relationships/printerSettings" Target="../printerSettings/printerSettings395.bin"/><Relationship Id="rId74" Type="http://schemas.openxmlformats.org/officeDocument/2006/relationships/printerSettings" Target="../printerSettings/printerSettings437.bin"/><Relationship Id="rId128" Type="http://schemas.openxmlformats.org/officeDocument/2006/relationships/printerSettings" Target="../printerSettings/printerSettings491.bin"/><Relationship Id="rId335" Type="http://schemas.openxmlformats.org/officeDocument/2006/relationships/hyperlink" Target="https://www.city.setagaya.lg.jp/mokuji/kusei/012/008/002/001/d00131993.html" TargetMode="External"/><Relationship Id="rId5" Type="http://schemas.openxmlformats.org/officeDocument/2006/relationships/printerSettings" Target="../printerSettings/printerSettings368.bin"/><Relationship Id="rId181" Type="http://schemas.openxmlformats.org/officeDocument/2006/relationships/hyperlink" Target="https://www.city.setagaya.lg.jp/mokuji/kusei/012/001/003/004/d00146838.html" TargetMode="External"/><Relationship Id="rId237" Type="http://schemas.openxmlformats.org/officeDocument/2006/relationships/hyperlink" Target="https://www.city.setagaya.lg.jp/mokuji/kusei/012/002/003/001/d00004118.html" TargetMode="External"/><Relationship Id="rId279" Type="http://schemas.openxmlformats.org/officeDocument/2006/relationships/hyperlink" Target="https://www.city.setagaya.lg.jp/mokuji/kusei/012/012/001/d00144187.html" TargetMode="External"/><Relationship Id="rId43" Type="http://schemas.openxmlformats.org/officeDocument/2006/relationships/printerSettings" Target="../printerSettings/printerSettings406.bin"/><Relationship Id="rId139" Type="http://schemas.openxmlformats.org/officeDocument/2006/relationships/printerSettings" Target="../printerSettings/printerSettings502.bin"/><Relationship Id="rId290" Type="http://schemas.openxmlformats.org/officeDocument/2006/relationships/hyperlink" Target="https://www.setabun.or.jp/" TargetMode="External"/><Relationship Id="rId304" Type="http://schemas.openxmlformats.org/officeDocument/2006/relationships/hyperlink" Target="https://www.city.setagaya.lg.jp/mokuji/kusei/012/012/001/d00145332.html" TargetMode="External"/><Relationship Id="rId346" Type="http://schemas.openxmlformats.org/officeDocument/2006/relationships/hyperlink" Target="https://www.city.setagaya.lg.jp/mokuji/kusei/012/008/002/004/d00186386.html" TargetMode="External"/><Relationship Id="rId85" Type="http://schemas.openxmlformats.org/officeDocument/2006/relationships/printerSettings" Target="../printerSettings/printerSettings448.bin"/><Relationship Id="rId150" Type="http://schemas.openxmlformats.org/officeDocument/2006/relationships/hyperlink" Target="https://www.city.setagaya.lg.jp/mokuji/kusei/012/011/002/d00004211.html" TargetMode="External"/><Relationship Id="rId192" Type="http://schemas.openxmlformats.org/officeDocument/2006/relationships/hyperlink" Target="https://www.city.setagaya.lg.jp/mokuji/kusei/012/001/001/d00006140.html" TargetMode="External"/><Relationship Id="rId206" Type="http://schemas.openxmlformats.org/officeDocument/2006/relationships/hyperlink" Target="https://www.city.setagaya.lg.jp/mokuji/kusei/012/002/003/003/d00004135.html" TargetMode="External"/><Relationship Id="rId248" Type="http://schemas.openxmlformats.org/officeDocument/2006/relationships/hyperlink" Target="https://www.city.setagaya.lg.jp/mokuji/kusei/012/002/003/004/d00004147.html" TargetMode="External"/><Relationship Id="rId12" Type="http://schemas.openxmlformats.org/officeDocument/2006/relationships/printerSettings" Target="../printerSettings/printerSettings375.bin"/><Relationship Id="rId108" Type="http://schemas.openxmlformats.org/officeDocument/2006/relationships/printerSettings" Target="../printerSettings/printerSettings471.bin"/><Relationship Id="rId315" Type="http://schemas.openxmlformats.org/officeDocument/2006/relationships/hyperlink" Target="https://www.city.setagaya.lg.jp/mokuji/kusei/012/013/002/d00004059.html" TargetMode="External"/><Relationship Id="rId357" Type="http://schemas.openxmlformats.org/officeDocument/2006/relationships/hyperlink" Target="https://www.city.setagaya.lg.jp/mokuji/fukushi/002/002/001/d00006075.html" TargetMode="External"/><Relationship Id="rId54" Type="http://schemas.openxmlformats.org/officeDocument/2006/relationships/printerSettings" Target="../printerSettings/printerSettings417.bin"/><Relationship Id="rId96" Type="http://schemas.openxmlformats.org/officeDocument/2006/relationships/printerSettings" Target="../printerSettings/printerSettings459.bin"/><Relationship Id="rId161" Type="http://schemas.openxmlformats.org/officeDocument/2006/relationships/hyperlink" Target="https://www.city.setagaya.lg.jp/mokuji/kusei/012/001/002/d00006083.html" TargetMode="External"/><Relationship Id="rId217" Type="http://schemas.openxmlformats.org/officeDocument/2006/relationships/hyperlink" Target="https://www.city.setagaya.lg.jp/mokuji/kusei/012/002/002/d00004105.html" TargetMode="External"/><Relationship Id="rId259" Type="http://schemas.openxmlformats.org/officeDocument/2006/relationships/hyperlink" Target="https://www.city.setagaya.lg.jp/mokuji/kusei/012/002/004/003/d00004177.html" TargetMode="External"/><Relationship Id="rId23" Type="http://schemas.openxmlformats.org/officeDocument/2006/relationships/printerSettings" Target="../printerSettings/printerSettings386.bin"/><Relationship Id="rId119" Type="http://schemas.openxmlformats.org/officeDocument/2006/relationships/printerSettings" Target="../printerSettings/printerSettings482.bin"/><Relationship Id="rId270" Type="http://schemas.openxmlformats.org/officeDocument/2006/relationships/hyperlink" Target="https://www.city.setagaya.lg.jp/mokuji/kusei/012/002/004/001/d00004162.html" TargetMode="External"/><Relationship Id="rId326" Type="http://schemas.openxmlformats.org/officeDocument/2006/relationships/hyperlink" Target="https://www.city.setagaya.lg.jp/mokuji/kodomo/002/007/d00019245.html" TargetMode="External"/><Relationship Id="rId65" Type="http://schemas.openxmlformats.org/officeDocument/2006/relationships/printerSettings" Target="../printerSettings/printerSettings428.bin"/><Relationship Id="rId130" Type="http://schemas.openxmlformats.org/officeDocument/2006/relationships/printerSettings" Target="../printerSettings/printerSettings493.bin"/><Relationship Id="rId172" Type="http://schemas.openxmlformats.org/officeDocument/2006/relationships/hyperlink" Target="https://www.city.setagaya.lg.jp/mokuji/kusei/012/001/003/003/d00006103.html" TargetMode="External"/><Relationship Id="rId228" Type="http://schemas.openxmlformats.org/officeDocument/2006/relationships/hyperlink" Target="https://www.city.setagaya.lg.jp/mokuji/kusei/012/002/003/003/d00004137.html" TargetMode="External"/><Relationship Id="rId281" Type="http://schemas.openxmlformats.org/officeDocument/2006/relationships/hyperlink" Target="https://nogesei.com/" TargetMode="External"/><Relationship Id="rId337" Type="http://schemas.openxmlformats.org/officeDocument/2006/relationships/hyperlink" Target="https://www.city.setagaya.lg.jp/mokuji/kusei/012/008/002/002/d00007108.html" TargetMode="External"/><Relationship Id="rId34" Type="http://schemas.openxmlformats.org/officeDocument/2006/relationships/printerSettings" Target="../printerSettings/printerSettings397.bin"/><Relationship Id="rId76" Type="http://schemas.openxmlformats.org/officeDocument/2006/relationships/printerSettings" Target="../printerSettings/printerSettings439.bin"/><Relationship Id="rId141" Type="http://schemas.openxmlformats.org/officeDocument/2006/relationships/printerSettings" Target="../printerSettings/printerSettings504.bin"/><Relationship Id="rId7" Type="http://schemas.openxmlformats.org/officeDocument/2006/relationships/printerSettings" Target="../printerSettings/printerSettings370.bin"/><Relationship Id="rId183" Type="http://schemas.openxmlformats.org/officeDocument/2006/relationships/hyperlink" Target="https://www.city.setagaya.lg.jp/mokuji/kusei/012/001/003/004/d00006109.html" TargetMode="External"/><Relationship Id="rId239" Type="http://schemas.openxmlformats.org/officeDocument/2006/relationships/hyperlink" Target="https://www.city.setagaya.lg.jp/mokuji/kusei/012/002/003/001/d00004119.html" TargetMode="External"/><Relationship Id="rId250" Type="http://schemas.openxmlformats.org/officeDocument/2006/relationships/hyperlink" Target="https://www.city.setagaya.lg.jp/mokuji/kusei/012/002/002/d00004101.html" TargetMode="External"/><Relationship Id="rId292" Type="http://schemas.openxmlformats.org/officeDocument/2006/relationships/hyperlink" Target="http://www.miyamotosaburo-annex.jp/index.htm" TargetMode="External"/><Relationship Id="rId306" Type="http://schemas.openxmlformats.org/officeDocument/2006/relationships/hyperlink" Target="https://www.city.setagaya.lg.jp/mokuji/kusei/012/012/001/d00139357.html" TargetMode="External"/><Relationship Id="rId45" Type="http://schemas.openxmlformats.org/officeDocument/2006/relationships/printerSettings" Target="../printerSettings/printerSettings408.bin"/><Relationship Id="rId87" Type="http://schemas.openxmlformats.org/officeDocument/2006/relationships/printerSettings" Target="../printerSettings/printerSettings450.bin"/><Relationship Id="rId110" Type="http://schemas.openxmlformats.org/officeDocument/2006/relationships/printerSettings" Target="../printerSettings/printerSettings473.bin"/><Relationship Id="rId348" Type="http://schemas.openxmlformats.org/officeDocument/2006/relationships/hyperlink" Target="https://www.city.setagaya.lg.jp/mokuji/kusei/012/008/002/004/d00007153.html" TargetMode="External"/><Relationship Id="rId152" Type="http://schemas.openxmlformats.org/officeDocument/2006/relationships/hyperlink" Target="https://www.city.setagaya.lg.jp/mokuji/kusei/012/007/d00194589.html" TargetMode="External"/><Relationship Id="rId194" Type="http://schemas.openxmlformats.org/officeDocument/2006/relationships/hyperlink" Target="https://www.city.setagaya.lg.jp/mokuji/kusei/012/002/001/d00004097.html" TargetMode="External"/><Relationship Id="rId208" Type="http://schemas.openxmlformats.org/officeDocument/2006/relationships/hyperlink" Target="https://www.city.setagaya.lg.jp/mokuji/kusei/012/002/003/003/d00004131.html" TargetMode="External"/><Relationship Id="rId261" Type="http://schemas.openxmlformats.org/officeDocument/2006/relationships/hyperlink" Target="https://www.city.setagaya.lg.jp/mokuji/kusei/012/002/004/002/d00004166.html" TargetMode="External"/><Relationship Id="rId14" Type="http://schemas.openxmlformats.org/officeDocument/2006/relationships/printerSettings" Target="../printerSettings/printerSettings377.bin"/><Relationship Id="rId56" Type="http://schemas.openxmlformats.org/officeDocument/2006/relationships/printerSettings" Target="../printerSettings/printerSettings419.bin"/><Relationship Id="rId317" Type="http://schemas.openxmlformats.org/officeDocument/2006/relationships/hyperlink" Target="https://www.city.setagaya.lg.jp/mokuji/kusei/012/013/002/d00007722.html" TargetMode="External"/><Relationship Id="rId359" Type="http://schemas.openxmlformats.org/officeDocument/2006/relationships/hyperlink" Target="https://www.city.setagaya.lg.jp/mokuji/sumai/008/001/d00005208.html" TargetMode="External"/><Relationship Id="rId98" Type="http://schemas.openxmlformats.org/officeDocument/2006/relationships/printerSettings" Target="../printerSettings/printerSettings461.bin"/><Relationship Id="rId121" Type="http://schemas.openxmlformats.org/officeDocument/2006/relationships/printerSettings" Target="../printerSettings/printerSettings484.bin"/><Relationship Id="rId163" Type="http://schemas.openxmlformats.org/officeDocument/2006/relationships/hyperlink" Target="https://www.city.setagaya.lg.jp/mokuji/kusei/012/001/003/001/d00006091.html" TargetMode="External"/><Relationship Id="rId219" Type="http://schemas.openxmlformats.org/officeDocument/2006/relationships/hyperlink" Target="https://www.city.setagaya.lg.jp/mokuji/kusei/012/002/002/d00004102.html" TargetMode="External"/><Relationship Id="rId230" Type="http://schemas.openxmlformats.org/officeDocument/2006/relationships/hyperlink" Target="https://www.city.setagaya.lg.jp/mokuji/kusei/012/002/003/003/d00004133.html" TargetMode="External"/><Relationship Id="rId25" Type="http://schemas.openxmlformats.org/officeDocument/2006/relationships/printerSettings" Target="../printerSettings/printerSettings388.bin"/><Relationship Id="rId67" Type="http://schemas.openxmlformats.org/officeDocument/2006/relationships/printerSettings" Target="../printerSettings/printerSettings430.bin"/><Relationship Id="rId272" Type="http://schemas.openxmlformats.org/officeDocument/2006/relationships/hyperlink" Target="https://www.city.setagaya.lg.jp/mokuji/kusei/012/002/004/001/d00004160.html" TargetMode="External"/><Relationship Id="rId328" Type="http://schemas.openxmlformats.org/officeDocument/2006/relationships/hyperlink" Target="https://www.city.setagaya.lg.jp/mokuji/bunka/003/002/d00141050.html" TargetMode="External"/><Relationship Id="rId132" Type="http://schemas.openxmlformats.org/officeDocument/2006/relationships/printerSettings" Target="../printerSettings/printerSettings495.bin"/><Relationship Id="rId174" Type="http://schemas.openxmlformats.org/officeDocument/2006/relationships/hyperlink" Target="https://www.city.setagaya.lg.jp/mokuji/kusei/012/001/003/003/d00146868.html" TargetMode="External"/><Relationship Id="rId220" Type="http://schemas.openxmlformats.org/officeDocument/2006/relationships/hyperlink" Target="https://www.city.setagaya.lg.jp/mokuji/kusei/012/002/003/002/d00004124.html" TargetMode="External"/><Relationship Id="rId241" Type="http://schemas.openxmlformats.org/officeDocument/2006/relationships/hyperlink" Target="https://www.city.setagaya.lg.jp/mokuji/kusei/012/002/003/004/d00004150.html" TargetMode="External"/><Relationship Id="rId15" Type="http://schemas.openxmlformats.org/officeDocument/2006/relationships/printerSettings" Target="../printerSettings/printerSettings378.bin"/><Relationship Id="rId36" Type="http://schemas.openxmlformats.org/officeDocument/2006/relationships/printerSettings" Target="../printerSettings/printerSettings399.bin"/><Relationship Id="rId57" Type="http://schemas.openxmlformats.org/officeDocument/2006/relationships/printerSettings" Target="../printerSettings/printerSettings420.bin"/><Relationship Id="rId262" Type="http://schemas.openxmlformats.org/officeDocument/2006/relationships/hyperlink" Target="https://www.city.setagaya.lg.jp/mokuji/kusei/012/002/004/002/d00004170.html" TargetMode="External"/><Relationship Id="rId283" Type="http://schemas.openxmlformats.org/officeDocument/2006/relationships/hyperlink" Target="https://www.city.setagaya.lg.jp/mokuji/kusei/012/012/001/d00067053.html" TargetMode="External"/><Relationship Id="rId318" Type="http://schemas.openxmlformats.org/officeDocument/2006/relationships/hyperlink" Target="https://www.city.setagaya.lg.jp/mokuji/kusei/012/013/002/d00007723.html" TargetMode="External"/><Relationship Id="rId339" Type="http://schemas.openxmlformats.org/officeDocument/2006/relationships/hyperlink" Target="https://www.city.setagaya.lg.jp/mokuji/kusei/012/008/002/003/d00187495.html" TargetMode="External"/><Relationship Id="rId78" Type="http://schemas.openxmlformats.org/officeDocument/2006/relationships/printerSettings" Target="../printerSettings/printerSettings441.bin"/><Relationship Id="rId99" Type="http://schemas.openxmlformats.org/officeDocument/2006/relationships/printerSettings" Target="../printerSettings/printerSettings462.bin"/><Relationship Id="rId101" Type="http://schemas.openxmlformats.org/officeDocument/2006/relationships/printerSettings" Target="../printerSettings/printerSettings464.bin"/><Relationship Id="rId122" Type="http://schemas.openxmlformats.org/officeDocument/2006/relationships/printerSettings" Target="../printerSettings/printerSettings485.bin"/><Relationship Id="rId143" Type="http://schemas.openxmlformats.org/officeDocument/2006/relationships/printerSettings" Target="../printerSettings/printerSettings506.bin"/><Relationship Id="rId164" Type="http://schemas.openxmlformats.org/officeDocument/2006/relationships/hyperlink" Target="https://www.city.setagaya.lg.jp/mokuji/kusei/012/001/003/001/d00146854.html" TargetMode="External"/><Relationship Id="rId185" Type="http://schemas.openxmlformats.org/officeDocument/2006/relationships/hyperlink" Target="https://www.city.setagaya.lg.jp/mokuji/kusei/012/001/003/002/d00006098.html" TargetMode="External"/><Relationship Id="rId350" Type="http://schemas.openxmlformats.org/officeDocument/2006/relationships/hyperlink" Target="https://www.city.setagaya.lg.jp/mokuji/kusei/012/008/002/004/d00195453.html" TargetMode="External"/><Relationship Id="rId9" Type="http://schemas.openxmlformats.org/officeDocument/2006/relationships/printerSettings" Target="../printerSettings/printerSettings372.bin"/><Relationship Id="rId210" Type="http://schemas.openxmlformats.org/officeDocument/2006/relationships/hyperlink" Target="https://www.city.setagaya.lg.jp/mokuji/kusei/012/002/003/003/d00004142.html" TargetMode="External"/><Relationship Id="rId26" Type="http://schemas.openxmlformats.org/officeDocument/2006/relationships/printerSettings" Target="../printerSettings/printerSettings389.bin"/><Relationship Id="rId231" Type="http://schemas.openxmlformats.org/officeDocument/2006/relationships/hyperlink" Target="https://www.city.setagaya.lg.jp/mokuji/kusei/012/002/003/001/d00004111.html" TargetMode="External"/><Relationship Id="rId252" Type="http://schemas.openxmlformats.org/officeDocument/2006/relationships/hyperlink" Target="https://www.city.setagaya.lg.jp/mokuji/kusei/012/002/002/d00004099.html" TargetMode="External"/><Relationship Id="rId273" Type="http://schemas.openxmlformats.org/officeDocument/2006/relationships/hyperlink" Target="https://www.city.setagaya.lg.jp/mokuji/kusei/012/002/004/001/d00004164.html" TargetMode="External"/><Relationship Id="rId294" Type="http://schemas.openxmlformats.org/officeDocument/2006/relationships/hyperlink" Target="https://www.city.setagaya.lg.jp/mokuji/kusei/012/012/001/d00067052.html" TargetMode="External"/><Relationship Id="rId308" Type="http://schemas.openxmlformats.org/officeDocument/2006/relationships/hyperlink" Target="https://www.city.setagaya.lg.jp/mokuji/kusei/012/008/005/d00164904.html" TargetMode="External"/><Relationship Id="rId329" Type="http://schemas.openxmlformats.org/officeDocument/2006/relationships/hyperlink" Target="http://www.setagayaku-hokencenter.or.jp/" TargetMode="External"/><Relationship Id="rId47" Type="http://schemas.openxmlformats.org/officeDocument/2006/relationships/printerSettings" Target="../printerSettings/printerSettings410.bin"/><Relationship Id="rId68" Type="http://schemas.openxmlformats.org/officeDocument/2006/relationships/printerSettings" Target="../printerSettings/printerSettings431.bin"/><Relationship Id="rId89" Type="http://schemas.openxmlformats.org/officeDocument/2006/relationships/printerSettings" Target="../printerSettings/printerSettings452.bin"/><Relationship Id="rId112" Type="http://schemas.openxmlformats.org/officeDocument/2006/relationships/printerSettings" Target="../printerSettings/printerSettings475.bin"/><Relationship Id="rId133" Type="http://schemas.openxmlformats.org/officeDocument/2006/relationships/printerSettings" Target="../printerSettings/printerSettings496.bin"/><Relationship Id="rId154" Type="http://schemas.openxmlformats.org/officeDocument/2006/relationships/hyperlink" Target="https://www.city.setagaya.lg.jp/mokuji/kurashi/009/d00005152.html" TargetMode="External"/><Relationship Id="rId175" Type="http://schemas.openxmlformats.org/officeDocument/2006/relationships/hyperlink" Target="https://www.city.setagaya.lg.jp/mokuji/kusei/012/001/002/d00006101.html" TargetMode="External"/><Relationship Id="rId340" Type="http://schemas.openxmlformats.org/officeDocument/2006/relationships/hyperlink" Target="https://www.city.setagaya.lg.jp/mokuji/kusei/012/008/002/003/d00131693.html" TargetMode="External"/><Relationship Id="rId361" Type="http://schemas.openxmlformats.org/officeDocument/2006/relationships/hyperlink" Target="https://www.city.setagaya.lg.jp/mokuji/kusei/012/017/001/d00066996.html" TargetMode="External"/><Relationship Id="rId196" Type="http://schemas.openxmlformats.org/officeDocument/2006/relationships/hyperlink" Target="https://www.city.setagaya.lg.jp/mokuji/kusei/012/002/001/d00004095.html" TargetMode="External"/><Relationship Id="rId200" Type="http://schemas.openxmlformats.org/officeDocument/2006/relationships/hyperlink" Target="https://www.city.setagaya.lg.jp/mokuji/kusei/012/002/002/d00004107.html" TargetMode="External"/><Relationship Id="rId16" Type="http://schemas.openxmlformats.org/officeDocument/2006/relationships/printerSettings" Target="../printerSettings/printerSettings379.bin"/><Relationship Id="rId221" Type="http://schemas.openxmlformats.org/officeDocument/2006/relationships/hyperlink" Target="https://www.city.setagaya.lg.jp/mokuji/kusei/012/002/003/002/d00004127.html" TargetMode="External"/><Relationship Id="rId242" Type="http://schemas.openxmlformats.org/officeDocument/2006/relationships/hyperlink" Target="https://www.city.setagaya.lg.jp/mokuji/kusei/012/002/003/004/d00004152.html" TargetMode="External"/><Relationship Id="rId263" Type="http://schemas.openxmlformats.org/officeDocument/2006/relationships/hyperlink" Target="https://www.city.setagaya.lg.jp/mokuji/kusei/012/002/004/002/d00004169.html" TargetMode="External"/><Relationship Id="rId284" Type="http://schemas.openxmlformats.org/officeDocument/2006/relationships/hyperlink" Target="https://www.city.setagaya.lg.jp/mokuji/kusei/012/012/001/d00120590.html" TargetMode="External"/><Relationship Id="rId319" Type="http://schemas.openxmlformats.org/officeDocument/2006/relationships/hyperlink" Target="https://www.city.setagaya.lg.jp/mokuji/kusei/012/013/002/d00007723.html" TargetMode="External"/><Relationship Id="rId37" Type="http://schemas.openxmlformats.org/officeDocument/2006/relationships/printerSettings" Target="../printerSettings/printerSettings400.bin"/><Relationship Id="rId58" Type="http://schemas.openxmlformats.org/officeDocument/2006/relationships/printerSettings" Target="../printerSettings/printerSettings421.bin"/><Relationship Id="rId79" Type="http://schemas.openxmlformats.org/officeDocument/2006/relationships/printerSettings" Target="../printerSettings/printerSettings442.bin"/><Relationship Id="rId102" Type="http://schemas.openxmlformats.org/officeDocument/2006/relationships/printerSettings" Target="../printerSettings/printerSettings465.bin"/><Relationship Id="rId123" Type="http://schemas.openxmlformats.org/officeDocument/2006/relationships/printerSettings" Target="../printerSettings/printerSettings486.bin"/><Relationship Id="rId144" Type="http://schemas.openxmlformats.org/officeDocument/2006/relationships/printerSettings" Target="../printerSettings/printerSettings507.bin"/><Relationship Id="rId330" Type="http://schemas.openxmlformats.org/officeDocument/2006/relationships/hyperlink" Target="https://www.city.setagaya.lg.jp/mokuji/kodomo/002/003/d00007788.html" TargetMode="External"/><Relationship Id="rId90" Type="http://schemas.openxmlformats.org/officeDocument/2006/relationships/printerSettings" Target="../printerSettings/printerSettings453.bin"/><Relationship Id="rId165" Type="http://schemas.openxmlformats.org/officeDocument/2006/relationships/hyperlink" Target="https://www.city.setagaya.lg.jp/mokuji/kusei/012/001/003/001/d00006092.html" TargetMode="External"/><Relationship Id="rId186" Type="http://schemas.openxmlformats.org/officeDocument/2006/relationships/hyperlink" Target="https://www.city.setagaya.lg.jp/mokuji/kusei/012/001/003/002/d00006095.html" TargetMode="External"/><Relationship Id="rId351" Type="http://schemas.openxmlformats.org/officeDocument/2006/relationships/hyperlink" Target="https://www.city.setagaya.lg.jp/mokuji/kusei/012/008/002/004/d00194123.html" TargetMode="External"/><Relationship Id="rId211" Type="http://schemas.openxmlformats.org/officeDocument/2006/relationships/hyperlink" Target="https://www.city.setagaya.lg.jp/mokuji/kusei/012/002/003/003/d00004136.html" TargetMode="External"/><Relationship Id="rId232" Type="http://schemas.openxmlformats.org/officeDocument/2006/relationships/hyperlink" Target="https://www.city.setagaya.lg.jp/mokuji/kusei/012/002/003/001/d00004121.html" TargetMode="External"/><Relationship Id="rId253" Type="http://schemas.openxmlformats.org/officeDocument/2006/relationships/hyperlink" Target="https://www.city.setagaya.lg.jp/mokuji/kusei/012/002/002/d00004100.html" TargetMode="External"/><Relationship Id="rId274" Type="http://schemas.openxmlformats.org/officeDocument/2006/relationships/hyperlink" Target="https://www.city.setagaya.lg.jp/mokuji/kusei/012/002/004/004/d00024128.html" TargetMode="External"/><Relationship Id="rId295" Type="http://schemas.openxmlformats.org/officeDocument/2006/relationships/hyperlink" Target="https://www.city.setagaya.lg.jp/mokuji/kusei/012/012/001/d00067054.html" TargetMode="External"/><Relationship Id="rId309" Type="http://schemas.openxmlformats.org/officeDocument/2006/relationships/hyperlink" Target="https://www.city.setagaya.lg.jp/mokuji/kusei/012/013/001/d00004061.html" TargetMode="External"/><Relationship Id="rId27" Type="http://schemas.openxmlformats.org/officeDocument/2006/relationships/printerSettings" Target="../printerSettings/printerSettings390.bin"/><Relationship Id="rId48" Type="http://schemas.openxmlformats.org/officeDocument/2006/relationships/printerSettings" Target="../printerSettings/printerSettings411.bin"/><Relationship Id="rId69" Type="http://schemas.openxmlformats.org/officeDocument/2006/relationships/printerSettings" Target="../printerSettings/printerSettings432.bin"/><Relationship Id="rId113" Type="http://schemas.openxmlformats.org/officeDocument/2006/relationships/printerSettings" Target="../printerSettings/printerSettings476.bin"/><Relationship Id="rId134" Type="http://schemas.openxmlformats.org/officeDocument/2006/relationships/printerSettings" Target="../printerSettings/printerSettings497.bin"/><Relationship Id="rId320" Type="http://schemas.openxmlformats.org/officeDocument/2006/relationships/hyperlink" Target="https://www.city.setagaya.lg.jp/mokuji/bunka/003/002/001/d00004063.html" TargetMode="External"/><Relationship Id="rId80" Type="http://schemas.openxmlformats.org/officeDocument/2006/relationships/printerSettings" Target="../printerSettings/printerSettings443.bin"/><Relationship Id="rId155" Type="http://schemas.openxmlformats.org/officeDocument/2006/relationships/hyperlink" Target="https://www.city.setagaya.lg.jp/mokuji/kusei/012/001/001/d00006087.html" TargetMode="External"/><Relationship Id="rId176" Type="http://schemas.openxmlformats.org/officeDocument/2006/relationships/hyperlink" Target="https://www.city.setagaya.lg.jp/mokuji/kusei/012/001/001/d00006089.html" TargetMode="External"/><Relationship Id="rId197" Type="http://schemas.openxmlformats.org/officeDocument/2006/relationships/hyperlink" Target="https://www.city.setagaya.lg.jp/mokuji/kusei/012/002/001/d00004096.html" TargetMode="External"/><Relationship Id="rId341" Type="http://schemas.openxmlformats.org/officeDocument/2006/relationships/hyperlink" Target="https://www.city.setagaya.lg.jp/mokuji/kusei/012/008/002/003/d00007135.html" TargetMode="External"/><Relationship Id="rId362" Type="http://schemas.openxmlformats.org/officeDocument/2006/relationships/hyperlink" Target="https://www.city.setagaya.lg.jp/mokuji/kurashi/007/011/d00020993.html" TargetMode="External"/><Relationship Id="rId201" Type="http://schemas.openxmlformats.org/officeDocument/2006/relationships/hyperlink" Target="https://www.city.setagaya.lg.jp/mokuji/kusei/012/002/002/d00004108.html" TargetMode="External"/><Relationship Id="rId222" Type="http://schemas.openxmlformats.org/officeDocument/2006/relationships/hyperlink" Target="https://www.city.setagaya.lg.jp/mokuji/kusei/012/002/003/002/d00004129.html" TargetMode="External"/><Relationship Id="rId243" Type="http://schemas.openxmlformats.org/officeDocument/2006/relationships/hyperlink" Target="https://www.city.setagaya.lg.jp/mokuji/kusei/012/002/003/004/d00004151.html" TargetMode="External"/><Relationship Id="rId264" Type="http://schemas.openxmlformats.org/officeDocument/2006/relationships/hyperlink" Target="https://www.city.setagaya.lg.jp/mokuji/kusei/012/002/004/002/d00004165.html" TargetMode="External"/><Relationship Id="rId285" Type="http://schemas.openxmlformats.org/officeDocument/2006/relationships/hyperlink" Target="https://www.city.setagaya.lg.jp/mokuji/kusei/012/012/001/d00131133.html" TargetMode="External"/><Relationship Id="rId17" Type="http://schemas.openxmlformats.org/officeDocument/2006/relationships/printerSettings" Target="../printerSettings/printerSettings380.bin"/><Relationship Id="rId38" Type="http://schemas.openxmlformats.org/officeDocument/2006/relationships/printerSettings" Target="../printerSettings/printerSettings401.bin"/><Relationship Id="rId59" Type="http://schemas.openxmlformats.org/officeDocument/2006/relationships/printerSettings" Target="../printerSettings/printerSettings422.bin"/><Relationship Id="rId103" Type="http://schemas.openxmlformats.org/officeDocument/2006/relationships/printerSettings" Target="../printerSettings/printerSettings466.bin"/><Relationship Id="rId124" Type="http://schemas.openxmlformats.org/officeDocument/2006/relationships/printerSettings" Target="../printerSettings/printerSettings487.bin"/><Relationship Id="rId310" Type="http://schemas.openxmlformats.org/officeDocument/2006/relationships/hyperlink" Target="https://www.city.setagaya.lg.jp/mokuji/kusei/012/013/001/d00162694.html" TargetMode="External"/><Relationship Id="rId70" Type="http://schemas.openxmlformats.org/officeDocument/2006/relationships/printerSettings" Target="../printerSettings/printerSettings433.bin"/><Relationship Id="rId91" Type="http://schemas.openxmlformats.org/officeDocument/2006/relationships/printerSettings" Target="../printerSettings/printerSettings454.bin"/><Relationship Id="rId145" Type="http://schemas.openxmlformats.org/officeDocument/2006/relationships/printerSettings" Target="../printerSettings/printerSettings508.bin"/><Relationship Id="rId166" Type="http://schemas.openxmlformats.org/officeDocument/2006/relationships/hyperlink" Target="https://www.city.setagaya.lg.jp/mokuji/kusei/012/001/003/001/d00146822.html" TargetMode="External"/><Relationship Id="rId187" Type="http://schemas.openxmlformats.org/officeDocument/2006/relationships/hyperlink" Target="https://www.city.setagaya.lg.jp/mokuji/kusei/012/001/003/002/d00006097.html" TargetMode="External"/><Relationship Id="rId331" Type="http://schemas.openxmlformats.org/officeDocument/2006/relationships/hyperlink" Target="https://www.city.setagaya.lg.jp/mokuji/kusei/012/008/002/001/d00007077.html" TargetMode="External"/><Relationship Id="rId352" Type="http://schemas.openxmlformats.org/officeDocument/2006/relationships/hyperlink" Target="https://www.city.setagaya.lg.jp/mokuji/kusei/012/008/002/005/d00007114.html" TargetMode="External"/><Relationship Id="rId1" Type="http://schemas.openxmlformats.org/officeDocument/2006/relationships/printerSettings" Target="../printerSettings/printerSettings364.bin"/><Relationship Id="rId212" Type="http://schemas.openxmlformats.org/officeDocument/2006/relationships/hyperlink" Target="https://www.city.setagaya.lg.jp/mokuji/kusei/012/002/003/003/d00004138.html" TargetMode="External"/><Relationship Id="rId233" Type="http://schemas.openxmlformats.org/officeDocument/2006/relationships/hyperlink" Target="https://www.city.setagaya.lg.jp/mokuji/kusei/012/002/003/001/d00004114.html" TargetMode="External"/><Relationship Id="rId254" Type="http://schemas.openxmlformats.org/officeDocument/2006/relationships/hyperlink" Target="https://www.city.setagaya.lg.jp/mokuji/kusei/012/002/002/d00004106.html" TargetMode="External"/><Relationship Id="rId28" Type="http://schemas.openxmlformats.org/officeDocument/2006/relationships/printerSettings" Target="../printerSettings/printerSettings391.bin"/><Relationship Id="rId49" Type="http://schemas.openxmlformats.org/officeDocument/2006/relationships/printerSettings" Target="../printerSettings/printerSettings412.bin"/><Relationship Id="rId114" Type="http://schemas.openxmlformats.org/officeDocument/2006/relationships/printerSettings" Target="../printerSettings/printerSettings477.bin"/><Relationship Id="rId275" Type="http://schemas.openxmlformats.org/officeDocument/2006/relationships/hyperlink" Target="https://www.city.setagaya.lg.jp/mokuji/kusei/012/002/004/004/d00004182.html" TargetMode="External"/><Relationship Id="rId296" Type="http://schemas.openxmlformats.org/officeDocument/2006/relationships/hyperlink" Target="https://www.city.setagaya.lg.jp/mokuji/kusei/012/012/001/d00067048.html" TargetMode="External"/><Relationship Id="rId300" Type="http://schemas.openxmlformats.org/officeDocument/2006/relationships/hyperlink" Target="https://www.city.setagaya.lg.jp/mokuji/kusei/012/012/002/d00122482.html" TargetMode="External"/><Relationship Id="rId60" Type="http://schemas.openxmlformats.org/officeDocument/2006/relationships/printerSettings" Target="../printerSettings/printerSettings423.bin"/><Relationship Id="rId81" Type="http://schemas.openxmlformats.org/officeDocument/2006/relationships/printerSettings" Target="../printerSettings/printerSettings444.bin"/><Relationship Id="rId135" Type="http://schemas.openxmlformats.org/officeDocument/2006/relationships/printerSettings" Target="../printerSettings/printerSettings498.bin"/><Relationship Id="rId156" Type="http://schemas.openxmlformats.org/officeDocument/2006/relationships/hyperlink" Target="https://www.city.setagaya.lg.jp/mokuji/kusei/012/001/003/002/d00006096.html" TargetMode="External"/><Relationship Id="rId177" Type="http://schemas.openxmlformats.org/officeDocument/2006/relationships/hyperlink" Target="https://www.city.setagaya.lg.jp/mokuji/kusei/012/001/002/d00006112.html" TargetMode="External"/><Relationship Id="rId198" Type="http://schemas.openxmlformats.org/officeDocument/2006/relationships/hyperlink" Target="https://www.city.setagaya.lg.jp/mokuji/kusei/012/002/001/d00014342.html" TargetMode="External"/><Relationship Id="rId321" Type="http://schemas.openxmlformats.org/officeDocument/2006/relationships/hyperlink" Target="https://www.city.setagaya.lg.jp/mokuji/kusei/012/013/001/d00134857.html" TargetMode="External"/><Relationship Id="rId342" Type="http://schemas.openxmlformats.org/officeDocument/2006/relationships/hyperlink" Target="https://www.city.setagaya.lg.jp/mokuji/kusei/012/008/002/003/d00007138.html" TargetMode="External"/><Relationship Id="rId363" Type="http://schemas.openxmlformats.org/officeDocument/2006/relationships/hyperlink" Target="https://www.city.setagaya.lg.jp/mokuji/kusei/012/002/003/001/d00004113.html" TargetMode="External"/><Relationship Id="rId202" Type="http://schemas.openxmlformats.org/officeDocument/2006/relationships/hyperlink" Target="https://www.city.setagaya.lg.jp/mokuji/kusei/012/002/003/005/d00004154.html" TargetMode="External"/><Relationship Id="rId223" Type="http://schemas.openxmlformats.org/officeDocument/2006/relationships/hyperlink" Target="https://www.city.setagaya.lg.jp/mokuji/kusei/012/002/003/002/d00004126.html" TargetMode="External"/><Relationship Id="rId244" Type="http://schemas.openxmlformats.org/officeDocument/2006/relationships/hyperlink" Target="https://www.city.setagaya.lg.jp/mokuji/kusei/012/002/003/004/d00004149.html" TargetMode="External"/><Relationship Id="rId18" Type="http://schemas.openxmlformats.org/officeDocument/2006/relationships/printerSettings" Target="../printerSettings/printerSettings381.bin"/><Relationship Id="rId39" Type="http://schemas.openxmlformats.org/officeDocument/2006/relationships/printerSettings" Target="../printerSettings/printerSettings402.bin"/><Relationship Id="rId265" Type="http://schemas.openxmlformats.org/officeDocument/2006/relationships/hyperlink" Target="https://www.city.setagaya.lg.jp/mokuji/kusei/012/002/004/002/d00004172.html" TargetMode="External"/><Relationship Id="rId286" Type="http://schemas.openxmlformats.org/officeDocument/2006/relationships/hyperlink" Target="https://www.city.setagaya.lg.jp/mokuji/kusei/012/012/002/d00122348.html" TargetMode="External"/><Relationship Id="rId50" Type="http://schemas.openxmlformats.org/officeDocument/2006/relationships/printerSettings" Target="../printerSettings/printerSettings413.bin"/><Relationship Id="rId104" Type="http://schemas.openxmlformats.org/officeDocument/2006/relationships/printerSettings" Target="../printerSettings/printerSettings467.bin"/><Relationship Id="rId125" Type="http://schemas.openxmlformats.org/officeDocument/2006/relationships/printerSettings" Target="../printerSettings/printerSettings488.bin"/><Relationship Id="rId146" Type="http://schemas.openxmlformats.org/officeDocument/2006/relationships/printerSettings" Target="../printerSettings/printerSettings509.bin"/><Relationship Id="rId167" Type="http://schemas.openxmlformats.org/officeDocument/2006/relationships/hyperlink" Target="https://www.city.setagaya.lg.jp/mokuji/kusei/012/001/003/004/d00006110.html" TargetMode="External"/><Relationship Id="rId188" Type="http://schemas.openxmlformats.org/officeDocument/2006/relationships/hyperlink" Target="https://www.city.setagaya.lg.jp/mokuji/kusei/002/008/d00035129.html" TargetMode="External"/><Relationship Id="rId311" Type="http://schemas.openxmlformats.org/officeDocument/2006/relationships/hyperlink" Target="https://www.city.setagaya.lg.jp/mokuji/bunka/003/002/d00022328.html" TargetMode="External"/><Relationship Id="rId332" Type="http://schemas.openxmlformats.org/officeDocument/2006/relationships/hyperlink" Target="https://www.city.setagaya.lg.jp/mokuji/kusei/012/008/002/001/d00007082.html" TargetMode="External"/><Relationship Id="rId353" Type="http://schemas.openxmlformats.org/officeDocument/2006/relationships/hyperlink" Target="https://www.city.setagaya.lg.jp/mokuji/kusei/012/008/002/005/d00007117.html" TargetMode="External"/><Relationship Id="rId71" Type="http://schemas.openxmlformats.org/officeDocument/2006/relationships/printerSettings" Target="../printerSettings/printerSettings434.bin"/><Relationship Id="rId92" Type="http://schemas.openxmlformats.org/officeDocument/2006/relationships/printerSettings" Target="../printerSettings/printerSettings455.bin"/><Relationship Id="rId213" Type="http://schemas.openxmlformats.org/officeDocument/2006/relationships/hyperlink" Target="https://www.city.setagaya.lg.jp/mokuji/kusei/012/002/003/003/d00004139.html" TargetMode="External"/><Relationship Id="rId234" Type="http://schemas.openxmlformats.org/officeDocument/2006/relationships/hyperlink" Target="https://www.city.setagaya.lg.jp/mokuji/kusei/012/002/003/001/d00004115.html" TargetMode="External"/><Relationship Id="rId2" Type="http://schemas.openxmlformats.org/officeDocument/2006/relationships/printerSettings" Target="../printerSettings/printerSettings365.bin"/><Relationship Id="rId29" Type="http://schemas.openxmlformats.org/officeDocument/2006/relationships/printerSettings" Target="../printerSettings/printerSettings392.bin"/><Relationship Id="rId255" Type="http://schemas.openxmlformats.org/officeDocument/2006/relationships/hyperlink" Target="https://www.city.setagaya.lg.jp/mokuji/kusei/012/002/004/005/d00004186.html" TargetMode="External"/><Relationship Id="rId276" Type="http://schemas.openxmlformats.org/officeDocument/2006/relationships/hyperlink" Target="https://www.city.setagaya.lg.jp/mokuji/kusei/012/002/004/004/d00004181.html" TargetMode="External"/><Relationship Id="rId297" Type="http://schemas.openxmlformats.org/officeDocument/2006/relationships/hyperlink" Target="https://www.city.setagaya.lg.jp/mokuji/kusei/012/012/001/d00067050.html" TargetMode="External"/><Relationship Id="rId40" Type="http://schemas.openxmlformats.org/officeDocument/2006/relationships/printerSettings" Target="../printerSettings/printerSettings403.bin"/><Relationship Id="rId115" Type="http://schemas.openxmlformats.org/officeDocument/2006/relationships/printerSettings" Target="../printerSettings/printerSettings478.bin"/><Relationship Id="rId136" Type="http://schemas.openxmlformats.org/officeDocument/2006/relationships/printerSettings" Target="../printerSettings/printerSettings499.bin"/><Relationship Id="rId157" Type="http://schemas.openxmlformats.org/officeDocument/2006/relationships/hyperlink" Target="https://www.city.setagaya.lg.jp/mokuji/kusei/012/001/003/002/d00006099.html" TargetMode="External"/><Relationship Id="rId178" Type="http://schemas.openxmlformats.org/officeDocument/2006/relationships/hyperlink" Target="https://www.city.setagaya.lg.jp/mokuji/kusei/012/001/003/005/d00006113.html" TargetMode="External"/><Relationship Id="rId301" Type="http://schemas.openxmlformats.org/officeDocument/2006/relationships/hyperlink" Target="https://www.city.setagaya.lg.jp/mokuji/kusei/002/002/003/001/d00141171.html" TargetMode="External"/><Relationship Id="rId322" Type="http://schemas.openxmlformats.org/officeDocument/2006/relationships/hyperlink" Target="https://www.city.setagaya.lg.jp/mokuji/bunka/003/002/001/d00004058.html" TargetMode="External"/><Relationship Id="rId343" Type="http://schemas.openxmlformats.org/officeDocument/2006/relationships/hyperlink" Target="https://www.city.setagaya.lg.jp/mokuji/kusei/012/008/002/003/d00007141.html" TargetMode="External"/><Relationship Id="rId364" Type="http://schemas.openxmlformats.org/officeDocument/2006/relationships/hyperlink" Target="https://www.city.setagaya.lg.jp/mokuji/kusei/012/012/001/d00120858.html" TargetMode="External"/><Relationship Id="rId61" Type="http://schemas.openxmlformats.org/officeDocument/2006/relationships/printerSettings" Target="../printerSettings/printerSettings424.bin"/><Relationship Id="rId82" Type="http://schemas.openxmlformats.org/officeDocument/2006/relationships/printerSettings" Target="../printerSettings/printerSettings445.bin"/><Relationship Id="rId199" Type="http://schemas.openxmlformats.org/officeDocument/2006/relationships/hyperlink" Target="https://www.city.setagaya.lg.jp/mokuji/kusei/012/002/002/d00004109.html" TargetMode="External"/><Relationship Id="rId203" Type="http://schemas.openxmlformats.org/officeDocument/2006/relationships/hyperlink" Target="https://www.city.setagaya.lg.jp/mokuji/kusei/012/002/003/005/d00004155.html" TargetMode="External"/><Relationship Id="rId19" Type="http://schemas.openxmlformats.org/officeDocument/2006/relationships/printerSettings" Target="../printerSettings/printerSettings382.bin"/><Relationship Id="rId224" Type="http://schemas.openxmlformats.org/officeDocument/2006/relationships/hyperlink" Target="https://www.city.setagaya.lg.jp/mokuji/kusei/012/002/003/002/d00004125.html" TargetMode="External"/><Relationship Id="rId245" Type="http://schemas.openxmlformats.org/officeDocument/2006/relationships/hyperlink" Target="https://www.city.setagaya.lg.jp/mokuji/kusei/012/002/003/004/d00033540.html" TargetMode="External"/><Relationship Id="rId266" Type="http://schemas.openxmlformats.org/officeDocument/2006/relationships/hyperlink" Target="https://www.city.setagaya.lg.jp/mokuji/kusei/012/002/004/002/d00004171.html" TargetMode="External"/><Relationship Id="rId287" Type="http://schemas.openxmlformats.org/officeDocument/2006/relationships/hyperlink" Target="https://www.city.setagaya.lg.jp/mokuji/kusei/012/012/002/d00122480.html" TargetMode="External"/><Relationship Id="rId30" Type="http://schemas.openxmlformats.org/officeDocument/2006/relationships/printerSettings" Target="../printerSettings/printerSettings393.bin"/><Relationship Id="rId105" Type="http://schemas.openxmlformats.org/officeDocument/2006/relationships/printerSettings" Target="../printerSettings/printerSettings468.bin"/><Relationship Id="rId126" Type="http://schemas.openxmlformats.org/officeDocument/2006/relationships/printerSettings" Target="../printerSettings/printerSettings489.bin"/><Relationship Id="rId147" Type="http://schemas.openxmlformats.org/officeDocument/2006/relationships/printerSettings" Target="../printerSettings/printerSettings510.bin"/><Relationship Id="rId168" Type="http://schemas.openxmlformats.org/officeDocument/2006/relationships/hyperlink" Target="https://www.city.setagaya.lg.jp/mokuji/kusei/012/001/002/d00166727.html" TargetMode="External"/><Relationship Id="rId312" Type="http://schemas.openxmlformats.org/officeDocument/2006/relationships/hyperlink" Target="https://www.city.setagaya.lg.jp/mokuji/kusei/012/013/002/d00022329.html" TargetMode="External"/><Relationship Id="rId333" Type="http://schemas.openxmlformats.org/officeDocument/2006/relationships/hyperlink" Target="https://www.city.setagaya.lg.jp/mokuji/kodomo/006/001/003/001/d00007085.html" TargetMode="External"/><Relationship Id="rId354" Type="http://schemas.openxmlformats.org/officeDocument/2006/relationships/hyperlink" Target="https://www.city.setagaya.lg.jp/mokuji/kusei/012/008/002/005/d00145762.html" TargetMode="External"/><Relationship Id="rId51" Type="http://schemas.openxmlformats.org/officeDocument/2006/relationships/printerSettings" Target="../printerSettings/printerSettings414.bin"/><Relationship Id="rId72" Type="http://schemas.openxmlformats.org/officeDocument/2006/relationships/printerSettings" Target="../printerSettings/printerSettings435.bin"/><Relationship Id="rId93" Type="http://schemas.openxmlformats.org/officeDocument/2006/relationships/printerSettings" Target="../printerSettings/printerSettings456.bin"/><Relationship Id="rId189" Type="http://schemas.openxmlformats.org/officeDocument/2006/relationships/hyperlink" Target="https://www.city.setagaya.lg.jp/mokuji/kusei/002/008/d00035129.html" TargetMode="External"/><Relationship Id="rId3" Type="http://schemas.openxmlformats.org/officeDocument/2006/relationships/printerSettings" Target="../printerSettings/printerSettings366.bin"/><Relationship Id="rId214" Type="http://schemas.openxmlformats.org/officeDocument/2006/relationships/hyperlink" Target="https://www.city.setagaya.lg.jp/mokuji/kusei/012/002/003/003/d00004130.html" TargetMode="External"/><Relationship Id="rId235" Type="http://schemas.openxmlformats.org/officeDocument/2006/relationships/hyperlink" Target="https://www.city.setagaya.lg.jp/mokuji/kusei/012/002/003/001/d00004116.html" TargetMode="External"/><Relationship Id="rId256" Type="http://schemas.openxmlformats.org/officeDocument/2006/relationships/hyperlink" Target="https://www.city.setagaya.lg.jp/mokuji/kusei/012/002/004/005/d00004188.html" TargetMode="External"/><Relationship Id="rId277" Type="http://schemas.openxmlformats.org/officeDocument/2006/relationships/hyperlink" Target="https://www.city.setagaya.lg.jp/mokuji/kusei/012/002/004/004/d00004184.html" TargetMode="External"/><Relationship Id="rId298" Type="http://schemas.openxmlformats.org/officeDocument/2006/relationships/hyperlink" Target="https://www.city.setagaya.lg.jp/mokuji/kusei/012/012/001/d00067056.html" TargetMode="External"/><Relationship Id="rId116" Type="http://schemas.openxmlformats.org/officeDocument/2006/relationships/printerSettings" Target="../printerSettings/printerSettings479.bin"/><Relationship Id="rId137" Type="http://schemas.openxmlformats.org/officeDocument/2006/relationships/printerSettings" Target="../printerSettings/printerSettings500.bin"/><Relationship Id="rId158" Type="http://schemas.openxmlformats.org/officeDocument/2006/relationships/hyperlink" Target="https://www.city.setagaya.lg.jp/mokuji/kusei/012/001/003/004/d00006108.html" TargetMode="External"/><Relationship Id="rId302" Type="http://schemas.openxmlformats.org/officeDocument/2006/relationships/hyperlink" Target="http://www.laplace-setagaya.net/" TargetMode="External"/><Relationship Id="rId323" Type="http://schemas.openxmlformats.org/officeDocument/2006/relationships/hyperlink" Target="https://www.setagaya-sougouplaza.jp/" TargetMode="External"/><Relationship Id="rId344" Type="http://schemas.openxmlformats.org/officeDocument/2006/relationships/hyperlink" Target="https://www.city.setagaya.lg.jp/mokuji/kusei/012/008/002/003/d00007144.html" TargetMode="External"/><Relationship Id="rId20" Type="http://schemas.openxmlformats.org/officeDocument/2006/relationships/printerSettings" Target="../printerSettings/printerSettings383.bin"/><Relationship Id="rId41" Type="http://schemas.openxmlformats.org/officeDocument/2006/relationships/printerSettings" Target="../printerSettings/printerSettings404.bin"/><Relationship Id="rId62" Type="http://schemas.openxmlformats.org/officeDocument/2006/relationships/printerSettings" Target="../printerSettings/printerSettings425.bin"/><Relationship Id="rId83" Type="http://schemas.openxmlformats.org/officeDocument/2006/relationships/printerSettings" Target="../printerSettings/printerSettings446.bin"/><Relationship Id="rId179" Type="http://schemas.openxmlformats.org/officeDocument/2006/relationships/hyperlink" Target="https://www.city.setagaya.lg.jp/mokuji/kusei/012/001/003/005/d00006114.html" TargetMode="External"/><Relationship Id="rId365" Type="http://schemas.openxmlformats.org/officeDocument/2006/relationships/printerSettings" Target="../printerSettings/printerSettings513.bin"/><Relationship Id="rId190" Type="http://schemas.openxmlformats.org/officeDocument/2006/relationships/hyperlink" Target="https://www.city.setagaya.lg.jp/soshiki/0285/0343/0268/index.html" TargetMode="External"/><Relationship Id="rId204" Type="http://schemas.openxmlformats.org/officeDocument/2006/relationships/hyperlink" Target="https://www.city.setagaya.lg.jp/mokuji/kusei/012/002/003/005/d00004156.html" TargetMode="External"/><Relationship Id="rId225" Type="http://schemas.openxmlformats.org/officeDocument/2006/relationships/hyperlink" Target="https://www.city.setagaya.lg.jp/mokuji/kusei/012/002/003/002/d00004123.html" TargetMode="External"/><Relationship Id="rId246" Type="http://schemas.openxmlformats.org/officeDocument/2006/relationships/hyperlink" Target="https://www.city.setagaya.lg.jp/mokuji/kusei/012/002/003/004/d00004153.html" TargetMode="External"/><Relationship Id="rId267" Type="http://schemas.openxmlformats.org/officeDocument/2006/relationships/hyperlink" Target="https://www.city.setagaya.lg.jp/mokuji/kusei/012/002/004/001/d00004158.html" TargetMode="External"/><Relationship Id="rId288" Type="http://schemas.openxmlformats.org/officeDocument/2006/relationships/hyperlink" Target="https://www.city.setagaya.lg.jp/mokuji/kusei/012/012/002/d00122481.html" TargetMode="External"/><Relationship Id="rId106" Type="http://schemas.openxmlformats.org/officeDocument/2006/relationships/printerSettings" Target="../printerSettings/printerSettings469.bin"/><Relationship Id="rId127" Type="http://schemas.openxmlformats.org/officeDocument/2006/relationships/printerSettings" Target="../printerSettings/printerSettings490.bin"/><Relationship Id="rId313" Type="http://schemas.openxmlformats.org/officeDocument/2006/relationships/hyperlink" Target="https://www.city.setagaya.lg.jp/mokuji/bunka/003/002/d00022332.html" TargetMode="External"/><Relationship Id="rId10" Type="http://schemas.openxmlformats.org/officeDocument/2006/relationships/printerSettings" Target="../printerSettings/printerSettings373.bin"/><Relationship Id="rId31" Type="http://schemas.openxmlformats.org/officeDocument/2006/relationships/printerSettings" Target="../printerSettings/printerSettings394.bin"/><Relationship Id="rId52" Type="http://schemas.openxmlformats.org/officeDocument/2006/relationships/printerSettings" Target="../printerSettings/printerSettings415.bin"/><Relationship Id="rId73" Type="http://schemas.openxmlformats.org/officeDocument/2006/relationships/printerSettings" Target="../printerSettings/printerSettings436.bin"/><Relationship Id="rId94" Type="http://schemas.openxmlformats.org/officeDocument/2006/relationships/printerSettings" Target="../printerSettings/printerSettings457.bin"/><Relationship Id="rId148" Type="http://schemas.openxmlformats.org/officeDocument/2006/relationships/printerSettings" Target="../printerSettings/printerSettings511.bin"/><Relationship Id="rId169" Type="http://schemas.openxmlformats.org/officeDocument/2006/relationships/hyperlink" Target="https://www.city.setagaya.lg.jp/mokuji/kusei/012/001/003/003/d00165320.html" TargetMode="External"/><Relationship Id="rId334" Type="http://schemas.openxmlformats.org/officeDocument/2006/relationships/hyperlink" Target="https://www.city.setagaya.lg.jp/mokuji/kusei/012/008/002/001/d00145540.html" TargetMode="External"/><Relationship Id="rId355" Type="http://schemas.openxmlformats.org/officeDocument/2006/relationships/hyperlink" Target="https://www.city.setagaya.lg.jp/mokuji/kusei/012/008/002/005/d00007123.html" TargetMode="External"/><Relationship Id="rId4" Type="http://schemas.openxmlformats.org/officeDocument/2006/relationships/printerSettings" Target="../printerSettings/printerSettings367.bin"/><Relationship Id="rId180" Type="http://schemas.openxmlformats.org/officeDocument/2006/relationships/hyperlink" Target="https://www.city.setagaya.lg.jp/mokuji/kusei/012/001/003/004/d00006111.html" TargetMode="External"/><Relationship Id="rId215" Type="http://schemas.openxmlformats.org/officeDocument/2006/relationships/hyperlink" Target="https://www.city.setagaya.lg.jp/mokuji/kusei/012/002/003/003/d00004144.html" TargetMode="External"/><Relationship Id="rId236" Type="http://schemas.openxmlformats.org/officeDocument/2006/relationships/hyperlink" Target="https://www.city.setagaya.lg.jp/mokuji/kusei/012/002/003/001/d00004117.html" TargetMode="External"/><Relationship Id="rId257" Type="http://schemas.openxmlformats.org/officeDocument/2006/relationships/hyperlink" Target="https://www.city.setagaya.lg.jp/mokuji/kusei/012/002/004/005/d00004185.html" TargetMode="External"/><Relationship Id="rId278" Type="http://schemas.openxmlformats.org/officeDocument/2006/relationships/hyperlink" Target="https://www.city.setagaya.lg.jp/theme/009/002/005/d00007553.html" TargetMode="External"/><Relationship Id="rId303" Type="http://schemas.openxmlformats.org/officeDocument/2006/relationships/hyperlink" Target="https://www.city.setagaya.lg.jp/mokuji/kusei/012/012/001/d00067058.html" TargetMode="External"/><Relationship Id="rId42" Type="http://schemas.openxmlformats.org/officeDocument/2006/relationships/printerSettings" Target="../printerSettings/printerSettings405.bin"/><Relationship Id="rId84" Type="http://schemas.openxmlformats.org/officeDocument/2006/relationships/printerSettings" Target="../printerSettings/printerSettings447.bin"/><Relationship Id="rId138" Type="http://schemas.openxmlformats.org/officeDocument/2006/relationships/printerSettings" Target="../printerSettings/printerSettings501.bin"/><Relationship Id="rId345" Type="http://schemas.openxmlformats.org/officeDocument/2006/relationships/hyperlink" Target="https://www.city.setagaya.lg.jp/mokuji/kusei/012/008/002/003/d00138570.html" TargetMode="External"/><Relationship Id="rId191" Type="http://schemas.openxmlformats.org/officeDocument/2006/relationships/hyperlink" Target="https://www.city.setagaya.lg.jp/mokuji/kusei/012/001/001/d00006140.html" TargetMode="External"/><Relationship Id="rId205" Type="http://schemas.openxmlformats.org/officeDocument/2006/relationships/hyperlink" Target="https://www.city.setagaya.lg.jp/mokuji/kusei/012/002/003/003/d00004132.html" TargetMode="External"/><Relationship Id="rId247" Type="http://schemas.openxmlformats.org/officeDocument/2006/relationships/hyperlink" Target="https://www.city.setagaya.lg.jp/mokuji/kusei/012/002/003/004/d00004145.html" TargetMode="External"/><Relationship Id="rId107" Type="http://schemas.openxmlformats.org/officeDocument/2006/relationships/printerSettings" Target="../printerSettings/printerSettings470.bin"/><Relationship Id="rId289" Type="http://schemas.openxmlformats.org/officeDocument/2006/relationships/hyperlink" Target="https://www.city.setagaya.lg.jp/mokuji/kusei/012/012/001/d00151189.html" TargetMode="External"/><Relationship Id="rId11" Type="http://schemas.openxmlformats.org/officeDocument/2006/relationships/printerSettings" Target="../printerSettings/printerSettings374.bin"/><Relationship Id="rId53" Type="http://schemas.openxmlformats.org/officeDocument/2006/relationships/printerSettings" Target="../printerSettings/printerSettings416.bin"/><Relationship Id="rId149" Type="http://schemas.openxmlformats.org/officeDocument/2006/relationships/printerSettings" Target="../printerSettings/printerSettings512.bin"/><Relationship Id="rId314" Type="http://schemas.openxmlformats.org/officeDocument/2006/relationships/hyperlink" Target="https://www.city.setagaya.lg.jp/mokuji/bunka/003/002/001/d00026841.html" TargetMode="External"/><Relationship Id="rId356" Type="http://schemas.openxmlformats.org/officeDocument/2006/relationships/hyperlink" Target="https://www.city.setagaya.lg.jp/mokuji/kurashi/004/015/001/d00017819.html" TargetMode="External"/><Relationship Id="rId95" Type="http://schemas.openxmlformats.org/officeDocument/2006/relationships/printerSettings" Target="../printerSettings/printerSettings458.bin"/><Relationship Id="rId160" Type="http://schemas.openxmlformats.org/officeDocument/2006/relationships/hyperlink" Target="https://www.city.setagaya.lg.jp/mokuji/kusei/012/001/002/d00006082.html" TargetMode="External"/><Relationship Id="rId216" Type="http://schemas.openxmlformats.org/officeDocument/2006/relationships/hyperlink" Target="https://www.city.setagaya.lg.jp/mokuji/kusei/012/002/003/003/d00004140.html" TargetMode="External"/><Relationship Id="rId258" Type="http://schemas.openxmlformats.org/officeDocument/2006/relationships/hyperlink" Target="https://www.city.setagaya.lg.jp/mokuji/kusei/012/002/004/005/d00004187.html" TargetMode="External"/><Relationship Id="rId22" Type="http://schemas.openxmlformats.org/officeDocument/2006/relationships/printerSettings" Target="../printerSettings/printerSettings385.bin"/><Relationship Id="rId64" Type="http://schemas.openxmlformats.org/officeDocument/2006/relationships/printerSettings" Target="../printerSettings/printerSettings427.bin"/><Relationship Id="rId118" Type="http://schemas.openxmlformats.org/officeDocument/2006/relationships/printerSettings" Target="../printerSettings/printerSettings481.bin"/><Relationship Id="rId325" Type="http://schemas.openxmlformats.org/officeDocument/2006/relationships/hyperlink" Target="https://www.ecoccle-setagaya.jp/" TargetMode="External"/><Relationship Id="rId171" Type="http://schemas.openxmlformats.org/officeDocument/2006/relationships/hyperlink" Target="https://www.city.setagaya.lg.jp/mokuji/kusei/012/001/003/003/d00006104.html" TargetMode="External"/><Relationship Id="rId227" Type="http://schemas.openxmlformats.org/officeDocument/2006/relationships/hyperlink" Target="https://www.city.setagaya.lg.jp/mokuji/kusei/012/002/003/002/d00164423.html" TargetMode="External"/><Relationship Id="rId269" Type="http://schemas.openxmlformats.org/officeDocument/2006/relationships/hyperlink" Target="https://www.city.setagaya.lg.jp/mokuji/kusei/012/002/004/001/d00004161.html" TargetMode="External"/><Relationship Id="rId33" Type="http://schemas.openxmlformats.org/officeDocument/2006/relationships/printerSettings" Target="../printerSettings/printerSettings396.bin"/><Relationship Id="rId129" Type="http://schemas.openxmlformats.org/officeDocument/2006/relationships/printerSettings" Target="../printerSettings/printerSettings492.bin"/><Relationship Id="rId280" Type="http://schemas.openxmlformats.org/officeDocument/2006/relationships/hyperlink" Target="https://ikesei-s.com/" TargetMode="External"/><Relationship Id="rId336" Type="http://schemas.openxmlformats.org/officeDocument/2006/relationships/hyperlink" Target="https://www.city.setagaya.lg.jp/mokuji/kusei/012/008/002/002/d00124214.html" TargetMode="External"/><Relationship Id="rId75" Type="http://schemas.openxmlformats.org/officeDocument/2006/relationships/printerSettings" Target="../printerSettings/printerSettings438.bin"/><Relationship Id="rId140" Type="http://schemas.openxmlformats.org/officeDocument/2006/relationships/printerSettings" Target="../printerSettings/printerSettings503.bin"/><Relationship Id="rId182" Type="http://schemas.openxmlformats.org/officeDocument/2006/relationships/hyperlink" Target="https://www.city.setagaya.lg.jp/mokuji/kusei/012/001/003/001/d00006090.html" TargetMode="External"/><Relationship Id="rId6" Type="http://schemas.openxmlformats.org/officeDocument/2006/relationships/printerSettings" Target="../printerSettings/printerSettings369.bin"/><Relationship Id="rId238" Type="http://schemas.openxmlformats.org/officeDocument/2006/relationships/hyperlink" Target="https://www.city.setagaya.lg.jp/mokuji/kusei/012/002/003/001/d00004120.html" TargetMode="External"/><Relationship Id="rId291" Type="http://schemas.openxmlformats.org/officeDocument/2006/relationships/hyperlink" Target="https://www.setagayaartmuseum.or.jp/" TargetMode="External"/><Relationship Id="rId305" Type="http://schemas.openxmlformats.org/officeDocument/2006/relationships/hyperlink" Target="https://www.city.setagaya.lg.jp/mokuji/kusei/012/012/002/d00122479.html" TargetMode="External"/><Relationship Id="rId347" Type="http://schemas.openxmlformats.org/officeDocument/2006/relationships/hyperlink" Target="https://www.city.setagaya.lg.jp/mokuji/kusei/012/008/002/004/d00007150.html" TargetMode="External"/><Relationship Id="rId44" Type="http://schemas.openxmlformats.org/officeDocument/2006/relationships/printerSettings" Target="../printerSettings/printerSettings407.bin"/><Relationship Id="rId86" Type="http://schemas.openxmlformats.org/officeDocument/2006/relationships/printerSettings" Target="../printerSettings/printerSettings449.bin"/><Relationship Id="rId151" Type="http://schemas.openxmlformats.org/officeDocument/2006/relationships/hyperlink" Target="https://www.city.setagaya.lg.jp/mokuji/kusei/012/002/003/002/d00192954.html" TargetMode="External"/><Relationship Id="rId193" Type="http://schemas.openxmlformats.org/officeDocument/2006/relationships/hyperlink" Target="https://www.city.setagaya.lg.jp/mokuji/kusei/012/001/003/001/d00006093.html" TargetMode="External"/><Relationship Id="rId207" Type="http://schemas.openxmlformats.org/officeDocument/2006/relationships/hyperlink" Target="https://www.city.setagaya.lg.jp/mokuji/kusei/012/002/003/003/d00004141.html" TargetMode="External"/><Relationship Id="rId249" Type="http://schemas.openxmlformats.org/officeDocument/2006/relationships/hyperlink" Target="https://www.city.setagaya.lg.jp/mokuji/kusei/012/002/003/004/d00004146.html" TargetMode="External"/><Relationship Id="rId13" Type="http://schemas.openxmlformats.org/officeDocument/2006/relationships/printerSettings" Target="../printerSettings/printerSettings376.bin"/><Relationship Id="rId109" Type="http://schemas.openxmlformats.org/officeDocument/2006/relationships/printerSettings" Target="../printerSettings/printerSettings472.bin"/><Relationship Id="rId260" Type="http://schemas.openxmlformats.org/officeDocument/2006/relationships/hyperlink" Target="https://www.city.setagaya.lg.jp/mokuji/kusei/012/002/004/003/d00004178.html" TargetMode="External"/><Relationship Id="rId316" Type="http://schemas.openxmlformats.org/officeDocument/2006/relationships/hyperlink" Target="https://www.city.setagaya.lg.jp/mokuji/kusei/012/013/002/d00007719.html" TargetMode="External"/><Relationship Id="rId55" Type="http://schemas.openxmlformats.org/officeDocument/2006/relationships/printerSettings" Target="../printerSettings/printerSettings418.bin"/><Relationship Id="rId97" Type="http://schemas.openxmlformats.org/officeDocument/2006/relationships/printerSettings" Target="../printerSettings/printerSettings460.bin"/><Relationship Id="rId120" Type="http://schemas.openxmlformats.org/officeDocument/2006/relationships/printerSettings" Target="../printerSettings/printerSettings483.bin"/><Relationship Id="rId358" Type="http://schemas.openxmlformats.org/officeDocument/2006/relationships/hyperlink" Target="https://www.city.setagaya.lg.jp/mokuji/sumai/008/001/d00126131.html" TargetMode="External"/><Relationship Id="rId162" Type="http://schemas.openxmlformats.org/officeDocument/2006/relationships/hyperlink" Target="https://www.city.setagaya.lg.jp/mokuji/kusei/012/001/003/001/d00006084.html" TargetMode="External"/><Relationship Id="rId218" Type="http://schemas.openxmlformats.org/officeDocument/2006/relationships/hyperlink" Target="https://www.city.setagaya.lg.jp/mokuji/kusei/012/002/002/d00004104.html" TargetMode="External"/><Relationship Id="rId271" Type="http://schemas.openxmlformats.org/officeDocument/2006/relationships/hyperlink" Target="https://www.city.setagaya.lg.jp/mokuji/kusei/012/002/004/001/d00004163.html" TargetMode="External"/><Relationship Id="rId24" Type="http://schemas.openxmlformats.org/officeDocument/2006/relationships/printerSettings" Target="../printerSettings/printerSettings387.bin"/><Relationship Id="rId66" Type="http://schemas.openxmlformats.org/officeDocument/2006/relationships/printerSettings" Target="../printerSettings/printerSettings429.bin"/><Relationship Id="rId131" Type="http://schemas.openxmlformats.org/officeDocument/2006/relationships/printerSettings" Target="../printerSettings/printerSettings494.bin"/><Relationship Id="rId327" Type="http://schemas.openxmlformats.org/officeDocument/2006/relationships/hyperlink" Target="https://www.city.setagaya.lg.jp/mokuji/kusei/012/009/001/d00007200.html" TargetMode="External"/><Relationship Id="rId173" Type="http://schemas.openxmlformats.org/officeDocument/2006/relationships/hyperlink" Target="https://www.city.setagaya.lg.jp/mokuji/kusei/011/001/001/d00006106.html" TargetMode="External"/><Relationship Id="rId229" Type="http://schemas.openxmlformats.org/officeDocument/2006/relationships/hyperlink" Target="https://www.city.setagaya.lg.jp/mokuji/kusei/012/002/003/003/d00004143.html" TargetMode="External"/><Relationship Id="rId240" Type="http://schemas.openxmlformats.org/officeDocument/2006/relationships/hyperlink" Target="https://www.city.setagaya.lg.jp/mokuji/kusei/012/002/003/001/d00004112.html" TargetMode="External"/><Relationship Id="rId35" Type="http://schemas.openxmlformats.org/officeDocument/2006/relationships/printerSettings" Target="../printerSettings/printerSettings398.bin"/><Relationship Id="rId77" Type="http://schemas.openxmlformats.org/officeDocument/2006/relationships/printerSettings" Target="../printerSettings/printerSettings440.bin"/><Relationship Id="rId100" Type="http://schemas.openxmlformats.org/officeDocument/2006/relationships/printerSettings" Target="../printerSettings/printerSettings463.bin"/><Relationship Id="rId282" Type="http://schemas.openxmlformats.org/officeDocument/2006/relationships/hyperlink" Target="https://nogesei.com/" TargetMode="External"/><Relationship Id="rId338" Type="http://schemas.openxmlformats.org/officeDocument/2006/relationships/hyperlink" Target="https://www.city.setagaya.lg.jp/mokuji/kusei/012/008/002/002/d00189261.html" TargetMode="External"/><Relationship Id="rId8" Type="http://schemas.openxmlformats.org/officeDocument/2006/relationships/printerSettings" Target="../printerSettings/printerSettings371.bin"/><Relationship Id="rId142" Type="http://schemas.openxmlformats.org/officeDocument/2006/relationships/printerSettings" Target="../printerSettings/printerSettings505.bin"/><Relationship Id="rId184" Type="http://schemas.openxmlformats.org/officeDocument/2006/relationships/hyperlink" Target="https://www.city.setagaya.lg.jp/mokuji/sumai/001/d00190961.html" TargetMode="External"/><Relationship Id="rId251" Type="http://schemas.openxmlformats.org/officeDocument/2006/relationships/hyperlink" Target="https://www.city.setagaya.lg.jp/mokuji/kusei/012/002/002/d00004098.html" TargetMode="External"/><Relationship Id="rId46" Type="http://schemas.openxmlformats.org/officeDocument/2006/relationships/printerSettings" Target="../printerSettings/printerSettings409.bin"/><Relationship Id="rId293" Type="http://schemas.openxmlformats.org/officeDocument/2006/relationships/hyperlink" Target="http://www.kiyokawataiji-annex.jp/" TargetMode="External"/><Relationship Id="rId307" Type="http://schemas.openxmlformats.org/officeDocument/2006/relationships/hyperlink" Target="https://www.city.setagaya.lg.jp/mokuji/kusei/012/011/002/d00004236.html" TargetMode="External"/><Relationship Id="rId349" Type="http://schemas.openxmlformats.org/officeDocument/2006/relationships/hyperlink" Target="https://www.city.setagaya.lg.jp/mokuji/kusei/012/008/002/004/d00007156.html" TargetMode="External"/><Relationship Id="rId88" Type="http://schemas.openxmlformats.org/officeDocument/2006/relationships/printerSettings" Target="../printerSettings/printerSettings451.bin"/><Relationship Id="rId111" Type="http://schemas.openxmlformats.org/officeDocument/2006/relationships/printerSettings" Target="../printerSettings/printerSettings474.bin"/><Relationship Id="rId153" Type="http://schemas.openxmlformats.org/officeDocument/2006/relationships/hyperlink" Target="https://www.city.setagaya.lg.jp/mokuji/kusei/012/001/001/d00006086.html" TargetMode="External"/><Relationship Id="rId195" Type="http://schemas.openxmlformats.org/officeDocument/2006/relationships/hyperlink" Target="https://www.city.setagaya.lg.jp/mokuji/kusei/012/002/001/d00183903.html" TargetMode="External"/><Relationship Id="rId209" Type="http://schemas.openxmlformats.org/officeDocument/2006/relationships/hyperlink" Target="https://www.city.setagaya.lg.jp/mokuji/kusei/012/002/003/003/d00004134.html" TargetMode="External"/><Relationship Id="rId360" Type="http://schemas.openxmlformats.org/officeDocument/2006/relationships/hyperlink" Target="https://www.city.setagaya.lg.jp/mokuji/kusei/012/002/d00004091.html" TargetMode="External"/></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21.bin"/><Relationship Id="rId3" Type="http://schemas.openxmlformats.org/officeDocument/2006/relationships/printerSettings" Target="../printerSettings/printerSettings516.bin"/><Relationship Id="rId7" Type="http://schemas.openxmlformats.org/officeDocument/2006/relationships/printerSettings" Target="../printerSettings/printerSettings520.bin"/><Relationship Id="rId2" Type="http://schemas.openxmlformats.org/officeDocument/2006/relationships/printerSettings" Target="../printerSettings/printerSettings515.bin"/><Relationship Id="rId1" Type="http://schemas.openxmlformats.org/officeDocument/2006/relationships/printerSettings" Target="../printerSettings/printerSettings514.bin"/><Relationship Id="rId6" Type="http://schemas.openxmlformats.org/officeDocument/2006/relationships/printerSettings" Target="../printerSettings/printerSettings519.bin"/><Relationship Id="rId11" Type="http://schemas.openxmlformats.org/officeDocument/2006/relationships/printerSettings" Target="../printerSettings/printerSettings524.bin"/><Relationship Id="rId5" Type="http://schemas.openxmlformats.org/officeDocument/2006/relationships/printerSettings" Target="../printerSettings/printerSettings518.bin"/><Relationship Id="rId10" Type="http://schemas.openxmlformats.org/officeDocument/2006/relationships/printerSettings" Target="../printerSettings/printerSettings523.bin"/><Relationship Id="rId4" Type="http://schemas.openxmlformats.org/officeDocument/2006/relationships/printerSettings" Target="../printerSettings/printerSettings517.bin"/><Relationship Id="rId9" Type="http://schemas.openxmlformats.org/officeDocument/2006/relationships/printerSettings" Target="../printerSettings/printerSettings522.bin"/></Relationships>
</file>

<file path=xl/worksheets/_rels/sheet5.xml.rels><?xml version="1.0" encoding="UTF-8" standalone="yes"?>
<Relationships xmlns="http://schemas.openxmlformats.org/package/2006/relationships"><Relationship Id="rId117" Type="http://schemas.openxmlformats.org/officeDocument/2006/relationships/hyperlink" Target="https://www.city.setagaya.lg.jp/mokuji/kusei/012/001/003/004/d00146838.html" TargetMode="External"/><Relationship Id="rId299" Type="http://schemas.openxmlformats.org/officeDocument/2006/relationships/hyperlink" Target="https://www.city.setagaya.lg.jp/mokuji/kurashi/004/015/001/d00017819.html" TargetMode="External"/><Relationship Id="rId21" Type="http://schemas.openxmlformats.org/officeDocument/2006/relationships/printerSettings" Target="../printerSettings/printerSettings545.bin"/><Relationship Id="rId63" Type="http://schemas.openxmlformats.org/officeDocument/2006/relationships/printerSettings" Target="../printerSettings/printerSettings587.bin"/><Relationship Id="rId159" Type="http://schemas.openxmlformats.org/officeDocument/2006/relationships/hyperlink" Target="https://www.city.setagaya.lg.jp/mokuji/kusei/012/002/002/d00004102.html" TargetMode="External"/><Relationship Id="rId170" Type="http://schemas.openxmlformats.org/officeDocument/2006/relationships/hyperlink" Target="https://www.city.setagaya.lg.jp/mokuji/kusei/012/002/003/003/d00004133.html" TargetMode="External"/><Relationship Id="rId226" Type="http://schemas.openxmlformats.org/officeDocument/2006/relationships/hyperlink" Target="https://www.city.setagaya.lg.jp/mokuji/kusei/012/012/001/d00131133.html" TargetMode="External"/><Relationship Id="rId268" Type="http://schemas.openxmlformats.org/officeDocument/2006/relationships/hyperlink" Target="https://www.city.setagaya.lg.jp/mokuji/kodomo/002/007/d00019245.html" TargetMode="External"/><Relationship Id="rId32" Type="http://schemas.openxmlformats.org/officeDocument/2006/relationships/printerSettings" Target="../printerSettings/printerSettings556.bin"/><Relationship Id="rId74" Type="http://schemas.openxmlformats.org/officeDocument/2006/relationships/printerSettings" Target="../printerSettings/printerSettings598.bin"/><Relationship Id="rId128" Type="http://schemas.openxmlformats.org/officeDocument/2006/relationships/hyperlink" Target="https://www.city.setagaya.lg.jp/soshiki/0285/0343/0268/index.html" TargetMode="External"/><Relationship Id="rId5" Type="http://schemas.openxmlformats.org/officeDocument/2006/relationships/printerSettings" Target="../printerSettings/printerSettings529.bin"/><Relationship Id="rId181" Type="http://schemas.openxmlformats.org/officeDocument/2006/relationships/hyperlink" Target="https://www.city.setagaya.lg.jp/mokuji/kusei/012/002/003/004/d00004150.html" TargetMode="External"/><Relationship Id="rId237" Type="http://schemas.openxmlformats.org/officeDocument/2006/relationships/hyperlink" Target="https://www.city.setagaya.lg.jp/mokuji/kusei/012/012/001/d00067054.html" TargetMode="External"/><Relationship Id="rId279" Type="http://schemas.openxmlformats.org/officeDocument/2006/relationships/hyperlink" Target="https://www.city.setagaya.lg.jp/mokuji/kusei/012/008/002/002/d00124214.html" TargetMode="External"/><Relationship Id="rId43" Type="http://schemas.openxmlformats.org/officeDocument/2006/relationships/printerSettings" Target="../printerSettings/printerSettings567.bin"/><Relationship Id="rId139" Type="http://schemas.openxmlformats.org/officeDocument/2006/relationships/hyperlink" Target="https://www.city.setagaya.lg.jp/mokuji/kusei/012/002/002/d00004107.html" TargetMode="External"/><Relationship Id="rId290" Type="http://schemas.openxmlformats.org/officeDocument/2006/relationships/hyperlink" Target="https://www.city.setagaya.lg.jp/mokuji/kusei/012/008/002/004/d00007150.html" TargetMode="External"/><Relationship Id="rId304" Type="http://schemas.openxmlformats.org/officeDocument/2006/relationships/hyperlink" Target="https://www.city.setagaya.lg.jp/mokuji/kusei/012/002/d00004091.html" TargetMode="External"/><Relationship Id="rId85" Type="http://schemas.openxmlformats.org/officeDocument/2006/relationships/hyperlink" Target="https://www.city.setagaya.lg.jp/mokuji/kusei/012/002/003/005/d00004157.html" TargetMode="External"/><Relationship Id="rId150" Type="http://schemas.openxmlformats.org/officeDocument/2006/relationships/hyperlink" Target="https://www.city.setagaya.lg.jp/mokuji/kusei/012/002/003/003/d00004136.html" TargetMode="External"/><Relationship Id="rId192" Type="http://schemas.openxmlformats.org/officeDocument/2006/relationships/hyperlink" Target="https://www.city.setagaya.lg.jp/mokuji/kusei/012/002/002/d00004099.html" TargetMode="External"/><Relationship Id="rId206" Type="http://schemas.openxmlformats.org/officeDocument/2006/relationships/hyperlink" Target="https://www.city.setagaya.lg.jp/mokuji/kusei/012/002/004/002/d00004171.html" TargetMode="External"/><Relationship Id="rId248" Type="http://schemas.openxmlformats.org/officeDocument/2006/relationships/hyperlink" Target="https://www.city.setagaya.lg.jp/mokuji/kusei/012/012/001/d00139357.html" TargetMode="External"/><Relationship Id="rId12" Type="http://schemas.openxmlformats.org/officeDocument/2006/relationships/printerSettings" Target="../printerSettings/printerSettings536.bin"/><Relationship Id="rId108" Type="http://schemas.openxmlformats.org/officeDocument/2006/relationships/hyperlink" Target="https://www.city.setagaya.lg.jp/mokuji/kusei/012/001/003/003/d00006103.html" TargetMode="External"/><Relationship Id="rId54" Type="http://schemas.openxmlformats.org/officeDocument/2006/relationships/printerSettings" Target="../printerSettings/printerSettings578.bin"/><Relationship Id="rId96" Type="http://schemas.openxmlformats.org/officeDocument/2006/relationships/hyperlink" Target="https://www.city.setagaya.lg.jp/mokuji/kusei/012/001/002/d00006082.html" TargetMode="External"/><Relationship Id="rId161" Type="http://schemas.openxmlformats.org/officeDocument/2006/relationships/hyperlink" Target="https://www.city.setagaya.lg.jp/mokuji/kusei/012/002/003/002/d00004127.html" TargetMode="External"/><Relationship Id="rId217" Type="http://schemas.openxmlformats.org/officeDocument/2006/relationships/hyperlink" Target="https://www.city.setagaya.lg.jp/mokuji/kusei/012/002/004/004/d00004184.html" TargetMode="External"/><Relationship Id="rId259" Type="http://schemas.openxmlformats.org/officeDocument/2006/relationships/hyperlink" Target="https://www.city.setagaya.lg.jp/mokuji/kusei/012/013/002/d00007722.html" TargetMode="External"/><Relationship Id="rId23" Type="http://schemas.openxmlformats.org/officeDocument/2006/relationships/printerSettings" Target="../printerSettings/printerSettings547.bin"/><Relationship Id="rId119" Type="http://schemas.openxmlformats.org/officeDocument/2006/relationships/hyperlink" Target="https://www.city.setagaya.lg.jp/mokuji/kusei/012/001/003/004/d00006109.html" TargetMode="External"/><Relationship Id="rId270" Type="http://schemas.openxmlformats.org/officeDocument/2006/relationships/hyperlink" Target="https://www.city.setagaya.lg.jp/mokuji/bunka/003/002/d00141050.html" TargetMode="External"/><Relationship Id="rId44" Type="http://schemas.openxmlformats.org/officeDocument/2006/relationships/printerSettings" Target="../printerSettings/printerSettings568.bin"/><Relationship Id="rId65" Type="http://schemas.openxmlformats.org/officeDocument/2006/relationships/printerSettings" Target="../printerSettings/printerSettings589.bin"/><Relationship Id="rId86" Type="http://schemas.openxmlformats.org/officeDocument/2006/relationships/hyperlink" Target="https://www.city.setagaya.lg.jp/mokuji/kusei/012/002/003/002/d00192954.html" TargetMode="External"/><Relationship Id="rId130" Type="http://schemas.openxmlformats.org/officeDocument/2006/relationships/hyperlink" Target="https://www.city.setagaya.lg.jp/mokuji/kusei/012/001/001/d00006140.html" TargetMode="External"/><Relationship Id="rId151" Type="http://schemas.openxmlformats.org/officeDocument/2006/relationships/hyperlink" Target="https://www.city.setagaya.lg.jp/mokuji/kusei/012/002/003/003/d00004138.html" TargetMode="External"/><Relationship Id="rId172" Type="http://schemas.openxmlformats.org/officeDocument/2006/relationships/hyperlink" Target="https://www.city.setagaya.lg.jp/mokuji/kusei/012/002/003/001/d00004121.html" TargetMode="External"/><Relationship Id="rId193" Type="http://schemas.openxmlformats.org/officeDocument/2006/relationships/hyperlink" Target="https://www.city.setagaya.lg.jp/mokuji/kusei/012/002/002/d00004100.html" TargetMode="External"/><Relationship Id="rId207" Type="http://schemas.openxmlformats.org/officeDocument/2006/relationships/hyperlink" Target="https://www.city.setagaya.lg.jp/mokuji/kusei/012/002/004/001/d00004158.html" TargetMode="External"/><Relationship Id="rId228" Type="http://schemas.openxmlformats.org/officeDocument/2006/relationships/hyperlink" Target="https://www.city.setagaya.lg.jp/mokuji/kusei/012/012/002/d00122480.html" TargetMode="External"/><Relationship Id="rId249" Type="http://schemas.openxmlformats.org/officeDocument/2006/relationships/hyperlink" Target="https://www.city.setagaya.lg.jp/mokuji/kusei/012/011/002/d00004236.html" TargetMode="External"/><Relationship Id="rId13" Type="http://schemas.openxmlformats.org/officeDocument/2006/relationships/printerSettings" Target="../printerSettings/printerSettings537.bin"/><Relationship Id="rId109" Type="http://schemas.openxmlformats.org/officeDocument/2006/relationships/hyperlink" Target="https://www.city.setagaya.lg.jp/mokuji/kusei/011/001/001/d00006106.html" TargetMode="External"/><Relationship Id="rId260" Type="http://schemas.openxmlformats.org/officeDocument/2006/relationships/hyperlink" Target="https://www.city.setagaya.lg.jp/mokuji/kusei/012/013/002/d00007723.html" TargetMode="External"/><Relationship Id="rId281" Type="http://schemas.openxmlformats.org/officeDocument/2006/relationships/hyperlink" Target="https://www.city.setagaya.lg.jp/mokuji/kusei/012/008/002/002/d00189261.html" TargetMode="External"/><Relationship Id="rId34" Type="http://schemas.openxmlformats.org/officeDocument/2006/relationships/printerSettings" Target="../printerSettings/printerSettings558.bin"/><Relationship Id="rId55" Type="http://schemas.openxmlformats.org/officeDocument/2006/relationships/printerSettings" Target="../printerSettings/printerSettings579.bin"/><Relationship Id="rId76" Type="http://schemas.openxmlformats.org/officeDocument/2006/relationships/printerSettings" Target="../printerSettings/printerSettings600.bin"/><Relationship Id="rId97" Type="http://schemas.openxmlformats.org/officeDocument/2006/relationships/hyperlink" Target="https://www.city.setagaya.lg.jp/mokuji/kusei/012/001/002/d00006083.html" TargetMode="External"/><Relationship Id="rId120" Type="http://schemas.openxmlformats.org/officeDocument/2006/relationships/hyperlink" Target="https://www.city.setagaya.lg.jp/mokuji/sumai/001/d00190961.html" TargetMode="External"/><Relationship Id="rId141" Type="http://schemas.openxmlformats.org/officeDocument/2006/relationships/hyperlink" Target="https://www.city.setagaya.lg.jp/mokuji/kusei/012/002/003/005/d00004154.html" TargetMode="External"/><Relationship Id="rId7" Type="http://schemas.openxmlformats.org/officeDocument/2006/relationships/printerSettings" Target="../printerSettings/printerSettings531.bin"/><Relationship Id="rId162" Type="http://schemas.openxmlformats.org/officeDocument/2006/relationships/hyperlink" Target="https://www.city.setagaya.lg.jp/mokuji/kusei/012/002/003/002/d00004129.html" TargetMode="External"/><Relationship Id="rId183" Type="http://schemas.openxmlformats.org/officeDocument/2006/relationships/hyperlink" Target="https://www.city.setagaya.lg.jp/mokuji/kusei/012/002/003/004/d00004151.html" TargetMode="External"/><Relationship Id="rId218" Type="http://schemas.openxmlformats.org/officeDocument/2006/relationships/hyperlink" Target="https://www.city.setagaya.lg.jp/mokuji/kusei/012/012/001/d00135291.html" TargetMode="External"/><Relationship Id="rId239" Type="http://schemas.openxmlformats.org/officeDocument/2006/relationships/hyperlink" Target="https://www.city.setagaya.lg.jp/mokuji/kusei/012/012/001/d00067050.html" TargetMode="External"/><Relationship Id="rId250" Type="http://schemas.openxmlformats.org/officeDocument/2006/relationships/hyperlink" Target="https://www.city.setagaya.lg.jp/mokuji/kusei/012/008/005/d00164904.html" TargetMode="External"/><Relationship Id="rId271" Type="http://schemas.openxmlformats.org/officeDocument/2006/relationships/hyperlink" Target="http://www.setagayaku-hokencenter.or.jp/" TargetMode="External"/><Relationship Id="rId292" Type="http://schemas.openxmlformats.org/officeDocument/2006/relationships/hyperlink" Target="https://www.city.setagaya.lg.jp/mokuji/kusei/012/008/002/004/d00007156.html" TargetMode="External"/><Relationship Id="rId306" Type="http://schemas.openxmlformats.org/officeDocument/2006/relationships/hyperlink" Target="https://www.city.setagaya.lg.jp/mokuji/kurashi/007/011/d00020993.html" TargetMode="External"/><Relationship Id="rId24" Type="http://schemas.openxmlformats.org/officeDocument/2006/relationships/printerSettings" Target="../printerSettings/printerSettings548.bin"/><Relationship Id="rId45" Type="http://schemas.openxmlformats.org/officeDocument/2006/relationships/printerSettings" Target="../printerSettings/printerSettings569.bin"/><Relationship Id="rId66" Type="http://schemas.openxmlformats.org/officeDocument/2006/relationships/printerSettings" Target="../printerSettings/printerSettings590.bin"/><Relationship Id="rId87" Type="http://schemas.openxmlformats.org/officeDocument/2006/relationships/hyperlink" Target="https://www.city.setagaya.lg.jp/mokuji/kusei/012/002/001/d00004093.html" TargetMode="External"/><Relationship Id="rId110" Type="http://schemas.openxmlformats.org/officeDocument/2006/relationships/hyperlink" Target="https://www.city.setagaya.lg.jp/mokuji/kusei/012/001/003/003/d00146868.html" TargetMode="External"/><Relationship Id="rId131" Type="http://schemas.openxmlformats.org/officeDocument/2006/relationships/hyperlink" Target="https://www.city.setagaya.lg.jp/mokuji/kusei/012/001/003/001/d00006093.html" TargetMode="External"/><Relationship Id="rId152" Type="http://schemas.openxmlformats.org/officeDocument/2006/relationships/hyperlink" Target="https://www.city.setagaya.lg.jp/mokuji/kusei/012/002/003/003/d00004139.html" TargetMode="External"/><Relationship Id="rId173" Type="http://schemas.openxmlformats.org/officeDocument/2006/relationships/hyperlink" Target="https://www.city.setagaya.lg.jp/mokuji/kusei/012/002/003/001/d00004114.html" TargetMode="External"/><Relationship Id="rId194" Type="http://schemas.openxmlformats.org/officeDocument/2006/relationships/hyperlink" Target="https://www.city.setagaya.lg.jp/mokuji/kusei/012/002/002/d00004106.html" TargetMode="External"/><Relationship Id="rId208" Type="http://schemas.openxmlformats.org/officeDocument/2006/relationships/hyperlink" Target="https://www.city.setagaya.lg.jp/mokuji/kusei/012/002/004/001/d00004159.html" TargetMode="External"/><Relationship Id="rId229" Type="http://schemas.openxmlformats.org/officeDocument/2006/relationships/hyperlink" Target="https://www.city.setagaya.lg.jp/mokuji/kusei/012/012/002/d00122481.html" TargetMode="External"/><Relationship Id="rId240" Type="http://schemas.openxmlformats.org/officeDocument/2006/relationships/hyperlink" Target="https://www.city.setagaya.lg.jp/mokuji/kusei/012/012/001/d00067056.html" TargetMode="External"/><Relationship Id="rId261" Type="http://schemas.openxmlformats.org/officeDocument/2006/relationships/hyperlink" Target="https://www.city.setagaya.lg.jp/mokuji/kusei/012/013/002/d00007723.html" TargetMode="External"/><Relationship Id="rId14" Type="http://schemas.openxmlformats.org/officeDocument/2006/relationships/printerSettings" Target="../printerSettings/printerSettings538.bin"/><Relationship Id="rId35" Type="http://schemas.openxmlformats.org/officeDocument/2006/relationships/printerSettings" Target="../printerSettings/printerSettings559.bin"/><Relationship Id="rId56" Type="http://schemas.openxmlformats.org/officeDocument/2006/relationships/printerSettings" Target="../printerSettings/printerSettings580.bin"/><Relationship Id="rId77" Type="http://schemas.openxmlformats.org/officeDocument/2006/relationships/printerSettings" Target="../printerSettings/printerSettings601.bin"/><Relationship Id="rId100" Type="http://schemas.openxmlformats.org/officeDocument/2006/relationships/hyperlink" Target="https://www.city.setagaya.lg.jp/mokuji/kusei/012/001/003/001/d00146854.html" TargetMode="External"/><Relationship Id="rId282" Type="http://schemas.openxmlformats.org/officeDocument/2006/relationships/hyperlink" Target="https://www.city.setagaya.lg.jp/mokuji/kusei/012/008/002/003/d00187495.html" TargetMode="External"/><Relationship Id="rId8" Type="http://schemas.openxmlformats.org/officeDocument/2006/relationships/printerSettings" Target="../printerSettings/printerSettings532.bin"/><Relationship Id="rId98" Type="http://schemas.openxmlformats.org/officeDocument/2006/relationships/hyperlink" Target="https://www.city.setagaya.lg.jp/mokuji/kusei/012/001/003/001/d00006084.html" TargetMode="External"/><Relationship Id="rId121" Type="http://schemas.openxmlformats.org/officeDocument/2006/relationships/hyperlink" Target="https://www.city.setagaya.lg.jp/mokuji/kusei/012/001/003/002/d00006098.html" TargetMode="External"/><Relationship Id="rId142" Type="http://schemas.openxmlformats.org/officeDocument/2006/relationships/hyperlink" Target="https://www.city.setagaya.lg.jp/mokuji/kusei/012/002/003/005/d00004155.html" TargetMode="External"/><Relationship Id="rId163" Type="http://schemas.openxmlformats.org/officeDocument/2006/relationships/hyperlink" Target="https://www.city.setagaya.lg.jp/mokuji/kusei/012/002/003/002/d00004126.html" TargetMode="External"/><Relationship Id="rId184" Type="http://schemas.openxmlformats.org/officeDocument/2006/relationships/hyperlink" Target="https://www.city.setagaya.lg.jp/mokuji/kusei/012/002/003/004/d00004149.html" TargetMode="External"/><Relationship Id="rId219" Type="http://schemas.openxmlformats.org/officeDocument/2006/relationships/hyperlink" Target="https://www.city.setagaya.lg.jp/theme/009/002/005/d00007553.html" TargetMode="External"/><Relationship Id="rId230" Type="http://schemas.openxmlformats.org/officeDocument/2006/relationships/hyperlink" Target="https://www.city.setagaya.lg.jp/mokuji/kusei/012/012/001/d00151189.html" TargetMode="External"/><Relationship Id="rId251" Type="http://schemas.openxmlformats.org/officeDocument/2006/relationships/hyperlink" Target="https://www.city.setagaya.lg.jp/mokuji/kusei/012/013/001/d00004061.html" TargetMode="External"/><Relationship Id="rId25" Type="http://schemas.openxmlformats.org/officeDocument/2006/relationships/printerSettings" Target="../printerSettings/printerSettings549.bin"/><Relationship Id="rId46" Type="http://schemas.openxmlformats.org/officeDocument/2006/relationships/printerSettings" Target="../printerSettings/printerSettings570.bin"/><Relationship Id="rId67" Type="http://schemas.openxmlformats.org/officeDocument/2006/relationships/printerSettings" Target="../printerSettings/printerSettings591.bin"/><Relationship Id="rId272" Type="http://schemas.openxmlformats.org/officeDocument/2006/relationships/hyperlink" Target="https://www.city.setagaya.lg.jp/mokuji/kodomo/002/003/d00007788.html" TargetMode="External"/><Relationship Id="rId293" Type="http://schemas.openxmlformats.org/officeDocument/2006/relationships/hyperlink" Target="https://www.city.setagaya.lg.jp/mokuji/kusei/012/008/002/004/d00195453.html" TargetMode="External"/><Relationship Id="rId307" Type="http://schemas.openxmlformats.org/officeDocument/2006/relationships/printerSettings" Target="../printerSettings/printerSettings608.bin"/><Relationship Id="rId88" Type="http://schemas.openxmlformats.org/officeDocument/2006/relationships/hyperlink" Target="https://www.city.setagaya.lg.jp/mokuji/kusei/012/007/d00194589.html" TargetMode="External"/><Relationship Id="rId111" Type="http://schemas.openxmlformats.org/officeDocument/2006/relationships/hyperlink" Target="https://www.city.setagaya.lg.jp/mokuji/kusei/012/001/002/d00006101.html" TargetMode="External"/><Relationship Id="rId132" Type="http://schemas.openxmlformats.org/officeDocument/2006/relationships/hyperlink" Target="https://www.city.setagaya.lg.jp/mokuji/kusei/012/002/001/d00004097.html" TargetMode="External"/><Relationship Id="rId153" Type="http://schemas.openxmlformats.org/officeDocument/2006/relationships/hyperlink" Target="https://www.city.setagaya.lg.jp/mokuji/kusei/012/002/003/003/d00004130.html" TargetMode="External"/><Relationship Id="rId174" Type="http://schemas.openxmlformats.org/officeDocument/2006/relationships/hyperlink" Target="https://www.city.setagaya.lg.jp/mokuji/kusei/012/002/003/001/d00004115.html" TargetMode="External"/><Relationship Id="rId195" Type="http://schemas.openxmlformats.org/officeDocument/2006/relationships/hyperlink" Target="https://www.city.setagaya.lg.jp/mokuji/kusei/012/002/004/005/d00004186.html" TargetMode="External"/><Relationship Id="rId209" Type="http://schemas.openxmlformats.org/officeDocument/2006/relationships/hyperlink" Target="https://www.city.setagaya.lg.jp/mokuji/kusei/012/002/004/001/d00004161.html" TargetMode="External"/><Relationship Id="rId220" Type="http://schemas.openxmlformats.org/officeDocument/2006/relationships/hyperlink" Target="https://www.city.setagaya.lg.jp/mokuji/kusei/012/012/001/d00144187.html" TargetMode="External"/><Relationship Id="rId241" Type="http://schemas.openxmlformats.org/officeDocument/2006/relationships/hyperlink" Target="https://www.city.setagaya.lg.jp/mokuji/kusei/012/012/001/d00067050.html" TargetMode="External"/><Relationship Id="rId15" Type="http://schemas.openxmlformats.org/officeDocument/2006/relationships/printerSettings" Target="../printerSettings/printerSettings539.bin"/><Relationship Id="rId36" Type="http://schemas.openxmlformats.org/officeDocument/2006/relationships/printerSettings" Target="../printerSettings/printerSettings560.bin"/><Relationship Id="rId57" Type="http://schemas.openxmlformats.org/officeDocument/2006/relationships/printerSettings" Target="../printerSettings/printerSettings581.bin"/><Relationship Id="rId262" Type="http://schemas.openxmlformats.org/officeDocument/2006/relationships/hyperlink" Target="https://www.city.setagaya.lg.jp/mokuji/bunka/003/002/001/d00004063.html" TargetMode="External"/><Relationship Id="rId283" Type="http://schemas.openxmlformats.org/officeDocument/2006/relationships/hyperlink" Target="https://www.city.setagaya.lg.jp/mokuji/kusei/012/008/002/003/d00131693.html" TargetMode="External"/><Relationship Id="rId78" Type="http://schemas.openxmlformats.org/officeDocument/2006/relationships/printerSettings" Target="../printerSettings/printerSettings602.bin"/><Relationship Id="rId99" Type="http://schemas.openxmlformats.org/officeDocument/2006/relationships/hyperlink" Target="https://www.city.setagaya.lg.jp/mokuji/kusei/012/001/003/001/d00006091.html" TargetMode="External"/><Relationship Id="rId101" Type="http://schemas.openxmlformats.org/officeDocument/2006/relationships/hyperlink" Target="https://www.city.setagaya.lg.jp/mokuji/kusei/012/001/003/001/d00006092.html" TargetMode="External"/><Relationship Id="rId122" Type="http://schemas.openxmlformats.org/officeDocument/2006/relationships/hyperlink" Target="https://www.city.setagaya.lg.jp/mokuji/kusei/012/001/003/002/d00006095.html" TargetMode="External"/><Relationship Id="rId143" Type="http://schemas.openxmlformats.org/officeDocument/2006/relationships/hyperlink" Target="https://www.city.setagaya.lg.jp/mokuji/kusei/012/002/003/005/d00004156.html" TargetMode="External"/><Relationship Id="rId164" Type="http://schemas.openxmlformats.org/officeDocument/2006/relationships/hyperlink" Target="https://www.city.setagaya.lg.jp/mokuji/kusei/012/002/003/002/d00004125.html" TargetMode="External"/><Relationship Id="rId185" Type="http://schemas.openxmlformats.org/officeDocument/2006/relationships/hyperlink" Target="https://www.city.setagaya.lg.jp/mokuji/kusei/012/002/003/004/d00033540.html" TargetMode="External"/><Relationship Id="rId9" Type="http://schemas.openxmlformats.org/officeDocument/2006/relationships/printerSettings" Target="../printerSettings/printerSettings533.bin"/><Relationship Id="rId210" Type="http://schemas.openxmlformats.org/officeDocument/2006/relationships/hyperlink" Target="https://www.city.setagaya.lg.jp/mokuji/kusei/012/002/004/001/d00004162.html" TargetMode="External"/><Relationship Id="rId26" Type="http://schemas.openxmlformats.org/officeDocument/2006/relationships/printerSettings" Target="../printerSettings/printerSettings550.bin"/><Relationship Id="rId231" Type="http://schemas.openxmlformats.org/officeDocument/2006/relationships/hyperlink" Target="https://www.setabun.or.jp/" TargetMode="External"/><Relationship Id="rId252" Type="http://schemas.openxmlformats.org/officeDocument/2006/relationships/hyperlink" Target="https://www.city.setagaya.lg.jp/mokuji/kusei/012/013/001/d00162694.html" TargetMode="External"/><Relationship Id="rId273" Type="http://schemas.openxmlformats.org/officeDocument/2006/relationships/hyperlink" Target="https://www.city.setagaya.lg.jp/mokuji/kusei/012/008/002/001/d00007077.html" TargetMode="External"/><Relationship Id="rId294" Type="http://schemas.openxmlformats.org/officeDocument/2006/relationships/hyperlink" Target="https://www.city.setagaya.lg.jp/mokuji/kusei/012/008/002/004/d00194123.html" TargetMode="External"/><Relationship Id="rId308" Type="http://schemas.openxmlformats.org/officeDocument/2006/relationships/drawing" Target="../drawings/drawing3.xml"/><Relationship Id="rId47" Type="http://schemas.openxmlformats.org/officeDocument/2006/relationships/printerSettings" Target="../printerSettings/printerSettings571.bin"/><Relationship Id="rId68" Type="http://schemas.openxmlformats.org/officeDocument/2006/relationships/printerSettings" Target="../printerSettings/printerSettings592.bin"/><Relationship Id="rId89" Type="http://schemas.openxmlformats.org/officeDocument/2006/relationships/hyperlink" Target="https://www.city.setagaya.lg.jp/mokuji/kusei/012/001/001/d00006086.html" TargetMode="External"/><Relationship Id="rId112" Type="http://schemas.openxmlformats.org/officeDocument/2006/relationships/hyperlink" Target="https://www.city.setagaya.lg.jp/mokuji/kusei/012/001/001/d00006089.html" TargetMode="External"/><Relationship Id="rId133" Type="http://schemas.openxmlformats.org/officeDocument/2006/relationships/hyperlink" Target="https://www.city.setagaya.lg.jp/mokuji/kusei/012/002/001/d00183903.html" TargetMode="External"/><Relationship Id="rId154" Type="http://schemas.openxmlformats.org/officeDocument/2006/relationships/hyperlink" Target="https://www.city.setagaya.lg.jp/mokuji/kusei/012/002/003/003/d00004144.html" TargetMode="External"/><Relationship Id="rId175" Type="http://schemas.openxmlformats.org/officeDocument/2006/relationships/hyperlink" Target="https://www.city.setagaya.lg.jp/mokuji/kusei/012/002/003/001/d00004116.html" TargetMode="External"/><Relationship Id="rId196" Type="http://schemas.openxmlformats.org/officeDocument/2006/relationships/hyperlink" Target="https://www.city.setagaya.lg.jp/mokuji/kusei/012/002/004/005/d00004188.html" TargetMode="External"/><Relationship Id="rId200" Type="http://schemas.openxmlformats.org/officeDocument/2006/relationships/hyperlink" Target="https://www.city.setagaya.lg.jp/mokuji/kusei/012/002/004/003/d00004178.html" TargetMode="External"/><Relationship Id="rId16" Type="http://schemas.openxmlformats.org/officeDocument/2006/relationships/printerSettings" Target="../printerSettings/printerSettings540.bin"/><Relationship Id="rId221" Type="http://schemas.openxmlformats.org/officeDocument/2006/relationships/hyperlink" Target="https://ikesei-s.com/" TargetMode="External"/><Relationship Id="rId242" Type="http://schemas.openxmlformats.org/officeDocument/2006/relationships/hyperlink" Target="https://www.city.setagaya.lg.jp/mokuji/kusei/012/012/002/d00122482.html" TargetMode="External"/><Relationship Id="rId263" Type="http://schemas.openxmlformats.org/officeDocument/2006/relationships/hyperlink" Target="https://www.city.setagaya.lg.jp/mokuji/kusei/012/013/001/d00134857.html" TargetMode="External"/><Relationship Id="rId284" Type="http://schemas.openxmlformats.org/officeDocument/2006/relationships/hyperlink" Target="https://www.city.setagaya.lg.jp/mokuji/kusei/012/008/002/003/d00007135.html" TargetMode="External"/><Relationship Id="rId37" Type="http://schemas.openxmlformats.org/officeDocument/2006/relationships/printerSettings" Target="../printerSettings/printerSettings561.bin"/><Relationship Id="rId58" Type="http://schemas.openxmlformats.org/officeDocument/2006/relationships/printerSettings" Target="../printerSettings/printerSettings582.bin"/><Relationship Id="rId79" Type="http://schemas.openxmlformats.org/officeDocument/2006/relationships/printerSettings" Target="../printerSettings/printerSettings603.bin"/><Relationship Id="rId102" Type="http://schemas.openxmlformats.org/officeDocument/2006/relationships/hyperlink" Target="https://www.city.setagaya.lg.jp/mokuji/kusei/012/001/003/001/d00146822.html" TargetMode="External"/><Relationship Id="rId123" Type="http://schemas.openxmlformats.org/officeDocument/2006/relationships/hyperlink" Target="https://www.city.setagaya.lg.jp/mokuji/kusei/012/001/003/002/d00006097.html" TargetMode="External"/><Relationship Id="rId144" Type="http://schemas.openxmlformats.org/officeDocument/2006/relationships/hyperlink" Target="https://www.city.setagaya.lg.jp/mokuji/kusei/012/002/003/003/d00004132.html" TargetMode="External"/><Relationship Id="rId90" Type="http://schemas.openxmlformats.org/officeDocument/2006/relationships/hyperlink" Target="https://www.city.setagaya.lg.jp/mokuji/kurashi/009/d00005152.html" TargetMode="External"/><Relationship Id="rId165" Type="http://schemas.openxmlformats.org/officeDocument/2006/relationships/hyperlink" Target="https://www.city.setagaya.lg.jp/mokuji/kusei/012/002/003/002/d00004123.html" TargetMode="External"/><Relationship Id="rId186" Type="http://schemas.openxmlformats.org/officeDocument/2006/relationships/hyperlink" Target="https://www.city.setagaya.lg.jp/mokuji/kusei/012/002/003/004/d00004153.html" TargetMode="External"/><Relationship Id="rId211" Type="http://schemas.openxmlformats.org/officeDocument/2006/relationships/hyperlink" Target="https://www.city.setagaya.lg.jp/mokuji/kusei/012/002/004/001/d00004163.html" TargetMode="External"/><Relationship Id="rId232" Type="http://schemas.openxmlformats.org/officeDocument/2006/relationships/hyperlink" Target="https://www.setagayaartmuseum.or.jp/" TargetMode="External"/><Relationship Id="rId253" Type="http://schemas.openxmlformats.org/officeDocument/2006/relationships/hyperlink" Target="https://www.city.setagaya.lg.jp/mokuji/bunka/003/002/d00022328.html" TargetMode="External"/><Relationship Id="rId274" Type="http://schemas.openxmlformats.org/officeDocument/2006/relationships/hyperlink" Target="https://www.city.setagaya.lg.jp/mokuji/kusei/012/008/002/001/d00007082.html" TargetMode="External"/><Relationship Id="rId295" Type="http://schemas.openxmlformats.org/officeDocument/2006/relationships/hyperlink" Target="https://www.city.setagaya.lg.jp/mokuji/kusei/012/008/002/005/d00007114.html" TargetMode="External"/><Relationship Id="rId309" Type="http://schemas.openxmlformats.org/officeDocument/2006/relationships/vmlDrawing" Target="../drawings/vmlDrawing2.vml"/><Relationship Id="rId27" Type="http://schemas.openxmlformats.org/officeDocument/2006/relationships/printerSettings" Target="../printerSettings/printerSettings551.bin"/><Relationship Id="rId48" Type="http://schemas.openxmlformats.org/officeDocument/2006/relationships/printerSettings" Target="../printerSettings/printerSettings572.bin"/><Relationship Id="rId69" Type="http://schemas.openxmlformats.org/officeDocument/2006/relationships/printerSettings" Target="../printerSettings/printerSettings593.bin"/><Relationship Id="rId113" Type="http://schemas.openxmlformats.org/officeDocument/2006/relationships/hyperlink" Target="https://www.city.setagaya.lg.jp/mokuji/kusei/012/001/002/d00006112.html" TargetMode="External"/><Relationship Id="rId134" Type="http://schemas.openxmlformats.org/officeDocument/2006/relationships/hyperlink" Target="https://www.city.setagaya.lg.jp/mokuji/kusei/012/002/001/d00004095.html" TargetMode="External"/><Relationship Id="rId80" Type="http://schemas.openxmlformats.org/officeDocument/2006/relationships/printerSettings" Target="../printerSettings/printerSettings604.bin"/><Relationship Id="rId155" Type="http://schemas.openxmlformats.org/officeDocument/2006/relationships/hyperlink" Target="https://www.city.setagaya.lg.jp/mokuji/kusei/012/002/003/003/d00004140.html" TargetMode="External"/><Relationship Id="rId176" Type="http://schemas.openxmlformats.org/officeDocument/2006/relationships/hyperlink" Target="https://www.city.setagaya.lg.jp/mokuji/kusei/012/002/003/001/d00004117.html" TargetMode="External"/><Relationship Id="rId197" Type="http://schemas.openxmlformats.org/officeDocument/2006/relationships/hyperlink" Target="https://www.city.setagaya.lg.jp/mokuji/kusei/012/002/004/005/d00004185.html" TargetMode="External"/><Relationship Id="rId201" Type="http://schemas.openxmlformats.org/officeDocument/2006/relationships/hyperlink" Target="https://www.city.setagaya.lg.jp/mokuji/kusei/012/002/004/002/d00004166.html" TargetMode="External"/><Relationship Id="rId222" Type="http://schemas.openxmlformats.org/officeDocument/2006/relationships/hyperlink" Target="https://nogesei.com/" TargetMode="External"/><Relationship Id="rId243" Type="http://schemas.openxmlformats.org/officeDocument/2006/relationships/hyperlink" Target="https://www.city.setagaya.lg.jp/mokuji/kusei/002/002/003/001/d00141171.html" TargetMode="External"/><Relationship Id="rId264" Type="http://schemas.openxmlformats.org/officeDocument/2006/relationships/hyperlink" Target="https://www.city.setagaya.lg.jp/mokuji/bunka/003/002/001/d00004058.html" TargetMode="External"/><Relationship Id="rId285" Type="http://schemas.openxmlformats.org/officeDocument/2006/relationships/hyperlink" Target="https://www.city.setagaya.lg.jp/mokuji/kusei/012/008/002/003/d00007138.html" TargetMode="External"/><Relationship Id="rId17" Type="http://schemas.openxmlformats.org/officeDocument/2006/relationships/printerSettings" Target="../printerSettings/printerSettings541.bin"/><Relationship Id="rId38" Type="http://schemas.openxmlformats.org/officeDocument/2006/relationships/printerSettings" Target="../printerSettings/printerSettings562.bin"/><Relationship Id="rId59" Type="http://schemas.openxmlformats.org/officeDocument/2006/relationships/printerSettings" Target="../printerSettings/printerSettings583.bin"/><Relationship Id="rId103" Type="http://schemas.openxmlformats.org/officeDocument/2006/relationships/hyperlink" Target="https://www.city.setagaya.lg.jp/mokuji/kusei/012/001/003/004/d00006110.html" TargetMode="External"/><Relationship Id="rId124" Type="http://schemas.openxmlformats.org/officeDocument/2006/relationships/hyperlink" Target="https://www.city.setagaya.lg.jp/mokuji/kusei/002/008/d00035129.html" TargetMode="External"/><Relationship Id="rId310" Type="http://schemas.openxmlformats.org/officeDocument/2006/relationships/comments" Target="../comments2.xml"/><Relationship Id="rId70" Type="http://schemas.openxmlformats.org/officeDocument/2006/relationships/printerSettings" Target="../printerSettings/printerSettings594.bin"/><Relationship Id="rId91" Type="http://schemas.openxmlformats.org/officeDocument/2006/relationships/hyperlink" Target="https://www.city.setagaya.lg.jp/mokuji/kusei/012/001/001/d00006087.html" TargetMode="External"/><Relationship Id="rId145" Type="http://schemas.openxmlformats.org/officeDocument/2006/relationships/hyperlink" Target="https://www.city.setagaya.lg.jp/mokuji/kusei/012/002/003/003/d00004135.html" TargetMode="External"/><Relationship Id="rId166" Type="http://schemas.openxmlformats.org/officeDocument/2006/relationships/hyperlink" Target="https://www.city.setagaya.lg.jp/mokuji/kusei/012/002/003/002/d00004128.html" TargetMode="External"/><Relationship Id="rId187" Type="http://schemas.openxmlformats.org/officeDocument/2006/relationships/hyperlink" Target="https://www.city.setagaya.lg.jp/mokuji/kusei/012/002/003/004/d00004145.html" TargetMode="External"/><Relationship Id="rId1" Type="http://schemas.openxmlformats.org/officeDocument/2006/relationships/printerSettings" Target="../printerSettings/printerSettings525.bin"/><Relationship Id="rId212" Type="http://schemas.openxmlformats.org/officeDocument/2006/relationships/hyperlink" Target="https://www.city.setagaya.lg.jp/mokuji/kusei/012/002/004/001/d00004160.html" TargetMode="External"/><Relationship Id="rId233" Type="http://schemas.openxmlformats.org/officeDocument/2006/relationships/hyperlink" Target="http://www.miyamotosaburo-annex.jp/index.htm" TargetMode="External"/><Relationship Id="rId254" Type="http://schemas.openxmlformats.org/officeDocument/2006/relationships/hyperlink" Target="https://www.city.setagaya.lg.jp/mokuji/kusei/012/013/002/d00022329.html" TargetMode="External"/><Relationship Id="rId28" Type="http://schemas.openxmlformats.org/officeDocument/2006/relationships/printerSettings" Target="../printerSettings/printerSettings552.bin"/><Relationship Id="rId49" Type="http://schemas.openxmlformats.org/officeDocument/2006/relationships/printerSettings" Target="../printerSettings/printerSettings573.bin"/><Relationship Id="rId114" Type="http://schemas.openxmlformats.org/officeDocument/2006/relationships/hyperlink" Target="https://www.city.setagaya.lg.jp/mokuji/kusei/012/001/003/005/d00006113.html" TargetMode="External"/><Relationship Id="rId275" Type="http://schemas.openxmlformats.org/officeDocument/2006/relationships/hyperlink" Target="https://www.city.setagaya.lg.jp/mokuji/kodomo/006/001/003/001/d00007085.html" TargetMode="External"/><Relationship Id="rId296" Type="http://schemas.openxmlformats.org/officeDocument/2006/relationships/hyperlink" Target="https://www.city.setagaya.lg.jp/mokuji/kusei/012/008/002/005/d00007117.html" TargetMode="External"/><Relationship Id="rId300" Type="http://schemas.openxmlformats.org/officeDocument/2006/relationships/hyperlink" Target="https://www.city.setagaya.lg.jp/mokuji/fukushi/002/002/001/d00006075.html" TargetMode="External"/><Relationship Id="rId60" Type="http://schemas.openxmlformats.org/officeDocument/2006/relationships/printerSettings" Target="../printerSettings/printerSettings584.bin"/><Relationship Id="rId81" Type="http://schemas.openxmlformats.org/officeDocument/2006/relationships/printerSettings" Target="../printerSettings/printerSettings605.bin"/><Relationship Id="rId135" Type="http://schemas.openxmlformats.org/officeDocument/2006/relationships/hyperlink" Target="https://www.city.setagaya.lg.jp/mokuji/kusei/012/002/001/d00004090.html" TargetMode="External"/><Relationship Id="rId156" Type="http://schemas.openxmlformats.org/officeDocument/2006/relationships/hyperlink" Target="https://www.city.setagaya.lg.jp/mokuji/kusei/012/002/002/d00004103.html" TargetMode="External"/><Relationship Id="rId177" Type="http://schemas.openxmlformats.org/officeDocument/2006/relationships/hyperlink" Target="https://www.city.setagaya.lg.jp/mokuji/kusei/012/002/003/001/d00004118.html" TargetMode="External"/><Relationship Id="rId198" Type="http://schemas.openxmlformats.org/officeDocument/2006/relationships/hyperlink" Target="https://www.city.setagaya.lg.jp/mokuji/kusei/012/002/004/005/d00004187.html" TargetMode="External"/><Relationship Id="rId202" Type="http://schemas.openxmlformats.org/officeDocument/2006/relationships/hyperlink" Target="https://www.city.setagaya.lg.jp/mokuji/kusei/012/002/004/002/d00004170.html" TargetMode="External"/><Relationship Id="rId223" Type="http://schemas.openxmlformats.org/officeDocument/2006/relationships/hyperlink" Target="https://nogesei.com/" TargetMode="External"/><Relationship Id="rId244" Type="http://schemas.openxmlformats.org/officeDocument/2006/relationships/hyperlink" Target="http://www.laplace-setagaya.net/" TargetMode="External"/><Relationship Id="rId18" Type="http://schemas.openxmlformats.org/officeDocument/2006/relationships/printerSettings" Target="../printerSettings/printerSettings542.bin"/><Relationship Id="rId39" Type="http://schemas.openxmlformats.org/officeDocument/2006/relationships/printerSettings" Target="../printerSettings/printerSettings563.bin"/><Relationship Id="rId265" Type="http://schemas.openxmlformats.org/officeDocument/2006/relationships/hyperlink" Target="https://www.setagaya-sougouplaza.jp/" TargetMode="External"/><Relationship Id="rId286" Type="http://schemas.openxmlformats.org/officeDocument/2006/relationships/hyperlink" Target="https://www.city.setagaya.lg.jp/mokuji/kusei/012/008/002/003/d00007141.html" TargetMode="External"/><Relationship Id="rId50" Type="http://schemas.openxmlformats.org/officeDocument/2006/relationships/printerSettings" Target="../printerSettings/printerSettings574.bin"/><Relationship Id="rId104" Type="http://schemas.openxmlformats.org/officeDocument/2006/relationships/hyperlink" Target="https://www.city.setagaya.lg.jp/mokuji/kusei/012/001/002/d00166727.html" TargetMode="External"/><Relationship Id="rId125" Type="http://schemas.openxmlformats.org/officeDocument/2006/relationships/hyperlink" Target="https://www.city.setagaya.lg.jp/mokuji/kusei/002/008/d00035129.html" TargetMode="External"/><Relationship Id="rId146" Type="http://schemas.openxmlformats.org/officeDocument/2006/relationships/hyperlink" Target="https://www.city.setagaya.lg.jp/mokuji/kusei/012/002/003/003/d00004141.html" TargetMode="External"/><Relationship Id="rId167" Type="http://schemas.openxmlformats.org/officeDocument/2006/relationships/hyperlink" Target="https://www.city.setagaya.lg.jp/mokuji/kusei/012/002/003/002/d00164423.html" TargetMode="External"/><Relationship Id="rId188" Type="http://schemas.openxmlformats.org/officeDocument/2006/relationships/hyperlink" Target="https://www.city.setagaya.lg.jp/mokuji/kusei/012/002/003/004/d00004147.html" TargetMode="External"/><Relationship Id="rId71" Type="http://schemas.openxmlformats.org/officeDocument/2006/relationships/printerSettings" Target="../printerSettings/printerSettings595.bin"/><Relationship Id="rId92" Type="http://schemas.openxmlformats.org/officeDocument/2006/relationships/hyperlink" Target="https://www.city.setagaya.lg.jp/mokuji/kusei/012/001/003/002/d00006096.html" TargetMode="External"/><Relationship Id="rId213" Type="http://schemas.openxmlformats.org/officeDocument/2006/relationships/hyperlink" Target="https://www.city.setagaya.lg.jp/mokuji/kusei/012/002/004/001/d00004164.html" TargetMode="External"/><Relationship Id="rId234" Type="http://schemas.openxmlformats.org/officeDocument/2006/relationships/hyperlink" Target="http://www.kiyokawataiji-annex.jp/" TargetMode="External"/><Relationship Id="rId2" Type="http://schemas.openxmlformats.org/officeDocument/2006/relationships/printerSettings" Target="../printerSettings/printerSettings526.bin"/><Relationship Id="rId29" Type="http://schemas.openxmlformats.org/officeDocument/2006/relationships/printerSettings" Target="../printerSettings/printerSettings553.bin"/><Relationship Id="rId255" Type="http://schemas.openxmlformats.org/officeDocument/2006/relationships/hyperlink" Target="https://www.city.setagaya.lg.jp/mokuji/bunka/003/002/d00022332.html" TargetMode="External"/><Relationship Id="rId276" Type="http://schemas.openxmlformats.org/officeDocument/2006/relationships/hyperlink" Target="https://www.city.setagaya.lg.jp/mokuji/kusei/012/008/002/001/d00007092.html" TargetMode="External"/><Relationship Id="rId297" Type="http://schemas.openxmlformats.org/officeDocument/2006/relationships/hyperlink" Target="https://www.city.setagaya.lg.jp/mokuji/kusei/012/008/002/005/d00145762.html" TargetMode="External"/><Relationship Id="rId40" Type="http://schemas.openxmlformats.org/officeDocument/2006/relationships/printerSettings" Target="../printerSettings/printerSettings564.bin"/><Relationship Id="rId115" Type="http://schemas.openxmlformats.org/officeDocument/2006/relationships/hyperlink" Target="https://www.city.setagaya.lg.jp/mokuji/kusei/012/001/003/005/d00006114.html" TargetMode="External"/><Relationship Id="rId136" Type="http://schemas.openxmlformats.org/officeDocument/2006/relationships/hyperlink" Target="https://www.city.setagaya.lg.jp/mokuji/kusei/012/002/001/d00004096.html" TargetMode="External"/><Relationship Id="rId157" Type="http://schemas.openxmlformats.org/officeDocument/2006/relationships/hyperlink" Target="https://www.city.setagaya.lg.jp/mokuji/kusei/012/002/002/d00004105.html" TargetMode="External"/><Relationship Id="rId178" Type="http://schemas.openxmlformats.org/officeDocument/2006/relationships/hyperlink" Target="https://www.city.setagaya.lg.jp/mokuji/kusei/012/002/003/001/d00004120.html" TargetMode="External"/><Relationship Id="rId301" Type="http://schemas.openxmlformats.org/officeDocument/2006/relationships/hyperlink" Target="http://www.ikuseikai-tky.or.jp/~iku-skip/" TargetMode="External"/><Relationship Id="rId61" Type="http://schemas.openxmlformats.org/officeDocument/2006/relationships/printerSettings" Target="../printerSettings/printerSettings585.bin"/><Relationship Id="rId82" Type="http://schemas.openxmlformats.org/officeDocument/2006/relationships/printerSettings" Target="../printerSettings/printerSettings606.bin"/><Relationship Id="rId199" Type="http://schemas.openxmlformats.org/officeDocument/2006/relationships/hyperlink" Target="https://www.city.setagaya.lg.jp/mokuji/kusei/012/002/004/003/d00004177.html" TargetMode="External"/><Relationship Id="rId203" Type="http://schemas.openxmlformats.org/officeDocument/2006/relationships/hyperlink" Target="https://www.city.setagaya.lg.jp/mokuji/kusei/012/002/004/002/d00004169.html" TargetMode="External"/><Relationship Id="rId19" Type="http://schemas.openxmlformats.org/officeDocument/2006/relationships/printerSettings" Target="../printerSettings/printerSettings543.bin"/><Relationship Id="rId224" Type="http://schemas.openxmlformats.org/officeDocument/2006/relationships/hyperlink" Target="https://www.city.setagaya.lg.jp/mokuji/kusei/012/012/001/d00067053.html" TargetMode="External"/><Relationship Id="rId245" Type="http://schemas.openxmlformats.org/officeDocument/2006/relationships/hyperlink" Target="https://www.city.setagaya.lg.jp/mokuji/kusei/012/012/001/d00067058.html" TargetMode="External"/><Relationship Id="rId266" Type="http://schemas.openxmlformats.org/officeDocument/2006/relationships/hyperlink" Target="https://www.ecoccle-setagaya.jp/" TargetMode="External"/><Relationship Id="rId287" Type="http://schemas.openxmlformats.org/officeDocument/2006/relationships/hyperlink" Target="https://www.city.setagaya.lg.jp/mokuji/kusei/012/008/002/003/d00007144.html" TargetMode="External"/><Relationship Id="rId30" Type="http://schemas.openxmlformats.org/officeDocument/2006/relationships/printerSettings" Target="../printerSettings/printerSettings554.bin"/><Relationship Id="rId105" Type="http://schemas.openxmlformats.org/officeDocument/2006/relationships/hyperlink" Target="https://www.city.setagaya.lg.jp/mokuji/kusei/012/001/003/003/d00165320.html" TargetMode="External"/><Relationship Id="rId126" Type="http://schemas.openxmlformats.org/officeDocument/2006/relationships/hyperlink" Target="https://www.city.setagaya.lg.jp/mokuji/kusei/002/008/d00035129.html" TargetMode="External"/><Relationship Id="rId147" Type="http://schemas.openxmlformats.org/officeDocument/2006/relationships/hyperlink" Target="https://www.city.setagaya.lg.jp/mokuji/kusei/012/002/003/003/d00004131.html" TargetMode="External"/><Relationship Id="rId168" Type="http://schemas.openxmlformats.org/officeDocument/2006/relationships/hyperlink" Target="https://www.city.setagaya.lg.jp/mokuji/kusei/012/002/003/003/d00004137.html" TargetMode="External"/><Relationship Id="rId51" Type="http://schemas.openxmlformats.org/officeDocument/2006/relationships/printerSettings" Target="../printerSettings/printerSettings575.bin"/><Relationship Id="rId72" Type="http://schemas.openxmlformats.org/officeDocument/2006/relationships/printerSettings" Target="../printerSettings/printerSettings596.bin"/><Relationship Id="rId93" Type="http://schemas.openxmlformats.org/officeDocument/2006/relationships/hyperlink" Target="https://www.city.setagaya.lg.jp/mokuji/kusei/012/001/003/002/d00006099.html" TargetMode="External"/><Relationship Id="rId189" Type="http://schemas.openxmlformats.org/officeDocument/2006/relationships/hyperlink" Target="https://www.city.setagaya.lg.jp/mokuji/kusei/012/002/003/004/d00004146.html" TargetMode="External"/><Relationship Id="rId3" Type="http://schemas.openxmlformats.org/officeDocument/2006/relationships/printerSettings" Target="../printerSettings/printerSettings527.bin"/><Relationship Id="rId214" Type="http://schemas.openxmlformats.org/officeDocument/2006/relationships/hyperlink" Target="https://www.city.setagaya.lg.jp/mokuji/kusei/012/002/004/004/d00024128.html" TargetMode="External"/><Relationship Id="rId235" Type="http://schemas.openxmlformats.org/officeDocument/2006/relationships/hyperlink" Target="https://www.city.setagaya.lg.jp/mokuji/kusei/012/012/001/d00120858.html" TargetMode="External"/><Relationship Id="rId256" Type="http://schemas.openxmlformats.org/officeDocument/2006/relationships/hyperlink" Target="https://www.city.setagaya.lg.jp/mokuji/bunka/003/002/001/d00026841.html" TargetMode="External"/><Relationship Id="rId277" Type="http://schemas.openxmlformats.org/officeDocument/2006/relationships/hyperlink" Target="https://www.city.setagaya.lg.jp/mokuji/kusei/012/008/002/001/d00145540.html" TargetMode="External"/><Relationship Id="rId298" Type="http://schemas.openxmlformats.org/officeDocument/2006/relationships/hyperlink" Target="https://www.city.setagaya.lg.jp/mokuji/kusei/012/008/002/005/d00007123.html" TargetMode="External"/><Relationship Id="rId116" Type="http://schemas.openxmlformats.org/officeDocument/2006/relationships/hyperlink" Target="https://www.city.setagaya.lg.jp/mokuji/kusei/012/001/003/004/d00006111.html" TargetMode="External"/><Relationship Id="rId137" Type="http://schemas.openxmlformats.org/officeDocument/2006/relationships/hyperlink" Target="https://www.city.setagaya.lg.jp/mokuji/kusei/012/002/001/d00014342.html" TargetMode="External"/><Relationship Id="rId158" Type="http://schemas.openxmlformats.org/officeDocument/2006/relationships/hyperlink" Target="https://www.city.setagaya.lg.jp/mokuji/kusei/012/002/002/d00004104.html" TargetMode="External"/><Relationship Id="rId302" Type="http://schemas.openxmlformats.org/officeDocument/2006/relationships/hyperlink" Target="https://www.city.setagaya.lg.jp/mokuji/sumai/008/001/d00126131.html" TargetMode="External"/><Relationship Id="rId20" Type="http://schemas.openxmlformats.org/officeDocument/2006/relationships/printerSettings" Target="../printerSettings/printerSettings544.bin"/><Relationship Id="rId41" Type="http://schemas.openxmlformats.org/officeDocument/2006/relationships/printerSettings" Target="../printerSettings/printerSettings565.bin"/><Relationship Id="rId62" Type="http://schemas.openxmlformats.org/officeDocument/2006/relationships/printerSettings" Target="../printerSettings/printerSettings586.bin"/><Relationship Id="rId83" Type="http://schemas.openxmlformats.org/officeDocument/2006/relationships/printerSettings" Target="../printerSettings/printerSettings607.bin"/><Relationship Id="rId179" Type="http://schemas.openxmlformats.org/officeDocument/2006/relationships/hyperlink" Target="https://www.city.setagaya.lg.jp/mokuji/kusei/012/002/003/001/d00004119.html" TargetMode="External"/><Relationship Id="rId190" Type="http://schemas.openxmlformats.org/officeDocument/2006/relationships/hyperlink" Target="https://www.city.setagaya.lg.jp/mokuji/kusei/012/002/002/d00004101.html" TargetMode="External"/><Relationship Id="rId204" Type="http://schemas.openxmlformats.org/officeDocument/2006/relationships/hyperlink" Target="https://www.city.setagaya.lg.jp/mokuji/kusei/012/002/004/002/d00004165.html" TargetMode="External"/><Relationship Id="rId225" Type="http://schemas.openxmlformats.org/officeDocument/2006/relationships/hyperlink" Target="https://www.city.setagaya.lg.jp/mokuji/kusei/012/012/001/d00120590.html" TargetMode="External"/><Relationship Id="rId246" Type="http://schemas.openxmlformats.org/officeDocument/2006/relationships/hyperlink" Target="https://www.city.setagaya.lg.jp/mokuji/kusei/012/012/001/d00145332.html" TargetMode="External"/><Relationship Id="rId267" Type="http://schemas.openxmlformats.org/officeDocument/2006/relationships/hyperlink" Target="https://www.ecoccle-setagaya.jp/" TargetMode="External"/><Relationship Id="rId288" Type="http://schemas.openxmlformats.org/officeDocument/2006/relationships/hyperlink" Target="https://www.city.setagaya.lg.jp/mokuji/kusei/012/008/002/003/d00138570.html" TargetMode="External"/><Relationship Id="rId106" Type="http://schemas.openxmlformats.org/officeDocument/2006/relationships/hyperlink" Target="https://www.city.setagaya.lg.jp/mokuji/kusei/012/001/003/003/d00006105.html" TargetMode="External"/><Relationship Id="rId127" Type="http://schemas.openxmlformats.org/officeDocument/2006/relationships/hyperlink" Target="https://www.city.setagaya.lg.jp/mokuji/kusei/002/008/d00035129.html" TargetMode="External"/><Relationship Id="rId10" Type="http://schemas.openxmlformats.org/officeDocument/2006/relationships/printerSettings" Target="../printerSettings/printerSettings534.bin"/><Relationship Id="rId31" Type="http://schemas.openxmlformats.org/officeDocument/2006/relationships/printerSettings" Target="../printerSettings/printerSettings555.bin"/><Relationship Id="rId52" Type="http://schemas.openxmlformats.org/officeDocument/2006/relationships/printerSettings" Target="../printerSettings/printerSettings576.bin"/><Relationship Id="rId73" Type="http://schemas.openxmlformats.org/officeDocument/2006/relationships/printerSettings" Target="../printerSettings/printerSettings597.bin"/><Relationship Id="rId94" Type="http://schemas.openxmlformats.org/officeDocument/2006/relationships/hyperlink" Target="https://www.city.setagaya.lg.jp/mokuji/kusei/012/001/003/004/d00006108.html" TargetMode="External"/><Relationship Id="rId148" Type="http://schemas.openxmlformats.org/officeDocument/2006/relationships/hyperlink" Target="https://www.city.setagaya.lg.jp/mokuji/kusei/012/002/003/003/d00004134.html" TargetMode="External"/><Relationship Id="rId169" Type="http://schemas.openxmlformats.org/officeDocument/2006/relationships/hyperlink" Target="https://www.city.setagaya.lg.jp/mokuji/kusei/012/002/003/003/d00004143.html" TargetMode="External"/><Relationship Id="rId4" Type="http://schemas.openxmlformats.org/officeDocument/2006/relationships/printerSettings" Target="../printerSettings/printerSettings528.bin"/><Relationship Id="rId180" Type="http://schemas.openxmlformats.org/officeDocument/2006/relationships/hyperlink" Target="https://www.city.setagaya.lg.jp/mokuji/kusei/012/002/003/001/d00004112.html" TargetMode="External"/><Relationship Id="rId215" Type="http://schemas.openxmlformats.org/officeDocument/2006/relationships/hyperlink" Target="https://www.city.setagaya.lg.jp/mokuji/kusei/012/002/004/004/d00004182.html" TargetMode="External"/><Relationship Id="rId236" Type="http://schemas.openxmlformats.org/officeDocument/2006/relationships/hyperlink" Target="https://www.city.setagaya.lg.jp/mokuji/kusei/012/012/001/d00067052.html" TargetMode="External"/><Relationship Id="rId257" Type="http://schemas.openxmlformats.org/officeDocument/2006/relationships/hyperlink" Target="https://www.city.setagaya.lg.jp/mokuji/kusei/012/013/002/d00004059.html" TargetMode="External"/><Relationship Id="rId278" Type="http://schemas.openxmlformats.org/officeDocument/2006/relationships/hyperlink" Target="https://www.city.setagaya.lg.jp/mokuji/kusei/012/008/002/001/d00131993.html" TargetMode="External"/><Relationship Id="rId303" Type="http://schemas.openxmlformats.org/officeDocument/2006/relationships/hyperlink" Target="https://www.city.setagaya.lg.jp/mokuji/sumai/008/001/d00005208.html" TargetMode="External"/><Relationship Id="rId42" Type="http://schemas.openxmlformats.org/officeDocument/2006/relationships/printerSettings" Target="../printerSettings/printerSettings566.bin"/><Relationship Id="rId84" Type="http://schemas.openxmlformats.org/officeDocument/2006/relationships/hyperlink" Target="https://www.city.setagaya.lg.jp/mokuji/kusei/012/011/002/d00004211.html" TargetMode="External"/><Relationship Id="rId138" Type="http://schemas.openxmlformats.org/officeDocument/2006/relationships/hyperlink" Target="https://www.city.setagaya.lg.jp/mokuji/kusei/012/002/002/d00004109.html" TargetMode="External"/><Relationship Id="rId191" Type="http://schemas.openxmlformats.org/officeDocument/2006/relationships/hyperlink" Target="https://www.city.setagaya.lg.jp/mokuji/kusei/012/002/002/d00004098.html" TargetMode="External"/><Relationship Id="rId205" Type="http://schemas.openxmlformats.org/officeDocument/2006/relationships/hyperlink" Target="https://www.city.setagaya.lg.jp/mokuji/kusei/012/002/004/002/d00004172.html" TargetMode="External"/><Relationship Id="rId247" Type="http://schemas.openxmlformats.org/officeDocument/2006/relationships/hyperlink" Target="https://www.city.setagaya.lg.jp/mokuji/kusei/012/012/002/d00122479.html" TargetMode="External"/><Relationship Id="rId107" Type="http://schemas.openxmlformats.org/officeDocument/2006/relationships/hyperlink" Target="https://www.city.setagaya.lg.jp/mokuji/kusei/012/001/003/003/d00006104.html" TargetMode="External"/><Relationship Id="rId289" Type="http://schemas.openxmlformats.org/officeDocument/2006/relationships/hyperlink" Target="https://www.city.setagaya.lg.jp/mokuji/kusei/012/008/002/004/d00186386.html" TargetMode="External"/><Relationship Id="rId11" Type="http://schemas.openxmlformats.org/officeDocument/2006/relationships/printerSettings" Target="../printerSettings/printerSettings535.bin"/><Relationship Id="rId53" Type="http://schemas.openxmlformats.org/officeDocument/2006/relationships/printerSettings" Target="../printerSettings/printerSettings577.bin"/><Relationship Id="rId149" Type="http://schemas.openxmlformats.org/officeDocument/2006/relationships/hyperlink" Target="https://www.city.setagaya.lg.jp/mokuji/kusei/012/002/003/003/d00004142.html" TargetMode="External"/><Relationship Id="rId95" Type="http://schemas.openxmlformats.org/officeDocument/2006/relationships/hyperlink" Target="https://www.city.setagaya.lg.jp/mokuji/kusei/012/001/001/d00006088.html" TargetMode="External"/><Relationship Id="rId160" Type="http://schemas.openxmlformats.org/officeDocument/2006/relationships/hyperlink" Target="https://www.city.setagaya.lg.jp/mokuji/kusei/012/002/003/002/d00004124.html" TargetMode="External"/><Relationship Id="rId216" Type="http://schemas.openxmlformats.org/officeDocument/2006/relationships/hyperlink" Target="https://www.city.setagaya.lg.jp/mokuji/kusei/012/002/004/004/d00004181.html" TargetMode="External"/><Relationship Id="rId258" Type="http://schemas.openxmlformats.org/officeDocument/2006/relationships/hyperlink" Target="https://www.city.setagaya.lg.jp/mokuji/kusei/012/013/002/d00007719.html" TargetMode="External"/><Relationship Id="rId22" Type="http://schemas.openxmlformats.org/officeDocument/2006/relationships/printerSettings" Target="../printerSettings/printerSettings546.bin"/><Relationship Id="rId64" Type="http://schemas.openxmlformats.org/officeDocument/2006/relationships/printerSettings" Target="../printerSettings/printerSettings588.bin"/><Relationship Id="rId118" Type="http://schemas.openxmlformats.org/officeDocument/2006/relationships/hyperlink" Target="https://www.city.setagaya.lg.jp/mokuji/kusei/012/001/003/001/d00006090.html" TargetMode="External"/><Relationship Id="rId171" Type="http://schemas.openxmlformats.org/officeDocument/2006/relationships/hyperlink" Target="https://www.city.setagaya.lg.jp/mokuji/kusei/012/002/003/001/d00004111.html" TargetMode="External"/><Relationship Id="rId227" Type="http://schemas.openxmlformats.org/officeDocument/2006/relationships/hyperlink" Target="https://www.city.setagaya.lg.jp/mokuji/kusei/012/012/002/d00122348.html" TargetMode="External"/><Relationship Id="rId269" Type="http://schemas.openxmlformats.org/officeDocument/2006/relationships/hyperlink" Target="https://www.city.setagaya.lg.jp/mokuji/kusei/012/009/001/d00007200.html" TargetMode="External"/><Relationship Id="rId33" Type="http://schemas.openxmlformats.org/officeDocument/2006/relationships/printerSettings" Target="../printerSettings/printerSettings557.bin"/><Relationship Id="rId129" Type="http://schemas.openxmlformats.org/officeDocument/2006/relationships/hyperlink" Target="https://www.city.setagaya.lg.jp/mokuji/kusei/012/001/001/d00006140.html" TargetMode="External"/><Relationship Id="rId280" Type="http://schemas.openxmlformats.org/officeDocument/2006/relationships/hyperlink" Target="https://www.city.setagaya.lg.jp/mokuji/kusei/012/008/002/002/d00007108.html" TargetMode="External"/><Relationship Id="rId75" Type="http://schemas.openxmlformats.org/officeDocument/2006/relationships/printerSettings" Target="../printerSettings/printerSettings599.bin"/><Relationship Id="rId140" Type="http://schemas.openxmlformats.org/officeDocument/2006/relationships/hyperlink" Target="https://www.city.setagaya.lg.jp/mokuji/kusei/012/002/002/d00004108.html" TargetMode="External"/><Relationship Id="rId182" Type="http://schemas.openxmlformats.org/officeDocument/2006/relationships/hyperlink" Target="https://www.city.setagaya.lg.jp/mokuji/kusei/012/002/003/004/d00004152.html" TargetMode="External"/><Relationship Id="rId6" Type="http://schemas.openxmlformats.org/officeDocument/2006/relationships/printerSettings" Target="../printerSettings/printerSettings530.bin"/><Relationship Id="rId238" Type="http://schemas.openxmlformats.org/officeDocument/2006/relationships/hyperlink" Target="https://www.city.setagaya.lg.jp/mokuji/kusei/012/012/001/d00067048.html" TargetMode="External"/><Relationship Id="rId291" Type="http://schemas.openxmlformats.org/officeDocument/2006/relationships/hyperlink" Target="https://www.city.setagaya.lg.jp/mokuji/kusei/012/008/002/004/d00007153.html" TargetMode="External"/><Relationship Id="rId305" Type="http://schemas.openxmlformats.org/officeDocument/2006/relationships/hyperlink" Target="https://www.city.setagaya.lg.jp/mokuji/kusei/012/017/001/d00066996.html" TargetMode="External"/></Relationships>
</file>

<file path=xl/worksheets/_rels/sheet6.xml.rels><?xml version="1.0" encoding="UTF-8" standalone="yes"?>
<Relationships xmlns="http://schemas.openxmlformats.org/package/2006/relationships"><Relationship Id="rId117" Type="http://schemas.openxmlformats.org/officeDocument/2006/relationships/printerSettings" Target="../printerSettings/printerSettings725.bin"/><Relationship Id="rId21" Type="http://schemas.openxmlformats.org/officeDocument/2006/relationships/printerSettings" Target="../printerSettings/printerSettings629.bin"/><Relationship Id="rId42" Type="http://schemas.openxmlformats.org/officeDocument/2006/relationships/printerSettings" Target="../printerSettings/printerSettings650.bin"/><Relationship Id="rId63" Type="http://schemas.openxmlformats.org/officeDocument/2006/relationships/printerSettings" Target="../printerSettings/printerSettings671.bin"/><Relationship Id="rId84" Type="http://schemas.openxmlformats.org/officeDocument/2006/relationships/printerSettings" Target="../printerSettings/printerSettings692.bin"/><Relationship Id="rId138" Type="http://schemas.openxmlformats.org/officeDocument/2006/relationships/printerSettings" Target="../printerSettings/printerSettings746.bin"/><Relationship Id="rId159" Type="http://schemas.openxmlformats.org/officeDocument/2006/relationships/printerSettings" Target="../printerSettings/printerSettings767.bin"/><Relationship Id="rId170" Type="http://schemas.openxmlformats.org/officeDocument/2006/relationships/printerSettings" Target="../printerSettings/printerSettings778.bin"/><Relationship Id="rId191" Type="http://schemas.openxmlformats.org/officeDocument/2006/relationships/printerSettings" Target="../printerSettings/printerSettings799.bin"/><Relationship Id="rId205" Type="http://schemas.openxmlformats.org/officeDocument/2006/relationships/printerSettings" Target="../printerSettings/printerSettings813.bin"/><Relationship Id="rId107" Type="http://schemas.openxmlformats.org/officeDocument/2006/relationships/printerSettings" Target="../printerSettings/printerSettings715.bin"/><Relationship Id="rId11" Type="http://schemas.openxmlformats.org/officeDocument/2006/relationships/printerSettings" Target="../printerSettings/printerSettings619.bin"/><Relationship Id="rId32" Type="http://schemas.openxmlformats.org/officeDocument/2006/relationships/printerSettings" Target="../printerSettings/printerSettings640.bin"/><Relationship Id="rId53" Type="http://schemas.openxmlformats.org/officeDocument/2006/relationships/printerSettings" Target="../printerSettings/printerSettings661.bin"/><Relationship Id="rId74" Type="http://schemas.openxmlformats.org/officeDocument/2006/relationships/printerSettings" Target="../printerSettings/printerSettings682.bin"/><Relationship Id="rId128" Type="http://schemas.openxmlformats.org/officeDocument/2006/relationships/printerSettings" Target="../printerSettings/printerSettings736.bin"/><Relationship Id="rId149" Type="http://schemas.openxmlformats.org/officeDocument/2006/relationships/printerSettings" Target="../printerSettings/printerSettings757.bin"/><Relationship Id="rId5" Type="http://schemas.openxmlformats.org/officeDocument/2006/relationships/printerSettings" Target="../printerSettings/printerSettings613.bin"/><Relationship Id="rId95" Type="http://schemas.openxmlformats.org/officeDocument/2006/relationships/printerSettings" Target="../printerSettings/printerSettings703.bin"/><Relationship Id="rId160" Type="http://schemas.openxmlformats.org/officeDocument/2006/relationships/printerSettings" Target="../printerSettings/printerSettings768.bin"/><Relationship Id="rId181" Type="http://schemas.openxmlformats.org/officeDocument/2006/relationships/printerSettings" Target="../printerSettings/printerSettings789.bin"/><Relationship Id="rId22" Type="http://schemas.openxmlformats.org/officeDocument/2006/relationships/printerSettings" Target="../printerSettings/printerSettings630.bin"/><Relationship Id="rId43" Type="http://schemas.openxmlformats.org/officeDocument/2006/relationships/printerSettings" Target="../printerSettings/printerSettings651.bin"/><Relationship Id="rId64" Type="http://schemas.openxmlformats.org/officeDocument/2006/relationships/printerSettings" Target="../printerSettings/printerSettings672.bin"/><Relationship Id="rId118" Type="http://schemas.openxmlformats.org/officeDocument/2006/relationships/printerSettings" Target="../printerSettings/printerSettings726.bin"/><Relationship Id="rId139" Type="http://schemas.openxmlformats.org/officeDocument/2006/relationships/printerSettings" Target="../printerSettings/printerSettings747.bin"/><Relationship Id="rId85" Type="http://schemas.openxmlformats.org/officeDocument/2006/relationships/printerSettings" Target="../printerSettings/printerSettings693.bin"/><Relationship Id="rId150" Type="http://schemas.openxmlformats.org/officeDocument/2006/relationships/printerSettings" Target="../printerSettings/printerSettings758.bin"/><Relationship Id="rId171" Type="http://schemas.openxmlformats.org/officeDocument/2006/relationships/printerSettings" Target="../printerSettings/printerSettings779.bin"/><Relationship Id="rId192" Type="http://schemas.openxmlformats.org/officeDocument/2006/relationships/printerSettings" Target="../printerSettings/printerSettings800.bin"/><Relationship Id="rId206" Type="http://schemas.openxmlformats.org/officeDocument/2006/relationships/printerSettings" Target="../printerSettings/printerSettings814.bin"/><Relationship Id="rId12" Type="http://schemas.openxmlformats.org/officeDocument/2006/relationships/printerSettings" Target="../printerSettings/printerSettings620.bin"/><Relationship Id="rId33" Type="http://schemas.openxmlformats.org/officeDocument/2006/relationships/printerSettings" Target="../printerSettings/printerSettings641.bin"/><Relationship Id="rId108" Type="http://schemas.openxmlformats.org/officeDocument/2006/relationships/printerSettings" Target="../printerSettings/printerSettings716.bin"/><Relationship Id="rId129" Type="http://schemas.openxmlformats.org/officeDocument/2006/relationships/printerSettings" Target="../printerSettings/printerSettings737.bin"/><Relationship Id="rId54" Type="http://schemas.openxmlformats.org/officeDocument/2006/relationships/printerSettings" Target="../printerSettings/printerSettings662.bin"/><Relationship Id="rId75" Type="http://schemas.openxmlformats.org/officeDocument/2006/relationships/printerSettings" Target="../printerSettings/printerSettings683.bin"/><Relationship Id="rId96" Type="http://schemas.openxmlformats.org/officeDocument/2006/relationships/printerSettings" Target="../printerSettings/printerSettings704.bin"/><Relationship Id="rId140" Type="http://schemas.openxmlformats.org/officeDocument/2006/relationships/printerSettings" Target="../printerSettings/printerSettings748.bin"/><Relationship Id="rId161" Type="http://schemas.openxmlformats.org/officeDocument/2006/relationships/printerSettings" Target="../printerSettings/printerSettings769.bin"/><Relationship Id="rId182" Type="http://schemas.openxmlformats.org/officeDocument/2006/relationships/printerSettings" Target="../printerSettings/printerSettings790.bin"/><Relationship Id="rId6" Type="http://schemas.openxmlformats.org/officeDocument/2006/relationships/printerSettings" Target="../printerSettings/printerSettings614.bin"/><Relationship Id="rId23" Type="http://schemas.openxmlformats.org/officeDocument/2006/relationships/printerSettings" Target="../printerSettings/printerSettings631.bin"/><Relationship Id="rId119" Type="http://schemas.openxmlformats.org/officeDocument/2006/relationships/printerSettings" Target="../printerSettings/printerSettings727.bin"/><Relationship Id="rId44" Type="http://schemas.openxmlformats.org/officeDocument/2006/relationships/printerSettings" Target="../printerSettings/printerSettings652.bin"/><Relationship Id="rId65" Type="http://schemas.openxmlformats.org/officeDocument/2006/relationships/printerSettings" Target="../printerSettings/printerSettings673.bin"/><Relationship Id="rId86" Type="http://schemas.openxmlformats.org/officeDocument/2006/relationships/printerSettings" Target="../printerSettings/printerSettings694.bin"/><Relationship Id="rId130" Type="http://schemas.openxmlformats.org/officeDocument/2006/relationships/printerSettings" Target="../printerSettings/printerSettings738.bin"/><Relationship Id="rId151" Type="http://schemas.openxmlformats.org/officeDocument/2006/relationships/printerSettings" Target="../printerSettings/printerSettings759.bin"/><Relationship Id="rId172" Type="http://schemas.openxmlformats.org/officeDocument/2006/relationships/printerSettings" Target="../printerSettings/printerSettings780.bin"/><Relationship Id="rId193" Type="http://schemas.openxmlformats.org/officeDocument/2006/relationships/printerSettings" Target="../printerSettings/printerSettings801.bin"/><Relationship Id="rId207" Type="http://schemas.openxmlformats.org/officeDocument/2006/relationships/printerSettings" Target="../printerSettings/printerSettings815.bin"/><Relationship Id="rId13" Type="http://schemas.openxmlformats.org/officeDocument/2006/relationships/printerSettings" Target="../printerSettings/printerSettings621.bin"/><Relationship Id="rId109" Type="http://schemas.openxmlformats.org/officeDocument/2006/relationships/printerSettings" Target="../printerSettings/printerSettings717.bin"/><Relationship Id="rId34" Type="http://schemas.openxmlformats.org/officeDocument/2006/relationships/printerSettings" Target="../printerSettings/printerSettings642.bin"/><Relationship Id="rId55" Type="http://schemas.openxmlformats.org/officeDocument/2006/relationships/printerSettings" Target="../printerSettings/printerSettings663.bin"/><Relationship Id="rId76" Type="http://schemas.openxmlformats.org/officeDocument/2006/relationships/printerSettings" Target="../printerSettings/printerSettings684.bin"/><Relationship Id="rId97" Type="http://schemas.openxmlformats.org/officeDocument/2006/relationships/printerSettings" Target="../printerSettings/printerSettings705.bin"/><Relationship Id="rId120" Type="http://schemas.openxmlformats.org/officeDocument/2006/relationships/printerSettings" Target="../printerSettings/printerSettings728.bin"/><Relationship Id="rId141" Type="http://schemas.openxmlformats.org/officeDocument/2006/relationships/printerSettings" Target="../printerSettings/printerSettings749.bin"/><Relationship Id="rId7" Type="http://schemas.openxmlformats.org/officeDocument/2006/relationships/printerSettings" Target="../printerSettings/printerSettings615.bin"/><Relationship Id="rId162" Type="http://schemas.openxmlformats.org/officeDocument/2006/relationships/printerSettings" Target="../printerSettings/printerSettings770.bin"/><Relationship Id="rId183" Type="http://schemas.openxmlformats.org/officeDocument/2006/relationships/printerSettings" Target="../printerSettings/printerSettings791.bin"/><Relationship Id="rId24" Type="http://schemas.openxmlformats.org/officeDocument/2006/relationships/printerSettings" Target="../printerSettings/printerSettings632.bin"/><Relationship Id="rId45" Type="http://schemas.openxmlformats.org/officeDocument/2006/relationships/printerSettings" Target="../printerSettings/printerSettings653.bin"/><Relationship Id="rId66" Type="http://schemas.openxmlformats.org/officeDocument/2006/relationships/printerSettings" Target="../printerSettings/printerSettings674.bin"/><Relationship Id="rId87" Type="http://schemas.openxmlformats.org/officeDocument/2006/relationships/printerSettings" Target="../printerSettings/printerSettings695.bin"/><Relationship Id="rId110" Type="http://schemas.openxmlformats.org/officeDocument/2006/relationships/printerSettings" Target="../printerSettings/printerSettings718.bin"/><Relationship Id="rId131" Type="http://schemas.openxmlformats.org/officeDocument/2006/relationships/printerSettings" Target="../printerSettings/printerSettings739.bin"/><Relationship Id="rId152" Type="http://schemas.openxmlformats.org/officeDocument/2006/relationships/printerSettings" Target="../printerSettings/printerSettings760.bin"/><Relationship Id="rId173" Type="http://schemas.openxmlformats.org/officeDocument/2006/relationships/printerSettings" Target="../printerSettings/printerSettings781.bin"/><Relationship Id="rId194" Type="http://schemas.openxmlformats.org/officeDocument/2006/relationships/printerSettings" Target="../printerSettings/printerSettings802.bin"/><Relationship Id="rId208" Type="http://schemas.openxmlformats.org/officeDocument/2006/relationships/printerSettings" Target="../printerSettings/printerSettings816.bin"/><Relationship Id="rId19" Type="http://schemas.openxmlformats.org/officeDocument/2006/relationships/printerSettings" Target="../printerSettings/printerSettings627.bin"/><Relationship Id="rId14" Type="http://schemas.openxmlformats.org/officeDocument/2006/relationships/printerSettings" Target="../printerSettings/printerSettings622.bin"/><Relationship Id="rId30" Type="http://schemas.openxmlformats.org/officeDocument/2006/relationships/printerSettings" Target="../printerSettings/printerSettings638.bin"/><Relationship Id="rId35" Type="http://schemas.openxmlformats.org/officeDocument/2006/relationships/printerSettings" Target="../printerSettings/printerSettings643.bin"/><Relationship Id="rId56" Type="http://schemas.openxmlformats.org/officeDocument/2006/relationships/printerSettings" Target="../printerSettings/printerSettings664.bin"/><Relationship Id="rId77" Type="http://schemas.openxmlformats.org/officeDocument/2006/relationships/printerSettings" Target="../printerSettings/printerSettings685.bin"/><Relationship Id="rId100" Type="http://schemas.openxmlformats.org/officeDocument/2006/relationships/printerSettings" Target="../printerSettings/printerSettings708.bin"/><Relationship Id="rId105" Type="http://schemas.openxmlformats.org/officeDocument/2006/relationships/printerSettings" Target="../printerSettings/printerSettings713.bin"/><Relationship Id="rId126" Type="http://schemas.openxmlformats.org/officeDocument/2006/relationships/printerSettings" Target="../printerSettings/printerSettings734.bin"/><Relationship Id="rId147" Type="http://schemas.openxmlformats.org/officeDocument/2006/relationships/printerSettings" Target="../printerSettings/printerSettings755.bin"/><Relationship Id="rId168" Type="http://schemas.openxmlformats.org/officeDocument/2006/relationships/printerSettings" Target="../printerSettings/printerSettings776.bin"/><Relationship Id="rId8" Type="http://schemas.openxmlformats.org/officeDocument/2006/relationships/printerSettings" Target="../printerSettings/printerSettings616.bin"/><Relationship Id="rId51" Type="http://schemas.openxmlformats.org/officeDocument/2006/relationships/printerSettings" Target="../printerSettings/printerSettings659.bin"/><Relationship Id="rId72" Type="http://schemas.openxmlformats.org/officeDocument/2006/relationships/printerSettings" Target="../printerSettings/printerSettings680.bin"/><Relationship Id="rId93" Type="http://schemas.openxmlformats.org/officeDocument/2006/relationships/printerSettings" Target="../printerSettings/printerSettings701.bin"/><Relationship Id="rId98" Type="http://schemas.openxmlformats.org/officeDocument/2006/relationships/printerSettings" Target="../printerSettings/printerSettings706.bin"/><Relationship Id="rId121" Type="http://schemas.openxmlformats.org/officeDocument/2006/relationships/printerSettings" Target="../printerSettings/printerSettings729.bin"/><Relationship Id="rId142" Type="http://schemas.openxmlformats.org/officeDocument/2006/relationships/printerSettings" Target="../printerSettings/printerSettings750.bin"/><Relationship Id="rId163" Type="http://schemas.openxmlformats.org/officeDocument/2006/relationships/printerSettings" Target="../printerSettings/printerSettings771.bin"/><Relationship Id="rId184" Type="http://schemas.openxmlformats.org/officeDocument/2006/relationships/printerSettings" Target="../printerSettings/printerSettings792.bin"/><Relationship Id="rId189" Type="http://schemas.openxmlformats.org/officeDocument/2006/relationships/printerSettings" Target="../printerSettings/printerSettings797.bin"/><Relationship Id="rId3" Type="http://schemas.openxmlformats.org/officeDocument/2006/relationships/printerSettings" Target="../printerSettings/printerSettings611.bin"/><Relationship Id="rId25" Type="http://schemas.openxmlformats.org/officeDocument/2006/relationships/printerSettings" Target="../printerSettings/printerSettings633.bin"/><Relationship Id="rId46" Type="http://schemas.openxmlformats.org/officeDocument/2006/relationships/printerSettings" Target="../printerSettings/printerSettings654.bin"/><Relationship Id="rId67" Type="http://schemas.openxmlformats.org/officeDocument/2006/relationships/printerSettings" Target="../printerSettings/printerSettings675.bin"/><Relationship Id="rId116" Type="http://schemas.openxmlformats.org/officeDocument/2006/relationships/printerSettings" Target="../printerSettings/printerSettings724.bin"/><Relationship Id="rId137" Type="http://schemas.openxmlformats.org/officeDocument/2006/relationships/printerSettings" Target="../printerSettings/printerSettings745.bin"/><Relationship Id="rId158" Type="http://schemas.openxmlformats.org/officeDocument/2006/relationships/printerSettings" Target="../printerSettings/printerSettings766.bin"/><Relationship Id="rId20" Type="http://schemas.openxmlformats.org/officeDocument/2006/relationships/printerSettings" Target="../printerSettings/printerSettings628.bin"/><Relationship Id="rId41" Type="http://schemas.openxmlformats.org/officeDocument/2006/relationships/printerSettings" Target="../printerSettings/printerSettings649.bin"/><Relationship Id="rId62" Type="http://schemas.openxmlformats.org/officeDocument/2006/relationships/printerSettings" Target="../printerSettings/printerSettings670.bin"/><Relationship Id="rId83" Type="http://schemas.openxmlformats.org/officeDocument/2006/relationships/printerSettings" Target="../printerSettings/printerSettings691.bin"/><Relationship Id="rId88" Type="http://schemas.openxmlformats.org/officeDocument/2006/relationships/printerSettings" Target="../printerSettings/printerSettings696.bin"/><Relationship Id="rId111" Type="http://schemas.openxmlformats.org/officeDocument/2006/relationships/printerSettings" Target="../printerSettings/printerSettings719.bin"/><Relationship Id="rId132" Type="http://schemas.openxmlformats.org/officeDocument/2006/relationships/printerSettings" Target="../printerSettings/printerSettings740.bin"/><Relationship Id="rId153" Type="http://schemas.openxmlformats.org/officeDocument/2006/relationships/printerSettings" Target="../printerSettings/printerSettings761.bin"/><Relationship Id="rId174" Type="http://schemas.openxmlformats.org/officeDocument/2006/relationships/printerSettings" Target="../printerSettings/printerSettings782.bin"/><Relationship Id="rId179" Type="http://schemas.openxmlformats.org/officeDocument/2006/relationships/printerSettings" Target="../printerSettings/printerSettings787.bin"/><Relationship Id="rId195" Type="http://schemas.openxmlformats.org/officeDocument/2006/relationships/printerSettings" Target="../printerSettings/printerSettings803.bin"/><Relationship Id="rId209" Type="http://schemas.openxmlformats.org/officeDocument/2006/relationships/printerSettings" Target="../printerSettings/printerSettings817.bin"/><Relationship Id="rId190" Type="http://schemas.openxmlformats.org/officeDocument/2006/relationships/printerSettings" Target="../printerSettings/printerSettings798.bin"/><Relationship Id="rId204" Type="http://schemas.openxmlformats.org/officeDocument/2006/relationships/printerSettings" Target="../printerSettings/printerSettings812.bin"/><Relationship Id="rId15" Type="http://schemas.openxmlformats.org/officeDocument/2006/relationships/printerSettings" Target="../printerSettings/printerSettings623.bin"/><Relationship Id="rId36" Type="http://schemas.openxmlformats.org/officeDocument/2006/relationships/printerSettings" Target="../printerSettings/printerSettings644.bin"/><Relationship Id="rId57" Type="http://schemas.openxmlformats.org/officeDocument/2006/relationships/printerSettings" Target="../printerSettings/printerSettings665.bin"/><Relationship Id="rId106" Type="http://schemas.openxmlformats.org/officeDocument/2006/relationships/printerSettings" Target="../printerSettings/printerSettings714.bin"/><Relationship Id="rId127" Type="http://schemas.openxmlformats.org/officeDocument/2006/relationships/printerSettings" Target="../printerSettings/printerSettings735.bin"/><Relationship Id="rId10" Type="http://schemas.openxmlformats.org/officeDocument/2006/relationships/printerSettings" Target="../printerSettings/printerSettings618.bin"/><Relationship Id="rId31" Type="http://schemas.openxmlformats.org/officeDocument/2006/relationships/printerSettings" Target="../printerSettings/printerSettings639.bin"/><Relationship Id="rId52" Type="http://schemas.openxmlformats.org/officeDocument/2006/relationships/printerSettings" Target="../printerSettings/printerSettings660.bin"/><Relationship Id="rId73" Type="http://schemas.openxmlformats.org/officeDocument/2006/relationships/printerSettings" Target="../printerSettings/printerSettings681.bin"/><Relationship Id="rId78" Type="http://schemas.openxmlformats.org/officeDocument/2006/relationships/printerSettings" Target="../printerSettings/printerSettings686.bin"/><Relationship Id="rId94" Type="http://schemas.openxmlformats.org/officeDocument/2006/relationships/printerSettings" Target="../printerSettings/printerSettings702.bin"/><Relationship Id="rId99" Type="http://schemas.openxmlformats.org/officeDocument/2006/relationships/printerSettings" Target="../printerSettings/printerSettings707.bin"/><Relationship Id="rId101" Type="http://schemas.openxmlformats.org/officeDocument/2006/relationships/printerSettings" Target="../printerSettings/printerSettings709.bin"/><Relationship Id="rId122" Type="http://schemas.openxmlformats.org/officeDocument/2006/relationships/printerSettings" Target="../printerSettings/printerSettings730.bin"/><Relationship Id="rId143" Type="http://schemas.openxmlformats.org/officeDocument/2006/relationships/printerSettings" Target="../printerSettings/printerSettings751.bin"/><Relationship Id="rId148" Type="http://schemas.openxmlformats.org/officeDocument/2006/relationships/printerSettings" Target="../printerSettings/printerSettings756.bin"/><Relationship Id="rId164" Type="http://schemas.openxmlformats.org/officeDocument/2006/relationships/printerSettings" Target="../printerSettings/printerSettings772.bin"/><Relationship Id="rId169" Type="http://schemas.openxmlformats.org/officeDocument/2006/relationships/printerSettings" Target="../printerSettings/printerSettings777.bin"/><Relationship Id="rId185" Type="http://schemas.openxmlformats.org/officeDocument/2006/relationships/printerSettings" Target="../printerSettings/printerSettings793.bin"/><Relationship Id="rId4" Type="http://schemas.openxmlformats.org/officeDocument/2006/relationships/printerSettings" Target="../printerSettings/printerSettings612.bin"/><Relationship Id="rId9" Type="http://schemas.openxmlformats.org/officeDocument/2006/relationships/printerSettings" Target="../printerSettings/printerSettings617.bin"/><Relationship Id="rId180" Type="http://schemas.openxmlformats.org/officeDocument/2006/relationships/printerSettings" Target="../printerSettings/printerSettings788.bin"/><Relationship Id="rId210" Type="http://schemas.openxmlformats.org/officeDocument/2006/relationships/printerSettings" Target="../printerSettings/printerSettings818.bin"/><Relationship Id="rId26" Type="http://schemas.openxmlformats.org/officeDocument/2006/relationships/printerSettings" Target="../printerSettings/printerSettings634.bin"/><Relationship Id="rId47" Type="http://schemas.openxmlformats.org/officeDocument/2006/relationships/printerSettings" Target="../printerSettings/printerSettings655.bin"/><Relationship Id="rId68" Type="http://schemas.openxmlformats.org/officeDocument/2006/relationships/printerSettings" Target="../printerSettings/printerSettings676.bin"/><Relationship Id="rId89" Type="http://schemas.openxmlformats.org/officeDocument/2006/relationships/printerSettings" Target="../printerSettings/printerSettings697.bin"/><Relationship Id="rId112" Type="http://schemas.openxmlformats.org/officeDocument/2006/relationships/printerSettings" Target="../printerSettings/printerSettings720.bin"/><Relationship Id="rId133" Type="http://schemas.openxmlformats.org/officeDocument/2006/relationships/printerSettings" Target="../printerSettings/printerSettings741.bin"/><Relationship Id="rId154" Type="http://schemas.openxmlformats.org/officeDocument/2006/relationships/printerSettings" Target="../printerSettings/printerSettings762.bin"/><Relationship Id="rId175" Type="http://schemas.openxmlformats.org/officeDocument/2006/relationships/printerSettings" Target="../printerSettings/printerSettings783.bin"/><Relationship Id="rId196" Type="http://schemas.openxmlformats.org/officeDocument/2006/relationships/printerSettings" Target="../printerSettings/printerSettings804.bin"/><Relationship Id="rId200" Type="http://schemas.openxmlformats.org/officeDocument/2006/relationships/printerSettings" Target="../printerSettings/printerSettings808.bin"/><Relationship Id="rId16" Type="http://schemas.openxmlformats.org/officeDocument/2006/relationships/printerSettings" Target="../printerSettings/printerSettings624.bin"/><Relationship Id="rId37" Type="http://schemas.openxmlformats.org/officeDocument/2006/relationships/printerSettings" Target="../printerSettings/printerSettings645.bin"/><Relationship Id="rId58" Type="http://schemas.openxmlformats.org/officeDocument/2006/relationships/printerSettings" Target="../printerSettings/printerSettings666.bin"/><Relationship Id="rId79" Type="http://schemas.openxmlformats.org/officeDocument/2006/relationships/printerSettings" Target="../printerSettings/printerSettings687.bin"/><Relationship Id="rId102" Type="http://schemas.openxmlformats.org/officeDocument/2006/relationships/printerSettings" Target="../printerSettings/printerSettings710.bin"/><Relationship Id="rId123" Type="http://schemas.openxmlformats.org/officeDocument/2006/relationships/printerSettings" Target="../printerSettings/printerSettings731.bin"/><Relationship Id="rId144" Type="http://schemas.openxmlformats.org/officeDocument/2006/relationships/printerSettings" Target="../printerSettings/printerSettings752.bin"/><Relationship Id="rId90" Type="http://schemas.openxmlformats.org/officeDocument/2006/relationships/printerSettings" Target="../printerSettings/printerSettings698.bin"/><Relationship Id="rId165" Type="http://schemas.openxmlformats.org/officeDocument/2006/relationships/printerSettings" Target="../printerSettings/printerSettings773.bin"/><Relationship Id="rId186" Type="http://schemas.openxmlformats.org/officeDocument/2006/relationships/printerSettings" Target="../printerSettings/printerSettings794.bin"/><Relationship Id="rId211" Type="http://schemas.openxmlformats.org/officeDocument/2006/relationships/printerSettings" Target="../printerSettings/printerSettings819.bin"/><Relationship Id="rId27" Type="http://schemas.openxmlformats.org/officeDocument/2006/relationships/printerSettings" Target="../printerSettings/printerSettings635.bin"/><Relationship Id="rId48" Type="http://schemas.openxmlformats.org/officeDocument/2006/relationships/printerSettings" Target="../printerSettings/printerSettings656.bin"/><Relationship Id="rId69" Type="http://schemas.openxmlformats.org/officeDocument/2006/relationships/printerSettings" Target="../printerSettings/printerSettings677.bin"/><Relationship Id="rId113" Type="http://schemas.openxmlformats.org/officeDocument/2006/relationships/printerSettings" Target="../printerSettings/printerSettings721.bin"/><Relationship Id="rId134" Type="http://schemas.openxmlformats.org/officeDocument/2006/relationships/printerSettings" Target="../printerSettings/printerSettings742.bin"/><Relationship Id="rId80" Type="http://schemas.openxmlformats.org/officeDocument/2006/relationships/printerSettings" Target="../printerSettings/printerSettings688.bin"/><Relationship Id="rId155" Type="http://schemas.openxmlformats.org/officeDocument/2006/relationships/printerSettings" Target="../printerSettings/printerSettings763.bin"/><Relationship Id="rId176" Type="http://schemas.openxmlformats.org/officeDocument/2006/relationships/printerSettings" Target="../printerSettings/printerSettings784.bin"/><Relationship Id="rId197" Type="http://schemas.openxmlformats.org/officeDocument/2006/relationships/printerSettings" Target="../printerSettings/printerSettings805.bin"/><Relationship Id="rId201" Type="http://schemas.openxmlformats.org/officeDocument/2006/relationships/printerSettings" Target="../printerSettings/printerSettings809.bin"/><Relationship Id="rId17" Type="http://schemas.openxmlformats.org/officeDocument/2006/relationships/printerSettings" Target="../printerSettings/printerSettings625.bin"/><Relationship Id="rId38" Type="http://schemas.openxmlformats.org/officeDocument/2006/relationships/printerSettings" Target="../printerSettings/printerSettings646.bin"/><Relationship Id="rId59" Type="http://schemas.openxmlformats.org/officeDocument/2006/relationships/printerSettings" Target="../printerSettings/printerSettings667.bin"/><Relationship Id="rId103" Type="http://schemas.openxmlformats.org/officeDocument/2006/relationships/printerSettings" Target="../printerSettings/printerSettings711.bin"/><Relationship Id="rId124" Type="http://schemas.openxmlformats.org/officeDocument/2006/relationships/printerSettings" Target="../printerSettings/printerSettings732.bin"/><Relationship Id="rId70" Type="http://schemas.openxmlformats.org/officeDocument/2006/relationships/printerSettings" Target="../printerSettings/printerSettings678.bin"/><Relationship Id="rId91" Type="http://schemas.openxmlformats.org/officeDocument/2006/relationships/printerSettings" Target="../printerSettings/printerSettings699.bin"/><Relationship Id="rId145" Type="http://schemas.openxmlformats.org/officeDocument/2006/relationships/printerSettings" Target="../printerSettings/printerSettings753.bin"/><Relationship Id="rId166" Type="http://schemas.openxmlformats.org/officeDocument/2006/relationships/printerSettings" Target="../printerSettings/printerSettings774.bin"/><Relationship Id="rId187" Type="http://schemas.openxmlformats.org/officeDocument/2006/relationships/printerSettings" Target="../printerSettings/printerSettings795.bin"/><Relationship Id="rId1" Type="http://schemas.openxmlformats.org/officeDocument/2006/relationships/printerSettings" Target="../printerSettings/printerSettings609.bin"/><Relationship Id="rId212" Type="http://schemas.openxmlformats.org/officeDocument/2006/relationships/printerSettings" Target="../printerSettings/printerSettings820.bin"/><Relationship Id="rId28" Type="http://schemas.openxmlformats.org/officeDocument/2006/relationships/printerSettings" Target="../printerSettings/printerSettings636.bin"/><Relationship Id="rId49" Type="http://schemas.openxmlformats.org/officeDocument/2006/relationships/printerSettings" Target="../printerSettings/printerSettings657.bin"/><Relationship Id="rId114" Type="http://schemas.openxmlformats.org/officeDocument/2006/relationships/printerSettings" Target="../printerSettings/printerSettings722.bin"/><Relationship Id="rId60" Type="http://schemas.openxmlformats.org/officeDocument/2006/relationships/printerSettings" Target="../printerSettings/printerSettings668.bin"/><Relationship Id="rId81" Type="http://schemas.openxmlformats.org/officeDocument/2006/relationships/printerSettings" Target="../printerSettings/printerSettings689.bin"/><Relationship Id="rId135" Type="http://schemas.openxmlformats.org/officeDocument/2006/relationships/printerSettings" Target="../printerSettings/printerSettings743.bin"/><Relationship Id="rId156" Type="http://schemas.openxmlformats.org/officeDocument/2006/relationships/printerSettings" Target="../printerSettings/printerSettings764.bin"/><Relationship Id="rId177" Type="http://schemas.openxmlformats.org/officeDocument/2006/relationships/printerSettings" Target="../printerSettings/printerSettings785.bin"/><Relationship Id="rId198" Type="http://schemas.openxmlformats.org/officeDocument/2006/relationships/printerSettings" Target="../printerSettings/printerSettings806.bin"/><Relationship Id="rId202" Type="http://schemas.openxmlformats.org/officeDocument/2006/relationships/printerSettings" Target="../printerSettings/printerSettings810.bin"/><Relationship Id="rId18" Type="http://schemas.openxmlformats.org/officeDocument/2006/relationships/printerSettings" Target="../printerSettings/printerSettings626.bin"/><Relationship Id="rId39" Type="http://schemas.openxmlformats.org/officeDocument/2006/relationships/printerSettings" Target="../printerSettings/printerSettings647.bin"/><Relationship Id="rId50" Type="http://schemas.openxmlformats.org/officeDocument/2006/relationships/printerSettings" Target="../printerSettings/printerSettings658.bin"/><Relationship Id="rId104" Type="http://schemas.openxmlformats.org/officeDocument/2006/relationships/printerSettings" Target="../printerSettings/printerSettings712.bin"/><Relationship Id="rId125" Type="http://schemas.openxmlformats.org/officeDocument/2006/relationships/printerSettings" Target="../printerSettings/printerSettings733.bin"/><Relationship Id="rId146" Type="http://schemas.openxmlformats.org/officeDocument/2006/relationships/printerSettings" Target="../printerSettings/printerSettings754.bin"/><Relationship Id="rId167" Type="http://schemas.openxmlformats.org/officeDocument/2006/relationships/printerSettings" Target="../printerSettings/printerSettings775.bin"/><Relationship Id="rId188" Type="http://schemas.openxmlformats.org/officeDocument/2006/relationships/printerSettings" Target="../printerSettings/printerSettings796.bin"/><Relationship Id="rId71" Type="http://schemas.openxmlformats.org/officeDocument/2006/relationships/printerSettings" Target="../printerSettings/printerSettings679.bin"/><Relationship Id="rId92" Type="http://schemas.openxmlformats.org/officeDocument/2006/relationships/printerSettings" Target="../printerSettings/printerSettings700.bin"/><Relationship Id="rId213" Type="http://schemas.openxmlformats.org/officeDocument/2006/relationships/printerSettings" Target="../printerSettings/printerSettings821.bin"/><Relationship Id="rId2" Type="http://schemas.openxmlformats.org/officeDocument/2006/relationships/printerSettings" Target="../printerSettings/printerSettings610.bin"/><Relationship Id="rId29" Type="http://schemas.openxmlformats.org/officeDocument/2006/relationships/printerSettings" Target="../printerSettings/printerSettings637.bin"/><Relationship Id="rId40" Type="http://schemas.openxmlformats.org/officeDocument/2006/relationships/printerSettings" Target="../printerSettings/printerSettings648.bin"/><Relationship Id="rId115" Type="http://schemas.openxmlformats.org/officeDocument/2006/relationships/printerSettings" Target="../printerSettings/printerSettings723.bin"/><Relationship Id="rId136" Type="http://schemas.openxmlformats.org/officeDocument/2006/relationships/printerSettings" Target="../printerSettings/printerSettings744.bin"/><Relationship Id="rId157" Type="http://schemas.openxmlformats.org/officeDocument/2006/relationships/printerSettings" Target="../printerSettings/printerSettings765.bin"/><Relationship Id="rId178" Type="http://schemas.openxmlformats.org/officeDocument/2006/relationships/printerSettings" Target="../printerSettings/printerSettings786.bin"/><Relationship Id="rId61" Type="http://schemas.openxmlformats.org/officeDocument/2006/relationships/printerSettings" Target="../printerSettings/printerSettings669.bin"/><Relationship Id="rId82" Type="http://schemas.openxmlformats.org/officeDocument/2006/relationships/printerSettings" Target="../printerSettings/printerSettings690.bin"/><Relationship Id="rId199" Type="http://schemas.openxmlformats.org/officeDocument/2006/relationships/printerSettings" Target="../printerSettings/printerSettings807.bin"/><Relationship Id="rId203" Type="http://schemas.openxmlformats.org/officeDocument/2006/relationships/printerSettings" Target="../printerSettings/printerSettings8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O807"/>
  <sheetViews>
    <sheetView workbookViewId="0">
      <pane xSplit="3" ySplit="2" topLeftCell="E67" activePane="bottomRight" state="frozen"/>
      <selection pane="topRight" activeCell="D1" sqref="D1"/>
      <selection pane="bottomLeft" activeCell="A3" sqref="A3"/>
      <selection pane="bottomRight" activeCell="B244" sqref="B244"/>
    </sheetView>
  </sheetViews>
  <sheetFormatPr defaultRowHeight="12" x14ac:dyDescent="0.2"/>
  <cols>
    <col min="1" max="1" width="4.69921875" customWidth="1"/>
    <col min="2" max="2" width="11.296875" customWidth="1"/>
    <col min="3" max="3" width="32.296875" customWidth="1"/>
    <col min="4" max="4" width="18.59765625" customWidth="1"/>
    <col min="5" max="10" width="6.69921875" customWidth="1"/>
    <col min="13" max="13" width="10.69921875" bestFit="1" customWidth="1"/>
    <col min="14" max="14" width="35.3984375" style="10" customWidth="1"/>
    <col min="15" max="15" width="17.296875" customWidth="1"/>
  </cols>
  <sheetData>
    <row r="1" spans="1:15" ht="14" x14ac:dyDescent="0.2">
      <c r="A1" s="1" t="s">
        <v>248</v>
      </c>
      <c r="M1" s="68"/>
      <c r="N1" s="69"/>
      <c r="O1" s="68"/>
    </row>
    <row r="2" spans="1:15" ht="12" customHeight="1" x14ac:dyDescent="0.2">
      <c r="A2" s="654" t="s">
        <v>247</v>
      </c>
      <c r="B2" s="653" t="s">
        <v>246</v>
      </c>
      <c r="C2" s="653" t="s">
        <v>244</v>
      </c>
      <c r="D2" s="653" t="s">
        <v>245</v>
      </c>
      <c r="E2" s="11"/>
      <c r="F2" s="11"/>
      <c r="G2" s="11"/>
      <c r="H2" s="11"/>
      <c r="I2" s="11"/>
      <c r="J2" s="11"/>
      <c r="K2" s="11"/>
      <c r="L2" s="57"/>
      <c r="M2" s="62"/>
      <c r="N2" s="12"/>
      <c r="O2" s="63"/>
    </row>
    <row r="3" spans="1:15" ht="36" x14ac:dyDescent="0.2">
      <c r="A3" s="653"/>
      <c r="B3" s="653"/>
      <c r="C3" s="653"/>
      <c r="D3" s="653"/>
      <c r="E3" s="13" t="s">
        <v>855</v>
      </c>
      <c r="F3" s="12" t="s">
        <v>363</v>
      </c>
      <c r="G3" s="12" t="s">
        <v>946</v>
      </c>
      <c r="H3" s="12" t="s">
        <v>947</v>
      </c>
      <c r="I3" s="12" t="s">
        <v>948</v>
      </c>
      <c r="J3" s="12" t="s">
        <v>856</v>
      </c>
      <c r="K3" s="12" t="s">
        <v>590</v>
      </c>
      <c r="L3" s="58" t="s">
        <v>598</v>
      </c>
      <c r="M3" s="64" t="s">
        <v>866</v>
      </c>
      <c r="N3" s="12" t="s">
        <v>867</v>
      </c>
      <c r="O3" s="63"/>
    </row>
    <row r="4" spans="1:15" ht="11.9" customHeight="1" x14ac:dyDescent="0.2">
      <c r="A4" s="8">
        <v>1</v>
      </c>
      <c r="B4" s="2" t="s">
        <v>249</v>
      </c>
      <c r="C4" s="2" t="s">
        <v>250</v>
      </c>
      <c r="D4" s="2" t="s">
        <v>251</v>
      </c>
      <c r="E4" s="46" t="s">
        <v>857</v>
      </c>
      <c r="F4" s="45" t="s">
        <v>857</v>
      </c>
      <c r="G4" s="46"/>
      <c r="H4" s="46" t="s">
        <v>857</v>
      </c>
      <c r="I4" s="46"/>
      <c r="J4" s="46"/>
      <c r="K4" s="11"/>
      <c r="L4" s="57"/>
      <c r="M4" s="62"/>
      <c r="N4" s="98" t="s">
        <v>584</v>
      </c>
      <c r="O4" s="63"/>
    </row>
    <row r="5" spans="1:15" ht="11.9" customHeight="1" x14ac:dyDescent="0.2">
      <c r="A5" s="9">
        <v>2</v>
      </c>
      <c r="B5" s="4" t="s">
        <v>249</v>
      </c>
      <c r="C5" s="4" t="s">
        <v>252</v>
      </c>
      <c r="D5" s="4" t="s">
        <v>253</v>
      </c>
      <c r="E5" s="45" t="s">
        <v>857</v>
      </c>
      <c r="F5" s="47" t="s">
        <v>857</v>
      </c>
      <c r="G5" s="48"/>
      <c r="H5" s="47" t="s">
        <v>857</v>
      </c>
      <c r="I5" s="48"/>
      <c r="J5" s="48"/>
      <c r="K5" s="15"/>
      <c r="L5" s="57"/>
      <c r="M5" s="62"/>
      <c r="N5" s="98" t="s">
        <v>584</v>
      </c>
      <c r="O5" s="63"/>
    </row>
    <row r="6" spans="1:15" ht="11.9" customHeight="1" x14ac:dyDescent="0.2">
      <c r="A6" s="9">
        <v>3</v>
      </c>
      <c r="B6" s="4" t="s">
        <v>249</v>
      </c>
      <c r="C6" s="4" t="s">
        <v>254</v>
      </c>
      <c r="D6" s="4" t="s">
        <v>255</v>
      </c>
      <c r="E6" s="46" t="s">
        <v>857</v>
      </c>
      <c r="F6" s="45" t="s">
        <v>857</v>
      </c>
      <c r="G6" s="45" t="s">
        <v>857</v>
      </c>
      <c r="H6" s="46" t="s">
        <v>857</v>
      </c>
      <c r="I6" s="46" t="s">
        <v>857</v>
      </c>
      <c r="J6" s="45" t="s">
        <v>857</v>
      </c>
      <c r="K6" s="11"/>
      <c r="L6" s="57"/>
      <c r="M6" s="62"/>
      <c r="N6" s="98" t="s">
        <v>584</v>
      </c>
      <c r="O6" s="63"/>
    </row>
    <row r="7" spans="1:15" ht="11.9" customHeight="1" x14ac:dyDescent="0.2">
      <c r="A7" s="26">
        <v>4</v>
      </c>
      <c r="B7" s="27" t="s">
        <v>249</v>
      </c>
      <c r="C7" s="27" t="s">
        <v>256</v>
      </c>
      <c r="D7" s="4" t="s">
        <v>257</v>
      </c>
      <c r="E7" s="46"/>
      <c r="F7" s="46"/>
      <c r="G7" s="46"/>
      <c r="H7" s="46"/>
      <c r="I7" s="46"/>
      <c r="J7" s="46"/>
      <c r="K7" s="11"/>
      <c r="L7" s="57"/>
      <c r="M7" s="62"/>
      <c r="N7" s="12"/>
      <c r="O7" s="63"/>
    </row>
    <row r="8" spans="1:15" ht="11.9" customHeight="1" x14ac:dyDescent="0.2">
      <c r="A8" s="9">
        <v>5</v>
      </c>
      <c r="B8" s="4" t="s">
        <v>249</v>
      </c>
      <c r="C8" s="4" t="s">
        <v>258</v>
      </c>
      <c r="D8" s="4" t="s">
        <v>259</v>
      </c>
      <c r="E8" s="46" t="s">
        <v>857</v>
      </c>
      <c r="F8" s="46" t="s">
        <v>857</v>
      </c>
      <c r="G8" s="46"/>
      <c r="H8" s="46" t="s">
        <v>857</v>
      </c>
      <c r="I8" s="46" t="s">
        <v>857</v>
      </c>
      <c r="J8" s="46"/>
      <c r="K8" s="11"/>
      <c r="L8" s="57"/>
      <c r="M8" s="62"/>
      <c r="N8" s="12"/>
      <c r="O8" s="63"/>
    </row>
    <row r="9" spans="1:15" ht="11.9" customHeight="1" x14ac:dyDescent="0.2">
      <c r="A9" s="9">
        <v>6</v>
      </c>
      <c r="B9" s="4" t="s">
        <v>249</v>
      </c>
      <c r="C9" s="4" t="s">
        <v>260</v>
      </c>
      <c r="D9" s="4" t="s">
        <v>261</v>
      </c>
      <c r="E9" s="46" t="s">
        <v>857</v>
      </c>
      <c r="F9" s="46"/>
      <c r="G9" s="46"/>
      <c r="H9" s="46" t="s">
        <v>857</v>
      </c>
      <c r="I9" s="46"/>
      <c r="J9" s="46"/>
      <c r="K9" s="11"/>
      <c r="L9" s="57"/>
      <c r="M9" s="62"/>
      <c r="N9" s="12"/>
      <c r="O9" s="63"/>
    </row>
    <row r="10" spans="1:15" ht="11.9" customHeight="1" x14ac:dyDescent="0.2">
      <c r="A10" s="9">
        <v>7</v>
      </c>
      <c r="B10" s="4" t="s">
        <v>262</v>
      </c>
      <c r="C10" s="4" t="s">
        <v>263</v>
      </c>
      <c r="D10" s="4" t="s">
        <v>264</v>
      </c>
      <c r="E10" s="46" t="s">
        <v>857</v>
      </c>
      <c r="F10" s="46" t="s">
        <v>857</v>
      </c>
      <c r="G10" s="46" t="s">
        <v>857</v>
      </c>
      <c r="H10" s="97" t="s">
        <v>857</v>
      </c>
      <c r="I10" s="97" t="s">
        <v>857</v>
      </c>
      <c r="J10" s="46" t="s">
        <v>857</v>
      </c>
      <c r="K10" s="11"/>
      <c r="L10" s="57"/>
      <c r="M10" s="62"/>
      <c r="N10" s="101" t="s">
        <v>1823</v>
      </c>
      <c r="O10" s="63"/>
    </row>
    <row r="11" spans="1:15" ht="11.9" customHeight="1" x14ac:dyDescent="0.2">
      <c r="A11" s="9">
        <v>8</v>
      </c>
      <c r="B11" s="4" t="s">
        <v>262</v>
      </c>
      <c r="C11" s="4" t="s">
        <v>265</v>
      </c>
      <c r="D11" s="4" t="s">
        <v>266</v>
      </c>
      <c r="E11" s="46" t="s">
        <v>857</v>
      </c>
      <c r="F11" s="46" t="s">
        <v>857</v>
      </c>
      <c r="G11" s="46"/>
      <c r="H11" s="46" t="s">
        <v>857</v>
      </c>
      <c r="I11" s="46" t="s">
        <v>857</v>
      </c>
      <c r="J11" s="46"/>
      <c r="K11" s="11"/>
      <c r="L11" s="57"/>
      <c r="M11" s="62"/>
      <c r="N11" s="12"/>
      <c r="O11" s="63"/>
    </row>
    <row r="12" spans="1:15" ht="11.9" customHeight="1" x14ac:dyDescent="0.2">
      <c r="A12" s="9">
        <v>9</v>
      </c>
      <c r="B12" s="4" t="s">
        <v>262</v>
      </c>
      <c r="C12" s="4" t="s">
        <v>267</v>
      </c>
      <c r="D12" s="4" t="s">
        <v>268</v>
      </c>
      <c r="E12" s="46" t="s">
        <v>857</v>
      </c>
      <c r="F12" s="46" t="s">
        <v>857</v>
      </c>
      <c r="G12" s="46"/>
      <c r="H12" s="46" t="s">
        <v>857</v>
      </c>
      <c r="I12" s="46" t="s">
        <v>857</v>
      </c>
      <c r="J12" s="46"/>
      <c r="K12" s="11"/>
      <c r="L12" s="57"/>
      <c r="M12" s="62"/>
      <c r="N12" s="12"/>
      <c r="O12" s="63"/>
    </row>
    <row r="13" spans="1:15" ht="11.9" customHeight="1" x14ac:dyDescent="0.2">
      <c r="A13" s="9">
        <v>10</v>
      </c>
      <c r="B13" s="4" t="s">
        <v>262</v>
      </c>
      <c r="C13" s="4" t="s">
        <v>269</v>
      </c>
      <c r="D13" s="4" t="s">
        <v>270</v>
      </c>
      <c r="E13" s="46" t="s">
        <v>857</v>
      </c>
      <c r="F13" s="46" t="s">
        <v>857</v>
      </c>
      <c r="G13" s="46"/>
      <c r="H13" s="46" t="s">
        <v>857</v>
      </c>
      <c r="I13" s="46" t="s">
        <v>857</v>
      </c>
      <c r="J13" s="46"/>
      <c r="K13" s="11"/>
      <c r="L13" s="57"/>
      <c r="M13" s="62"/>
      <c r="N13" s="12"/>
      <c r="O13" s="63"/>
    </row>
    <row r="14" spans="1:15" ht="11.9" customHeight="1" x14ac:dyDescent="0.2">
      <c r="A14" s="9">
        <v>11</v>
      </c>
      <c r="B14" s="4" t="s">
        <v>262</v>
      </c>
      <c r="C14" s="4" t="s">
        <v>595</v>
      </c>
      <c r="D14" s="4" t="s">
        <v>271</v>
      </c>
      <c r="E14" s="46" t="s">
        <v>857</v>
      </c>
      <c r="F14" s="46" t="s">
        <v>857</v>
      </c>
      <c r="G14" s="46"/>
      <c r="H14" s="46" t="s">
        <v>857</v>
      </c>
      <c r="I14" s="46" t="s">
        <v>857</v>
      </c>
      <c r="J14" s="46"/>
      <c r="K14" s="11"/>
      <c r="L14" s="57"/>
      <c r="M14" s="62"/>
      <c r="N14" s="12"/>
      <c r="O14" s="63"/>
    </row>
    <row r="15" spans="1:15" ht="11.9" customHeight="1" x14ac:dyDescent="0.2">
      <c r="A15" s="9">
        <v>12</v>
      </c>
      <c r="B15" s="4" t="s">
        <v>262</v>
      </c>
      <c r="C15" s="4" t="s">
        <v>272</v>
      </c>
      <c r="D15" s="4" t="s">
        <v>273</v>
      </c>
      <c r="E15" s="46" t="s">
        <v>857</v>
      </c>
      <c r="F15" s="46" t="s">
        <v>857</v>
      </c>
      <c r="G15" s="46"/>
      <c r="H15" s="46" t="s">
        <v>857</v>
      </c>
      <c r="I15" s="46" t="s">
        <v>857</v>
      </c>
      <c r="J15" s="46"/>
      <c r="K15" s="11"/>
      <c r="L15" s="57"/>
      <c r="M15" s="62"/>
      <c r="N15" s="12"/>
      <c r="O15" s="63"/>
    </row>
    <row r="16" spans="1:15" ht="11.9" customHeight="1" x14ac:dyDescent="0.2">
      <c r="A16" s="9">
        <v>13</v>
      </c>
      <c r="B16" s="4" t="s">
        <v>274</v>
      </c>
      <c r="C16" s="4" t="s">
        <v>275</v>
      </c>
      <c r="D16" s="4" t="s">
        <v>276</v>
      </c>
      <c r="E16" s="45" t="s">
        <v>857</v>
      </c>
      <c r="F16" s="45" t="s">
        <v>857</v>
      </c>
      <c r="G16" s="46"/>
      <c r="H16" s="45" t="s">
        <v>857</v>
      </c>
      <c r="I16" s="45" t="s">
        <v>857</v>
      </c>
      <c r="J16" s="46"/>
      <c r="K16" s="11"/>
      <c r="L16" s="57"/>
      <c r="M16" s="62"/>
      <c r="N16" s="99" t="s">
        <v>2013</v>
      </c>
      <c r="O16" s="63"/>
    </row>
    <row r="17" spans="1:15" ht="11.9" customHeight="1" x14ac:dyDescent="0.2">
      <c r="A17" s="9">
        <v>14</v>
      </c>
      <c r="B17" s="4" t="s">
        <v>274</v>
      </c>
      <c r="C17" s="4" t="s">
        <v>277</v>
      </c>
      <c r="D17" s="25" t="s">
        <v>141</v>
      </c>
      <c r="E17" s="47" t="s">
        <v>857</v>
      </c>
      <c r="F17" s="47" t="s">
        <v>857</v>
      </c>
      <c r="G17" s="48"/>
      <c r="H17" s="47" t="s">
        <v>857</v>
      </c>
      <c r="I17" s="47" t="s">
        <v>857</v>
      </c>
      <c r="J17" s="48"/>
      <c r="K17" s="15"/>
      <c r="L17" s="57"/>
      <c r="M17" s="62"/>
      <c r="N17" s="99" t="s">
        <v>542</v>
      </c>
      <c r="O17" s="63"/>
    </row>
    <row r="18" spans="1:15" ht="11.9" customHeight="1" x14ac:dyDescent="0.2">
      <c r="A18" s="9">
        <v>15</v>
      </c>
      <c r="B18" s="4" t="s">
        <v>274</v>
      </c>
      <c r="C18" s="4" t="s">
        <v>278</v>
      </c>
      <c r="D18" s="25" t="s">
        <v>2017</v>
      </c>
      <c r="E18" s="45" t="s">
        <v>857</v>
      </c>
      <c r="F18" s="45" t="s">
        <v>857</v>
      </c>
      <c r="G18" s="46"/>
      <c r="H18" s="45" t="s">
        <v>857</v>
      </c>
      <c r="I18" s="45" t="s">
        <v>857</v>
      </c>
      <c r="J18" s="46"/>
      <c r="K18" s="11"/>
      <c r="L18" s="57"/>
      <c r="M18" s="62"/>
      <c r="N18" s="99" t="s">
        <v>2016</v>
      </c>
      <c r="O18" s="63"/>
    </row>
    <row r="19" spans="1:15" ht="11.9" customHeight="1" x14ac:dyDescent="0.2">
      <c r="A19" s="9">
        <v>16</v>
      </c>
      <c r="B19" s="4" t="s">
        <v>1844</v>
      </c>
      <c r="C19" s="4" t="s">
        <v>1824</v>
      </c>
      <c r="D19" s="4" t="s">
        <v>279</v>
      </c>
      <c r="E19" s="46" t="s">
        <v>857</v>
      </c>
      <c r="F19" s="46"/>
      <c r="G19" s="46"/>
      <c r="H19" s="46" t="s">
        <v>857</v>
      </c>
      <c r="I19" s="46"/>
      <c r="J19" s="46"/>
      <c r="K19" s="11"/>
      <c r="L19" s="57"/>
      <c r="M19" s="62"/>
      <c r="N19" s="12"/>
      <c r="O19" s="63"/>
    </row>
    <row r="20" spans="1:15" ht="11.9" customHeight="1" x14ac:dyDescent="0.2">
      <c r="A20" s="26">
        <v>17</v>
      </c>
      <c r="B20" s="27" t="s">
        <v>1844</v>
      </c>
      <c r="C20" s="27" t="s">
        <v>1825</v>
      </c>
      <c r="D20" s="4" t="s">
        <v>280</v>
      </c>
      <c r="E20" s="46"/>
      <c r="F20" s="46"/>
      <c r="G20" s="46"/>
      <c r="H20" s="46"/>
      <c r="I20" s="46"/>
      <c r="J20" s="46"/>
      <c r="K20" s="11"/>
      <c r="L20" s="57"/>
      <c r="M20" s="62"/>
      <c r="N20" s="12"/>
      <c r="O20" s="63"/>
    </row>
    <row r="21" spans="1:15" ht="11.9" customHeight="1" x14ac:dyDescent="0.2">
      <c r="A21" s="26">
        <v>18</v>
      </c>
      <c r="B21" s="27" t="s">
        <v>1844</v>
      </c>
      <c r="C21" s="27" t="s">
        <v>1826</v>
      </c>
      <c r="D21" s="4" t="s">
        <v>281</v>
      </c>
      <c r="E21" s="46"/>
      <c r="F21" s="46"/>
      <c r="G21" s="46"/>
      <c r="H21" s="46"/>
      <c r="I21" s="46"/>
      <c r="J21" s="46"/>
      <c r="K21" s="11"/>
      <c r="L21" s="57"/>
      <c r="M21" s="62"/>
      <c r="N21" s="12"/>
      <c r="O21" s="63"/>
    </row>
    <row r="22" spans="1:15" ht="11.9" customHeight="1" x14ac:dyDescent="0.2">
      <c r="A22" s="26">
        <v>19</v>
      </c>
      <c r="B22" s="27" t="s">
        <v>1844</v>
      </c>
      <c r="C22" s="27" t="s">
        <v>1827</v>
      </c>
      <c r="D22" s="4" t="s">
        <v>282</v>
      </c>
      <c r="E22" s="46"/>
      <c r="F22" s="46"/>
      <c r="G22" s="46"/>
      <c r="H22" s="46"/>
      <c r="I22" s="46"/>
      <c r="J22" s="46"/>
      <c r="K22" s="11"/>
      <c r="L22" s="57"/>
      <c r="M22" s="62"/>
      <c r="N22" s="12"/>
      <c r="O22" s="63"/>
    </row>
    <row r="23" spans="1:15" ht="11.9" customHeight="1" x14ac:dyDescent="0.2">
      <c r="A23" s="26">
        <v>20</v>
      </c>
      <c r="B23" s="27" t="s">
        <v>1844</v>
      </c>
      <c r="C23" s="27" t="s">
        <v>1828</v>
      </c>
      <c r="D23" s="4" t="s">
        <v>283</v>
      </c>
      <c r="E23" s="46" t="s">
        <v>857</v>
      </c>
      <c r="F23" s="46"/>
      <c r="G23" s="46"/>
      <c r="H23" s="46"/>
      <c r="I23" s="46"/>
      <c r="J23" s="46"/>
      <c r="K23" s="11"/>
      <c r="L23" s="57"/>
      <c r="M23" s="62"/>
      <c r="N23" s="12"/>
      <c r="O23" s="63"/>
    </row>
    <row r="24" spans="1:15" ht="11.9" customHeight="1" x14ac:dyDescent="0.2">
      <c r="A24" s="26">
        <v>21</v>
      </c>
      <c r="B24" s="27" t="s">
        <v>1844</v>
      </c>
      <c r="C24" s="27" t="s">
        <v>1829</v>
      </c>
      <c r="D24" s="4" t="s">
        <v>284</v>
      </c>
      <c r="E24" s="46" t="s">
        <v>857</v>
      </c>
      <c r="F24" s="46"/>
      <c r="G24" s="46"/>
      <c r="H24" s="46"/>
      <c r="I24" s="46"/>
      <c r="J24" s="46"/>
      <c r="K24" s="11"/>
      <c r="L24" s="57"/>
      <c r="M24" s="62"/>
      <c r="N24" s="12"/>
      <c r="O24" s="63"/>
    </row>
    <row r="25" spans="1:15" ht="11.9" customHeight="1" x14ac:dyDescent="0.2">
      <c r="A25" s="26">
        <v>22</v>
      </c>
      <c r="B25" s="27" t="s">
        <v>1844</v>
      </c>
      <c r="C25" s="27" t="s">
        <v>1830</v>
      </c>
      <c r="D25" s="4" t="s">
        <v>285</v>
      </c>
      <c r="E25" s="46"/>
      <c r="F25" s="46"/>
      <c r="G25" s="46"/>
      <c r="H25" s="46"/>
      <c r="I25" s="46"/>
      <c r="J25" s="46"/>
      <c r="K25" s="11"/>
      <c r="L25" s="57"/>
      <c r="M25" s="62"/>
      <c r="N25" s="12"/>
      <c r="O25" s="63"/>
    </row>
    <row r="26" spans="1:15" ht="11.9" customHeight="1" x14ac:dyDescent="0.2">
      <c r="A26" s="26">
        <v>23</v>
      </c>
      <c r="B26" s="27" t="s">
        <v>1844</v>
      </c>
      <c r="C26" s="27" t="s">
        <v>1831</v>
      </c>
      <c r="D26" s="4" t="s">
        <v>286</v>
      </c>
      <c r="E26" s="46"/>
      <c r="F26" s="46"/>
      <c r="G26" s="46"/>
      <c r="H26" s="46"/>
      <c r="I26" s="46"/>
      <c r="J26" s="46"/>
      <c r="K26" s="11"/>
      <c r="L26" s="57"/>
      <c r="M26" s="62"/>
      <c r="N26" s="12"/>
      <c r="O26" s="63"/>
    </row>
    <row r="27" spans="1:15" ht="11.9" customHeight="1" x14ac:dyDescent="0.2">
      <c r="A27" s="26">
        <v>24</v>
      </c>
      <c r="B27" s="27" t="s">
        <v>1844</v>
      </c>
      <c r="C27" s="27" t="s">
        <v>1832</v>
      </c>
      <c r="D27" s="4" t="s">
        <v>287</v>
      </c>
      <c r="E27" s="46"/>
      <c r="F27" s="46"/>
      <c r="G27" s="46"/>
      <c r="H27" s="46"/>
      <c r="I27" s="46"/>
      <c r="J27" s="46"/>
      <c r="K27" s="11"/>
      <c r="L27" s="57"/>
      <c r="M27" s="62"/>
      <c r="N27" s="12"/>
      <c r="O27" s="63"/>
    </row>
    <row r="28" spans="1:15" ht="11.9" customHeight="1" x14ac:dyDescent="0.2">
      <c r="A28" s="26">
        <v>25</v>
      </c>
      <c r="B28" s="27" t="s">
        <v>1844</v>
      </c>
      <c r="C28" s="27" t="s">
        <v>1833</v>
      </c>
      <c r="D28" s="4" t="s">
        <v>288</v>
      </c>
      <c r="E28" s="46"/>
      <c r="F28" s="46"/>
      <c r="G28" s="46"/>
      <c r="H28" s="46"/>
      <c r="I28" s="46"/>
      <c r="J28" s="46"/>
      <c r="K28" s="11"/>
      <c r="L28" s="57"/>
      <c r="M28" s="62"/>
      <c r="N28" s="12"/>
      <c r="O28" s="63"/>
    </row>
    <row r="29" spans="1:15" ht="11.9" customHeight="1" x14ac:dyDescent="0.2">
      <c r="A29" s="26">
        <v>26</v>
      </c>
      <c r="B29" s="27" t="s">
        <v>1844</v>
      </c>
      <c r="C29" s="27" t="s">
        <v>1834</v>
      </c>
      <c r="D29" s="4" t="s">
        <v>289</v>
      </c>
      <c r="E29" s="46"/>
      <c r="F29" s="46"/>
      <c r="G29" s="46"/>
      <c r="H29" s="46"/>
      <c r="I29" s="46"/>
      <c r="J29" s="46"/>
      <c r="K29" s="11"/>
      <c r="L29" s="57"/>
      <c r="M29" s="62"/>
      <c r="N29" s="12"/>
      <c r="O29" s="63"/>
    </row>
    <row r="30" spans="1:15" ht="11.9" customHeight="1" x14ac:dyDescent="0.2">
      <c r="A30" s="26">
        <v>27</v>
      </c>
      <c r="B30" s="27" t="s">
        <v>1844</v>
      </c>
      <c r="C30" s="27" t="s">
        <v>1835</v>
      </c>
      <c r="D30" s="4" t="s">
        <v>290</v>
      </c>
      <c r="E30" s="46"/>
      <c r="F30" s="46"/>
      <c r="G30" s="46"/>
      <c r="H30" s="46"/>
      <c r="I30" s="46"/>
      <c r="J30" s="46"/>
      <c r="K30" s="11"/>
      <c r="L30" s="57"/>
      <c r="M30" s="62"/>
      <c r="N30" s="12"/>
      <c r="O30" s="63"/>
    </row>
    <row r="31" spans="1:15" ht="11.9" customHeight="1" x14ac:dyDescent="0.2">
      <c r="A31" s="9">
        <v>28</v>
      </c>
      <c r="B31" s="21" t="s">
        <v>1844</v>
      </c>
      <c r="C31" s="21" t="s">
        <v>1836</v>
      </c>
      <c r="D31" s="4" t="s">
        <v>291</v>
      </c>
      <c r="E31" s="102" t="s">
        <v>857</v>
      </c>
      <c r="F31" s="102" t="s">
        <v>857</v>
      </c>
      <c r="G31" s="102"/>
      <c r="H31" s="102" t="s">
        <v>857</v>
      </c>
      <c r="I31" s="102" t="s">
        <v>857</v>
      </c>
      <c r="J31" s="46"/>
      <c r="K31" s="11"/>
      <c r="L31" s="57"/>
      <c r="M31" s="62"/>
      <c r="N31" s="101" t="s">
        <v>1823</v>
      </c>
      <c r="O31" s="63"/>
    </row>
    <row r="32" spans="1:15" ht="11.9" customHeight="1" x14ac:dyDescent="0.2">
      <c r="A32" s="26">
        <v>29</v>
      </c>
      <c r="B32" s="27" t="s">
        <v>1844</v>
      </c>
      <c r="C32" s="27" t="s">
        <v>1837</v>
      </c>
      <c r="D32" s="4" t="s">
        <v>292</v>
      </c>
      <c r="E32" s="46"/>
      <c r="F32" s="46"/>
      <c r="G32" s="46"/>
      <c r="H32" s="46"/>
      <c r="I32" s="46"/>
      <c r="J32" s="46"/>
      <c r="K32" s="11"/>
      <c r="L32" s="57"/>
      <c r="M32" s="62"/>
      <c r="N32" s="12"/>
      <c r="O32" s="63"/>
    </row>
    <row r="33" spans="1:15" ht="11.9" customHeight="1" x14ac:dyDescent="0.2">
      <c r="A33" s="26">
        <v>30</v>
      </c>
      <c r="B33" s="27" t="s">
        <v>1844</v>
      </c>
      <c r="C33" s="27" t="s">
        <v>1838</v>
      </c>
      <c r="D33" s="4" t="s">
        <v>293</v>
      </c>
      <c r="E33" s="46"/>
      <c r="F33" s="46"/>
      <c r="G33" s="46"/>
      <c r="H33" s="46"/>
      <c r="I33" s="46"/>
      <c r="J33" s="46"/>
      <c r="K33" s="11"/>
      <c r="L33" s="57"/>
      <c r="M33" s="62"/>
      <c r="N33" s="12"/>
      <c r="O33" s="63"/>
    </row>
    <row r="34" spans="1:15" ht="11.9" customHeight="1" x14ac:dyDescent="0.2">
      <c r="A34" s="26">
        <v>31</v>
      </c>
      <c r="B34" s="27" t="s">
        <v>1844</v>
      </c>
      <c r="C34" s="27" t="s">
        <v>1839</v>
      </c>
      <c r="D34" s="4" t="s">
        <v>315</v>
      </c>
      <c r="E34" s="46"/>
      <c r="F34" s="46"/>
      <c r="G34" s="46"/>
      <c r="H34" s="46"/>
      <c r="I34" s="46"/>
      <c r="J34" s="46"/>
      <c r="K34" s="11"/>
      <c r="L34" s="57"/>
      <c r="M34" s="62"/>
      <c r="N34" s="12"/>
      <c r="O34" s="63"/>
    </row>
    <row r="35" spans="1:15" ht="11.9" customHeight="1" x14ac:dyDescent="0.2">
      <c r="A35" s="26">
        <v>32</v>
      </c>
      <c r="B35" s="27" t="s">
        <v>1844</v>
      </c>
      <c r="C35" s="27" t="s">
        <v>1840</v>
      </c>
      <c r="D35" s="4" t="s">
        <v>316</v>
      </c>
      <c r="E35" s="46"/>
      <c r="F35" s="46"/>
      <c r="G35" s="46"/>
      <c r="H35" s="46"/>
      <c r="I35" s="46"/>
      <c r="J35" s="46"/>
      <c r="K35" s="11"/>
      <c r="L35" s="57"/>
      <c r="M35" s="62"/>
      <c r="N35" s="12"/>
      <c r="O35" s="63"/>
    </row>
    <row r="36" spans="1:15" ht="11.9" customHeight="1" x14ac:dyDescent="0.2">
      <c r="A36" s="9">
        <v>33</v>
      </c>
      <c r="B36" s="21" t="s">
        <v>1844</v>
      </c>
      <c r="C36" s="21" t="s">
        <v>1841</v>
      </c>
      <c r="D36" s="4" t="s">
        <v>317</v>
      </c>
      <c r="E36" s="46" t="s">
        <v>857</v>
      </c>
      <c r="F36" s="102" t="s">
        <v>857</v>
      </c>
      <c r="G36" s="102"/>
      <c r="H36" s="102" t="s">
        <v>857</v>
      </c>
      <c r="I36" s="102" t="s">
        <v>857</v>
      </c>
      <c r="J36" s="46"/>
      <c r="K36" s="11"/>
      <c r="L36" s="57"/>
      <c r="M36" s="62"/>
      <c r="N36" s="101" t="s">
        <v>1823</v>
      </c>
      <c r="O36" s="63"/>
    </row>
    <row r="37" spans="1:15" ht="11.9" customHeight="1" x14ac:dyDescent="0.2">
      <c r="A37" s="26">
        <v>34</v>
      </c>
      <c r="B37" s="27" t="s">
        <v>1844</v>
      </c>
      <c r="C37" s="27" t="s">
        <v>1842</v>
      </c>
      <c r="D37" s="4" t="s">
        <v>323</v>
      </c>
      <c r="E37" s="46"/>
      <c r="F37" s="46"/>
      <c r="G37" s="46"/>
      <c r="H37" s="46"/>
      <c r="I37" s="46"/>
      <c r="J37" s="46"/>
      <c r="K37" s="11"/>
      <c r="L37" s="57"/>
      <c r="M37" s="62"/>
      <c r="N37" s="12"/>
      <c r="O37" s="63"/>
    </row>
    <row r="38" spans="1:15" ht="11.9" customHeight="1" x14ac:dyDescent="0.2">
      <c r="A38" s="26">
        <v>35</v>
      </c>
      <c r="B38" s="27" t="s">
        <v>1844</v>
      </c>
      <c r="C38" s="27" t="s">
        <v>1843</v>
      </c>
      <c r="D38" s="4" t="s">
        <v>324</v>
      </c>
      <c r="E38" s="46"/>
      <c r="F38" s="46"/>
      <c r="G38" s="46"/>
      <c r="H38" s="46"/>
      <c r="I38" s="46"/>
      <c r="J38" s="46"/>
      <c r="K38" s="11"/>
      <c r="L38" s="57"/>
      <c r="M38" s="62"/>
      <c r="N38" s="12"/>
      <c r="O38" s="63"/>
    </row>
    <row r="39" spans="1:15" ht="11.9" customHeight="1" x14ac:dyDescent="0.2">
      <c r="A39" s="26">
        <v>36</v>
      </c>
      <c r="B39" s="27" t="s">
        <v>325</v>
      </c>
      <c r="C39" s="27" t="s">
        <v>326</v>
      </c>
      <c r="D39" s="4" t="s">
        <v>327</v>
      </c>
      <c r="E39" s="46" t="s">
        <v>857</v>
      </c>
      <c r="F39" s="46"/>
      <c r="G39" s="46"/>
      <c r="H39" s="46"/>
      <c r="I39" s="46"/>
      <c r="J39" s="46"/>
      <c r="K39" s="11"/>
      <c r="L39" s="57"/>
      <c r="M39" s="62"/>
      <c r="N39" s="12"/>
      <c r="O39" s="63"/>
    </row>
    <row r="40" spans="1:15" ht="11.9" customHeight="1" x14ac:dyDescent="0.2">
      <c r="A40" s="3">
        <v>37</v>
      </c>
      <c r="B40" s="4" t="s">
        <v>325</v>
      </c>
      <c r="C40" s="4" t="s">
        <v>328</v>
      </c>
      <c r="D40" s="4" t="s">
        <v>329</v>
      </c>
      <c r="E40" s="46" t="s">
        <v>857</v>
      </c>
      <c r="F40" s="46"/>
      <c r="G40" s="46"/>
      <c r="H40" s="46" t="s">
        <v>857</v>
      </c>
      <c r="I40" s="46"/>
      <c r="J40" s="46"/>
      <c r="K40" s="11"/>
      <c r="L40" s="57"/>
      <c r="M40" s="62"/>
      <c r="N40" s="12"/>
      <c r="O40" s="63"/>
    </row>
    <row r="41" spans="1:15" ht="11.9" customHeight="1" x14ac:dyDescent="0.2">
      <c r="A41" s="3">
        <v>38</v>
      </c>
      <c r="B41" s="4" t="s">
        <v>325</v>
      </c>
      <c r="C41" s="4" t="s">
        <v>330</v>
      </c>
      <c r="D41" s="4" t="s">
        <v>331</v>
      </c>
      <c r="E41" s="46" t="s">
        <v>857</v>
      </c>
      <c r="F41" s="46" t="s">
        <v>857</v>
      </c>
      <c r="G41" s="46" t="s">
        <v>857</v>
      </c>
      <c r="H41" s="46" t="s">
        <v>857</v>
      </c>
      <c r="I41" s="46" t="s">
        <v>857</v>
      </c>
      <c r="J41" s="46"/>
      <c r="K41" s="11"/>
      <c r="L41" s="57"/>
      <c r="M41" s="62"/>
      <c r="N41" s="12"/>
      <c r="O41" s="63"/>
    </row>
    <row r="42" spans="1:15" ht="11.9" customHeight="1" x14ac:dyDescent="0.2">
      <c r="A42" s="3">
        <v>39</v>
      </c>
      <c r="B42" s="4" t="s">
        <v>325</v>
      </c>
      <c r="C42" s="4" t="s">
        <v>332</v>
      </c>
      <c r="D42" s="4" t="s">
        <v>333</v>
      </c>
      <c r="E42" s="46" t="s">
        <v>857</v>
      </c>
      <c r="F42" s="46"/>
      <c r="G42" s="46"/>
      <c r="H42" s="46" t="s">
        <v>857</v>
      </c>
      <c r="I42" s="46"/>
      <c r="J42" s="46" t="s">
        <v>857</v>
      </c>
      <c r="K42" s="11"/>
      <c r="L42" s="57"/>
      <c r="M42" s="62"/>
      <c r="N42" s="12"/>
      <c r="O42" s="63"/>
    </row>
    <row r="43" spans="1:15" ht="11.9" customHeight="1" x14ac:dyDescent="0.2">
      <c r="A43" s="26">
        <v>40</v>
      </c>
      <c r="B43" s="27" t="s">
        <v>325</v>
      </c>
      <c r="C43" s="27" t="s">
        <v>334</v>
      </c>
      <c r="D43" s="4" t="s">
        <v>335</v>
      </c>
      <c r="E43" s="46" t="s">
        <v>857</v>
      </c>
      <c r="F43" s="46"/>
      <c r="G43" s="46"/>
      <c r="H43" s="46"/>
      <c r="I43" s="46"/>
      <c r="J43" s="46"/>
      <c r="K43" s="11"/>
      <c r="L43" s="57"/>
      <c r="M43" s="62"/>
      <c r="N43" s="12"/>
      <c r="O43" s="63"/>
    </row>
    <row r="44" spans="1:15" ht="11.9" customHeight="1" x14ac:dyDescent="0.2">
      <c r="A44" s="26">
        <v>41</v>
      </c>
      <c r="B44" s="27" t="s">
        <v>325</v>
      </c>
      <c r="C44" s="27" t="s">
        <v>336</v>
      </c>
      <c r="D44" s="4" t="s">
        <v>337</v>
      </c>
      <c r="E44" s="46"/>
      <c r="F44" s="46"/>
      <c r="G44" s="46"/>
      <c r="H44" s="46"/>
      <c r="I44" s="46"/>
      <c r="J44" s="46"/>
      <c r="K44" s="11"/>
      <c r="L44" s="57"/>
      <c r="M44" s="62"/>
      <c r="N44" s="12"/>
      <c r="O44" s="63"/>
    </row>
    <row r="45" spans="1:15" ht="11.9" customHeight="1" x14ac:dyDescent="0.2">
      <c r="A45" s="26">
        <v>42</v>
      </c>
      <c r="B45" s="27" t="s">
        <v>325</v>
      </c>
      <c r="C45" s="27" t="s">
        <v>338</v>
      </c>
      <c r="D45" s="4" t="s">
        <v>339</v>
      </c>
      <c r="E45" s="46"/>
      <c r="F45" s="46"/>
      <c r="G45" s="46"/>
      <c r="H45" s="46"/>
      <c r="I45" s="46"/>
      <c r="J45" s="46"/>
      <c r="K45" s="11"/>
      <c r="L45" s="57"/>
      <c r="M45" s="62"/>
      <c r="N45" s="12"/>
      <c r="O45" s="63"/>
    </row>
    <row r="46" spans="1:15" ht="11.9" customHeight="1" x14ac:dyDescent="0.2">
      <c r="A46" s="3">
        <v>43</v>
      </c>
      <c r="B46" s="4" t="s">
        <v>325</v>
      </c>
      <c r="C46" s="4" t="s">
        <v>340</v>
      </c>
      <c r="D46" s="4" t="s">
        <v>341</v>
      </c>
      <c r="E46" s="46" t="s">
        <v>857</v>
      </c>
      <c r="F46" s="46"/>
      <c r="G46" s="46"/>
      <c r="H46" s="46" t="s">
        <v>857</v>
      </c>
      <c r="I46" s="46" t="s">
        <v>857</v>
      </c>
      <c r="J46" s="46"/>
      <c r="K46" s="11"/>
      <c r="L46" s="57"/>
      <c r="M46" s="62"/>
      <c r="N46" s="12"/>
      <c r="O46" s="63"/>
    </row>
    <row r="47" spans="1:15" ht="11.9" customHeight="1" x14ac:dyDescent="0.2">
      <c r="A47" s="3">
        <v>44</v>
      </c>
      <c r="B47" s="4" t="s">
        <v>325</v>
      </c>
      <c r="C47" s="4" t="s">
        <v>342</v>
      </c>
      <c r="D47" s="4" t="s">
        <v>343</v>
      </c>
      <c r="E47" s="46" t="s">
        <v>857</v>
      </c>
      <c r="F47" s="46"/>
      <c r="G47" s="46"/>
      <c r="H47" s="46" t="s">
        <v>857</v>
      </c>
      <c r="I47" s="46"/>
      <c r="J47" s="46"/>
      <c r="K47" s="11"/>
      <c r="L47" s="57"/>
      <c r="M47" s="62"/>
      <c r="N47" s="12"/>
      <c r="O47" s="63"/>
    </row>
    <row r="48" spans="1:15" ht="11.9" customHeight="1" x14ac:dyDescent="0.2">
      <c r="A48" s="3">
        <v>45</v>
      </c>
      <c r="B48" s="4" t="s">
        <v>325</v>
      </c>
      <c r="C48" s="4" t="s">
        <v>344</v>
      </c>
      <c r="D48" s="4" t="s">
        <v>345</v>
      </c>
      <c r="E48" s="46" t="s">
        <v>857</v>
      </c>
      <c r="F48" s="46"/>
      <c r="G48" s="46"/>
      <c r="H48" s="46" t="s">
        <v>857</v>
      </c>
      <c r="I48" s="46" t="s">
        <v>857</v>
      </c>
      <c r="J48" s="46"/>
      <c r="K48" s="11"/>
      <c r="L48" s="57"/>
      <c r="M48" s="62"/>
      <c r="N48" s="12"/>
      <c r="O48" s="63"/>
    </row>
    <row r="49" spans="1:15" ht="11.9" customHeight="1" x14ac:dyDescent="0.2">
      <c r="A49" s="3">
        <v>46</v>
      </c>
      <c r="B49" s="4" t="s">
        <v>325</v>
      </c>
      <c r="C49" s="4" t="s">
        <v>346</v>
      </c>
      <c r="D49" s="4" t="s">
        <v>347</v>
      </c>
      <c r="E49" s="46" t="s">
        <v>857</v>
      </c>
      <c r="F49" s="46"/>
      <c r="G49" s="46"/>
      <c r="H49" s="46"/>
      <c r="I49" s="46"/>
      <c r="J49" s="46" t="s">
        <v>857</v>
      </c>
      <c r="K49" s="11"/>
      <c r="L49" s="57"/>
      <c r="M49" s="62"/>
      <c r="N49" s="12"/>
      <c r="O49" s="63"/>
    </row>
    <row r="50" spans="1:15" ht="11.9" customHeight="1" x14ac:dyDescent="0.2">
      <c r="A50" s="3">
        <v>47</v>
      </c>
      <c r="B50" s="4" t="s">
        <v>325</v>
      </c>
      <c r="C50" s="4" t="s">
        <v>348</v>
      </c>
      <c r="D50" s="4" t="s">
        <v>349</v>
      </c>
      <c r="E50" s="46" t="s">
        <v>857</v>
      </c>
      <c r="F50" s="46"/>
      <c r="G50" s="46"/>
      <c r="H50" s="46" t="s">
        <v>857</v>
      </c>
      <c r="I50" s="46"/>
      <c r="J50" s="46"/>
      <c r="K50" s="11"/>
      <c r="L50" s="57"/>
      <c r="M50" s="62"/>
      <c r="N50" s="12"/>
      <c r="O50" s="63"/>
    </row>
    <row r="51" spans="1:15" ht="11.9" customHeight="1" x14ac:dyDescent="0.2">
      <c r="A51" s="3">
        <v>48</v>
      </c>
      <c r="B51" s="4" t="s">
        <v>325</v>
      </c>
      <c r="C51" s="4" t="s">
        <v>350</v>
      </c>
      <c r="D51" s="4" t="s">
        <v>351</v>
      </c>
      <c r="E51" s="46" t="s">
        <v>857</v>
      </c>
      <c r="F51" s="46" t="s">
        <v>857</v>
      </c>
      <c r="G51" s="46" t="s">
        <v>857</v>
      </c>
      <c r="H51" s="46" t="s">
        <v>857</v>
      </c>
      <c r="I51" s="46" t="s">
        <v>857</v>
      </c>
      <c r="J51" s="46"/>
      <c r="K51" s="11"/>
      <c r="L51" s="57"/>
      <c r="M51" s="62"/>
      <c r="N51" s="12"/>
      <c r="O51" s="63"/>
    </row>
    <row r="52" spans="1:15" ht="11.9" customHeight="1" x14ac:dyDescent="0.2">
      <c r="A52" s="3">
        <v>49</v>
      </c>
      <c r="B52" s="4" t="s">
        <v>352</v>
      </c>
      <c r="C52" s="4" t="s">
        <v>353</v>
      </c>
      <c r="D52" s="4" t="s">
        <v>354</v>
      </c>
      <c r="E52" s="46" t="s">
        <v>857</v>
      </c>
      <c r="F52" s="46"/>
      <c r="G52" s="46"/>
      <c r="H52" s="46" t="s">
        <v>857</v>
      </c>
      <c r="I52" s="46"/>
      <c r="J52" s="46"/>
      <c r="K52" s="11"/>
      <c r="L52" s="57"/>
      <c r="M52" s="62"/>
      <c r="N52" s="12"/>
      <c r="O52" s="63"/>
    </row>
    <row r="53" spans="1:15" ht="11.9" customHeight="1" x14ac:dyDescent="0.2">
      <c r="A53" s="26">
        <v>50</v>
      </c>
      <c r="B53" s="27" t="s">
        <v>352</v>
      </c>
      <c r="C53" s="27" t="s">
        <v>355</v>
      </c>
      <c r="D53" s="4" t="s">
        <v>356</v>
      </c>
      <c r="E53" s="45" t="s">
        <v>857</v>
      </c>
      <c r="F53" s="46"/>
      <c r="G53" s="46"/>
      <c r="H53" s="46"/>
      <c r="I53" s="46"/>
      <c r="J53" s="46"/>
      <c r="K53" s="11"/>
      <c r="L53" s="57"/>
      <c r="M53" s="62"/>
      <c r="N53" s="12"/>
      <c r="O53" s="63"/>
    </row>
    <row r="54" spans="1:15" ht="11.9" customHeight="1" x14ac:dyDescent="0.2">
      <c r="A54" s="28">
        <v>51</v>
      </c>
      <c r="B54" s="29" t="s">
        <v>352</v>
      </c>
      <c r="C54" s="29" t="s">
        <v>357</v>
      </c>
      <c r="D54" s="7" t="s">
        <v>358</v>
      </c>
      <c r="E54" s="46" t="s">
        <v>857</v>
      </c>
      <c r="F54" s="46"/>
      <c r="G54" s="46"/>
      <c r="H54" s="46"/>
      <c r="I54" s="46"/>
      <c r="J54" s="46"/>
      <c r="K54" s="11"/>
      <c r="L54" s="57"/>
      <c r="M54" s="62"/>
      <c r="N54" s="12"/>
      <c r="O54" s="63"/>
    </row>
    <row r="55" spans="1:15" ht="11.9" customHeight="1" x14ac:dyDescent="0.2">
      <c r="A55" s="3">
        <v>52</v>
      </c>
      <c r="B55" s="4" t="s">
        <v>1845</v>
      </c>
      <c r="C55" s="4" t="s">
        <v>359</v>
      </c>
      <c r="D55" s="4" t="s">
        <v>360</v>
      </c>
      <c r="E55" s="46" t="s">
        <v>857</v>
      </c>
      <c r="F55" s="97" t="s">
        <v>857</v>
      </c>
      <c r="G55" s="97" t="s">
        <v>857</v>
      </c>
      <c r="H55" s="46" t="s">
        <v>857</v>
      </c>
      <c r="I55" s="46" t="s">
        <v>857</v>
      </c>
      <c r="J55" s="97" t="s">
        <v>857</v>
      </c>
      <c r="K55" s="11"/>
      <c r="L55" s="57"/>
      <c r="M55" s="62"/>
      <c r="N55" s="101" t="s">
        <v>1823</v>
      </c>
      <c r="O55" s="63"/>
    </row>
    <row r="56" spans="1:15" ht="11.9" customHeight="1" x14ac:dyDescent="0.2">
      <c r="A56" s="26">
        <v>53</v>
      </c>
      <c r="B56" s="27" t="s">
        <v>352</v>
      </c>
      <c r="C56" s="27" t="s">
        <v>361</v>
      </c>
      <c r="D56" s="4" t="s">
        <v>362</v>
      </c>
      <c r="E56" s="46"/>
      <c r="F56" s="46"/>
      <c r="G56" s="46"/>
      <c r="H56" s="46"/>
      <c r="I56" s="46"/>
      <c r="J56" s="46"/>
      <c r="K56" s="11"/>
      <c r="L56" s="57"/>
      <c r="M56" s="62"/>
      <c r="N56" s="12"/>
      <c r="O56" s="63"/>
    </row>
    <row r="57" spans="1:15" ht="11.9" customHeight="1" x14ac:dyDescent="0.2">
      <c r="A57" s="3">
        <v>54</v>
      </c>
      <c r="B57" s="4" t="s">
        <v>352</v>
      </c>
      <c r="C57" s="4" t="s">
        <v>364</v>
      </c>
      <c r="D57" s="4" t="s">
        <v>365</v>
      </c>
      <c r="E57" s="46" t="s">
        <v>857</v>
      </c>
      <c r="F57" s="45" t="s">
        <v>857</v>
      </c>
      <c r="G57" s="46"/>
      <c r="H57" s="46" t="s">
        <v>857</v>
      </c>
      <c r="I57" s="46" t="s">
        <v>857</v>
      </c>
      <c r="J57" s="46"/>
      <c r="K57" s="11"/>
      <c r="L57" s="57"/>
      <c r="M57" s="62"/>
      <c r="N57" s="100" t="s">
        <v>237</v>
      </c>
      <c r="O57" s="63"/>
    </row>
    <row r="58" spans="1:15" ht="11.9" customHeight="1" x14ac:dyDescent="0.2">
      <c r="A58" s="3">
        <v>55</v>
      </c>
      <c r="B58" s="4" t="s">
        <v>352</v>
      </c>
      <c r="C58" s="4" t="s">
        <v>366</v>
      </c>
      <c r="D58" s="4" t="s">
        <v>367</v>
      </c>
      <c r="E58" s="46" t="s">
        <v>857</v>
      </c>
      <c r="F58" s="45" t="s">
        <v>857</v>
      </c>
      <c r="G58" s="46"/>
      <c r="H58" s="45" t="s">
        <v>857</v>
      </c>
      <c r="I58" s="45" t="s">
        <v>857</v>
      </c>
      <c r="J58" s="46"/>
      <c r="K58" s="11"/>
      <c r="L58" s="57"/>
      <c r="M58" s="62"/>
      <c r="N58" s="100" t="s">
        <v>237</v>
      </c>
      <c r="O58" s="63"/>
    </row>
    <row r="59" spans="1:15" ht="11.9" customHeight="1" x14ac:dyDescent="0.2">
      <c r="A59" s="3">
        <v>56</v>
      </c>
      <c r="B59" s="4" t="s">
        <v>352</v>
      </c>
      <c r="C59" s="4" t="s">
        <v>368</v>
      </c>
      <c r="D59" s="4" t="s">
        <v>369</v>
      </c>
      <c r="E59" s="46" t="s">
        <v>857</v>
      </c>
      <c r="F59" s="46" t="s">
        <v>857</v>
      </c>
      <c r="G59" s="46"/>
      <c r="H59" s="46" t="s">
        <v>857</v>
      </c>
      <c r="I59" s="46" t="s">
        <v>857</v>
      </c>
      <c r="J59" s="46"/>
      <c r="K59" s="11"/>
      <c r="L59" s="57"/>
      <c r="M59" s="62"/>
      <c r="N59" s="12"/>
      <c r="O59" s="63"/>
    </row>
    <row r="60" spans="1:15" ht="11.9" customHeight="1" x14ac:dyDescent="0.2">
      <c r="A60" s="26">
        <v>57</v>
      </c>
      <c r="B60" s="27" t="s">
        <v>370</v>
      </c>
      <c r="C60" s="27" t="s">
        <v>371</v>
      </c>
      <c r="D60" s="4" t="s">
        <v>372</v>
      </c>
      <c r="E60" s="46"/>
      <c r="F60" s="46"/>
      <c r="G60" s="46"/>
      <c r="H60" s="46"/>
      <c r="I60" s="46"/>
      <c r="J60" s="46"/>
      <c r="K60" s="11"/>
      <c r="L60" s="57"/>
      <c r="M60" s="62"/>
      <c r="N60" s="12"/>
      <c r="O60" s="63"/>
    </row>
    <row r="61" spans="1:15" ht="11.9" customHeight="1" x14ac:dyDescent="0.2">
      <c r="A61" s="26">
        <v>58</v>
      </c>
      <c r="B61" s="27" t="s">
        <v>370</v>
      </c>
      <c r="C61" s="27" t="s">
        <v>373</v>
      </c>
      <c r="D61" s="4" t="s">
        <v>374</v>
      </c>
      <c r="E61" s="46"/>
      <c r="F61" s="45" t="s">
        <v>857</v>
      </c>
      <c r="G61" s="46"/>
      <c r="H61" s="46"/>
      <c r="I61" s="46"/>
      <c r="J61" s="46"/>
      <c r="K61" s="11"/>
      <c r="L61" s="57"/>
      <c r="M61" s="62"/>
      <c r="N61" s="98" t="s">
        <v>584</v>
      </c>
      <c r="O61" s="63"/>
    </row>
    <row r="62" spans="1:15" ht="11.9" customHeight="1" x14ac:dyDescent="0.2">
      <c r="A62" s="26">
        <v>59</v>
      </c>
      <c r="B62" s="27" t="s">
        <v>370</v>
      </c>
      <c r="C62" s="27" t="s">
        <v>375</v>
      </c>
      <c r="D62" s="4" t="s">
        <v>376</v>
      </c>
      <c r="E62" s="46"/>
      <c r="F62" s="45" t="s">
        <v>857</v>
      </c>
      <c r="G62" s="46"/>
      <c r="H62" s="46"/>
      <c r="I62" s="46"/>
      <c r="J62" s="46"/>
      <c r="K62" s="11"/>
      <c r="L62" s="57"/>
      <c r="M62" s="62"/>
      <c r="N62" s="98" t="s">
        <v>584</v>
      </c>
      <c r="O62" s="63"/>
    </row>
    <row r="63" spans="1:15" ht="11.9" customHeight="1" x14ac:dyDescent="0.2">
      <c r="A63" s="26">
        <v>60</v>
      </c>
      <c r="B63" s="27" t="s">
        <v>370</v>
      </c>
      <c r="C63" s="27" t="s">
        <v>377</v>
      </c>
      <c r="D63" s="4" t="s">
        <v>378</v>
      </c>
      <c r="E63" s="46"/>
      <c r="F63" s="45" t="s">
        <v>857</v>
      </c>
      <c r="G63" s="46"/>
      <c r="H63" s="46"/>
      <c r="I63" s="46"/>
      <c r="J63" s="46"/>
      <c r="K63" s="11"/>
      <c r="L63" s="57"/>
      <c r="M63" s="62"/>
      <c r="N63" s="100" t="s">
        <v>237</v>
      </c>
      <c r="O63" s="63"/>
    </row>
    <row r="64" spans="1:15" ht="11.9" customHeight="1" x14ac:dyDescent="0.2">
      <c r="A64" s="3">
        <v>61</v>
      </c>
      <c r="B64" s="4" t="s">
        <v>370</v>
      </c>
      <c r="C64" s="4" t="s">
        <v>379</v>
      </c>
      <c r="D64" s="4" t="s">
        <v>380</v>
      </c>
      <c r="E64" s="46" t="s">
        <v>857</v>
      </c>
      <c r="F64" s="46" t="s">
        <v>857</v>
      </c>
      <c r="G64" s="46"/>
      <c r="H64" s="46" t="s">
        <v>857</v>
      </c>
      <c r="I64" s="46" t="s">
        <v>857</v>
      </c>
      <c r="J64" s="46"/>
      <c r="K64" s="11"/>
      <c r="L64" s="57"/>
      <c r="M64" s="62"/>
      <c r="N64" s="12"/>
      <c r="O64" s="63"/>
    </row>
    <row r="65" spans="1:15" ht="11.9" customHeight="1" x14ac:dyDescent="0.2">
      <c r="A65" s="3">
        <v>62</v>
      </c>
      <c r="B65" s="4" t="s">
        <v>370</v>
      </c>
      <c r="C65" s="4" t="s">
        <v>381</v>
      </c>
      <c r="D65" s="4" t="s">
        <v>382</v>
      </c>
      <c r="E65" s="49" t="s">
        <v>857</v>
      </c>
      <c r="F65" s="45" t="s">
        <v>857</v>
      </c>
      <c r="G65" s="46"/>
      <c r="H65" s="45" t="s">
        <v>857</v>
      </c>
      <c r="I65" s="45" t="s">
        <v>857</v>
      </c>
      <c r="J65" s="46"/>
      <c r="K65" s="11"/>
      <c r="L65" s="57"/>
      <c r="M65" s="62"/>
      <c r="N65" s="100" t="s">
        <v>237</v>
      </c>
      <c r="O65" s="63"/>
    </row>
    <row r="66" spans="1:15" ht="11.9" customHeight="1" x14ac:dyDescent="0.2">
      <c r="A66" s="26">
        <v>63</v>
      </c>
      <c r="B66" s="27" t="s">
        <v>370</v>
      </c>
      <c r="C66" s="27" t="s">
        <v>383</v>
      </c>
      <c r="D66" s="4" t="s">
        <v>384</v>
      </c>
      <c r="E66" s="46"/>
      <c r="F66" s="46"/>
      <c r="G66" s="46"/>
      <c r="H66" s="46"/>
      <c r="I66" s="46"/>
      <c r="J66" s="46"/>
      <c r="K66" s="11"/>
      <c r="L66" s="57"/>
      <c r="M66" s="62"/>
      <c r="N66" s="12"/>
      <c r="O66" s="63"/>
    </row>
    <row r="67" spans="1:15" ht="11.9" customHeight="1" x14ac:dyDescent="0.2">
      <c r="A67" s="3">
        <v>64</v>
      </c>
      <c r="B67" s="4" t="s">
        <v>370</v>
      </c>
      <c r="C67" s="4" t="s">
        <v>385</v>
      </c>
      <c r="D67" s="4" t="s">
        <v>386</v>
      </c>
      <c r="E67" s="46" t="s">
        <v>857</v>
      </c>
      <c r="F67" s="46"/>
      <c r="G67" s="46" t="s">
        <v>857</v>
      </c>
      <c r="H67" s="46"/>
      <c r="I67" s="46"/>
      <c r="J67" s="46"/>
      <c r="K67" s="11"/>
      <c r="L67" s="57"/>
      <c r="M67" s="62"/>
      <c r="N67" s="12"/>
      <c r="O67" s="63"/>
    </row>
    <row r="68" spans="1:15" ht="11.9" customHeight="1" x14ac:dyDescent="0.2">
      <c r="A68" s="26">
        <v>65</v>
      </c>
      <c r="B68" s="27" t="s">
        <v>370</v>
      </c>
      <c r="C68" s="27" t="s">
        <v>387</v>
      </c>
      <c r="D68" s="4" t="s">
        <v>388</v>
      </c>
      <c r="E68" s="46" t="s">
        <v>857</v>
      </c>
      <c r="F68" s="46"/>
      <c r="G68" s="46"/>
      <c r="H68" s="46"/>
      <c r="I68" s="46"/>
      <c r="J68" s="46"/>
      <c r="K68" s="11"/>
      <c r="L68" s="57"/>
      <c r="M68" s="62"/>
      <c r="N68" s="12"/>
      <c r="O68" s="63"/>
    </row>
    <row r="69" spans="1:15" ht="11.9" customHeight="1" x14ac:dyDescent="0.2">
      <c r="A69" s="26">
        <v>66</v>
      </c>
      <c r="B69" s="27" t="s">
        <v>370</v>
      </c>
      <c r="C69" s="27" t="s">
        <v>389</v>
      </c>
      <c r="D69" s="4" t="s">
        <v>390</v>
      </c>
      <c r="E69" s="46"/>
      <c r="F69" s="45" t="s">
        <v>857</v>
      </c>
      <c r="G69" s="46"/>
      <c r="H69" s="45" t="s">
        <v>857</v>
      </c>
      <c r="I69" s="46"/>
      <c r="J69" s="46"/>
      <c r="K69" s="11"/>
      <c r="L69" s="57"/>
      <c r="M69" s="62"/>
      <c r="N69" s="100" t="s">
        <v>237</v>
      </c>
      <c r="O69" s="63"/>
    </row>
    <row r="70" spans="1:15" ht="11.9" customHeight="1" x14ac:dyDescent="0.2">
      <c r="A70" s="26">
        <v>67</v>
      </c>
      <c r="B70" s="27" t="s">
        <v>370</v>
      </c>
      <c r="C70" s="27" t="s">
        <v>391</v>
      </c>
      <c r="D70" s="4" t="s">
        <v>392</v>
      </c>
      <c r="E70" s="46"/>
      <c r="F70" s="46"/>
      <c r="G70" s="46"/>
      <c r="H70" s="46"/>
      <c r="I70" s="46"/>
      <c r="J70" s="46"/>
      <c r="K70" s="11"/>
      <c r="L70" s="57"/>
      <c r="M70" s="62"/>
      <c r="N70" s="12"/>
      <c r="O70" s="63"/>
    </row>
    <row r="71" spans="1:15" ht="11.9" customHeight="1" x14ac:dyDescent="0.2">
      <c r="A71" s="9">
        <v>68</v>
      </c>
      <c r="B71" s="21" t="s">
        <v>370</v>
      </c>
      <c r="C71" s="21" t="s">
        <v>393</v>
      </c>
      <c r="D71" s="4" t="s">
        <v>394</v>
      </c>
      <c r="E71" s="130" t="s">
        <v>857</v>
      </c>
      <c r="F71" s="45" t="s">
        <v>857</v>
      </c>
      <c r="G71" s="46"/>
      <c r="H71" s="46"/>
      <c r="I71" s="45" t="s">
        <v>857</v>
      </c>
      <c r="J71" s="46"/>
      <c r="K71" s="11"/>
      <c r="L71" s="57"/>
      <c r="M71" s="62"/>
      <c r="N71" s="98" t="s">
        <v>553</v>
      </c>
      <c r="O71" s="63"/>
    </row>
    <row r="72" spans="1:15" ht="11.9" customHeight="1" x14ac:dyDescent="0.2">
      <c r="A72" s="9">
        <v>69</v>
      </c>
      <c r="B72" s="21" t="s">
        <v>370</v>
      </c>
      <c r="C72" s="21" t="s">
        <v>395</v>
      </c>
      <c r="D72" s="4" t="s">
        <v>396</v>
      </c>
      <c r="E72" s="130" t="s">
        <v>857</v>
      </c>
      <c r="F72" s="45" t="s">
        <v>857</v>
      </c>
      <c r="G72" s="46"/>
      <c r="H72" s="46"/>
      <c r="I72" s="45" t="s">
        <v>857</v>
      </c>
      <c r="J72" s="46"/>
      <c r="K72" s="11"/>
      <c r="L72" s="57"/>
      <c r="M72" s="62"/>
      <c r="N72" s="98" t="s">
        <v>548</v>
      </c>
      <c r="O72" s="63"/>
    </row>
    <row r="73" spans="1:15" ht="11.9" customHeight="1" x14ac:dyDescent="0.2">
      <c r="A73" s="3">
        <v>70</v>
      </c>
      <c r="B73" s="4" t="s">
        <v>370</v>
      </c>
      <c r="C73" s="4" t="s">
        <v>397</v>
      </c>
      <c r="D73" s="4" t="s">
        <v>398</v>
      </c>
      <c r="E73" s="46" t="s">
        <v>857</v>
      </c>
      <c r="F73" s="45" t="s">
        <v>857</v>
      </c>
      <c r="G73" s="46"/>
      <c r="H73" s="45" t="s">
        <v>857</v>
      </c>
      <c r="I73" s="45" t="s">
        <v>857</v>
      </c>
      <c r="J73" s="46"/>
      <c r="K73" s="11"/>
      <c r="L73" s="57"/>
      <c r="M73" s="62"/>
      <c r="N73" s="98" t="s">
        <v>585</v>
      </c>
      <c r="O73" s="63"/>
    </row>
    <row r="74" spans="1:15" ht="11.9" customHeight="1" x14ac:dyDescent="0.2">
      <c r="A74" s="9">
        <v>71</v>
      </c>
      <c r="B74" s="21" t="s">
        <v>370</v>
      </c>
      <c r="C74" s="21" t="s">
        <v>399</v>
      </c>
      <c r="D74" s="4" t="s">
        <v>400</v>
      </c>
      <c r="E74" s="130" t="s">
        <v>857</v>
      </c>
      <c r="F74" s="45" t="s">
        <v>857</v>
      </c>
      <c r="G74" s="46"/>
      <c r="H74" s="45" t="s">
        <v>857</v>
      </c>
      <c r="I74" s="45" t="s">
        <v>857</v>
      </c>
      <c r="J74" s="46"/>
      <c r="K74" s="11"/>
      <c r="L74" s="57"/>
      <c r="M74" s="62"/>
      <c r="N74" s="98" t="s">
        <v>548</v>
      </c>
      <c r="O74" s="63"/>
    </row>
    <row r="75" spans="1:15" ht="11.9" customHeight="1" x14ac:dyDescent="0.2">
      <c r="A75" s="3">
        <v>72</v>
      </c>
      <c r="B75" s="4" t="s">
        <v>370</v>
      </c>
      <c r="C75" s="4" t="s">
        <v>401</v>
      </c>
      <c r="D75" s="4" t="s">
        <v>402</v>
      </c>
      <c r="E75" s="46" t="s">
        <v>857</v>
      </c>
      <c r="F75" s="45" t="s">
        <v>857</v>
      </c>
      <c r="G75" s="46"/>
      <c r="H75" s="45" t="s">
        <v>857</v>
      </c>
      <c r="I75" s="45" t="s">
        <v>857</v>
      </c>
      <c r="J75" s="46"/>
      <c r="K75" s="11"/>
      <c r="L75" s="57"/>
      <c r="M75" s="62"/>
      <c r="N75" s="100" t="s">
        <v>237</v>
      </c>
      <c r="O75" s="63"/>
    </row>
    <row r="76" spans="1:15" ht="11.9" customHeight="1" x14ac:dyDescent="0.2">
      <c r="A76" s="26">
        <v>73</v>
      </c>
      <c r="B76" s="27" t="s">
        <v>370</v>
      </c>
      <c r="C76" s="27" t="s">
        <v>403</v>
      </c>
      <c r="D76" s="4" t="s">
        <v>404</v>
      </c>
      <c r="E76" s="46"/>
      <c r="F76" s="46"/>
      <c r="G76" s="46"/>
      <c r="H76" s="46"/>
      <c r="I76" s="46"/>
      <c r="J76" s="46"/>
      <c r="K76" s="11"/>
      <c r="L76" s="57"/>
      <c r="M76" s="62"/>
      <c r="N76" s="12"/>
      <c r="O76" s="63"/>
    </row>
    <row r="77" spans="1:15" ht="11.9" customHeight="1" x14ac:dyDescent="0.2">
      <c r="A77" s="3">
        <v>74</v>
      </c>
      <c r="B77" s="4" t="s">
        <v>370</v>
      </c>
      <c r="C77" s="4" t="s">
        <v>405</v>
      </c>
      <c r="D77" s="4" t="s">
        <v>406</v>
      </c>
      <c r="E77" s="46" t="s">
        <v>857</v>
      </c>
      <c r="F77" s="46" t="s">
        <v>857</v>
      </c>
      <c r="G77" s="46"/>
      <c r="H77" s="130" t="s">
        <v>857</v>
      </c>
      <c r="I77" s="46"/>
      <c r="J77" s="46"/>
      <c r="K77" s="11"/>
      <c r="L77" s="57"/>
      <c r="M77" s="62"/>
      <c r="N77" s="131" t="s">
        <v>547</v>
      </c>
      <c r="O77" s="63"/>
    </row>
    <row r="78" spans="1:15" ht="11.9" customHeight="1" x14ac:dyDescent="0.2">
      <c r="A78" s="9">
        <v>75</v>
      </c>
      <c r="B78" s="21" t="s">
        <v>370</v>
      </c>
      <c r="C78" s="21" t="s">
        <v>407</v>
      </c>
      <c r="D78" s="4" t="s">
        <v>408</v>
      </c>
      <c r="E78" s="46" t="s">
        <v>857</v>
      </c>
      <c r="F78" s="130" t="s">
        <v>857</v>
      </c>
      <c r="G78" s="46"/>
      <c r="H78" s="46"/>
      <c r="I78" s="130" t="s">
        <v>857</v>
      </c>
      <c r="J78" s="46"/>
      <c r="K78" s="11"/>
      <c r="L78" s="57"/>
      <c r="M78" s="62"/>
      <c r="N78" s="131" t="s">
        <v>554</v>
      </c>
      <c r="O78" s="63"/>
    </row>
    <row r="79" spans="1:15" ht="11.9" customHeight="1" x14ac:dyDescent="0.2">
      <c r="A79" s="3">
        <v>76</v>
      </c>
      <c r="B79" s="4" t="s">
        <v>370</v>
      </c>
      <c r="C79" s="4" t="s">
        <v>409</v>
      </c>
      <c r="D79" s="4" t="s">
        <v>410</v>
      </c>
      <c r="E79" s="46" t="s">
        <v>857</v>
      </c>
      <c r="F79" s="45" t="s">
        <v>857</v>
      </c>
      <c r="G79" s="46"/>
      <c r="H79" s="46"/>
      <c r="I79" s="45" t="s">
        <v>857</v>
      </c>
      <c r="J79" s="46"/>
      <c r="K79" s="11"/>
      <c r="L79" s="57"/>
      <c r="M79" s="62"/>
      <c r="N79" s="100" t="s">
        <v>237</v>
      </c>
      <c r="O79" s="63"/>
    </row>
    <row r="80" spans="1:15" ht="11.9" customHeight="1" x14ac:dyDescent="0.2">
      <c r="A80" s="3">
        <v>77</v>
      </c>
      <c r="B80" s="4" t="s">
        <v>370</v>
      </c>
      <c r="C80" s="4" t="s">
        <v>411</v>
      </c>
      <c r="D80" s="4" t="s">
        <v>412</v>
      </c>
      <c r="E80" s="46" t="s">
        <v>857</v>
      </c>
      <c r="F80" s="45" t="s">
        <v>857</v>
      </c>
      <c r="G80" s="46"/>
      <c r="H80" s="45" t="s">
        <v>857</v>
      </c>
      <c r="I80" s="46"/>
      <c r="J80" s="46"/>
      <c r="K80" s="11"/>
      <c r="L80" s="57"/>
      <c r="M80" s="62"/>
      <c r="N80" s="100" t="s">
        <v>237</v>
      </c>
      <c r="O80" s="63"/>
    </row>
    <row r="81" spans="1:15" ht="11.9" customHeight="1" x14ac:dyDescent="0.2">
      <c r="A81" s="3">
        <v>78</v>
      </c>
      <c r="B81" s="4" t="s">
        <v>370</v>
      </c>
      <c r="C81" s="4" t="s">
        <v>413</v>
      </c>
      <c r="D81" s="4" t="s">
        <v>414</v>
      </c>
      <c r="E81" s="46" t="s">
        <v>857</v>
      </c>
      <c r="F81" s="45" t="s">
        <v>857</v>
      </c>
      <c r="G81" s="46"/>
      <c r="H81" s="46"/>
      <c r="I81" s="45" t="s">
        <v>857</v>
      </c>
      <c r="J81" s="46"/>
      <c r="K81" s="11"/>
      <c r="L81" s="57"/>
      <c r="M81" s="62"/>
      <c r="N81" s="98" t="s">
        <v>584</v>
      </c>
      <c r="O81" s="63"/>
    </row>
    <row r="82" spans="1:15" ht="11.9" customHeight="1" x14ac:dyDescent="0.2">
      <c r="A82" s="26">
        <v>79</v>
      </c>
      <c r="B82" s="27" t="s">
        <v>370</v>
      </c>
      <c r="C82" s="27" t="s">
        <v>415</v>
      </c>
      <c r="D82" s="4" t="s">
        <v>416</v>
      </c>
      <c r="E82" s="46"/>
      <c r="F82" s="45" t="s">
        <v>857</v>
      </c>
      <c r="G82" s="46"/>
      <c r="H82" s="46"/>
      <c r="I82" s="46"/>
      <c r="J82" s="46"/>
      <c r="K82" s="11"/>
      <c r="L82" s="57"/>
      <c r="M82" s="62"/>
      <c r="N82" s="98" t="s">
        <v>584</v>
      </c>
      <c r="O82" s="63"/>
    </row>
    <row r="83" spans="1:15" ht="11.9" customHeight="1" x14ac:dyDescent="0.2">
      <c r="A83" s="3">
        <v>80</v>
      </c>
      <c r="B83" s="4" t="s">
        <v>370</v>
      </c>
      <c r="C83" s="4" t="s">
        <v>417</v>
      </c>
      <c r="D83" s="4" t="s">
        <v>418</v>
      </c>
      <c r="E83" s="46" t="s">
        <v>857</v>
      </c>
      <c r="F83" s="45" t="s">
        <v>857</v>
      </c>
      <c r="G83" s="46"/>
      <c r="H83" s="46"/>
      <c r="I83" s="46"/>
      <c r="J83" s="46"/>
      <c r="K83" s="11"/>
      <c r="L83" s="57"/>
      <c r="M83" s="62"/>
      <c r="N83" s="98" t="s">
        <v>584</v>
      </c>
      <c r="O83" s="63"/>
    </row>
    <row r="84" spans="1:15" ht="11.9" customHeight="1" x14ac:dyDescent="0.2">
      <c r="A84" s="3">
        <v>81</v>
      </c>
      <c r="B84" s="4" t="s">
        <v>370</v>
      </c>
      <c r="C84" s="4" t="s">
        <v>419</v>
      </c>
      <c r="D84" s="4" t="s">
        <v>420</v>
      </c>
      <c r="E84" s="46" t="s">
        <v>857</v>
      </c>
      <c r="F84" s="45" t="s">
        <v>857</v>
      </c>
      <c r="G84" s="46"/>
      <c r="H84" s="46"/>
      <c r="I84" s="46"/>
      <c r="J84" s="46"/>
      <c r="K84" s="11"/>
      <c r="L84" s="57"/>
      <c r="M84" s="62"/>
      <c r="N84" s="100" t="s">
        <v>237</v>
      </c>
      <c r="O84" s="63"/>
    </row>
    <row r="85" spans="1:15" ht="11.9" customHeight="1" x14ac:dyDescent="0.2">
      <c r="A85" s="26">
        <v>82</v>
      </c>
      <c r="B85" s="27" t="s">
        <v>370</v>
      </c>
      <c r="C85" s="27" t="s">
        <v>421</v>
      </c>
      <c r="D85" s="4" t="s">
        <v>422</v>
      </c>
      <c r="E85" s="46" t="s">
        <v>857</v>
      </c>
      <c r="F85" s="46"/>
      <c r="G85" s="46"/>
      <c r="H85" s="46"/>
      <c r="I85" s="46"/>
      <c r="J85" s="46"/>
      <c r="K85" s="11"/>
      <c r="L85" s="57"/>
      <c r="M85" s="62"/>
      <c r="N85" s="12"/>
      <c r="O85" s="63"/>
    </row>
    <row r="86" spans="1:15" ht="11.9" customHeight="1" x14ac:dyDescent="0.2">
      <c r="A86" s="26">
        <v>83</v>
      </c>
      <c r="B86" s="27" t="s">
        <v>370</v>
      </c>
      <c r="C86" s="27" t="s">
        <v>423</v>
      </c>
      <c r="D86" s="4" t="s">
        <v>424</v>
      </c>
      <c r="E86" s="46"/>
      <c r="F86" s="45" t="s">
        <v>857</v>
      </c>
      <c r="G86" s="46"/>
      <c r="H86" s="45" t="s">
        <v>857</v>
      </c>
      <c r="I86" s="45" t="s">
        <v>857</v>
      </c>
      <c r="J86" s="46"/>
      <c r="K86" s="11"/>
      <c r="L86" s="57"/>
      <c r="M86" s="62"/>
      <c r="N86" s="98" t="s">
        <v>585</v>
      </c>
      <c r="O86" s="63"/>
    </row>
    <row r="87" spans="1:15" ht="11.9" customHeight="1" x14ac:dyDescent="0.2">
      <c r="A87" s="3">
        <v>84</v>
      </c>
      <c r="B87" s="4" t="s">
        <v>370</v>
      </c>
      <c r="C87" s="4" t="s">
        <v>425</v>
      </c>
      <c r="D87" s="4" t="s">
        <v>426</v>
      </c>
      <c r="E87" s="46" t="s">
        <v>857</v>
      </c>
      <c r="F87" s="45" t="s">
        <v>857</v>
      </c>
      <c r="G87" s="46"/>
      <c r="H87" s="46" t="s">
        <v>857</v>
      </c>
      <c r="I87" s="46" t="s">
        <v>857</v>
      </c>
      <c r="J87" s="46"/>
      <c r="K87" s="11"/>
      <c r="L87" s="57"/>
      <c r="M87" s="62"/>
      <c r="N87" s="98" t="s">
        <v>584</v>
      </c>
      <c r="O87" s="63"/>
    </row>
    <row r="88" spans="1:15" ht="11.9" customHeight="1" x14ac:dyDescent="0.2">
      <c r="A88" s="3">
        <v>85</v>
      </c>
      <c r="B88" s="4" t="s">
        <v>370</v>
      </c>
      <c r="C88" s="4" t="s">
        <v>427</v>
      </c>
      <c r="D88" s="4" t="s">
        <v>428</v>
      </c>
      <c r="E88" s="46" t="s">
        <v>857</v>
      </c>
      <c r="F88" s="45" t="s">
        <v>857</v>
      </c>
      <c r="G88" s="46"/>
      <c r="H88" s="46" t="s">
        <v>857</v>
      </c>
      <c r="I88" s="46" t="s">
        <v>857</v>
      </c>
      <c r="J88" s="46"/>
      <c r="K88" s="11"/>
      <c r="L88" s="57"/>
      <c r="M88" s="62"/>
      <c r="N88" s="98" t="s">
        <v>585</v>
      </c>
      <c r="O88" s="63"/>
    </row>
    <row r="89" spans="1:15" ht="11.9" customHeight="1" x14ac:dyDescent="0.2">
      <c r="A89" s="26">
        <v>86</v>
      </c>
      <c r="B89" s="27" t="s">
        <v>370</v>
      </c>
      <c r="C89" s="27" t="s">
        <v>429</v>
      </c>
      <c r="D89" s="4" t="s">
        <v>430</v>
      </c>
      <c r="E89" s="46"/>
      <c r="F89" s="46"/>
      <c r="G89" s="46"/>
      <c r="H89" s="46"/>
      <c r="I89" s="46"/>
      <c r="J89" s="46"/>
      <c r="K89" s="11"/>
      <c r="L89" s="57"/>
      <c r="M89" s="62"/>
      <c r="N89" s="12"/>
      <c r="O89" s="63"/>
    </row>
    <row r="90" spans="1:15" ht="11.9" customHeight="1" x14ac:dyDescent="0.2">
      <c r="A90" s="26">
        <v>87</v>
      </c>
      <c r="B90" s="27" t="s">
        <v>370</v>
      </c>
      <c r="C90" s="27" t="s">
        <v>431</v>
      </c>
      <c r="D90" s="4" t="s">
        <v>432</v>
      </c>
      <c r="E90" s="46"/>
      <c r="F90" s="45" t="s">
        <v>857</v>
      </c>
      <c r="G90" s="46"/>
      <c r="H90" s="46"/>
      <c r="I90" s="46"/>
      <c r="J90" s="46"/>
      <c r="K90" s="11"/>
      <c r="L90" s="57"/>
      <c r="M90" s="62"/>
      <c r="N90" s="98" t="s">
        <v>585</v>
      </c>
      <c r="O90" s="63"/>
    </row>
    <row r="91" spans="1:15" ht="11.9" customHeight="1" x14ac:dyDescent="0.2">
      <c r="A91" s="3">
        <v>88</v>
      </c>
      <c r="B91" s="4" t="s">
        <v>370</v>
      </c>
      <c r="C91" s="4" t="s">
        <v>433</v>
      </c>
      <c r="D91" s="4" t="s">
        <v>434</v>
      </c>
      <c r="E91" s="46" t="s">
        <v>857</v>
      </c>
      <c r="F91" s="45" t="s">
        <v>857</v>
      </c>
      <c r="G91" s="46"/>
      <c r="H91" s="46"/>
      <c r="I91" s="45" t="s">
        <v>857</v>
      </c>
      <c r="J91" s="46"/>
      <c r="K91" s="11"/>
      <c r="L91" s="57"/>
      <c r="M91" s="62"/>
      <c r="N91" s="98" t="s">
        <v>584</v>
      </c>
      <c r="O91" s="63"/>
    </row>
    <row r="92" spans="1:15" ht="11.9" customHeight="1" x14ac:dyDescent="0.2">
      <c r="A92" s="3">
        <v>89</v>
      </c>
      <c r="B92" s="4" t="s">
        <v>370</v>
      </c>
      <c r="C92" s="4" t="s">
        <v>435</v>
      </c>
      <c r="D92" s="4" t="s">
        <v>285</v>
      </c>
      <c r="E92" s="46" t="s">
        <v>857</v>
      </c>
      <c r="F92" s="45" t="s">
        <v>857</v>
      </c>
      <c r="G92" s="46"/>
      <c r="H92" s="46" t="s">
        <v>857</v>
      </c>
      <c r="I92" s="46" t="s">
        <v>857</v>
      </c>
      <c r="J92" s="46"/>
      <c r="K92" s="11"/>
      <c r="L92" s="57"/>
      <c r="M92" s="62"/>
      <c r="N92" s="100" t="s">
        <v>237</v>
      </c>
      <c r="O92" s="63"/>
    </row>
    <row r="93" spans="1:15" ht="11.9" customHeight="1" x14ac:dyDescent="0.2">
      <c r="A93" s="3">
        <v>90</v>
      </c>
      <c r="B93" s="4" t="s">
        <v>370</v>
      </c>
      <c r="C93" s="4" t="s">
        <v>436</v>
      </c>
      <c r="D93" s="4" t="s">
        <v>437</v>
      </c>
      <c r="E93" s="46" t="s">
        <v>857</v>
      </c>
      <c r="F93" s="45" t="s">
        <v>857</v>
      </c>
      <c r="G93" s="46"/>
      <c r="H93" s="46" t="s">
        <v>857</v>
      </c>
      <c r="I93" s="45" t="s">
        <v>857</v>
      </c>
      <c r="J93" s="46"/>
      <c r="K93" s="11"/>
      <c r="L93" s="57"/>
      <c r="M93" s="62"/>
      <c r="N93" s="98" t="s">
        <v>584</v>
      </c>
      <c r="O93" s="63"/>
    </row>
    <row r="94" spans="1:15" ht="11.9" customHeight="1" x14ac:dyDescent="0.2">
      <c r="A94" s="3">
        <v>91</v>
      </c>
      <c r="B94" s="4" t="s">
        <v>370</v>
      </c>
      <c r="C94" s="4" t="s">
        <v>438</v>
      </c>
      <c r="D94" s="4" t="s">
        <v>439</v>
      </c>
      <c r="E94" s="46" t="s">
        <v>857</v>
      </c>
      <c r="F94" s="45" t="s">
        <v>857</v>
      </c>
      <c r="G94" s="46"/>
      <c r="H94" s="46"/>
      <c r="I94" s="45" t="s">
        <v>857</v>
      </c>
      <c r="J94" s="46"/>
      <c r="K94" s="11"/>
      <c r="L94" s="57"/>
      <c r="M94" s="62"/>
      <c r="N94" s="98" t="s">
        <v>584</v>
      </c>
      <c r="O94" s="63"/>
    </row>
    <row r="95" spans="1:15" ht="11.9" customHeight="1" x14ac:dyDescent="0.2">
      <c r="A95" s="3">
        <v>92</v>
      </c>
      <c r="B95" s="4" t="s">
        <v>370</v>
      </c>
      <c r="C95" s="4" t="s">
        <v>440</v>
      </c>
      <c r="D95" s="4" t="s">
        <v>441</v>
      </c>
      <c r="E95" s="46" t="s">
        <v>857</v>
      </c>
      <c r="F95" s="45" t="s">
        <v>857</v>
      </c>
      <c r="G95" s="46"/>
      <c r="H95" s="46"/>
      <c r="I95" s="46"/>
      <c r="J95" s="46"/>
      <c r="K95" s="11"/>
      <c r="L95" s="57"/>
      <c r="M95" s="62"/>
      <c r="N95" s="98" t="s">
        <v>585</v>
      </c>
      <c r="O95" s="63"/>
    </row>
    <row r="96" spans="1:15" ht="11.9" customHeight="1" x14ac:dyDescent="0.2">
      <c r="A96" s="3">
        <v>93</v>
      </c>
      <c r="B96" s="4" t="s">
        <v>370</v>
      </c>
      <c r="C96" s="4" t="s">
        <v>442</v>
      </c>
      <c r="D96" s="4" t="s">
        <v>443</v>
      </c>
      <c r="E96" s="46" t="s">
        <v>857</v>
      </c>
      <c r="F96" s="45" t="s">
        <v>857</v>
      </c>
      <c r="G96" s="46"/>
      <c r="H96" s="46" t="s">
        <v>857</v>
      </c>
      <c r="I96" s="46" t="s">
        <v>857</v>
      </c>
      <c r="J96" s="46"/>
      <c r="K96" s="11"/>
      <c r="L96" s="57"/>
      <c r="M96" s="62"/>
      <c r="N96" s="98" t="s">
        <v>584</v>
      </c>
      <c r="O96" s="63"/>
    </row>
    <row r="97" spans="1:15" ht="11.9" customHeight="1" x14ac:dyDescent="0.2">
      <c r="A97" s="3">
        <v>94</v>
      </c>
      <c r="B97" s="4" t="s">
        <v>370</v>
      </c>
      <c r="C97" s="4" t="s">
        <v>444</v>
      </c>
      <c r="D97" s="4" t="s">
        <v>445</v>
      </c>
      <c r="E97" s="46" t="s">
        <v>857</v>
      </c>
      <c r="F97" s="45"/>
      <c r="G97" s="46"/>
      <c r="H97" s="46"/>
      <c r="I97" s="46" t="s">
        <v>857</v>
      </c>
      <c r="J97" s="46"/>
      <c r="K97" s="11"/>
      <c r="L97" s="57"/>
      <c r="M97" s="62"/>
      <c r="N97" s="12"/>
      <c r="O97" s="63"/>
    </row>
    <row r="98" spans="1:15" ht="11.9" customHeight="1" x14ac:dyDescent="0.2">
      <c r="A98" s="26">
        <v>95</v>
      </c>
      <c r="B98" s="27" t="s">
        <v>370</v>
      </c>
      <c r="C98" s="27" t="s">
        <v>446</v>
      </c>
      <c r="D98" s="4" t="s">
        <v>447</v>
      </c>
      <c r="E98" s="46"/>
      <c r="F98" s="46"/>
      <c r="G98" s="46"/>
      <c r="H98" s="46"/>
      <c r="I98" s="46"/>
      <c r="J98" s="46"/>
      <c r="K98" s="11"/>
      <c r="L98" s="57"/>
      <c r="M98" s="62"/>
      <c r="N98" s="12"/>
      <c r="O98" s="63"/>
    </row>
    <row r="99" spans="1:15" ht="11.9" customHeight="1" x14ac:dyDescent="0.2">
      <c r="A99" s="3">
        <v>96</v>
      </c>
      <c r="B99" s="4" t="s">
        <v>370</v>
      </c>
      <c r="C99" s="4" t="s">
        <v>448</v>
      </c>
      <c r="D99" s="4" t="s">
        <v>449</v>
      </c>
      <c r="E99" s="46" t="s">
        <v>857</v>
      </c>
      <c r="F99" s="45" t="s">
        <v>857</v>
      </c>
      <c r="G99" s="46"/>
      <c r="H99" s="46"/>
      <c r="I99" s="45" t="s">
        <v>857</v>
      </c>
      <c r="J99" s="46"/>
      <c r="K99" s="11"/>
      <c r="L99" s="57"/>
      <c r="M99" s="62"/>
      <c r="N99" s="98" t="s">
        <v>585</v>
      </c>
      <c r="O99" s="63"/>
    </row>
    <row r="100" spans="1:15" ht="11.9" customHeight="1" x14ac:dyDescent="0.2">
      <c r="A100" s="3">
        <v>97</v>
      </c>
      <c r="B100" s="4" t="s">
        <v>370</v>
      </c>
      <c r="C100" s="4" t="s">
        <v>450</v>
      </c>
      <c r="D100" s="4" t="s">
        <v>451</v>
      </c>
      <c r="E100" s="46" t="s">
        <v>857</v>
      </c>
      <c r="F100" s="45" t="s">
        <v>857</v>
      </c>
      <c r="G100" s="46"/>
      <c r="H100" s="46" t="s">
        <v>857</v>
      </c>
      <c r="I100" s="46" t="s">
        <v>857</v>
      </c>
      <c r="J100" s="46"/>
      <c r="K100" s="11"/>
      <c r="L100" s="57"/>
      <c r="M100" s="62"/>
      <c r="N100" s="98" t="s">
        <v>585</v>
      </c>
      <c r="O100" s="63"/>
    </row>
    <row r="101" spans="1:15" ht="11.9" customHeight="1" x14ac:dyDescent="0.2">
      <c r="A101" s="3">
        <v>98</v>
      </c>
      <c r="B101" s="4" t="s">
        <v>370</v>
      </c>
      <c r="C101" s="4" t="s">
        <v>452</v>
      </c>
      <c r="D101" s="4" t="s">
        <v>453</v>
      </c>
      <c r="E101" s="46" t="s">
        <v>857</v>
      </c>
      <c r="F101" s="45" t="s">
        <v>857</v>
      </c>
      <c r="G101" s="46"/>
      <c r="H101" s="46"/>
      <c r="I101" s="45" t="s">
        <v>857</v>
      </c>
      <c r="J101" s="46"/>
      <c r="K101" s="11"/>
      <c r="L101" s="57"/>
      <c r="M101" s="62"/>
      <c r="N101" s="98" t="s">
        <v>591</v>
      </c>
      <c r="O101" s="63"/>
    </row>
    <row r="102" spans="1:15" ht="11.9" customHeight="1" x14ac:dyDescent="0.2">
      <c r="A102" s="3">
        <v>99</v>
      </c>
      <c r="B102" s="4" t="s">
        <v>370</v>
      </c>
      <c r="C102" s="4" t="s">
        <v>454</v>
      </c>
      <c r="D102" s="4" t="s">
        <v>455</v>
      </c>
      <c r="E102" s="46" t="s">
        <v>857</v>
      </c>
      <c r="F102" s="45" t="s">
        <v>857</v>
      </c>
      <c r="G102" s="46"/>
      <c r="H102" s="45" t="s">
        <v>857</v>
      </c>
      <c r="I102" s="45" t="s">
        <v>857</v>
      </c>
      <c r="J102" s="46"/>
      <c r="K102" s="11"/>
      <c r="L102" s="57"/>
      <c r="M102" s="62"/>
      <c r="N102" s="98" t="s">
        <v>584</v>
      </c>
      <c r="O102" s="63"/>
    </row>
    <row r="103" spans="1:15" ht="11.9" customHeight="1" x14ac:dyDescent="0.2">
      <c r="A103" s="17">
        <v>100</v>
      </c>
      <c r="B103" s="18" t="s">
        <v>370</v>
      </c>
      <c r="C103" s="18" t="s">
        <v>456</v>
      </c>
      <c r="D103" s="18" t="s">
        <v>457</v>
      </c>
      <c r="E103" s="46" t="s">
        <v>857</v>
      </c>
      <c r="F103" s="45" t="s">
        <v>857</v>
      </c>
      <c r="G103" s="46"/>
      <c r="H103" s="45" t="s">
        <v>857</v>
      </c>
      <c r="I103" s="45" t="s">
        <v>857</v>
      </c>
      <c r="J103" s="46"/>
      <c r="K103" s="11"/>
      <c r="L103" s="57"/>
      <c r="M103" s="62"/>
      <c r="N103" s="100" t="s">
        <v>237</v>
      </c>
      <c r="O103" s="63"/>
    </row>
    <row r="104" spans="1:15" ht="11.9" customHeight="1" x14ac:dyDescent="0.2">
      <c r="A104" s="26">
        <v>101</v>
      </c>
      <c r="B104" s="27" t="s">
        <v>370</v>
      </c>
      <c r="C104" s="27" t="s">
        <v>458</v>
      </c>
      <c r="D104" s="4" t="s">
        <v>459</v>
      </c>
      <c r="E104" s="46"/>
      <c r="F104" s="46"/>
      <c r="G104" s="46"/>
      <c r="H104" s="46"/>
      <c r="I104" s="46"/>
      <c r="J104" s="46"/>
      <c r="K104" s="11"/>
      <c r="L104" s="57"/>
      <c r="M104" s="62"/>
      <c r="N104" s="12"/>
      <c r="O104" s="63"/>
    </row>
    <row r="105" spans="1:15" ht="11.9" customHeight="1" x14ac:dyDescent="0.2">
      <c r="A105" s="3">
        <v>102</v>
      </c>
      <c r="B105" s="4" t="s">
        <v>370</v>
      </c>
      <c r="C105" s="4" t="s">
        <v>460</v>
      </c>
      <c r="D105" s="4" t="s">
        <v>461</v>
      </c>
      <c r="E105" s="46" t="s">
        <v>857</v>
      </c>
      <c r="F105" s="45" t="s">
        <v>857</v>
      </c>
      <c r="G105" s="46"/>
      <c r="H105" s="46"/>
      <c r="I105" s="46"/>
      <c r="J105" s="46"/>
      <c r="K105" s="11"/>
      <c r="L105" s="57"/>
      <c r="M105" s="62"/>
      <c r="N105" s="100" t="s">
        <v>237</v>
      </c>
      <c r="O105" s="63"/>
    </row>
    <row r="106" spans="1:15" ht="11.9" customHeight="1" x14ac:dyDescent="0.2">
      <c r="A106" s="26">
        <v>103</v>
      </c>
      <c r="B106" s="27" t="s">
        <v>370</v>
      </c>
      <c r="C106" s="27" t="s">
        <v>462</v>
      </c>
      <c r="D106" s="4" t="s">
        <v>463</v>
      </c>
      <c r="E106" s="46"/>
      <c r="F106" s="46"/>
      <c r="G106" s="46"/>
      <c r="H106" s="46"/>
      <c r="I106" s="46"/>
      <c r="J106" s="46"/>
      <c r="K106" s="11"/>
      <c r="L106" s="57"/>
      <c r="M106" s="62"/>
      <c r="N106" s="12"/>
      <c r="O106" s="63"/>
    </row>
    <row r="107" spans="1:15" ht="11.9" customHeight="1" x14ac:dyDescent="0.2">
      <c r="A107" s="26">
        <v>104</v>
      </c>
      <c r="B107" s="27" t="s">
        <v>464</v>
      </c>
      <c r="C107" s="27" t="s">
        <v>465</v>
      </c>
      <c r="D107" s="4" t="s">
        <v>279</v>
      </c>
      <c r="E107" s="46"/>
      <c r="F107" s="45" t="s">
        <v>857</v>
      </c>
      <c r="G107" s="46"/>
      <c r="H107" s="46"/>
      <c r="I107" s="46"/>
      <c r="J107" s="46"/>
      <c r="K107" s="11"/>
      <c r="L107" s="57"/>
      <c r="M107" s="62"/>
      <c r="N107" s="100" t="s">
        <v>237</v>
      </c>
      <c r="O107" s="63"/>
    </row>
    <row r="108" spans="1:15" ht="11.9" customHeight="1" x14ac:dyDescent="0.2">
      <c r="A108" s="26">
        <v>105</v>
      </c>
      <c r="B108" s="27" t="s">
        <v>464</v>
      </c>
      <c r="C108" s="27" t="s">
        <v>466</v>
      </c>
      <c r="D108" s="4" t="s">
        <v>467</v>
      </c>
      <c r="E108" s="46" t="s">
        <v>857</v>
      </c>
      <c r="F108" s="46"/>
      <c r="G108" s="46"/>
      <c r="H108" s="46"/>
      <c r="I108" s="46"/>
      <c r="J108" s="46"/>
      <c r="K108" s="11"/>
      <c r="L108" s="57"/>
      <c r="M108" s="62"/>
      <c r="N108" s="12"/>
      <c r="O108" s="63"/>
    </row>
    <row r="109" spans="1:15" ht="11.9" customHeight="1" x14ac:dyDescent="0.2">
      <c r="A109" s="26">
        <v>106</v>
      </c>
      <c r="B109" s="27" t="s">
        <v>464</v>
      </c>
      <c r="C109" s="27" t="s">
        <v>468</v>
      </c>
      <c r="D109" s="4" t="s">
        <v>469</v>
      </c>
      <c r="E109" s="46"/>
      <c r="F109" s="46"/>
      <c r="G109" s="46"/>
      <c r="H109" s="46"/>
      <c r="I109" s="46"/>
      <c r="J109" s="46"/>
      <c r="K109" s="11"/>
      <c r="L109" s="57"/>
      <c r="M109" s="62"/>
      <c r="N109" s="12"/>
      <c r="O109" s="63"/>
    </row>
    <row r="110" spans="1:15" ht="11.9" customHeight="1" x14ac:dyDescent="0.2">
      <c r="A110" s="3">
        <v>107</v>
      </c>
      <c r="B110" s="4" t="s">
        <v>464</v>
      </c>
      <c r="C110" s="4" t="s">
        <v>470</v>
      </c>
      <c r="D110" s="4" t="s">
        <v>471</v>
      </c>
      <c r="E110" s="46" t="s">
        <v>857</v>
      </c>
      <c r="F110" s="46"/>
      <c r="G110" s="46"/>
      <c r="H110" s="46" t="s">
        <v>857</v>
      </c>
      <c r="I110" s="46"/>
      <c r="J110" s="46"/>
      <c r="K110" s="11"/>
      <c r="L110" s="57"/>
      <c r="M110" s="62"/>
      <c r="N110" s="12"/>
      <c r="O110" s="63"/>
    </row>
    <row r="111" spans="1:15" ht="11.9" customHeight="1" x14ac:dyDescent="0.2">
      <c r="A111" s="3">
        <v>108</v>
      </c>
      <c r="B111" s="4" t="s">
        <v>464</v>
      </c>
      <c r="C111" s="4" t="s">
        <v>472</v>
      </c>
      <c r="D111" s="4" t="s">
        <v>473</v>
      </c>
      <c r="E111" s="46" t="s">
        <v>857</v>
      </c>
      <c r="F111" s="46" t="s">
        <v>857</v>
      </c>
      <c r="G111" s="46"/>
      <c r="H111" s="46" t="s">
        <v>857</v>
      </c>
      <c r="I111" s="46"/>
      <c r="J111" s="46"/>
      <c r="K111" s="11"/>
      <c r="L111" s="57"/>
      <c r="M111" s="62"/>
      <c r="N111" s="12"/>
      <c r="O111" s="63"/>
    </row>
    <row r="112" spans="1:15" ht="11.9" customHeight="1" x14ac:dyDescent="0.2">
      <c r="A112" s="26">
        <v>109</v>
      </c>
      <c r="B112" s="27" t="s">
        <v>464</v>
      </c>
      <c r="C112" s="27" t="s">
        <v>474</v>
      </c>
      <c r="D112" s="4" t="s">
        <v>475</v>
      </c>
      <c r="E112" s="46" t="s">
        <v>857</v>
      </c>
      <c r="F112" s="46"/>
      <c r="G112" s="46"/>
      <c r="H112" s="46"/>
      <c r="I112" s="46"/>
      <c r="J112" s="46"/>
      <c r="K112" s="11"/>
      <c r="L112" s="57"/>
      <c r="M112" s="62"/>
      <c r="N112" s="12"/>
      <c r="O112" s="63"/>
    </row>
    <row r="113" spans="1:15" ht="11.9" customHeight="1" x14ac:dyDescent="0.2">
      <c r="A113" s="3">
        <v>110</v>
      </c>
      <c r="B113" s="4" t="s">
        <v>464</v>
      </c>
      <c r="C113" s="4" t="s">
        <v>476</v>
      </c>
      <c r="D113" s="4" t="s">
        <v>477</v>
      </c>
      <c r="E113" s="46" t="s">
        <v>857</v>
      </c>
      <c r="F113" s="45" t="s">
        <v>857</v>
      </c>
      <c r="G113" s="46"/>
      <c r="H113" s="46" t="s">
        <v>857</v>
      </c>
      <c r="I113" s="45" t="s">
        <v>857</v>
      </c>
      <c r="J113" s="46"/>
      <c r="K113" s="11"/>
      <c r="L113" s="57"/>
      <c r="M113" s="62"/>
      <c r="N113" s="98" t="s">
        <v>585</v>
      </c>
      <c r="O113" s="63"/>
    </row>
    <row r="114" spans="1:15" ht="11.9" customHeight="1" x14ac:dyDescent="0.2">
      <c r="A114" s="9">
        <v>111</v>
      </c>
      <c r="B114" s="21" t="s">
        <v>464</v>
      </c>
      <c r="C114" s="21" t="s">
        <v>478</v>
      </c>
      <c r="D114" s="4" t="s">
        <v>291</v>
      </c>
      <c r="E114" s="97" t="s">
        <v>857</v>
      </c>
      <c r="F114" s="45" t="s">
        <v>857</v>
      </c>
      <c r="G114" s="46"/>
      <c r="H114" s="97" t="s">
        <v>857</v>
      </c>
      <c r="I114" s="97" t="s">
        <v>857</v>
      </c>
      <c r="J114" s="46"/>
      <c r="K114" s="11"/>
      <c r="L114" s="57"/>
      <c r="M114" s="62"/>
      <c r="N114" s="98" t="s">
        <v>1846</v>
      </c>
      <c r="O114" s="63"/>
    </row>
    <row r="115" spans="1:15" ht="11.9" customHeight="1" x14ac:dyDescent="0.2">
      <c r="A115" s="26">
        <v>112</v>
      </c>
      <c r="B115" s="27" t="s">
        <v>464</v>
      </c>
      <c r="C115" s="27" t="s">
        <v>479</v>
      </c>
      <c r="D115" s="4" t="s">
        <v>480</v>
      </c>
      <c r="E115" s="46"/>
      <c r="F115" s="45" t="s">
        <v>857</v>
      </c>
      <c r="G115" s="46"/>
      <c r="H115" s="46"/>
      <c r="I115" s="46"/>
      <c r="J115" s="46"/>
      <c r="K115" s="11"/>
      <c r="L115" s="57"/>
      <c r="M115" s="62"/>
      <c r="N115" s="98" t="s">
        <v>585</v>
      </c>
      <c r="O115" s="63"/>
    </row>
    <row r="116" spans="1:15" ht="11.9" customHeight="1" x14ac:dyDescent="0.2">
      <c r="A116" s="26">
        <v>113</v>
      </c>
      <c r="B116" s="27" t="s">
        <v>464</v>
      </c>
      <c r="C116" s="27" t="s">
        <v>481</v>
      </c>
      <c r="D116" s="4" t="s">
        <v>482</v>
      </c>
      <c r="E116" s="46"/>
      <c r="F116" s="46"/>
      <c r="G116" s="46"/>
      <c r="H116" s="46"/>
      <c r="I116" s="46"/>
      <c r="J116" s="46"/>
      <c r="K116" s="11"/>
      <c r="L116" s="57"/>
      <c r="M116" s="62"/>
      <c r="N116" s="12"/>
      <c r="O116" s="63"/>
    </row>
    <row r="117" spans="1:15" ht="11.9" customHeight="1" x14ac:dyDescent="0.2">
      <c r="A117" s="26">
        <v>114</v>
      </c>
      <c r="B117" s="27" t="s">
        <v>464</v>
      </c>
      <c r="C117" s="27" t="s">
        <v>483</v>
      </c>
      <c r="D117" s="4" t="s">
        <v>484</v>
      </c>
      <c r="E117" s="46"/>
      <c r="F117" s="46"/>
      <c r="G117" s="46"/>
      <c r="H117" s="46"/>
      <c r="I117" s="46"/>
      <c r="J117" s="46"/>
      <c r="K117" s="11"/>
      <c r="L117" s="57"/>
      <c r="M117" s="62"/>
      <c r="N117" s="12"/>
      <c r="O117" s="63"/>
    </row>
    <row r="118" spans="1:15" ht="11.9" customHeight="1" x14ac:dyDescent="0.2">
      <c r="A118" s="3">
        <v>115</v>
      </c>
      <c r="B118" s="4" t="s">
        <v>464</v>
      </c>
      <c r="C118" s="4" t="s">
        <v>485</v>
      </c>
      <c r="D118" s="4" t="s">
        <v>486</v>
      </c>
      <c r="E118" s="46" t="s">
        <v>857</v>
      </c>
      <c r="F118" s="45" t="s">
        <v>857</v>
      </c>
      <c r="G118" s="46"/>
      <c r="H118" s="46"/>
      <c r="I118" s="132" t="s">
        <v>857</v>
      </c>
      <c r="J118" s="46"/>
      <c r="K118" s="11"/>
      <c r="L118" s="57"/>
      <c r="M118" s="62"/>
      <c r="N118" s="98" t="s">
        <v>548</v>
      </c>
      <c r="O118" s="63"/>
    </row>
    <row r="119" spans="1:15" ht="11.9" customHeight="1" x14ac:dyDescent="0.2">
      <c r="A119" s="26">
        <v>116</v>
      </c>
      <c r="B119" s="27" t="s">
        <v>464</v>
      </c>
      <c r="C119" s="27" t="s">
        <v>487</v>
      </c>
      <c r="D119" s="4" t="s">
        <v>488</v>
      </c>
      <c r="E119" s="46"/>
      <c r="F119" s="46"/>
      <c r="G119" s="46"/>
      <c r="H119" s="46"/>
      <c r="I119" s="46"/>
      <c r="J119" s="46"/>
      <c r="K119" s="11"/>
      <c r="L119" s="57"/>
      <c r="M119" s="62"/>
      <c r="N119" s="12"/>
      <c r="O119" s="63"/>
    </row>
    <row r="120" spans="1:15" ht="11.9" customHeight="1" x14ac:dyDescent="0.2">
      <c r="A120" s="26">
        <v>117</v>
      </c>
      <c r="B120" s="27" t="s">
        <v>464</v>
      </c>
      <c r="C120" s="27" t="s">
        <v>489</v>
      </c>
      <c r="D120" s="4" t="s">
        <v>490</v>
      </c>
      <c r="E120" s="46"/>
      <c r="F120" s="46"/>
      <c r="G120" s="46"/>
      <c r="H120" s="46"/>
      <c r="I120" s="46"/>
      <c r="J120" s="46"/>
      <c r="K120" s="11"/>
      <c r="L120" s="57"/>
      <c r="M120" s="62"/>
      <c r="N120" s="12"/>
      <c r="O120" s="63"/>
    </row>
    <row r="121" spans="1:15" ht="11.9" customHeight="1" x14ac:dyDescent="0.2">
      <c r="A121" s="3">
        <v>118</v>
      </c>
      <c r="B121" s="4" t="s">
        <v>464</v>
      </c>
      <c r="C121" s="4" t="s">
        <v>491</v>
      </c>
      <c r="D121" s="4" t="s">
        <v>317</v>
      </c>
      <c r="E121" s="46" t="s">
        <v>857</v>
      </c>
      <c r="F121" s="45" t="s">
        <v>857</v>
      </c>
      <c r="G121" s="46"/>
      <c r="H121" s="97" t="s">
        <v>857</v>
      </c>
      <c r="I121" s="97" t="s">
        <v>857</v>
      </c>
      <c r="J121" s="46"/>
      <c r="K121" s="11"/>
      <c r="L121" s="57"/>
      <c r="M121" s="62"/>
      <c r="N121" s="98" t="s">
        <v>1846</v>
      </c>
      <c r="O121" s="63"/>
    </row>
    <row r="122" spans="1:15" ht="11.9" customHeight="1" x14ac:dyDescent="0.2">
      <c r="A122" s="3">
        <v>119</v>
      </c>
      <c r="B122" s="4" t="s">
        <v>464</v>
      </c>
      <c r="C122" s="4" t="s">
        <v>492</v>
      </c>
      <c r="D122" s="4" t="s">
        <v>493</v>
      </c>
      <c r="E122" s="46" t="s">
        <v>857</v>
      </c>
      <c r="F122" s="45" t="s">
        <v>857</v>
      </c>
      <c r="G122" s="46"/>
      <c r="H122" s="46" t="s">
        <v>857</v>
      </c>
      <c r="I122" s="132" t="s">
        <v>857</v>
      </c>
      <c r="J122" s="46"/>
      <c r="K122" s="11"/>
      <c r="L122" s="57"/>
      <c r="M122" s="62"/>
      <c r="N122" s="98" t="s">
        <v>548</v>
      </c>
      <c r="O122" s="63"/>
    </row>
    <row r="123" spans="1:15" ht="11.9" customHeight="1" x14ac:dyDescent="0.2">
      <c r="A123" s="26">
        <v>120</v>
      </c>
      <c r="B123" s="27" t="s">
        <v>464</v>
      </c>
      <c r="C123" s="27" t="s">
        <v>494</v>
      </c>
      <c r="D123" s="4" t="s">
        <v>495</v>
      </c>
      <c r="E123" s="46"/>
      <c r="F123" s="46"/>
      <c r="G123" s="46"/>
      <c r="H123" s="46"/>
      <c r="I123" s="46"/>
      <c r="J123" s="46"/>
      <c r="K123" s="11"/>
      <c r="L123" s="57"/>
      <c r="M123" s="62"/>
      <c r="N123" s="12"/>
      <c r="O123" s="63"/>
    </row>
    <row r="124" spans="1:15" ht="11.9" customHeight="1" x14ac:dyDescent="0.2">
      <c r="A124" s="26">
        <v>121</v>
      </c>
      <c r="B124" s="27" t="s">
        <v>464</v>
      </c>
      <c r="C124" s="27" t="s">
        <v>496</v>
      </c>
      <c r="D124" s="4" t="s">
        <v>497</v>
      </c>
      <c r="E124" s="46"/>
      <c r="F124" s="46"/>
      <c r="G124" s="46"/>
      <c r="H124" s="46"/>
      <c r="I124" s="46"/>
      <c r="J124" s="46"/>
      <c r="K124" s="11"/>
      <c r="L124" s="57"/>
      <c r="M124" s="62"/>
      <c r="N124" s="12"/>
      <c r="O124" s="63"/>
    </row>
    <row r="125" spans="1:15" ht="11.9" customHeight="1" x14ac:dyDescent="0.2">
      <c r="A125" s="3">
        <v>122</v>
      </c>
      <c r="B125" s="4" t="s">
        <v>464</v>
      </c>
      <c r="C125" s="4" t="s">
        <v>498</v>
      </c>
      <c r="D125" s="4" t="s">
        <v>499</v>
      </c>
      <c r="E125" s="46" t="s">
        <v>857</v>
      </c>
      <c r="F125" s="46"/>
      <c r="G125" s="46"/>
      <c r="H125" s="46" t="s">
        <v>857</v>
      </c>
      <c r="I125" s="46"/>
      <c r="J125" s="46"/>
      <c r="K125" s="11"/>
      <c r="L125" s="57"/>
      <c r="M125" s="62"/>
      <c r="N125" s="12"/>
      <c r="O125" s="63"/>
    </row>
    <row r="126" spans="1:15" ht="11.9" customHeight="1" x14ac:dyDescent="0.2">
      <c r="A126" s="3">
        <v>123</v>
      </c>
      <c r="B126" s="4" t="s">
        <v>464</v>
      </c>
      <c r="C126" s="4" t="s">
        <v>500</v>
      </c>
      <c r="D126" s="4" t="s">
        <v>501</v>
      </c>
      <c r="E126" s="46" t="s">
        <v>857</v>
      </c>
      <c r="F126" s="45" t="s">
        <v>857</v>
      </c>
      <c r="G126" s="46" t="s">
        <v>857</v>
      </c>
      <c r="H126" s="46"/>
      <c r="I126" s="45" t="s">
        <v>857</v>
      </c>
      <c r="J126" s="46"/>
      <c r="K126" s="11"/>
      <c r="L126" s="57"/>
      <c r="M126" s="62"/>
      <c r="N126" s="98" t="s">
        <v>585</v>
      </c>
      <c r="O126" s="63"/>
    </row>
    <row r="127" spans="1:15" ht="11.9" customHeight="1" x14ac:dyDescent="0.2">
      <c r="A127" s="3">
        <v>124</v>
      </c>
      <c r="B127" s="4" t="s">
        <v>464</v>
      </c>
      <c r="C127" s="4" t="s">
        <v>502</v>
      </c>
      <c r="D127" s="4" t="s">
        <v>503</v>
      </c>
      <c r="E127" s="46" t="s">
        <v>857</v>
      </c>
      <c r="F127" s="45" t="s">
        <v>857</v>
      </c>
      <c r="G127" s="46"/>
      <c r="H127" s="46" t="s">
        <v>857</v>
      </c>
      <c r="I127" s="46" t="s">
        <v>857</v>
      </c>
      <c r="J127" s="46"/>
      <c r="K127" s="11"/>
      <c r="L127" s="57"/>
      <c r="M127" s="62"/>
      <c r="N127" s="100" t="s">
        <v>237</v>
      </c>
      <c r="O127" s="63"/>
    </row>
    <row r="128" spans="1:15" ht="11.9" customHeight="1" x14ac:dyDescent="0.2">
      <c r="A128" s="26">
        <v>125</v>
      </c>
      <c r="B128" s="27" t="s">
        <v>464</v>
      </c>
      <c r="C128" s="27" t="s">
        <v>504</v>
      </c>
      <c r="D128" s="4" t="s">
        <v>505</v>
      </c>
      <c r="E128" s="46"/>
      <c r="F128" s="46"/>
      <c r="G128" s="46"/>
      <c r="H128" s="46"/>
      <c r="I128" s="46"/>
      <c r="J128" s="46"/>
      <c r="K128" s="11"/>
      <c r="L128" s="57"/>
      <c r="M128" s="62"/>
      <c r="N128" s="12"/>
      <c r="O128" s="63"/>
    </row>
    <row r="129" spans="1:15" ht="11.9" customHeight="1" x14ac:dyDescent="0.2">
      <c r="A129" s="26">
        <v>126</v>
      </c>
      <c r="B129" s="27" t="s">
        <v>464</v>
      </c>
      <c r="C129" s="27" t="s">
        <v>506</v>
      </c>
      <c r="D129" s="4" t="s">
        <v>507</v>
      </c>
      <c r="E129" s="46"/>
      <c r="F129" s="46"/>
      <c r="G129" s="46"/>
      <c r="H129" s="46"/>
      <c r="I129" s="46"/>
      <c r="J129" s="46"/>
      <c r="K129" s="11"/>
      <c r="L129" s="57"/>
      <c r="M129" s="62"/>
      <c r="N129" s="12"/>
      <c r="O129" s="63"/>
    </row>
    <row r="130" spans="1:15" ht="11.9" customHeight="1" x14ac:dyDescent="0.2">
      <c r="A130" s="3">
        <v>127</v>
      </c>
      <c r="B130" s="4" t="s">
        <v>464</v>
      </c>
      <c r="C130" s="4" t="s">
        <v>508</v>
      </c>
      <c r="D130" s="4" t="s">
        <v>292</v>
      </c>
      <c r="E130" s="46" t="s">
        <v>857</v>
      </c>
      <c r="F130" s="46"/>
      <c r="G130" s="46"/>
      <c r="H130" s="46" t="s">
        <v>857</v>
      </c>
      <c r="I130" s="46" t="s">
        <v>857</v>
      </c>
      <c r="J130" s="46"/>
      <c r="K130" s="11"/>
      <c r="L130" s="57"/>
      <c r="M130" s="62"/>
      <c r="N130" s="12"/>
      <c r="O130" s="63"/>
    </row>
    <row r="131" spans="1:15" ht="11.9" customHeight="1" x14ac:dyDescent="0.2">
      <c r="A131" s="26">
        <v>128</v>
      </c>
      <c r="B131" s="27" t="s">
        <v>464</v>
      </c>
      <c r="C131" s="27" t="s">
        <v>509</v>
      </c>
      <c r="D131" s="4" t="s">
        <v>510</v>
      </c>
      <c r="E131" s="46" t="s">
        <v>857</v>
      </c>
      <c r="F131" s="46"/>
      <c r="G131" s="46"/>
      <c r="H131" s="46"/>
      <c r="I131" s="46"/>
      <c r="J131" s="46"/>
      <c r="K131" s="11"/>
      <c r="L131" s="57"/>
      <c r="M131" s="62"/>
      <c r="N131" s="12"/>
      <c r="O131" s="63"/>
    </row>
    <row r="132" spans="1:15" ht="11.9" customHeight="1" x14ac:dyDescent="0.2">
      <c r="A132" s="26">
        <v>129</v>
      </c>
      <c r="B132" s="27" t="s">
        <v>464</v>
      </c>
      <c r="C132" s="27" t="s">
        <v>511</v>
      </c>
      <c r="D132" s="4" t="s">
        <v>512</v>
      </c>
      <c r="E132" s="46"/>
      <c r="F132" s="46"/>
      <c r="G132" s="46"/>
      <c r="H132" s="46"/>
      <c r="I132" s="46"/>
      <c r="J132" s="46"/>
      <c r="K132" s="11"/>
      <c r="L132" s="57"/>
      <c r="M132" s="62"/>
      <c r="N132" s="12"/>
      <c r="O132" s="63"/>
    </row>
    <row r="133" spans="1:15" ht="11.9" customHeight="1" x14ac:dyDescent="0.2">
      <c r="A133" s="3">
        <v>130</v>
      </c>
      <c r="B133" s="4" t="s">
        <v>464</v>
      </c>
      <c r="C133" s="4" t="s">
        <v>513</v>
      </c>
      <c r="D133" s="4" t="s">
        <v>514</v>
      </c>
      <c r="E133" s="46" t="s">
        <v>857</v>
      </c>
      <c r="F133" s="45" t="s">
        <v>857</v>
      </c>
      <c r="G133" s="46"/>
      <c r="H133" s="46"/>
      <c r="I133" s="46"/>
      <c r="J133" s="46"/>
      <c r="K133" s="11"/>
      <c r="L133" s="57"/>
      <c r="M133" s="62"/>
      <c r="N133" s="98" t="s">
        <v>585</v>
      </c>
      <c r="O133" s="63"/>
    </row>
    <row r="134" spans="1:15" ht="11.9" customHeight="1" x14ac:dyDescent="0.2">
      <c r="A134" s="3">
        <v>131</v>
      </c>
      <c r="B134" s="4" t="s">
        <v>464</v>
      </c>
      <c r="C134" s="4" t="s">
        <v>515</v>
      </c>
      <c r="D134" s="4" t="s">
        <v>516</v>
      </c>
      <c r="E134" s="46" t="s">
        <v>857</v>
      </c>
      <c r="F134" s="45" t="s">
        <v>857</v>
      </c>
      <c r="G134" s="46"/>
      <c r="H134" s="45" t="s">
        <v>857</v>
      </c>
      <c r="I134" s="46"/>
      <c r="J134" s="46"/>
      <c r="K134" s="11"/>
      <c r="L134" s="57"/>
      <c r="M134" s="62"/>
      <c r="N134" s="100" t="s">
        <v>237</v>
      </c>
      <c r="O134" s="63"/>
    </row>
    <row r="135" spans="1:15" ht="11.9" customHeight="1" x14ac:dyDescent="0.2">
      <c r="A135" s="3">
        <v>132</v>
      </c>
      <c r="B135" s="4" t="s">
        <v>464</v>
      </c>
      <c r="C135" s="4" t="s">
        <v>517</v>
      </c>
      <c r="D135" s="4" t="s">
        <v>518</v>
      </c>
      <c r="E135" s="46" t="s">
        <v>857</v>
      </c>
      <c r="F135" s="45" t="s">
        <v>857</v>
      </c>
      <c r="G135" s="46"/>
      <c r="H135" s="46"/>
      <c r="I135" s="45" t="s">
        <v>857</v>
      </c>
      <c r="J135" s="46"/>
      <c r="K135" s="11"/>
      <c r="L135" s="57"/>
      <c r="M135" s="62"/>
      <c r="N135" s="100" t="s">
        <v>237</v>
      </c>
      <c r="O135" s="63"/>
    </row>
    <row r="136" spans="1:15" ht="11.9" customHeight="1" x14ac:dyDescent="0.2">
      <c r="A136" s="3">
        <v>133</v>
      </c>
      <c r="B136" s="4" t="s">
        <v>464</v>
      </c>
      <c r="C136" s="4" t="s">
        <v>519</v>
      </c>
      <c r="D136" s="4" t="s">
        <v>520</v>
      </c>
      <c r="E136" s="46" t="s">
        <v>857</v>
      </c>
      <c r="F136" s="45" t="s">
        <v>857</v>
      </c>
      <c r="G136" s="46"/>
      <c r="H136" s="45" t="s">
        <v>857</v>
      </c>
      <c r="I136" s="46"/>
      <c r="J136" s="46"/>
      <c r="K136" s="11"/>
      <c r="L136" s="57"/>
      <c r="M136" s="62"/>
      <c r="N136" s="98" t="s">
        <v>584</v>
      </c>
      <c r="O136" s="63"/>
    </row>
    <row r="137" spans="1:15" ht="11.9" customHeight="1" x14ac:dyDescent="0.2">
      <c r="A137" s="3">
        <v>134</v>
      </c>
      <c r="B137" s="4" t="s">
        <v>464</v>
      </c>
      <c r="C137" s="4" t="s">
        <v>521</v>
      </c>
      <c r="D137" s="4" t="s">
        <v>522</v>
      </c>
      <c r="E137" s="46" t="s">
        <v>857</v>
      </c>
      <c r="F137" s="45" t="s">
        <v>857</v>
      </c>
      <c r="G137" s="46"/>
      <c r="H137" s="45" t="s">
        <v>857</v>
      </c>
      <c r="I137" s="45" t="s">
        <v>857</v>
      </c>
      <c r="J137" s="46"/>
      <c r="K137" s="11"/>
      <c r="L137" s="57"/>
      <c r="M137" s="62"/>
      <c r="N137" s="98" t="s">
        <v>585</v>
      </c>
      <c r="O137" s="63"/>
    </row>
    <row r="138" spans="1:15" ht="11.9" customHeight="1" x14ac:dyDescent="0.2">
      <c r="A138" s="26">
        <v>135</v>
      </c>
      <c r="B138" s="27" t="s">
        <v>523</v>
      </c>
      <c r="C138" s="27" t="s">
        <v>524</v>
      </c>
      <c r="D138" s="4" t="s">
        <v>525</v>
      </c>
      <c r="E138" s="46"/>
      <c r="F138" s="46"/>
      <c r="G138" s="46"/>
      <c r="H138" s="46"/>
      <c r="I138" s="46"/>
      <c r="J138" s="46"/>
      <c r="K138" s="11"/>
      <c r="L138" s="57"/>
      <c r="M138" s="62"/>
      <c r="N138" s="12"/>
      <c r="O138" s="63"/>
    </row>
    <row r="139" spans="1:15" ht="11.9" customHeight="1" x14ac:dyDescent="0.2">
      <c r="A139" s="30">
        <v>136</v>
      </c>
      <c r="B139" s="106" t="s">
        <v>575</v>
      </c>
      <c r="C139" s="106" t="s">
        <v>832</v>
      </c>
      <c r="D139" s="4" t="s">
        <v>526</v>
      </c>
      <c r="E139" s="45" t="s">
        <v>857</v>
      </c>
      <c r="F139" s="45" t="s">
        <v>857</v>
      </c>
      <c r="G139" s="46"/>
      <c r="H139" s="46"/>
      <c r="I139" s="46"/>
      <c r="J139" s="46"/>
      <c r="K139" s="11"/>
      <c r="L139" s="57"/>
      <c r="M139" s="62"/>
      <c r="N139" s="98" t="s">
        <v>833</v>
      </c>
      <c r="O139" s="63"/>
    </row>
    <row r="140" spans="1:15" ht="11.9" customHeight="1" x14ac:dyDescent="0.2">
      <c r="A140" s="26">
        <v>137</v>
      </c>
      <c r="B140" s="27" t="s">
        <v>527</v>
      </c>
      <c r="C140" s="27" t="s">
        <v>528</v>
      </c>
      <c r="D140" s="4" t="s">
        <v>529</v>
      </c>
      <c r="E140" s="46"/>
      <c r="F140" s="46"/>
      <c r="G140" s="46"/>
      <c r="H140" s="46"/>
      <c r="I140" s="46"/>
      <c r="J140" s="46"/>
      <c r="K140" s="11"/>
      <c r="L140" s="57"/>
      <c r="M140" s="62"/>
      <c r="N140" s="12"/>
      <c r="O140" s="63"/>
    </row>
    <row r="141" spans="1:15" ht="11.9" customHeight="1" x14ac:dyDescent="0.2">
      <c r="A141" s="3">
        <v>138</v>
      </c>
      <c r="B141" s="4" t="s">
        <v>527</v>
      </c>
      <c r="C141" s="4" t="s">
        <v>530</v>
      </c>
      <c r="D141" s="4" t="s">
        <v>531</v>
      </c>
      <c r="E141" s="46" t="s">
        <v>857</v>
      </c>
      <c r="F141" s="45" t="s">
        <v>857</v>
      </c>
      <c r="G141" s="46"/>
      <c r="H141" s="45" t="s">
        <v>857</v>
      </c>
      <c r="I141" s="46" t="s">
        <v>857</v>
      </c>
      <c r="J141" s="46"/>
      <c r="K141" s="11"/>
      <c r="L141" s="57"/>
      <c r="M141" s="62"/>
      <c r="N141" s="100" t="s">
        <v>237</v>
      </c>
      <c r="O141" s="63"/>
    </row>
    <row r="142" spans="1:15" ht="11.9" customHeight="1" x14ac:dyDescent="0.2">
      <c r="A142" s="30">
        <v>139</v>
      </c>
      <c r="B142" s="106" t="s">
        <v>575</v>
      </c>
      <c r="C142" s="106" t="s">
        <v>834</v>
      </c>
      <c r="D142" s="4" t="s">
        <v>532</v>
      </c>
      <c r="E142" s="45" t="s">
        <v>857</v>
      </c>
      <c r="F142" s="45" t="s">
        <v>857</v>
      </c>
      <c r="G142" s="46"/>
      <c r="H142" s="46"/>
      <c r="I142" s="46"/>
      <c r="J142" s="46"/>
      <c r="K142" s="11"/>
      <c r="L142" s="57"/>
      <c r="M142" s="62"/>
      <c r="N142" s="98" t="s">
        <v>835</v>
      </c>
      <c r="O142" s="63"/>
    </row>
    <row r="143" spans="1:15" ht="11.9" customHeight="1" x14ac:dyDescent="0.2">
      <c r="A143" s="3">
        <v>140</v>
      </c>
      <c r="B143" s="4" t="s">
        <v>533</v>
      </c>
      <c r="C143" s="4" t="s">
        <v>534</v>
      </c>
      <c r="D143" s="4" t="s">
        <v>535</v>
      </c>
      <c r="E143" s="46" t="s">
        <v>857</v>
      </c>
      <c r="F143" s="46" t="s">
        <v>857</v>
      </c>
      <c r="G143" s="46"/>
      <c r="H143" s="46"/>
      <c r="I143" s="46"/>
      <c r="J143" s="46"/>
      <c r="K143" s="11"/>
      <c r="L143" s="57"/>
      <c r="M143" s="62"/>
      <c r="N143" s="12"/>
      <c r="O143" s="63"/>
    </row>
    <row r="144" spans="1:15" ht="11.9" customHeight="1" x14ac:dyDescent="0.2">
      <c r="A144" s="26">
        <v>141</v>
      </c>
      <c r="B144" s="27" t="s">
        <v>533</v>
      </c>
      <c r="C144" s="27" t="s">
        <v>536</v>
      </c>
      <c r="D144" s="4" t="s">
        <v>537</v>
      </c>
      <c r="E144" s="46"/>
      <c r="F144" s="46"/>
      <c r="G144" s="46"/>
      <c r="H144" s="46"/>
      <c r="I144" s="46"/>
      <c r="J144" s="46"/>
      <c r="K144" s="11"/>
      <c r="L144" s="57"/>
      <c r="M144" s="62"/>
      <c r="N144" s="12"/>
      <c r="O144" s="63"/>
    </row>
    <row r="145" spans="1:15" ht="11.9" customHeight="1" x14ac:dyDescent="0.2">
      <c r="A145" s="3">
        <v>142</v>
      </c>
      <c r="B145" s="4" t="s">
        <v>533</v>
      </c>
      <c r="C145" s="4" t="s">
        <v>538</v>
      </c>
      <c r="D145" s="4" t="s">
        <v>539</v>
      </c>
      <c r="E145" s="46" t="s">
        <v>857</v>
      </c>
      <c r="F145" s="46" t="s">
        <v>857</v>
      </c>
      <c r="G145" s="46"/>
      <c r="H145" s="46" t="s">
        <v>857</v>
      </c>
      <c r="I145" s="46" t="s">
        <v>857</v>
      </c>
      <c r="J145" s="46"/>
      <c r="K145" s="11"/>
      <c r="L145" s="57"/>
      <c r="M145" s="62"/>
      <c r="N145" s="12"/>
      <c r="O145" s="63"/>
    </row>
    <row r="146" spans="1:15" ht="11.9" customHeight="1" x14ac:dyDescent="0.2">
      <c r="A146" s="3">
        <v>143</v>
      </c>
      <c r="B146" s="4" t="s">
        <v>533</v>
      </c>
      <c r="C146" s="4" t="s">
        <v>540</v>
      </c>
      <c r="D146" s="4" t="s">
        <v>541</v>
      </c>
      <c r="E146" s="46" t="s">
        <v>857</v>
      </c>
      <c r="F146" s="46"/>
      <c r="G146" s="46"/>
      <c r="H146" s="46"/>
      <c r="I146" s="46" t="s">
        <v>857</v>
      </c>
      <c r="J146" s="46" t="s">
        <v>857</v>
      </c>
      <c r="K146" s="11"/>
      <c r="L146" s="57"/>
      <c r="M146" s="62"/>
      <c r="N146" s="12"/>
      <c r="O146" s="63"/>
    </row>
    <row r="147" spans="1:15" ht="11.9" customHeight="1" x14ac:dyDescent="0.2">
      <c r="A147" s="3">
        <v>144</v>
      </c>
      <c r="B147" s="4" t="s">
        <v>533</v>
      </c>
      <c r="C147" s="72" t="s">
        <v>573</v>
      </c>
      <c r="D147" s="4" t="s">
        <v>574</v>
      </c>
      <c r="E147" s="46" t="s">
        <v>857</v>
      </c>
      <c r="F147" s="46" t="s">
        <v>857</v>
      </c>
      <c r="G147" s="46"/>
      <c r="H147" s="46" t="s">
        <v>857</v>
      </c>
      <c r="I147" s="45" t="s">
        <v>857</v>
      </c>
      <c r="J147" s="46"/>
      <c r="K147" s="11"/>
      <c r="L147" s="57"/>
      <c r="M147" s="62"/>
      <c r="N147" s="98" t="s">
        <v>543</v>
      </c>
      <c r="O147" s="63"/>
    </row>
    <row r="148" spans="1:15" ht="11.9" customHeight="1" x14ac:dyDescent="0.2">
      <c r="A148" s="3">
        <v>145</v>
      </c>
      <c r="B148" s="4" t="s">
        <v>575</v>
      </c>
      <c r="C148" s="4" t="s">
        <v>1239</v>
      </c>
      <c r="D148" s="4" t="s">
        <v>576</v>
      </c>
      <c r="E148" s="46" t="s">
        <v>857</v>
      </c>
      <c r="F148" s="46" t="s">
        <v>857</v>
      </c>
      <c r="G148" s="46"/>
      <c r="H148" s="46"/>
      <c r="I148" s="46"/>
      <c r="J148" s="46"/>
      <c r="K148" s="11"/>
      <c r="L148" s="57"/>
      <c r="M148" s="62"/>
      <c r="N148" s="12"/>
      <c r="O148" s="63"/>
    </row>
    <row r="149" spans="1:15" ht="11.9" customHeight="1" x14ac:dyDescent="0.2">
      <c r="A149" s="3">
        <v>146</v>
      </c>
      <c r="B149" s="4" t="s">
        <v>575</v>
      </c>
      <c r="C149" s="4" t="s">
        <v>577</v>
      </c>
      <c r="D149" s="4" t="s">
        <v>578</v>
      </c>
      <c r="E149" s="46" t="s">
        <v>857</v>
      </c>
      <c r="F149" s="46" t="s">
        <v>857</v>
      </c>
      <c r="G149" s="46"/>
      <c r="H149" s="46" t="s">
        <v>857</v>
      </c>
      <c r="I149" s="46"/>
      <c r="J149" s="46"/>
      <c r="K149" s="11"/>
      <c r="L149" s="57"/>
      <c r="M149" s="62"/>
      <c r="N149" s="12"/>
      <c r="O149" s="63"/>
    </row>
    <row r="150" spans="1:15" ht="11.9" customHeight="1" x14ac:dyDescent="0.2">
      <c r="A150" s="26">
        <v>147</v>
      </c>
      <c r="B150" s="27" t="s">
        <v>575</v>
      </c>
      <c r="C150" s="27" t="s">
        <v>579</v>
      </c>
      <c r="D150" s="4" t="s">
        <v>578</v>
      </c>
      <c r="E150" s="46"/>
      <c r="F150" s="46"/>
      <c r="G150" s="46"/>
      <c r="H150" s="46"/>
      <c r="I150" s="46"/>
      <c r="J150" s="46"/>
      <c r="K150" s="11"/>
      <c r="L150" s="57"/>
      <c r="M150" s="62"/>
      <c r="N150" s="12"/>
      <c r="O150" s="63"/>
    </row>
    <row r="151" spans="1:15" ht="11.9" customHeight="1" x14ac:dyDescent="0.2">
      <c r="A151" s="26">
        <v>148</v>
      </c>
      <c r="B151" s="27" t="s">
        <v>575</v>
      </c>
      <c r="C151" s="27" t="s">
        <v>580</v>
      </c>
      <c r="D151" s="4" t="s">
        <v>581</v>
      </c>
      <c r="E151" s="46" t="s">
        <v>857</v>
      </c>
      <c r="F151" s="46"/>
      <c r="G151" s="46"/>
      <c r="H151" s="46"/>
      <c r="I151" s="46"/>
      <c r="J151" s="46"/>
      <c r="K151" s="11"/>
      <c r="L151" s="57"/>
      <c r="M151" s="62"/>
      <c r="N151" s="12"/>
      <c r="O151" s="63"/>
    </row>
    <row r="152" spans="1:15" ht="11.9" customHeight="1" x14ac:dyDescent="0.2">
      <c r="A152" s="30">
        <v>149</v>
      </c>
      <c r="B152" s="31" t="s">
        <v>575</v>
      </c>
      <c r="C152" s="31" t="s">
        <v>582</v>
      </c>
      <c r="D152" s="4" t="s">
        <v>583</v>
      </c>
      <c r="E152" s="46" t="s">
        <v>857</v>
      </c>
      <c r="F152" s="46" t="s">
        <v>857</v>
      </c>
      <c r="G152" s="46"/>
      <c r="H152" s="46" t="s">
        <v>857</v>
      </c>
      <c r="I152" s="46" t="s">
        <v>857</v>
      </c>
      <c r="J152" s="46"/>
      <c r="K152" s="11"/>
      <c r="L152" s="57"/>
      <c r="M152" s="62"/>
      <c r="N152" s="12"/>
      <c r="O152" s="63"/>
    </row>
    <row r="153" spans="1:15" ht="11.9" customHeight="1" x14ac:dyDescent="0.2">
      <c r="A153" s="26">
        <v>150</v>
      </c>
      <c r="B153" s="27" t="s">
        <v>575</v>
      </c>
      <c r="C153" s="27" t="s">
        <v>599</v>
      </c>
      <c r="D153" s="4" t="s">
        <v>600</v>
      </c>
      <c r="E153" s="46" t="s">
        <v>857</v>
      </c>
      <c r="F153" s="46"/>
      <c r="G153" s="46"/>
      <c r="H153" s="46"/>
      <c r="I153" s="46"/>
      <c r="J153" s="46"/>
      <c r="K153" s="11"/>
      <c r="L153" s="57"/>
      <c r="M153" s="62"/>
      <c r="N153" s="12"/>
      <c r="O153" s="63"/>
    </row>
    <row r="154" spans="1:15" ht="11.9" customHeight="1" x14ac:dyDescent="0.2">
      <c r="A154" s="32">
        <v>151</v>
      </c>
      <c r="B154" s="33" t="s">
        <v>575</v>
      </c>
      <c r="C154" s="33" t="s">
        <v>601</v>
      </c>
      <c r="D154" s="7" t="s">
        <v>602</v>
      </c>
      <c r="E154" s="46" t="s">
        <v>857</v>
      </c>
      <c r="F154" s="46" t="s">
        <v>857</v>
      </c>
      <c r="G154" s="46"/>
      <c r="H154" s="46" t="s">
        <v>857</v>
      </c>
      <c r="I154" s="46" t="s">
        <v>857</v>
      </c>
      <c r="J154" s="46"/>
      <c r="K154" s="11"/>
      <c r="L154" s="57"/>
      <c r="M154" s="62"/>
      <c r="N154" s="12"/>
      <c r="O154" s="63"/>
    </row>
    <row r="155" spans="1:15" ht="11.9" customHeight="1" x14ac:dyDescent="0.2">
      <c r="A155" s="9">
        <v>152</v>
      </c>
      <c r="B155" s="21" t="s">
        <v>575</v>
      </c>
      <c r="C155" s="21" t="s">
        <v>603</v>
      </c>
      <c r="D155" s="4" t="s">
        <v>604</v>
      </c>
      <c r="E155" s="46" t="s">
        <v>857</v>
      </c>
      <c r="F155" s="46" t="s">
        <v>857</v>
      </c>
      <c r="G155" s="46"/>
      <c r="H155" s="46"/>
      <c r="I155" s="46"/>
      <c r="J155" s="46"/>
      <c r="K155" s="11"/>
      <c r="L155" s="57"/>
      <c r="M155" s="62"/>
      <c r="N155" s="12"/>
      <c r="O155" s="63"/>
    </row>
    <row r="156" spans="1:15" ht="11.9" customHeight="1" x14ac:dyDescent="0.2">
      <c r="A156" s="3">
        <v>153</v>
      </c>
      <c r="B156" s="4" t="s">
        <v>575</v>
      </c>
      <c r="C156" s="4" t="s">
        <v>605</v>
      </c>
      <c r="D156" s="4" t="s">
        <v>606</v>
      </c>
      <c r="E156" s="46" t="s">
        <v>857</v>
      </c>
      <c r="F156" s="46" t="s">
        <v>857</v>
      </c>
      <c r="G156" s="46"/>
      <c r="H156" s="46"/>
      <c r="I156" s="46" t="s">
        <v>857</v>
      </c>
      <c r="J156" s="46"/>
      <c r="K156" s="11"/>
      <c r="L156" s="57"/>
      <c r="M156" s="62"/>
      <c r="N156" s="12"/>
      <c r="O156" s="63"/>
    </row>
    <row r="157" spans="1:15" ht="11.9" customHeight="1" x14ac:dyDescent="0.2">
      <c r="A157" s="26">
        <v>154</v>
      </c>
      <c r="B157" s="27" t="s">
        <v>575</v>
      </c>
      <c r="C157" s="27" t="s">
        <v>607</v>
      </c>
      <c r="D157" s="4" t="s">
        <v>608</v>
      </c>
      <c r="E157" s="46"/>
      <c r="F157" s="46"/>
      <c r="G157" s="46"/>
      <c r="H157" s="46"/>
      <c r="I157" s="46"/>
      <c r="J157" s="46"/>
      <c r="K157" s="11"/>
      <c r="L157" s="57"/>
      <c r="M157" s="62"/>
      <c r="N157" s="12"/>
      <c r="O157" s="63"/>
    </row>
    <row r="158" spans="1:15" ht="11.9" customHeight="1" x14ac:dyDescent="0.2">
      <c r="A158" s="9">
        <v>155</v>
      </c>
      <c r="B158" s="21" t="s">
        <v>575</v>
      </c>
      <c r="C158" s="21" t="s">
        <v>609</v>
      </c>
      <c r="D158" s="4" t="s">
        <v>610</v>
      </c>
      <c r="E158" s="46" t="s">
        <v>857</v>
      </c>
      <c r="F158" s="46" t="s">
        <v>857</v>
      </c>
      <c r="G158" s="46"/>
      <c r="H158" s="46"/>
      <c r="I158" s="46"/>
      <c r="J158" s="46"/>
      <c r="K158" s="11"/>
      <c r="L158" s="57"/>
      <c r="M158" s="62"/>
      <c r="N158" s="12"/>
      <c r="O158" s="63"/>
    </row>
    <row r="159" spans="1:15" ht="11.9" customHeight="1" x14ac:dyDescent="0.2">
      <c r="A159" s="26">
        <v>156</v>
      </c>
      <c r="B159" s="27" t="s">
        <v>575</v>
      </c>
      <c r="C159" s="27" t="s">
        <v>611</v>
      </c>
      <c r="D159" s="4" t="s">
        <v>612</v>
      </c>
      <c r="E159" s="46" t="s">
        <v>857</v>
      </c>
      <c r="F159" s="46"/>
      <c r="G159" s="46"/>
      <c r="H159" s="46"/>
      <c r="I159" s="46"/>
      <c r="J159" s="46"/>
      <c r="K159" s="11"/>
      <c r="L159" s="57"/>
      <c r="M159" s="62"/>
      <c r="N159" s="12"/>
      <c r="O159" s="63"/>
    </row>
    <row r="160" spans="1:15" ht="11.9" customHeight="1" x14ac:dyDescent="0.2">
      <c r="A160" s="26">
        <v>157</v>
      </c>
      <c r="B160" s="27" t="s">
        <v>575</v>
      </c>
      <c r="C160" s="27" t="s">
        <v>613</v>
      </c>
      <c r="D160" s="4" t="s">
        <v>614</v>
      </c>
      <c r="E160" s="46"/>
      <c r="F160" s="46"/>
      <c r="G160" s="46"/>
      <c r="H160" s="46"/>
      <c r="I160" s="46"/>
      <c r="J160" s="46"/>
      <c r="K160" s="11"/>
      <c r="L160" s="57"/>
      <c r="M160" s="62"/>
      <c r="N160" s="12"/>
      <c r="O160" s="63"/>
    </row>
    <row r="161" spans="1:15" ht="11.9" customHeight="1" x14ac:dyDescent="0.2">
      <c r="A161" s="26">
        <v>158</v>
      </c>
      <c r="B161" s="27" t="s">
        <v>575</v>
      </c>
      <c r="C161" s="27" t="s">
        <v>615</v>
      </c>
      <c r="D161" s="4" t="s">
        <v>616</v>
      </c>
      <c r="E161" s="46"/>
      <c r="F161" s="46"/>
      <c r="G161" s="46"/>
      <c r="H161" s="46"/>
      <c r="I161" s="46"/>
      <c r="J161" s="46"/>
      <c r="K161" s="11"/>
      <c r="L161" s="57"/>
      <c r="M161" s="62"/>
      <c r="N161" s="12"/>
      <c r="O161" s="63"/>
    </row>
    <row r="162" spans="1:15" ht="11.9" customHeight="1" x14ac:dyDescent="0.2">
      <c r="A162" s="26">
        <v>159</v>
      </c>
      <c r="B162" s="27" t="s">
        <v>575</v>
      </c>
      <c r="C162" s="27" t="s">
        <v>617</v>
      </c>
      <c r="D162" s="4" t="s">
        <v>618</v>
      </c>
      <c r="E162" s="46" t="s">
        <v>857</v>
      </c>
      <c r="F162" s="46"/>
      <c r="G162" s="46"/>
      <c r="H162" s="46"/>
      <c r="I162" s="46"/>
      <c r="J162" s="46"/>
      <c r="K162" s="11"/>
      <c r="L162" s="57"/>
      <c r="M162" s="62"/>
      <c r="N162" s="12"/>
      <c r="O162" s="63"/>
    </row>
    <row r="163" spans="1:15" ht="11.9" customHeight="1" x14ac:dyDescent="0.2">
      <c r="A163" s="26">
        <v>160</v>
      </c>
      <c r="B163" s="27" t="s">
        <v>575</v>
      </c>
      <c r="C163" s="27" t="s">
        <v>619</v>
      </c>
      <c r="D163" s="4" t="s">
        <v>620</v>
      </c>
      <c r="E163" s="46" t="s">
        <v>857</v>
      </c>
      <c r="F163" s="46"/>
      <c r="G163" s="46"/>
      <c r="H163" s="46"/>
      <c r="I163" s="46"/>
      <c r="J163" s="46"/>
      <c r="K163" s="11"/>
      <c r="L163" s="57"/>
      <c r="M163" s="62"/>
      <c r="N163" s="12"/>
      <c r="O163" s="63"/>
    </row>
    <row r="164" spans="1:15" ht="11.9" customHeight="1" x14ac:dyDescent="0.2">
      <c r="A164" s="30">
        <v>161</v>
      </c>
      <c r="B164" s="31" t="s">
        <v>575</v>
      </c>
      <c r="C164" s="31" t="s">
        <v>621</v>
      </c>
      <c r="D164" s="4" t="s">
        <v>622</v>
      </c>
      <c r="E164" s="46" t="s">
        <v>857</v>
      </c>
      <c r="F164" s="46"/>
      <c r="G164" s="46"/>
      <c r="H164" s="46" t="s">
        <v>857</v>
      </c>
      <c r="I164" s="46"/>
      <c r="J164" s="46"/>
      <c r="K164" s="11"/>
      <c r="L164" s="57"/>
      <c r="M164" s="62"/>
      <c r="N164" s="12"/>
      <c r="O164" s="63"/>
    </row>
    <row r="165" spans="1:15" ht="11.9" customHeight="1" x14ac:dyDescent="0.2">
      <c r="A165" s="26">
        <v>162</v>
      </c>
      <c r="B165" s="27" t="s">
        <v>575</v>
      </c>
      <c r="C165" s="27" t="s">
        <v>623</v>
      </c>
      <c r="D165" s="4" t="s">
        <v>624</v>
      </c>
      <c r="E165" s="46" t="s">
        <v>857</v>
      </c>
      <c r="F165" s="46"/>
      <c r="G165" s="46"/>
      <c r="H165" s="46"/>
      <c r="I165" s="46"/>
      <c r="J165" s="46"/>
      <c r="K165" s="11"/>
      <c r="L165" s="57"/>
      <c r="M165" s="62"/>
      <c r="N165" s="12"/>
      <c r="O165" s="63"/>
    </row>
    <row r="166" spans="1:15" ht="11.9" customHeight="1" x14ac:dyDescent="0.2">
      <c r="A166" s="26">
        <v>163</v>
      </c>
      <c r="B166" s="27" t="s">
        <v>575</v>
      </c>
      <c r="C166" s="27" t="s">
        <v>625</v>
      </c>
      <c r="D166" s="4" t="s">
        <v>626</v>
      </c>
      <c r="E166" s="46" t="s">
        <v>857</v>
      </c>
      <c r="F166" s="46"/>
      <c r="G166" s="46"/>
      <c r="H166" s="46"/>
      <c r="I166" s="46"/>
      <c r="J166" s="46"/>
      <c r="K166" s="11"/>
      <c r="L166" s="57"/>
      <c r="M166" s="62"/>
      <c r="N166" s="12"/>
      <c r="O166" s="63"/>
    </row>
    <row r="167" spans="1:15" ht="11.9" customHeight="1" x14ac:dyDescent="0.2">
      <c r="A167" s="26">
        <v>164</v>
      </c>
      <c r="B167" s="27" t="s">
        <v>575</v>
      </c>
      <c r="C167" s="27" t="s">
        <v>627</v>
      </c>
      <c r="D167" s="4" t="s">
        <v>628</v>
      </c>
      <c r="E167" s="46" t="s">
        <v>857</v>
      </c>
      <c r="F167" s="46"/>
      <c r="G167" s="46"/>
      <c r="H167" s="46"/>
      <c r="I167" s="46"/>
      <c r="J167" s="46"/>
      <c r="K167" s="11"/>
      <c r="L167" s="57"/>
      <c r="M167" s="62"/>
      <c r="N167" s="12"/>
      <c r="O167" s="63"/>
    </row>
    <row r="168" spans="1:15" ht="11.9" customHeight="1" x14ac:dyDescent="0.2">
      <c r="A168" s="3">
        <v>165</v>
      </c>
      <c r="B168" s="4" t="s">
        <v>575</v>
      </c>
      <c r="C168" s="4" t="s">
        <v>629</v>
      </c>
      <c r="D168" s="4" t="s">
        <v>630</v>
      </c>
      <c r="E168" s="46" t="s">
        <v>857</v>
      </c>
      <c r="F168" s="46" t="s">
        <v>857</v>
      </c>
      <c r="G168" s="46"/>
      <c r="H168" s="46"/>
      <c r="I168" s="46"/>
      <c r="J168" s="46"/>
      <c r="K168" s="11"/>
      <c r="L168" s="57"/>
      <c r="M168" s="62"/>
      <c r="N168" s="12"/>
      <c r="O168" s="63"/>
    </row>
    <row r="169" spans="1:15" ht="11.9" customHeight="1" x14ac:dyDescent="0.2">
      <c r="A169" s="3">
        <v>166</v>
      </c>
      <c r="B169" s="4" t="s">
        <v>575</v>
      </c>
      <c r="C169" s="4" t="s">
        <v>631</v>
      </c>
      <c r="D169" s="4" t="s">
        <v>632</v>
      </c>
      <c r="E169" s="46" t="s">
        <v>857</v>
      </c>
      <c r="F169" s="46" t="s">
        <v>857</v>
      </c>
      <c r="G169" s="46"/>
      <c r="H169" s="46" t="s">
        <v>857</v>
      </c>
      <c r="I169" s="46" t="s">
        <v>857</v>
      </c>
      <c r="J169" s="46" t="s">
        <v>857</v>
      </c>
      <c r="K169" s="11"/>
      <c r="L169" s="57"/>
      <c r="M169" s="62"/>
      <c r="N169" s="12"/>
      <c r="O169" s="63"/>
    </row>
    <row r="170" spans="1:15" ht="11.9" customHeight="1" x14ac:dyDescent="0.2">
      <c r="A170" s="26">
        <v>167</v>
      </c>
      <c r="B170" s="27" t="s">
        <v>575</v>
      </c>
      <c r="C170" s="27" t="s">
        <v>633</v>
      </c>
      <c r="D170" s="4" t="s">
        <v>634</v>
      </c>
      <c r="E170" s="46" t="s">
        <v>857</v>
      </c>
      <c r="F170" s="46"/>
      <c r="G170" s="46"/>
      <c r="H170" s="46"/>
      <c r="I170" s="46"/>
      <c r="J170" s="46"/>
      <c r="K170" s="11"/>
      <c r="L170" s="57"/>
      <c r="M170" s="62"/>
      <c r="N170" s="12"/>
      <c r="O170" s="63"/>
    </row>
    <row r="171" spans="1:15" ht="11.9" customHeight="1" x14ac:dyDescent="0.2">
      <c r="A171" s="3">
        <v>168</v>
      </c>
      <c r="B171" s="4" t="s">
        <v>575</v>
      </c>
      <c r="C171" s="4" t="s">
        <v>635</v>
      </c>
      <c r="D171" s="4" t="s">
        <v>636</v>
      </c>
      <c r="E171" s="46" t="s">
        <v>857</v>
      </c>
      <c r="F171" s="46"/>
      <c r="G171" s="46"/>
      <c r="H171" s="46" t="s">
        <v>857</v>
      </c>
      <c r="I171" s="46"/>
      <c r="J171" s="46"/>
      <c r="K171" s="11"/>
      <c r="L171" s="57"/>
      <c r="M171" s="62"/>
      <c r="N171" s="12"/>
      <c r="O171" s="63"/>
    </row>
    <row r="172" spans="1:15" ht="11.9" customHeight="1" x14ac:dyDescent="0.2">
      <c r="A172" s="26">
        <v>169</v>
      </c>
      <c r="B172" s="27" t="s">
        <v>575</v>
      </c>
      <c r="C172" s="27" t="s">
        <v>637</v>
      </c>
      <c r="D172" s="4" t="s">
        <v>638</v>
      </c>
      <c r="E172" s="46" t="s">
        <v>857</v>
      </c>
      <c r="F172" s="46"/>
      <c r="G172" s="46"/>
      <c r="H172" s="46"/>
      <c r="I172" s="46"/>
      <c r="J172" s="46"/>
      <c r="K172" s="11"/>
      <c r="L172" s="57"/>
      <c r="M172" s="62"/>
      <c r="N172" s="12"/>
      <c r="O172" s="63"/>
    </row>
    <row r="173" spans="1:15" ht="11.9" customHeight="1" x14ac:dyDescent="0.2">
      <c r="A173" s="26">
        <v>170</v>
      </c>
      <c r="B173" s="27" t="s">
        <v>575</v>
      </c>
      <c r="C173" s="27" t="s">
        <v>639</v>
      </c>
      <c r="D173" s="4" t="s">
        <v>640</v>
      </c>
      <c r="E173" s="46" t="s">
        <v>857</v>
      </c>
      <c r="F173" s="46"/>
      <c r="G173" s="46"/>
      <c r="H173" s="46"/>
      <c r="I173" s="46"/>
      <c r="J173" s="46"/>
      <c r="K173" s="11"/>
      <c r="L173" s="57"/>
      <c r="M173" s="62"/>
      <c r="N173" s="12"/>
      <c r="O173" s="63"/>
    </row>
    <row r="174" spans="1:15" ht="11.9" customHeight="1" x14ac:dyDescent="0.2">
      <c r="A174" s="26">
        <v>171</v>
      </c>
      <c r="B174" s="27" t="s">
        <v>575</v>
      </c>
      <c r="C174" s="27" t="s">
        <v>641</v>
      </c>
      <c r="D174" s="4" t="s">
        <v>642</v>
      </c>
      <c r="E174" s="46" t="s">
        <v>857</v>
      </c>
      <c r="F174" s="46"/>
      <c r="G174" s="46"/>
      <c r="H174" s="46"/>
      <c r="I174" s="46"/>
      <c r="J174" s="46"/>
      <c r="K174" s="11"/>
      <c r="L174" s="57"/>
      <c r="M174" s="62"/>
      <c r="N174" s="12"/>
      <c r="O174" s="63"/>
    </row>
    <row r="175" spans="1:15" ht="11.9" customHeight="1" x14ac:dyDescent="0.2">
      <c r="A175" s="26">
        <v>172</v>
      </c>
      <c r="B175" s="27" t="s">
        <v>575</v>
      </c>
      <c r="C175" s="27" t="s">
        <v>643</v>
      </c>
      <c r="D175" s="4" t="s">
        <v>644</v>
      </c>
      <c r="E175" s="46" t="s">
        <v>857</v>
      </c>
      <c r="F175" s="46"/>
      <c r="G175" s="46"/>
      <c r="H175" s="46"/>
      <c r="I175" s="46"/>
      <c r="J175" s="46"/>
      <c r="K175" s="11"/>
      <c r="L175" s="57"/>
      <c r="M175" s="62"/>
      <c r="N175" s="12"/>
      <c r="O175" s="63"/>
    </row>
    <row r="176" spans="1:15" ht="11.9" customHeight="1" x14ac:dyDescent="0.2">
      <c r="A176" s="26">
        <v>173</v>
      </c>
      <c r="B176" s="27" t="s">
        <v>575</v>
      </c>
      <c r="C176" s="27" t="s">
        <v>645</v>
      </c>
      <c r="D176" s="4" t="s">
        <v>646</v>
      </c>
      <c r="E176" s="46" t="s">
        <v>857</v>
      </c>
      <c r="F176" s="46"/>
      <c r="G176" s="46"/>
      <c r="H176" s="46"/>
      <c r="I176" s="46"/>
      <c r="J176" s="46"/>
      <c r="K176" s="11"/>
      <c r="L176" s="57"/>
      <c r="M176" s="62"/>
      <c r="N176" s="12"/>
      <c r="O176" s="63"/>
    </row>
    <row r="177" spans="1:15" ht="11.9" customHeight="1" x14ac:dyDescent="0.2">
      <c r="A177" s="26">
        <v>174</v>
      </c>
      <c r="B177" s="27" t="s">
        <v>575</v>
      </c>
      <c r="C177" s="27" t="s">
        <v>647</v>
      </c>
      <c r="D177" s="4" t="s">
        <v>648</v>
      </c>
      <c r="E177" s="46" t="s">
        <v>857</v>
      </c>
      <c r="F177" s="46"/>
      <c r="G177" s="46"/>
      <c r="H177" s="46"/>
      <c r="I177" s="46"/>
      <c r="J177" s="46"/>
      <c r="K177" s="11"/>
      <c r="L177" s="57"/>
      <c r="M177" s="62"/>
      <c r="N177" s="12"/>
      <c r="O177" s="63"/>
    </row>
    <row r="178" spans="1:15" ht="11.9" customHeight="1" x14ac:dyDescent="0.2">
      <c r="A178" s="26">
        <v>175</v>
      </c>
      <c r="B178" s="27" t="s">
        <v>575</v>
      </c>
      <c r="C178" s="27" t="s">
        <v>649</v>
      </c>
      <c r="D178" s="4" t="s">
        <v>650</v>
      </c>
      <c r="E178" s="46"/>
      <c r="F178" s="46"/>
      <c r="G178" s="46"/>
      <c r="H178" s="46"/>
      <c r="I178" s="46"/>
      <c r="J178" s="46"/>
      <c r="K178" s="11"/>
      <c r="L178" s="57"/>
      <c r="M178" s="62"/>
      <c r="N178" s="12"/>
      <c r="O178" s="63"/>
    </row>
    <row r="179" spans="1:15" ht="11.9" customHeight="1" x14ac:dyDescent="0.2">
      <c r="A179" s="26">
        <v>176</v>
      </c>
      <c r="B179" s="27" t="s">
        <v>575</v>
      </c>
      <c r="C179" s="27" t="s">
        <v>651</v>
      </c>
      <c r="D179" s="4" t="s">
        <v>652</v>
      </c>
      <c r="E179" s="46" t="s">
        <v>857</v>
      </c>
      <c r="F179" s="46"/>
      <c r="G179" s="46"/>
      <c r="H179" s="46"/>
      <c r="I179" s="46"/>
      <c r="J179" s="46"/>
      <c r="K179" s="11"/>
      <c r="L179" s="57"/>
      <c r="M179" s="62"/>
      <c r="N179" s="12"/>
      <c r="O179" s="63"/>
    </row>
    <row r="180" spans="1:15" ht="11.9" customHeight="1" x14ac:dyDescent="0.2">
      <c r="A180" s="30">
        <v>177</v>
      </c>
      <c r="B180" s="31" t="s">
        <v>575</v>
      </c>
      <c r="C180" s="31" t="s">
        <v>653</v>
      </c>
      <c r="D180" s="4" t="s">
        <v>654</v>
      </c>
      <c r="E180" s="46" t="s">
        <v>857</v>
      </c>
      <c r="F180" s="46"/>
      <c r="G180" s="46"/>
      <c r="H180" s="46" t="s">
        <v>857</v>
      </c>
      <c r="I180" s="46"/>
      <c r="J180" s="46"/>
      <c r="K180" s="11"/>
      <c r="L180" s="57"/>
      <c r="M180" s="62"/>
      <c r="N180" s="12"/>
      <c r="O180" s="63"/>
    </row>
    <row r="181" spans="1:15" ht="11.9" customHeight="1" x14ac:dyDescent="0.2">
      <c r="A181" s="26">
        <v>178</v>
      </c>
      <c r="B181" s="27" t="s">
        <v>575</v>
      </c>
      <c r="C181" s="27" t="s">
        <v>655</v>
      </c>
      <c r="D181" s="4" t="s">
        <v>656</v>
      </c>
      <c r="E181" s="46" t="s">
        <v>857</v>
      </c>
      <c r="F181" s="46"/>
      <c r="G181" s="46"/>
      <c r="H181" s="46"/>
      <c r="I181" s="46"/>
      <c r="J181" s="46"/>
      <c r="K181" s="11"/>
      <c r="L181" s="57"/>
      <c r="M181" s="62"/>
      <c r="N181" s="12"/>
      <c r="O181" s="63"/>
    </row>
    <row r="182" spans="1:15" ht="11.9" customHeight="1" x14ac:dyDescent="0.2">
      <c r="A182" s="26">
        <v>179</v>
      </c>
      <c r="B182" s="27" t="s">
        <v>575</v>
      </c>
      <c r="C182" s="27" t="s">
        <v>657</v>
      </c>
      <c r="D182" s="4" t="s">
        <v>658</v>
      </c>
      <c r="E182" s="46" t="s">
        <v>857</v>
      </c>
      <c r="F182" s="46"/>
      <c r="G182" s="46"/>
      <c r="H182" s="46"/>
      <c r="I182" s="46"/>
      <c r="J182" s="46"/>
      <c r="K182" s="11"/>
      <c r="L182" s="57"/>
      <c r="M182" s="62"/>
      <c r="N182" s="12"/>
      <c r="O182" s="63"/>
    </row>
    <row r="183" spans="1:15" ht="11.9" customHeight="1" x14ac:dyDescent="0.2">
      <c r="A183" s="26">
        <v>180</v>
      </c>
      <c r="B183" s="27" t="s">
        <v>575</v>
      </c>
      <c r="C183" s="27" t="s">
        <v>659</v>
      </c>
      <c r="D183" s="4" t="s">
        <v>660</v>
      </c>
      <c r="E183" s="46" t="s">
        <v>857</v>
      </c>
      <c r="F183" s="46"/>
      <c r="G183" s="46"/>
      <c r="H183" s="46"/>
      <c r="I183" s="46"/>
      <c r="J183" s="46"/>
      <c r="K183" s="11"/>
      <c r="L183" s="57"/>
      <c r="M183" s="62"/>
      <c r="N183" s="12"/>
      <c r="O183" s="63"/>
    </row>
    <row r="184" spans="1:15" ht="11.9" customHeight="1" x14ac:dyDescent="0.2">
      <c r="A184" s="26">
        <v>181</v>
      </c>
      <c r="B184" s="27" t="s">
        <v>575</v>
      </c>
      <c r="C184" s="27" t="s">
        <v>661</v>
      </c>
      <c r="D184" s="4" t="s">
        <v>662</v>
      </c>
      <c r="E184" s="46" t="s">
        <v>857</v>
      </c>
      <c r="F184" s="46"/>
      <c r="G184" s="46"/>
      <c r="H184" s="46"/>
      <c r="I184" s="46"/>
      <c r="J184" s="46"/>
      <c r="K184" s="11"/>
      <c r="L184" s="57"/>
      <c r="M184" s="62"/>
      <c r="N184" s="12"/>
      <c r="O184" s="63"/>
    </row>
    <row r="185" spans="1:15" ht="11.9" customHeight="1" x14ac:dyDescent="0.2">
      <c r="A185" s="26">
        <v>182</v>
      </c>
      <c r="B185" s="27" t="s">
        <v>575</v>
      </c>
      <c r="C185" s="27" t="s">
        <v>663</v>
      </c>
      <c r="D185" s="4" t="s">
        <v>664</v>
      </c>
      <c r="E185" s="46"/>
      <c r="F185" s="46"/>
      <c r="G185" s="46"/>
      <c r="H185" s="46"/>
      <c r="I185" s="46"/>
      <c r="J185" s="46"/>
      <c r="K185" s="11"/>
      <c r="L185" s="57"/>
      <c r="M185" s="62"/>
      <c r="N185" s="12"/>
      <c r="O185" s="63"/>
    </row>
    <row r="186" spans="1:15" ht="11.9" customHeight="1" x14ac:dyDescent="0.2">
      <c r="A186" s="26">
        <v>183</v>
      </c>
      <c r="B186" s="27" t="s">
        <v>575</v>
      </c>
      <c r="C186" s="27" t="s">
        <v>665</v>
      </c>
      <c r="D186" s="4" t="s">
        <v>666</v>
      </c>
      <c r="E186" s="46"/>
      <c r="F186" s="46"/>
      <c r="G186" s="46"/>
      <c r="H186" s="46"/>
      <c r="I186" s="46"/>
      <c r="J186" s="46"/>
      <c r="K186" s="11"/>
      <c r="L186" s="57"/>
      <c r="M186" s="62"/>
      <c r="N186" s="12"/>
      <c r="O186" s="63"/>
    </row>
    <row r="187" spans="1:15" ht="11.9" customHeight="1" x14ac:dyDescent="0.2">
      <c r="A187" s="26">
        <v>184</v>
      </c>
      <c r="B187" s="27" t="s">
        <v>575</v>
      </c>
      <c r="C187" s="27" t="s">
        <v>667</v>
      </c>
      <c r="D187" s="4" t="s">
        <v>668</v>
      </c>
      <c r="E187" s="46"/>
      <c r="F187" s="46"/>
      <c r="G187" s="46"/>
      <c r="H187" s="46"/>
      <c r="I187" s="46"/>
      <c r="J187" s="46"/>
      <c r="K187" s="11"/>
      <c r="L187" s="57"/>
      <c r="M187" s="62"/>
      <c r="N187" s="12"/>
      <c r="O187" s="63"/>
    </row>
    <row r="188" spans="1:15" ht="11.9" customHeight="1" x14ac:dyDescent="0.2">
      <c r="A188" s="26">
        <v>185</v>
      </c>
      <c r="B188" s="27" t="s">
        <v>575</v>
      </c>
      <c r="C188" s="27" t="s">
        <v>669</v>
      </c>
      <c r="D188" s="4" t="s">
        <v>670</v>
      </c>
      <c r="E188" s="46" t="s">
        <v>857</v>
      </c>
      <c r="F188" s="46"/>
      <c r="G188" s="46"/>
      <c r="H188" s="46"/>
      <c r="I188" s="46"/>
      <c r="J188" s="46"/>
      <c r="K188" s="11"/>
      <c r="L188" s="57"/>
      <c r="M188" s="62"/>
      <c r="N188" s="12"/>
      <c r="O188" s="63"/>
    </row>
    <row r="189" spans="1:15" ht="11.9" customHeight="1" x14ac:dyDescent="0.2">
      <c r="A189" s="26">
        <v>186</v>
      </c>
      <c r="B189" s="27" t="s">
        <v>575</v>
      </c>
      <c r="C189" s="27" t="s">
        <v>671</v>
      </c>
      <c r="D189" s="4" t="s">
        <v>672</v>
      </c>
      <c r="E189" s="46"/>
      <c r="F189" s="46"/>
      <c r="G189" s="46"/>
      <c r="H189" s="46"/>
      <c r="I189" s="46"/>
      <c r="J189" s="46"/>
      <c r="K189" s="11"/>
      <c r="L189" s="57"/>
      <c r="M189" s="62"/>
      <c r="N189" s="12"/>
      <c r="O189" s="63"/>
    </row>
    <row r="190" spans="1:15" ht="11.9" customHeight="1" x14ac:dyDescent="0.2">
      <c r="A190" s="26">
        <v>187</v>
      </c>
      <c r="B190" s="27" t="s">
        <v>575</v>
      </c>
      <c r="C190" s="27" t="s">
        <v>673</v>
      </c>
      <c r="D190" s="4" t="s">
        <v>672</v>
      </c>
      <c r="E190" s="46"/>
      <c r="F190" s="46"/>
      <c r="G190" s="46"/>
      <c r="H190" s="46"/>
      <c r="I190" s="46"/>
      <c r="J190" s="46"/>
      <c r="K190" s="11"/>
      <c r="L190" s="57"/>
      <c r="M190" s="62"/>
      <c r="N190" s="12"/>
      <c r="O190" s="63"/>
    </row>
    <row r="191" spans="1:15" ht="11.9" customHeight="1" x14ac:dyDescent="0.2">
      <c r="A191" s="3">
        <v>188</v>
      </c>
      <c r="B191" s="4" t="s">
        <v>575</v>
      </c>
      <c r="C191" s="4" t="s">
        <v>674</v>
      </c>
      <c r="D191" s="4" t="s">
        <v>675</v>
      </c>
      <c r="E191" s="46" t="s">
        <v>857</v>
      </c>
      <c r="F191" s="46" t="s">
        <v>857</v>
      </c>
      <c r="G191" s="46"/>
      <c r="H191" s="46" t="s">
        <v>857</v>
      </c>
      <c r="I191" s="46" t="s">
        <v>857</v>
      </c>
      <c r="J191" s="46"/>
      <c r="K191" s="11"/>
      <c r="L191" s="57"/>
      <c r="M191" s="62"/>
      <c r="N191" s="12"/>
      <c r="O191" s="63"/>
    </row>
    <row r="192" spans="1:15" ht="11.9" customHeight="1" x14ac:dyDescent="0.2">
      <c r="A192" s="26">
        <v>189</v>
      </c>
      <c r="B192" s="27" t="s">
        <v>575</v>
      </c>
      <c r="C192" s="27" t="s">
        <v>676</v>
      </c>
      <c r="D192" s="4" t="s">
        <v>677</v>
      </c>
      <c r="E192" s="46"/>
      <c r="F192" s="46"/>
      <c r="G192" s="46"/>
      <c r="H192" s="46"/>
      <c r="I192" s="46"/>
      <c r="J192" s="46"/>
      <c r="K192" s="11"/>
      <c r="L192" s="57"/>
      <c r="M192" s="62"/>
      <c r="N192" s="12"/>
      <c r="O192" s="63"/>
    </row>
    <row r="193" spans="1:15" ht="11.9" customHeight="1" x14ac:dyDescent="0.2">
      <c r="A193" s="26">
        <v>190</v>
      </c>
      <c r="B193" s="27" t="s">
        <v>575</v>
      </c>
      <c r="C193" s="27" t="s">
        <v>678</v>
      </c>
      <c r="D193" s="4" t="s">
        <v>679</v>
      </c>
      <c r="E193" s="46" t="s">
        <v>857</v>
      </c>
      <c r="F193" s="46"/>
      <c r="G193" s="46"/>
      <c r="H193" s="46"/>
      <c r="I193" s="46"/>
      <c r="J193" s="46"/>
      <c r="K193" s="11"/>
      <c r="L193" s="57"/>
      <c r="M193" s="62"/>
      <c r="N193" s="12"/>
      <c r="O193" s="63"/>
    </row>
    <row r="194" spans="1:15" ht="11.9" customHeight="1" x14ac:dyDescent="0.2">
      <c r="A194" s="26">
        <v>191</v>
      </c>
      <c r="B194" s="27" t="s">
        <v>575</v>
      </c>
      <c r="C194" s="27" t="s">
        <v>680</v>
      </c>
      <c r="D194" s="4" t="s">
        <v>681</v>
      </c>
      <c r="E194" s="46"/>
      <c r="F194" s="46"/>
      <c r="G194" s="46"/>
      <c r="H194" s="46"/>
      <c r="I194" s="46"/>
      <c r="J194" s="46"/>
      <c r="K194" s="11"/>
      <c r="L194" s="57"/>
      <c r="M194" s="62"/>
      <c r="N194" s="12"/>
      <c r="O194" s="63"/>
    </row>
    <row r="195" spans="1:15" ht="11.9" customHeight="1" x14ac:dyDescent="0.2">
      <c r="A195" s="26">
        <v>192</v>
      </c>
      <c r="B195" s="27" t="s">
        <v>575</v>
      </c>
      <c r="C195" s="27" t="s">
        <v>682</v>
      </c>
      <c r="D195" s="4" t="s">
        <v>683</v>
      </c>
      <c r="E195" s="46"/>
      <c r="F195" s="46"/>
      <c r="G195" s="46"/>
      <c r="H195" s="46"/>
      <c r="I195" s="46"/>
      <c r="J195" s="46"/>
      <c r="K195" s="11"/>
      <c r="L195" s="57"/>
      <c r="M195" s="62"/>
      <c r="N195" s="12"/>
      <c r="O195" s="63"/>
    </row>
    <row r="196" spans="1:15" ht="11.9" customHeight="1" x14ac:dyDescent="0.2">
      <c r="A196" s="26">
        <v>193</v>
      </c>
      <c r="B196" s="27" t="s">
        <v>575</v>
      </c>
      <c r="C196" s="27" t="s">
        <v>684</v>
      </c>
      <c r="D196" s="4" t="s">
        <v>672</v>
      </c>
      <c r="E196" s="46"/>
      <c r="F196" s="46"/>
      <c r="G196" s="46"/>
      <c r="H196" s="46"/>
      <c r="I196" s="46"/>
      <c r="J196" s="46"/>
      <c r="K196" s="11"/>
      <c r="L196" s="57"/>
      <c r="M196" s="62"/>
      <c r="N196" s="12"/>
      <c r="O196" s="63"/>
    </row>
    <row r="197" spans="1:15" ht="11.9" customHeight="1" x14ac:dyDescent="0.2">
      <c r="A197" s="26">
        <v>194</v>
      </c>
      <c r="B197" s="27" t="s">
        <v>575</v>
      </c>
      <c r="C197" s="27" t="s">
        <v>685</v>
      </c>
      <c r="D197" s="4" t="s">
        <v>686</v>
      </c>
      <c r="E197" s="46"/>
      <c r="F197" s="46"/>
      <c r="G197" s="46"/>
      <c r="H197" s="46"/>
      <c r="I197" s="46"/>
      <c r="J197" s="46"/>
      <c r="K197" s="11"/>
      <c r="L197" s="57"/>
      <c r="M197" s="62"/>
      <c r="N197" s="12"/>
      <c r="O197" s="63"/>
    </row>
    <row r="198" spans="1:15" ht="11.9" customHeight="1" x14ac:dyDescent="0.2">
      <c r="A198" s="3">
        <v>195</v>
      </c>
      <c r="B198" s="4" t="s">
        <v>575</v>
      </c>
      <c r="C198" s="4" t="s">
        <v>687</v>
      </c>
      <c r="D198" s="4" t="s">
        <v>688</v>
      </c>
      <c r="E198" s="46" t="s">
        <v>857</v>
      </c>
      <c r="F198" s="46" t="s">
        <v>857</v>
      </c>
      <c r="G198" s="46"/>
      <c r="H198" s="46" t="s">
        <v>857</v>
      </c>
      <c r="I198" s="46" t="s">
        <v>857</v>
      </c>
      <c r="J198" s="46"/>
      <c r="K198" s="11"/>
      <c r="L198" s="57"/>
      <c r="M198" s="62"/>
      <c r="N198" s="12"/>
      <c r="O198" s="63"/>
    </row>
    <row r="199" spans="1:15" ht="11.9" customHeight="1" x14ac:dyDescent="0.2">
      <c r="A199" s="26">
        <v>196</v>
      </c>
      <c r="B199" s="27" t="s">
        <v>575</v>
      </c>
      <c r="C199" s="27" t="s">
        <v>689</v>
      </c>
      <c r="D199" s="4" t="s">
        <v>690</v>
      </c>
      <c r="E199" s="46"/>
      <c r="F199" s="46"/>
      <c r="G199" s="46"/>
      <c r="H199" s="46"/>
      <c r="I199" s="46"/>
      <c r="J199" s="46"/>
      <c r="K199" s="11"/>
      <c r="L199" s="57"/>
      <c r="M199" s="62"/>
      <c r="N199" s="12"/>
      <c r="O199" s="63"/>
    </row>
    <row r="200" spans="1:15" ht="11.9" customHeight="1" x14ac:dyDescent="0.2">
      <c r="A200" s="26">
        <v>197</v>
      </c>
      <c r="B200" s="27" t="s">
        <v>575</v>
      </c>
      <c r="C200" s="27" t="s">
        <v>691</v>
      </c>
      <c r="D200" s="4" t="s">
        <v>692</v>
      </c>
      <c r="E200" s="46"/>
      <c r="F200" s="46"/>
      <c r="G200" s="46"/>
      <c r="H200" s="46"/>
      <c r="I200" s="46"/>
      <c r="J200" s="46"/>
      <c r="K200" s="11"/>
      <c r="L200" s="57"/>
      <c r="M200" s="62"/>
      <c r="N200" s="12"/>
      <c r="O200" s="63"/>
    </row>
    <row r="201" spans="1:15" ht="11.9" customHeight="1" x14ac:dyDescent="0.2">
      <c r="A201" s="30">
        <v>198</v>
      </c>
      <c r="B201" s="31" t="s">
        <v>575</v>
      </c>
      <c r="C201" s="31" t="s">
        <v>693</v>
      </c>
      <c r="D201" s="4" t="s">
        <v>694</v>
      </c>
      <c r="E201" s="46" t="s">
        <v>857</v>
      </c>
      <c r="F201" s="46"/>
      <c r="G201" s="46"/>
      <c r="H201" s="46"/>
      <c r="I201" s="46"/>
      <c r="J201" s="46" t="s">
        <v>857</v>
      </c>
      <c r="K201" s="11"/>
      <c r="L201" s="57"/>
      <c r="M201" s="62"/>
      <c r="N201" s="12"/>
      <c r="O201" s="63"/>
    </row>
    <row r="202" spans="1:15" ht="11.9" customHeight="1" x14ac:dyDescent="0.2">
      <c r="A202" s="26">
        <v>199</v>
      </c>
      <c r="B202" s="27" t="s">
        <v>575</v>
      </c>
      <c r="C202" s="27" t="s">
        <v>695</v>
      </c>
      <c r="D202" s="4" t="s">
        <v>696</v>
      </c>
      <c r="E202" s="46" t="s">
        <v>857</v>
      </c>
      <c r="F202" s="46"/>
      <c r="G202" s="46"/>
      <c r="H202" s="46"/>
      <c r="I202" s="46"/>
      <c r="J202" s="46"/>
      <c r="K202" s="11"/>
      <c r="L202" s="57"/>
      <c r="M202" s="62"/>
      <c r="N202" s="12"/>
      <c r="O202" s="63"/>
    </row>
    <row r="203" spans="1:15" ht="11.9" customHeight="1" x14ac:dyDescent="0.2">
      <c r="A203" s="86">
        <v>200</v>
      </c>
      <c r="B203" s="87" t="s">
        <v>575</v>
      </c>
      <c r="C203" s="87" t="s">
        <v>697</v>
      </c>
      <c r="D203" s="18" t="s">
        <v>698</v>
      </c>
      <c r="E203" s="46" t="s">
        <v>857</v>
      </c>
      <c r="F203" s="46"/>
      <c r="G203" s="46"/>
      <c r="H203" s="46"/>
      <c r="I203" s="46"/>
      <c r="J203" s="46"/>
      <c r="K203" s="11"/>
      <c r="L203" s="57"/>
      <c r="M203" s="62"/>
      <c r="N203" s="12"/>
      <c r="O203" s="63"/>
    </row>
    <row r="204" spans="1:15" ht="11.9" customHeight="1" x14ac:dyDescent="0.2">
      <c r="A204" s="26">
        <v>201</v>
      </c>
      <c r="B204" s="27" t="s">
        <v>575</v>
      </c>
      <c r="C204" s="27" t="s">
        <v>699</v>
      </c>
      <c r="D204" s="4" t="s">
        <v>700</v>
      </c>
      <c r="E204" s="46" t="s">
        <v>857</v>
      </c>
      <c r="F204" s="46"/>
      <c r="G204" s="46"/>
      <c r="H204" s="46"/>
      <c r="I204" s="46"/>
      <c r="J204" s="46"/>
      <c r="K204" s="11"/>
      <c r="L204" s="57"/>
      <c r="M204" s="62"/>
      <c r="N204" s="12"/>
      <c r="O204" s="63"/>
    </row>
    <row r="205" spans="1:15" ht="11.9" customHeight="1" x14ac:dyDescent="0.2">
      <c r="A205" s="26">
        <v>202</v>
      </c>
      <c r="B205" s="27" t="s">
        <v>575</v>
      </c>
      <c r="C205" s="27" t="s">
        <v>701</v>
      </c>
      <c r="D205" s="4" t="s">
        <v>702</v>
      </c>
      <c r="E205" s="46" t="s">
        <v>857</v>
      </c>
      <c r="F205" s="46"/>
      <c r="G205" s="46"/>
      <c r="H205" s="46"/>
      <c r="I205" s="46"/>
      <c r="J205" s="46"/>
      <c r="K205" s="11"/>
      <c r="L205" s="57"/>
      <c r="M205" s="62"/>
      <c r="N205" s="12"/>
      <c r="O205" s="63"/>
    </row>
    <row r="206" spans="1:15" ht="11.9" customHeight="1" x14ac:dyDescent="0.2">
      <c r="A206" s="26">
        <v>203</v>
      </c>
      <c r="B206" s="27" t="s">
        <v>575</v>
      </c>
      <c r="C206" s="27" t="s">
        <v>703</v>
      </c>
      <c r="D206" s="4" t="s">
        <v>704</v>
      </c>
      <c r="E206" s="46"/>
      <c r="F206" s="46"/>
      <c r="G206" s="46"/>
      <c r="H206" s="46"/>
      <c r="I206" s="46"/>
      <c r="J206" s="46"/>
      <c r="K206" s="11"/>
      <c r="L206" s="57"/>
      <c r="M206" s="62"/>
      <c r="N206" s="12"/>
      <c r="O206" s="63"/>
    </row>
    <row r="207" spans="1:15" ht="11.9" customHeight="1" x14ac:dyDescent="0.2">
      <c r="A207" s="26">
        <v>204</v>
      </c>
      <c r="B207" s="27" t="s">
        <v>575</v>
      </c>
      <c r="C207" s="27" t="s">
        <v>705</v>
      </c>
      <c r="D207" s="4" t="s">
        <v>706</v>
      </c>
      <c r="E207" s="46"/>
      <c r="F207" s="46"/>
      <c r="G207" s="46"/>
      <c r="H207" s="46"/>
      <c r="I207" s="46"/>
      <c r="J207" s="46"/>
      <c r="K207" s="11"/>
      <c r="L207" s="57"/>
      <c r="M207" s="62"/>
      <c r="N207" s="12"/>
      <c r="O207" s="63"/>
    </row>
    <row r="208" spans="1:15" ht="11.9" customHeight="1" x14ac:dyDescent="0.2">
      <c r="A208" s="26">
        <v>205</v>
      </c>
      <c r="B208" s="27" t="s">
        <v>575</v>
      </c>
      <c r="C208" s="27" t="s">
        <v>707</v>
      </c>
      <c r="D208" s="4" t="s">
        <v>708</v>
      </c>
      <c r="E208" s="46"/>
      <c r="F208" s="46"/>
      <c r="G208" s="46"/>
      <c r="H208" s="46"/>
      <c r="I208" s="46"/>
      <c r="J208" s="46"/>
      <c r="K208" s="11"/>
      <c r="L208" s="57"/>
      <c r="M208" s="62"/>
      <c r="N208" s="12"/>
      <c r="O208" s="63"/>
    </row>
    <row r="209" spans="1:15" ht="11.9" customHeight="1" x14ac:dyDescent="0.2">
      <c r="A209" s="26">
        <v>206</v>
      </c>
      <c r="B209" s="27" t="s">
        <v>575</v>
      </c>
      <c r="C209" s="27" t="s">
        <v>709</v>
      </c>
      <c r="D209" s="4" t="s">
        <v>710</v>
      </c>
      <c r="E209" s="46" t="s">
        <v>857</v>
      </c>
      <c r="F209" s="46"/>
      <c r="G209" s="46"/>
      <c r="H209" s="46"/>
      <c r="I209" s="46"/>
      <c r="J209" s="46"/>
      <c r="K209" s="11"/>
      <c r="L209" s="57"/>
      <c r="M209" s="62"/>
      <c r="N209" s="12"/>
      <c r="O209" s="63"/>
    </row>
    <row r="210" spans="1:15" ht="11.9" customHeight="1" x14ac:dyDescent="0.2">
      <c r="A210" s="26">
        <v>207</v>
      </c>
      <c r="B210" s="27" t="s">
        <v>575</v>
      </c>
      <c r="C210" s="27" t="s">
        <v>711</v>
      </c>
      <c r="D210" s="4" t="s">
        <v>712</v>
      </c>
      <c r="E210" s="46" t="s">
        <v>857</v>
      </c>
      <c r="F210" s="46"/>
      <c r="G210" s="46"/>
      <c r="H210" s="46"/>
      <c r="I210" s="46"/>
      <c r="J210" s="46"/>
      <c r="K210" s="11"/>
      <c r="L210" s="57"/>
      <c r="M210" s="62"/>
      <c r="N210" s="12"/>
      <c r="O210" s="63"/>
    </row>
    <row r="211" spans="1:15" ht="11.9" customHeight="1" x14ac:dyDescent="0.2">
      <c r="A211" s="26">
        <v>208</v>
      </c>
      <c r="B211" s="27" t="s">
        <v>575</v>
      </c>
      <c r="C211" s="27" t="s">
        <v>713</v>
      </c>
      <c r="D211" s="4" t="s">
        <v>714</v>
      </c>
      <c r="E211" s="46" t="s">
        <v>857</v>
      </c>
      <c r="F211" s="46"/>
      <c r="G211" s="46"/>
      <c r="H211" s="46"/>
      <c r="I211" s="46"/>
      <c r="J211" s="46"/>
      <c r="K211" s="11"/>
      <c r="L211" s="57"/>
      <c r="M211" s="62"/>
      <c r="N211" s="12"/>
      <c r="O211" s="63"/>
    </row>
    <row r="212" spans="1:15" ht="11.9" customHeight="1" x14ac:dyDescent="0.2">
      <c r="A212" s="26">
        <v>209</v>
      </c>
      <c r="B212" s="27" t="s">
        <v>575</v>
      </c>
      <c r="C212" s="27" t="s">
        <v>715</v>
      </c>
      <c r="D212" s="4" t="s">
        <v>716</v>
      </c>
      <c r="E212" s="46" t="s">
        <v>857</v>
      </c>
      <c r="F212" s="46"/>
      <c r="G212" s="46"/>
      <c r="H212" s="46"/>
      <c r="I212" s="46"/>
      <c r="J212" s="46"/>
      <c r="K212" s="11"/>
      <c r="L212" s="57"/>
      <c r="M212" s="62"/>
      <c r="N212" s="12"/>
      <c r="O212" s="63"/>
    </row>
    <row r="213" spans="1:15" ht="11.9" customHeight="1" x14ac:dyDescent="0.2">
      <c r="A213" s="26">
        <v>210</v>
      </c>
      <c r="B213" s="27" t="s">
        <v>575</v>
      </c>
      <c r="C213" s="27" t="s">
        <v>717</v>
      </c>
      <c r="D213" s="4" t="s">
        <v>718</v>
      </c>
      <c r="E213" s="46" t="s">
        <v>857</v>
      </c>
      <c r="F213" s="46"/>
      <c r="G213" s="46"/>
      <c r="H213" s="46"/>
      <c r="I213" s="46"/>
      <c r="J213" s="46"/>
      <c r="K213" s="11"/>
      <c r="L213" s="57"/>
      <c r="M213" s="62"/>
      <c r="N213" s="12"/>
      <c r="O213" s="63"/>
    </row>
    <row r="214" spans="1:15" ht="11.9" customHeight="1" x14ac:dyDescent="0.2">
      <c r="A214" s="26">
        <v>211</v>
      </c>
      <c r="B214" s="27" t="s">
        <v>575</v>
      </c>
      <c r="C214" s="27" t="s">
        <v>719</v>
      </c>
      <c r="D214" s="4" t="s">
        <v>720</v>
      </c>
      <c r="E214" s="46"/>
      <c r="F214" s="46"/>
      <c r="G214" s="46"/>
      <c r="H214" s="46"/>
      <c r="I214" s="46"/>
      <c r="J214" s="46"/>
      <c r="K214" s="11"/>
      <c r="L214" s="57"/>
      <c r="M214" s="62"/>
      <c r="N214" s="12"/>
      <c r="O214" s="63"/>
    </row>
    <row r="215" spans="1:15" ht="11.9" customHeight="1" x14ac:dyDescent="0.2">
      <c r="A215" s="26">
        <v>212</v>
      </c>
      <c r="B215" s="27" t="s">
        <v>575</v>
      </c>
      <c r="C215" s="27" t="s">
        <v>721</v>
      </c>
      <c r="D215" s="4" t="s">
        <v>722</v>
      </c>
      <c r="E215" s="46"/>
      <c r="F215" s="46"/>
      <c r="G215" s="46"/>
      <c r="H215" s="46"/>
      <c r="I215" s="46"/>
      <c r="J215" s="46"/>
      <c r="K215" s="11"/>
      <c r="L215" s="57"/>
      <c r="M215" s="62"/>
      <c r="N215" s="12"/>
      <c r="O215" s="63"/>
    </row>
    <row r="216" spans="1:15" ht="11.9" customHeight="1" x14ac:dyDescent="0.2">
      <c r="A216" s="26">
        <v>213</v>
      </c>
      <c r="B216" s="27" t="s">
        <v>575</v>
      </c>
      <c r="C216" s="27" t="s">
        <v>723</v>
      </c>
      <c r="D216" s="4" t="s">
        <v>724</v>
      </c>
      <c r="E216" s="46" t="s">
        <v>857</v>
      </c>
      <c r="F216" s="46"/>
      <c r="G216" s="46"/>
      <c r="H216" s="46"/>
      <c r="I216" s="46"/>
      <c r="J216" s="46"/>
      <c r="K216" s="11"/>
      <c r="L216" s="57"/>
      <c r="M216" s="62"/>
      <c r="N216" s="12"/>
      <c r="O216" s="63"/>
    </row>
    <row r="217" spans="1:15" ht="11.9" customHeight="1" x14ac:dyDescent="0.2">
      <c r="A217" s="26">
        <v>214</v>
      </c>
      <c r="B217" s="27" t="s">
        <v>575</v>
      </c>
      <c r="C217" s="27" t="s">
        <v>725</v>
      </c>
      <c r="D217" s="4" t="s">
        <v>726</v>
      </c>
      <c r="E217" s="46"/>
      <c r="F217" s="46"/>
      <c r="G217" s="46"/>
      <c r="H217" s="46"/>
      <c r="I217" s="46"/>
      <c r="J217" s="46"/>
      <c r="K217" s="11"/>
      <c r="L217" s="57"/>
      <c r="M217" s="62"/>
      <c r="N217" s="12"/>
      <c r="O217" s="63"/>
    </row>
    <row r="218" spans="1:15" ht="11.9" customHeight="1" x14ac:dyDescent="0.2">
      <c r="A218" s="26">
        <v>215</v>
      </c>
      <c r="B218" s="27" t="s">
        <v>575</v>
      </c>
      <c r="C218" s="27" t="s">
        <v>727</v>
      </c>
      <c r="D218" s="4" t="s">
        <v>728</v>
      </c>
      <c r="E218" s="46" t="s">
        <v>857</v>
      </c>
      <c r="F218" s="46"/>
      <c r="G218" s="46"/>
      <c r="H218" s="46"/>
      <c r="I218" s="46"/>
      <c r="J218" s="46"/>
      <c r="K218" s="11"/>
      <c r="L218" s="57"/>
      <c r="M218" s="62"/>
      <c r="N218" s="12"/>
      <c r="O218" s="63"/>
    </row>
    <row r="219" spans="1:15" ht="11.9" customHeight="1" x14ac:dyDescent="0.2">
      <c r="A219" s="26">
        <v>216</v>
      </c>
      <c r="B219" s="27" t="s">
        <v>575</v>
      </c>
      <c r="C219" s="27" t="s">
        <v>729</v>
      </c>
      <c r="D219" s="4" t="s">
        <v>730</v>
      </c>
      <c r="E219" s="46"/>
      <c r="F219" s="46"/>
      <c r="G219" s="46"/>
      <c r="H219" s="46"/>
      <c r="I219" s="46"/>
      <c r="J219" s="46"/>
      <c r="K219" s="11"/>
      <c r="L219" s="57"/>
      <c r="M219" s="62"/>
      <c r="N219" s="12"/>
      <c r="O219" s="63"/>
    </row>
    <row r="220" spans="1:15" ht="11.9" customHeight="1" x14ac:dyDescent="0.2">
      <c r="A220" s="26">
        <v>217</v>
      </c>
      <c r="B220" s="27" t="s">
        <v>575</v>
      </c>
      <c r="C220" s="27" t="s">
        <v>731</v>
      </c>
      <c r="D220" s="4" t="s">
        <v>732</v>
      </c>
      <c r="E220" s="46" t="s">
        <v>857</v>
      </c>
      <c r="F220" s="46"/>
      <c r="G220" s="46"/>
      <c r="H220" s="46"/>
      <c r="I220" s="46"/>
      <c r="J220" s="46"/>
      <c r="K220" s="11"/>
      <c r="L220" s="57"/>
      <c r="M220" s="62"/>
      <c r="N220" s="12"/>
      <c r="O220" s="63"/>
    </row>
    <row r="221" spans="1:15" ht="11.9" customHeight="1" x14ac:dyDescent="0.2">
      <c r="A221" s="26">
        <v>218</v>
      </c>
      <c r="B221" s="27" t="s">
        <v>575</v>
      </c>
      <c r="C221" s="27" t="s">
        <v>733</v>
      </c>
      <c r="D221" s="4" t="s">
        <v>734</v>
      </c>
      <c r="E221" s="46"/>
      <c r="F221" s="46"/>
      <c r="G221" s="46"/>
      <c r="H221" s="46"/>
      <c r="I221" s="46"/>
      <c r="J221" s="46"/>
      <c r="K221" s="11"/>
      <c r="L221" s="57"/>
      <c r="M221" s="62"/>
      <c r="N221" s="12"/>
      <c r="O221" s="63"/>
    </row>
    <row r="222" spans="1:15" ht="11.9" customHeight="1" x14ac:dyDescent="0.2">
      <c r="A222" s="3">
        <v>219</v>
      </c>
      <c r="B222" s="4" t="s">
        <v>575</v>
      </c>
      <c r="C222" s="4" t="s">
        <v>735</v>
      </c>
      <c r="D222" s="4" t="s">
        <v>736</v>
      </c>
      <c r="E222" s="46" t="s">
        <v>857</v>
      </c>
      <c r="F222" s="46"/>
      <c r="G222" s="46"/>
      <c r="H222" s="46"/>
      <c r="I222" s="46" t="s">
        <v>857</v>
      </c>
      <c r="J222" s="46"/>
      <c r="K222" s="11"/>
      <c r="L222" s="57"/>
      <c r="M222" s="62"/>
      <c r="N222" s="12"/>
      <c r="O222" s="63"/>
    </row>
    <row r="223" spans="1:15" ht="11.9" customHeight="1" x14ac:dyDescent="0.2">
      <c r="A223" s="3">
        <v>220</v>
      </c>
      <c r="B223" s="4" t="s">
        <v>575</v>
      </c>
      <c r="C223" s="4" t="s">
        <v>737</v>
      </c>
      <c r="D223" s="4" t="s">
        <v>738</v>
      </c>
      <c r="E223" s="46" t="s">
        <v>857</v>
      </c>
      <c r="F223" s="46"/>
      <c r="G223" s="46"/>
      <c r="H223" s="46" t="s">
        <v>857</v>
      </c>
      <c r="I223" s="46"/>
      <c r="J223" s="46"/>
      <c r="K223" s="11"/>
      <c r="L223" s="57"/>
      <c r="M223" s="62"/>
      <c r="N223" s="12"/>
      <c r="O223" s="63"/>
    </row>
    <row r="224" spans="1:15" ht="11.9" customHeight="1" x14ac:dyDescent="0.2">
      <c r="A224" s="26">
        <v>221</v>
      </c>
      <c r="B224" s="27" t="s">
        <v>575</v>
      </c>
      <c r="C224" s="27" t="s">
        <v>739</v>
      </c>
      <c r="D224" s="4" t="s">
        <v>738</v>
      </c>
      <c r="E224" s="46"/>
      <c r="F224" s="46"/>
      <c r="G224" s="46"/>
      <c r="H224" s="46"/>
      <c r="I224" s="46"/>
      <c r="J224" s="46"/>
      <c r="K224" s="11"/>
      <c r="L224" s="57"/>
      <c r="M224" s="62"/>
      <c r="N224" s="12"/>
      <c r="O224" s="63"/>
    </row>
    <row r="225" spans="1:15" ht="11.9" customHeight="1" x14ac:dyDescent="0.2">
      <c r="A225" s="30">
        <v>222</v>
      </c>
      <c r="B225" s="31" t="s">
        <v>575</v>
      </c>
      <c r="C225" s="31" t="s">
        <v>740</v>
      </c>
      <c r="D225" s="4" t="s">
        <v>741</v>
      </c>
      <c r="E225" s="45" t="s">
        <v>857</v>
      </c>
      <c r="F225" s="45" t="s">
        <v>857</v>
      </c>
      <c r="G225" s="46"/>
      <c r="H225" s="46"/>
      <c r="I225" s="46"/>
      <c r="J225" s="46"/>
      <c r="K225" s="11"/>
      <c r="L225" s="57"/>
      <c r="M225" s="62"/>
      <c r="N225" s="98" t="s">
        <v>544</v>
      </c>
      <c r="O225" s="63"/>
    </row>
    <row r="226" spans="1:15" ht="11.9" customHeight="1" x14ac:dyDescent="0.2">
      <c r="A226" s="26">
        <v>223</v>
      </c>
      <c r="B226" s="27" t="s">
        <v>575</v>
      </c>
      <c r="C226" s="27" t="s">
        <v>742</v>
      </c>
      <c r="D226" s="4" t="s">
        <v>743</v>
      </c>
      <c r="E226" s="46" t="s">
        <v>857</v>
      </c>
      <c r="F226" s="46"/>
      <c r="G226" s="46"/>
      <c r="H226" s="46"/>
      <c r="I226" s="46"/>
      <c r="J226" s="46"/>
      <c r="K226" s="11"/>
      <c r="L226" s="57"/>
      <c r="M226" s="62"/>
      <c r="N226" s="12"/>
      <c r="O226" s="63"/>
    </row>
    <row r="227" spans="1:15" ht="11.9" customHeight="1" x14ac:dyDescent="0.2">
      <c r="A227" s="26">
        <v>224</v>
      </c>
      <c r="B227" s="27" t="s">
        <v>575</v>
      </c>
      <c r="C227" s="27" t="s">
        <v>744</v>
      </c>
      <c r="D227" s="4" t="s">
        <v>745</v>
      </c>
      <c r="E227" s="46"/>
      <c r="F227" s="46"/>
      <c r="G227" s="46"/>
      <c r="H227" s="46"/>
      <c r="I227" s="46"/>
      <c r="J227" s="46"/>
      <c r="K227" s="11"/>
      <c r="L227" s="57"/>
      <c r="M227" s="62"/>
      <c r="N227" s="12"/>
      <c r="O227" s="63"/>
    </row>
    <row r="228" spans="1:15" ht="11.9" customHeight="1" x14ac:dyDescent="0.2">
      <c r="A228" s="26">
        <v>225</v>
      </c>
      <c r="B228" s="27" t="s">
        <v>575</v>
      </c>
      <c r="C228" s="27" t="s">
        <v>746</v>
      </c>
      <c r="D228" s="4" t="s">
        <v>747</v>
      </c>
      <c r="E228" s="46" t="s">
        <v>857</v>
      </c>
      <c r="F228" s="46"/>
      <c r="G228" s="46"/>
      <c r="H228" s="46"/>
      <c r="I228" s="46"/>
      <c r="J228" s="46"/>
      <c r="K228" s="11"/>
      <c r="L228" s="57"/>
      <c r="M228" s="62"/>
      <c r="N228" s="12"/>
      <c r="O228" s="63"/>
    </row>
    <row r="229" spans="1:15" ht="11.9" customHeight="1" x14ac:dyDescent="0.2">
      <c r="A229" s="26">
        <v>226</v>
      </c>
      <c r="B229" s="27" t="s">
        <v>575</v>
      </c>
      <c r="C229" s="27" t="s">
        <v>748</v>
      </c>
      <c r="D229" s="4" t="s">
        <v>749</v>
      </c>
      <c r="E229" s="46"/>
      <c r="F229" s="46"/>
      <c r="G229" s="46"/>
      <c r="H229" s="46"/>
      <c r="I229" s="46"/>
      <c r="J229" s="46"/>
      <c r="K229" s="11"/>
      <c r="L229" s="57"/>
      <c r="M229" s="62"/>
      <c r="N229" s="12"/>
      <c r="O229" s="63"/>
    </row>
    <row r="230" spans="1:15" ht="11.9" customHeight="1" x14ac:dyDescent="0.2">
      <c r="A230" s="30">
        <v>227</v>
      </c>
      <c r="B230" s="31" t="s">
        <v>575</v>
      </c>
      <c r="C230" s="31" t="s">
        <v>750</v>
      </c>
      <c r="D230" s="4" t="s">
        <v>751</v>
      </c>
      <c r="E230" s="46" t="s">
        <v>857</v>
      </c>
      <c r="F230" s="45" t="s">
        <v>857</v>
      </c>
      <c r="G230" s="46"/>
      <c r="H230" s="45" t="s">
        <v>857</v>
      </c>
      <c r="I230" s="45" t="s">
        <v>857</v>
      </c>
      <c r="J230" s="46"/>
      <c r="K230" s="11"/>
      <c r="L230" s="57"/>
      <c r="M230" s="62"/>
      <c r="N230" s="98" t="s">
        <v>585</v>
      </c>
      <c r="O230" s="63"/>
    </row>
    <row r="231" spans="1:15" ht="11.9" customHeight="1" x14ac:dyDescent="0.2">
      <c r="A231" s="26">
        <v>228</v>
      </c>
      <c r="B231" s="27" t="s">
        <v>575</v>
      </c>
      <c r="C231" s="27" t="s">
        <v>752</v>
      </c>
      <c r="D231" s="4" t="s">
        <v>753</v>
      </c>
      <c r="E231" s="46" t="s">
        <v>857</v>
      </c>
      <c r="F231" s="46"/>
      <c r="G231" s="46"/>
      <c r="H231" s="46"/>
      <c r="I231" s="46"/>
      <c r="J231" s="46"/>
      <c r="K231" s="11"/>
      <c r="L231" s="57"/>
      <c r="M231" s="62"/>
      <c r="N231" s="12"/>
      <c r="O231" s="63"/>
    </row>
    <row r="232" spans="1:15" ht="11.9" customHeight="1" x14ac:dyDescent="0.2">
      <c r="A232" s="26">
        <v>229</v>
      </c>
      <c r="B232" s="27" t="s">
        <v>575</v>
      </c>
      <c r="C232" s="27" t="s">
        <v>754</v>
      </c>
      <c r="D232" s="4" t="s">
        <v>755</v>
      </c>
      <c r="E232" s="46" t="s">
        <v>857</v>
      </c>
      <c r="F232" s="46"/>
      <c r="G232" s="46"/>
      <c r="H232" s="46"/>
      <c r="I232" s="46"/>
      <c r="J232" s="46"/>
      <c r="K232" s="11"/>
      <c r="L232" s="57"/>
      <c r="M232" s="62"/>
      <c r="N232" s="12"/>
      <c r="O232" s="63"/>
    </row>
    <row r="233" spans="1:15" ht="11.9" customHeight="1" x14ac:dyDescent="0.2">
      <c r="A233" s="26">
        <v>230</v>
      </c>
      <c r="B233" s="27" t="s">
        <v>575</v>
      </c>
      <c r="C233" s="27" t="s">
        <v>756</v>
      </c>
      <c r="D233" s="4" t="s">
        <v>757</v>
      </c>
      <c r="E233" s="46" t="s">
        <v>857</v>
      </c>
      <c r="F233" s="46"/>
      <c r="G233" s="46"/>
      <c r="H233" s="46"/>
      <c r="I233" s="46"/>
      <c r="J233" s="46"/>
      <c r="K233" s="11"/>
      <c r="L233" s="57"/>
      <c r="M233" s="62"/>
      <c r="N233" s="12"/>
      <c r="O233" s="63"/>
    </row>
    <row r="234" spans="1:15" ht="11.9" customHeight="1" x14ac:dyDescent="0.2">
      <c r="A234" s="26">
        <v>231</v>
      </c>
      <c r="B234" s="27" t="s">
        <v>575</v>
      </c>
      <c r="C234" s="27" t="s">
        <v>758</v>
      </c>
      <c r="D234" s="4" t="s">
        <v>759</v>
      </c>
      <c r="E234" s="46" t="s">
        <v>857</v>
      </c>
      <c r="F234" s="46"/>
      <c r="G234" s="46"/>
      <c r="H234" s="46"/>
      <c r="I234" s="46"/>
      <c r="J234" s="46"/>
      <c r="K234" s="11"/>
      <c r="L234" s="57"/>
      <c r="M234" s="62"/>
      <c r="N234" s="12"/>
      <c r="O234" s="63"/>
    </row>
    <row r="235" spans="1:15" ht="11.9" customHeight="1" x14ac:dyDescent="0.2">
      <c r="A235" s="26">
        <v>232</v>
      </c>
      <c r="B235" s="27" t="s">
        <v>575</v>
      </c>
      <c r="C235" s="27" t="s">
        <v>760</v>
      </c>
      <c r="D235" s="4" t="s">
        <v>410</v>
      </c>
      <c r="E235" s="46" t="s">
        <v>857</v>
      </c>
      <c r="F235" s="46"/>
      <c r="G235" s="46"/>
      <c r="H235" s="46"/>
      <c r="I235" s="46"/>
      <c r="J235" s="46"/>
      <c r="K235" s="11"/>
      <c r="L235" s="57"/>
      <c r="M235" s="62"/>
      <c r="N235" s="12"/>
      <c r="O235" s="63"/>
    </row>
    <row r="236" spans="1:15" ht="11.9" customHeight="1" x14ac:dyDescent="0.2">
      <c r="A236" s="26">
        <v>233</v>
      </c>
      <c r="B236" s="27" t="s">
        <v>575</v>
      </c>
      <c r="C236" s="27" t="s">
        <v>761</v>
      </c>
      <c r="D236" s="4" t="s">
        <v>762</v>
      </c>
      <c r="E236" s="46"/>
      <c r="F236" s="46"/>
      <c r="G236" s="46"/>
      <c r="H236" s="46"/>
      <c r="I236" s="46"/>
      <c r="J236" s="46"/>
      <c r="K236" s="11"/>
      <c r="L236" s="57"/>
      <c r="M236" s="62"/>
      <c r="N236" s="12"/>
      <c r="O236" s="63"/>
    </row>
    <row r="237" spans="1:15" ht="11.9" customHeight="1" x14ac:dyDescent="0.2">
      <c r="A237" s="26">
        <v>234</v>
      </c>
      <c r="B237" s="27" t="s">
        <v>575</v>
      </c>
      <c r="C237" s="27" t="s">
        <v>763</v>
      </c>
      <c r="D237" s="4" t="s">
        <v>764</v>
      </c>
      <c r="E237" s="46" t="s">
        <v>857</v>
      </c>
      <c r="F237" s="46"/>
      <c r="G237" s="46"/>
      <c r="H237" s="46"/>
      <c r="I237" s="46"/>
      <c r="J237" s="46"/>
      <c r="K237" s="11"/>
      <c r="L237" s="57"/>
      <c r="M237" s="62"/>
      <c r="N237" s="12"/>
      <c r="O237" s="63"/>
    </row>
    <row r="238" spans="1:15" ht="11.9" customHeight="1" x14ac:dyDescent="0.2">
      <c r="A238" s="26">
        <v>235</v>
      </c>
      <c r="B238" s="27" t="s">
        <v>575</v>
      </c>
      <c r="C238" s="27" t="s">
        <v>765</v>
      </c>
      <c r="D238" s="4" t="s">
        <v>766</v>
      </c>
      <c r="E238" s="46"/>
      <c r="F238" s="46"/>
      <c r="G238" s="46"/>
      <c r="H238" s="46"/>
      <c r="I238" s="46"/>
      <c r="J238" s="46"/>
      <c r="K238" s="11"/>
      <c r="L238" s="57"/>
      <c r="M238" s="62"/>
      <c r="N238" s="12"/>
      <c r="O238" s="63"/>
    </row>
    <row r="239" spans="1:15" ht="11.9" customHeight="1" x14ac:dyDescent="0.2">
      <c r="A239" s="26">
        <v>236</v>
      </c>
      <c r="B239" s="27" t="s">
        <v>575</v>
      </c>
      <c r="C239" s="27" t="s">
        <v>767</v>
      </c>
      <c r="D239" s="4" t="s">
        <v>768</v>
      </c>
      <c r="E239" s="46" t="s">
        <v>857</v>
      </c>
      <c r="F239" s="46"/>
      <c r="G239" s="46"/>
      <c r="H239" s="46"/>
      <c r="I239" s="46"/>
      <c r="J239" s="46"/>
      <c r="K239" s="11"/>
      <c r="L239" s="57"/>
      <c r="M239" s="62"/>
      <c r="N239" s="12"/>
      <c r="O239" s="63"/>
    </row>
    <row r="240" spans="1:15" ht="11.9" customHeight="1" x14ac:dyDescent="0.2">
      <c r="A240" s="26">
        <v>237</v>
      </c>
      <c r="B240" s="27" t="s">
        <v>575</v>
      </c>
      <c r="C240" s="27" t="s">
        <v>769</v>
      </c>
      <c r="D240" s="4" t="s">
        <v>770</v>
      </c>
      <c r="E240" s="46"/>
      <c r="F240" s="46"/>
      <c r="G240" s="46"/>
      <c r="H240" s="46"/>
      <c r="I240" s="46"/>
      <c r="J240" s="46"/>
      <c r="K240" s="11"/>
      <c r="L240" s="57"/>
      <c r="M240" s="62"/>
      <c r="N240" s="12"/>
      <c r="O240" s="63"/>
    </row>
    <row r="241" spans="1:15" ht="11.9" customHeight="1" x14ac:dyDescent="0.2">
      <c r="A241" s="3">
        <v>238</v>
      </c>
      <c r="B241" s="4" t="s">
        <v>771</v>
      </c>
      <c r="C241" s="4" t="s">
        <v>772</v>
      </c>
      <c r="D241" s="4" t="s">
        <v>773</v>
      </c>
      <c r="E241" s="46" t="s">
        <v>857</v>
      </c>
      <c r="F241" s="45" t="s">
        <v>857</v>
      </c>
      <c r="G241" s="46" t="s">
        <v>857</v>
      </c>
      <c r="H241" s="46"/>
      <c r="I241" s="45" t="s">
        <v>857</v>
      </c>
      <c r="J241" s="46"/>
      <c r="K241" s="11"/>
      <c r="L241" s="57"/>
      <c r="M241" s="62"/>
      <c r="N241" s="100" t="s">
        <v>237</v>
      </c>
      <c r="O241" s="63"/>
    </row>
    <row r="242" spans="1:15" ht="11.9" customHeight="1" x14ac:dyDescent="0.2">
      <c r="A242" s="3">
        <v>239</v>
      </c>
      <c r="B242" s="4" t="s">
        <v>771</v>
      </c>
      <c r="C242" s="4" t="s">
        <v>774</v>
      </c>
      <c r="D242" s="4" t="s">
        <v>775</v>
      </c>
      <c r="E242" s="46" t="s">
        <v>857</v>
      </c>
      <c r="F242" s="45" t="s">
        <v>857</v>
      </c>
      <c r="G242" s="46"/>
      <c r="H242" s="46"/>
      <c r="I242" s="45" t="s">
        <v>857</v>
      </c>
      <c r="J242" s="46"/>
      <c r="K242" s="11"/>
      <c r="L242" s="57"/>
      <c r="M242" s="62"/>
      <c r="N242" s="100" t="s">
        <v>237</v>
      </c>
      <c r="O242" s="63"/>
    </row>
    <row r="243" spans="1:15" ht="11.9" customHeight="1" x14ac:dyDescent="0.2">
      <c r="A243" s="26">
        <v>240</v>
      </c>
      <c r="B243" s="27" t="s">
        <v>771</v>
      </c>
      <c r="C243" s="27" t="s">
        <v>776</v>
      </c>
      <c r="D243" s="4" t="s">
        <v>339</v>
      </c>
      <c r="E243" s="46"/>
      <c r="F243" s="46"/>
      <c r="G243" s="46"/>
      <c r="H243" s="46"/>
      <c r="I243" s="46"/>
      <c r="J243" s="46"/>
      <c r="K243" s="11"/>
      <c r="L243" s="57"/>
      <c r="M243" s="62"/>
      <c r="N243" s="12"/>
      <c r="O243" s="63"/>
    </row>
    <row r="244" spans="1:15" ht="11.9" customHeight="1" x14ac:dyDescent="0.2">
      <c r="A244" s="26">
        <v>241</v>
      </c>
      <c r="B244" s="27" t="s">
        <v>771</v>
      </c>
      <c r="C244" s="27" t="s">
        <v>777</v>
      </c>
      <c r="D244" s="4" t="s">
        <v>420</v>
      </c>
      <c r="E244" s="46" t="s">
        <v>857</v>
      </c>
      <c r="F244" s="46"/>
      <c r="G244" s="46"/>
      <c r="H244" s="46"/>
      <c r="I244" s="46"/>
      <c r="J244" s="46"/>
      <c r="K244" s="11"/>
      <c r="L244" s="57"/>
      <c r="M244" s="62"/>
      <c r="N244" s="12" t="s">
        <v>870</v>
      </c>
      <c r="O244" s="63"/>
    </row>
    <row r="245" spans="1:15" ht="11.9" customHeight="1" x14ac:dyDescent="0.2">
      <c r="A245" s="3">
        <v>242</v>
      </c>
      <c r="B245" s="4" t="s">
        <v>771</v>
      </c>
      <c r="C245" s="4" t="s">
        <v>778</v>
      </c>
      <c r="D245" s="4" t="s">
        <v>349</v>
      </c>
      <c r="E245" s="46" t="s">
        <v>857</v>
      </c>
      <c r="F245" s="46" t="s">
        <v>857</v>
      </c>
      <c r="G245" s="46"/>
      <c r="H245" s="46" t="s">
        <v>857</v>
      </c>
      <c r="I245" s="46"/>
      <c r="J245" s="46"/>
      <c r="K245" s="11"/>
      <c r="L245" s="57"/>
      <c r="M245" s="62"/>
      <c r="N245" s="12"/>
      <c r="O245" s="63"/>
    </row>
    <row r="246" spans="1:15" ht="11.9" customHeight="1" x14ac:dyDescent="0.2">
      <c r="A246" s="3">
        <v>243</v>
      </c>
      <c r="B246" s="4" t="s">
        <v>771</v>
      </c>
      <c r="C246" s="4" t="s">
        <v>779</v>
      </c>
      <c r="D246" s="4" t="s">
        <v>345</v>
      </c>
      <c r="E246" s="46" t="s">
        <v>857</v>
      </c>
      <c r="F246" s="46" t="s">
        <v>857</v>
      </c>
      <c r="G246" s="46"/>
      <c r="H246" s="46" t="s">
        <v>857</v>
      </c>
      <c r="I246" s="46" t="s">
        <v>857</v>
      </c>
      <c r="J246" s="46"/>
      <c r="K246" s="11"/>
      <c r="L246" s="57"/>
      <c r="M246" s="62"/>
      <c r="N246" s="12" t="s">
        <v>870</v>
      </c>
      <c r="O246" s="63"/>
    </row>
    <row r="247" spans="1:15" ht="11.9" customHeight="1" x14ac:dyDescent="0.2">
      <c r="A247" s="26">
        <v>244</v>
      </c>
      <c r="B247" s="27" t="s">
        <v>771</v>
      </c>
      <c r="C247" s="27" t="s">
        <v>780</v>
      </c>
      <c r="D247" s="4" t="s">
        <v>347</v>
      </c>
      <c r="E247" s="46"/>
      <c r="F247" s="46"/>
      <c r="G247" s="46"/>
      <c r="H247" s="46"/>
      <c r="I247" s="46"/>
      <c r="J247" s="46"/>
      <c r="K247" s="11"/>
      <c r="L247" s="57"/>
      <c r="M247" s="62"/>
      <c r="N247" s="12"/>
      <c r="O247" s="63"/>
    </row>
    <row r="248" spans="1:15" ht="11.9" customHeight="1" x14ac:dyDescent="0.2">
      <c r="A248" s="26">
        <v>245</v>
      </c>
      <c r="B248" s="27" t="s">
        <v>771</v>
      </c>
      <c r="C248" s="27" t="s">
        <v>781</v>
      </c>
      <c r="D248" s="4" t="s">
        <v>351</v>
      </c>
      <c r="E248" s="46" t="s">
        <v>857</v>
      </c>
      <c r="F248" s="46"/>
      <c r="G248" s="46"/>
      <c r="H248" s="46"/>
      <c r="I248" s="46"/>
      <c r="J248" s="46"/>
      <c r="K248" s="11"/>
      <c r="L248" s="57"/>
      <c r="M248" s="62"/>
      <c r="N248" s="12" t="s">
        <v>870</v>
      </c>
      <c r="O248" s="63"/>
    </row>
    <row r="249" spans="1:15" ht="11.9" customHeight="1" x14ac:dyDescent="0.2">
      <c r="A249" s="3">
        <v>246</v>
      </c>
      <c r="B249" s="4" t="s">
        <v>771</v>
      </c>
      <c r="C249" s="4" t="s">
        <v>782</v>
      </c>
      <c r="D249" s="4" t="s">
        <v>783</v>
      </c>
      <c r="E249" s="46" t="s">
        <v>857</v>
      </c>
      <c r="F249" s="45" t="s">
        <v>857</v>
      </c>
      <c r="G249" s="46" t="s">
        <v>857</v>
      </c>
      <c r="H249" s="45" t="s">
        <v>857</v>
      </c>
      <c r="I249" s="46" t="s">
        <v>857</v>
      </c>
      <c r="J249" s="46"/>
      <c r="K249" s="11"/>
      <c r="L249" s="57"/>
      <c r="M249" s="62"/>
      <c r="N249" s="100" t="s">
        <v>237</v>
      </c>
      <c r="O249" s="63"/>
    </row>
    <row r="250" spans="1:15" ht="11.9" customHeight="1" x14ac:dyDescent="0.2">
      <c r="A250" s="26">
        <v>247</v>
      </c>
      <c r="B250" s="27" t="s">
        <v>771</v>
      </c>
      <c r="C250" s="27" t="s">
        <v>784</v>
      </c>
      <c r="D250" s="4" t="s">
        <v>333</v>
      </c>
      <c r="E250" s="46" t="s">
        <v>857</v>
      </c>
      <c r="F250" s="46"/>
      <c r="G250" s="46"/>
      <c r="H250" s="46"/>
      <c r="I250" s="46"/>
      <c r="J250" s="46"/>
      <c r="K250" s="11"/>
      <c r="L250" s="57"/>
      <c r="M250" s="62"/>
      <c r="N250" s="12"/>
      <c r="O250" s="63"/>
    </row>
    <row r="251" spans="1:15" ht="11.9" customHeight="1" x14ac:dyDescent="0.2">
      <c r="A251" s="3">
        <v>248</v>
      </c>
      <c r="B251" s="4" t="s">
        <v>771</v>
      </c>
      <c r="C251" s="4" t="s">
        <v>785</v>
      </c>
      <c r="D251" s="4" t="s">
        <v>786</v>
      </c>
      <c r="E251" s="46" t="s">
        <v>857</v>
      </c>
      <c r="F251" s="45" t="s">
        <v>857</v>
      </c>
      <c r="G251" s="45"/>
      <c r="H251" s="45" t="s">
        <v>857</v>
      </c>
      <c r="I251" s="45" t="s">
        <v>857</v>
      </c>
      <c r="J251" s="46"/>
      <c r="K251" s="11"/>
      <c r="L251" s="57"/>
      <c r="M251" s="62"/>
      <c r="N251" s="100" t="s">
        <v>237</v>
      </c>
      <c r="O251" s="63"/>
    </row>
    <row r="252" spans="1:15" ht="11.9" customHeight="1" x14ac:dyDescent="0.2">
      <c r="A252" s="26">
        <v>249</v>
      </c>
      <c r="B252" s="27" t="s">
        <v>771</v>
      </c>
      <c r="C252" s="27" t="s">
        <v>787</v>
      </c>
      <c r="D252" s="4" t="s">
        <v>788</v>
      </c>
      <c r="E252" s="46" t="s">
        <v>857</v>
      </c>
      <c r="F252" s="46"/>
      <c r="G252" s="46"/>
      <c r="H252" s="46"/>
      <c r="I252" s="46"/>
      <c r="J252" s="46"/>
      <c r="K252" s="11"/>
      <c r="L252" s="57"/>
      <c r="M252" s="62"/>
      <c r="N252" s="12"/>
      <c r="O252" s="63"/>
    </row>
    <row r="253" spans="1:15" ht="11.9" customHeight="1" x14ac:dyDescent="0.2">
      <c r="A253" s="26">
        <v>250</v>
      </c>
      <c r="B253" s="27" t="s">
        <v>771</v>
      </c>
      <c r="C253" s="27" t="s">
        <v>789</v>
      </c>
      <c r="D253" s="4" t="s">
        <v>337</v>
      </c>
      <c r="E253" s="46"/>
      <c r="F253" s="46"/>
      <c r="G253" s="46"/>
      <c r="H253" s="46"/>
      <c r="I253" s="46"/>
      <c r="J253" s="46"/>
      <c r="K253" s="11"/>
      <c r="L253" s="57"/>
      <c r="M253" s="62"/>
      <c r="N253" s="12"/>
      <c r="O253" s="63"/>
    </row>
    <row r="254" spans="1:15" ht="11.9" customHeight="1" x14ac:dyDescent="0.2">
      <c r="A254" s="6">
        <v>251</v>
      </c>
      <c r="B254" s="7" t="s">
        <v>771</v>
      </c>
      <c r="C254" s="7" t="s">
        <v>790</v>
      </c>
      <c r="D254" s="7" t="s">
        <v>341</v>
      </c>
      <c r="E254" s="46" t="s">
        <v>857</v>
      </c>
      <c r="F254" s="46"/>
      <c r="G254" s="46"/>
      <c r="H254" s="46"/>
      <c r="I254" s="46" t="s">
        <v>857</v>
      </c>
      <c r="J254" s="46"/>
      <c r="K254" s="11"/>
      <c r="L254" s="57"/>
      <c r="M254" s="62"/>
      <c r="N254" s="12"/>
      <c r="O254" s="63"/>
    </row>
    <row r="255" spans="1:15" ht="11.9" customHeight="1" x14ac:dyDescent="0.2">
      <c r="A255" s="3">
        <v>252</v>
      </c>
      <c r="B255" s="4" t="s">
        <v>771</v>
      </c>
      <c r="C255" s="4" t="s">
        <v>791</v>
      </c>
      <c r="D255" s="4" t="s">
        <v>343</v>
      </c>
      <c r="E255" s="46" t="s">
        <v>857</v>
      </c>
      <c r="F255" s="46"/>
      <c r="G255" s="46" t="s">
        <v>857</v>
      </c>
      <c r="H255" s="46"/>
      <c r="I255" s="46"/>
      <c r="J255" s="46"/>
      <c r="K255" s="11"/>
      <c r="L255" s="57"/>
      <c r="M255" s="62"/>
      <c r="N255" s="12"/>
      <c r="O255" s="63"/>
    </row>
    <row r="256" spans="1:15" ht="11.9" customHeight="1" x14ac:dyDescent="0.2">
      <c r="A256" s="3">
        <v>253</v>
      </c>
      <c r="B256" s="4" t="s">
        <v>771</v>
      </c>
      <c r="C256" s="4" t="s">
        <v>792</v>
      </c>
      <c r="D256" s="4" t="s">
        <v>793</v>
      </c>
      <c r="E256" s="46" t="s">
        <v>857</v>
      </c>
      <c r="F256" s="46" t="s">
        <v>857</v>
      </c>
      <c r="G256" s="46"/>
      <c r="H256" s="46" t="s">
        <v>857</v>
      </c>
      <c r="I256" s="46" t="s">
        <v>857</v>
      </c>
      <c r="J256" s="46"/>
      <c r="K256" s="11"/>
      <c r="L256" s="57"/>
      <c r="M256" s="62"/>
      <c r="N256" s="12"/>
      <c r="O256" s="63"/>
    </row>
    <row r="257" spans="1:15" ht="11.9" customHeight="1" x14ac:dyDescent="0.2">
      <c r="A257" s="26">
        <v>254</v>
      </c>
      <c r="B257" s="27" t="s">
        <v>771</v>
      </c>
      <c r="C257" s="27" t="s">
        <v>794</v>
      </c>
      <c r="D257" s="4" t="s">
        <v>279</v>
      </c>
      <c r="E257" s="46" t="s">
        <v>857</v>
      </c>
      <c r="F257" s="46"/>
      <c r="G257" s="46"/>
      <c r="H257" s="46"/>
      <c r="I257" s="46"/>
      <c r="J257" s="46"/>
      <c r="K257" s="11"/>
      <c r="L257" s="57"/>
      <c r="M257" s="62"/>
      <c r="N257" s="12" t="s">
        <v>870</v>
      </c>
      <c r="O257" s="63"/>
    </row>
    <row r="258" spans="1:15" ht="11.9" customHeight="1" x14ac:dyDescent="0.2">
      <c r="A258" s="26">
        <v>255</v>
      </c>
      <c r="B258" s="27" t="s">
        <v>771</v>
      </c>
      <c r="C258" s="27" t="s">
        <v>795</v>
      </c>
      <c r="D258" s="4" t="s">
        <v>510</v>
      </c>
      <c r="E258" s="46"/>
      <c r="F258" s="46"/>
      <c r="G258" s="46"/>
      <c r="H258" s="46"/>
      <c r="I258" s="46"/>
      <c r="J258" s="46"/>
      <c r="K258" s="11"/>
      <c r="L258" s="57"/>
      <c r="M258" s="62"/>
      <c r="N258" s="12"/>
      <c r="O258" s="63"/>
    </row>
    <row r="259" spans="1:15" ht="11.9" customHeight="1" x14ac:dyDescent="0.2">
      <c r="A259" s="26">
        <v>256</v>
      </c>
      <c r="B259" s="27" t="s">
        <v>771</v>
      </c>
      <c r="C259" s="27" t="s">
        <v>796</v>
      </c>
      <c r="D259" s="4" t="s">
        <v>797</v>
      </c>
      <c r="E259" s="46" t="s">
        <v>857</v>
      </c>
      <c r="F259" s="46"/>
      <c r="G259" s="46"/>
      <c r="H259" s="46"/>
      <c r="I259" s="46"/>
      <c r="J259" s="46"/>
      <c r="K259" s="11"/>
      <c r="L259" s="57"/>
      <c r="M259" s="62"/>
      <c r="N259" s="12"/>
      <c r="O259" s="63"/>
    </row>
    <row r="260" spans="1:15" ht="11.9" customHeight="1" x14ac:dyDescent="0.2">
      <c r="A260" s="3">
        <v>257</v>
      </c>
      <c r="B260" s="4" t="s">
        <v>771</v>
      </c>
      <c r="C260" s="4" t="s">
        <v>798</v>
      </c>
      <c r="D260" s="4" t="s">
        <v>317</v>
      </c>
      <c r="E260" s="46" t="s">
        <v>857</v>
      </c>
      <c r="F260" s="97" t="s">
        <v>857</v>
      </c>
      <c r="G260" s="46"/>
      <c r="H260" s="46" t="s">
        <v>857</v>
      </c>
      <c r="I260" s="46" t="s">
        <v>857</v>
      </c>
      <c r="J260" s="46"/>
      <c r="K260" s="11"/>
      <c r="L260" s="57"/>
      <c r="M260" s="62"/>
      <c r="N260" s="101" t="s">
        <v>1071</v>
      </c>
      <c r="O260" s="63"/>
    </row>
    <row r="261" spans="1:15" ht="11.9" customHeight="1" x14ac:dyDescent="0.2">
      <c r="A261" s="26">
        <v>258</v>
      </c>
      <c r="B261" s="27" t="s">
        <v>771</v>
      </c>
      <c r="C261" s="27" t="s">
        <v>799</v>
      </c>
      <c r="D261" s="4" t="s">
        <v>445</v>
      </c>
      <c r="E261" s="46"/>
      <c r="F261" s="46"/>
      <c r="G261" s="46"/>
      <c r="H261" s="46"/>
      <c r="I261" s="46"/>
      <c r="J261" s="46"/>
      <c r="K261" s="11"/>
      <c r="L261" s="57"/>
      <c r="M261" s="62"/>
      <c r="N261" s="12"/>
      <c r="O261" s="63"/>
    </row>
    <row r="262" spans="1:15" ht="11.9" customHeight="1" x14ac:dyDescent="0.2">
      <c r="A262" s="3">
        <v>259</v>
      </c>
      <c r="B262" s="4" t="s">
        <v>800</v>
      </c>
      <c r="C262" s="4" t="s">
        <v>801</v>
      </c>
      <c r="D262" s="4" t="s">
        <v>802</v>
      </c>
      <c r="E262" s="46" t="s">
        <v>857</v>
      </c>
      <c r="F262" s="45" t="s">
        <v>857</v>
      </c>
      <c r="G262" s="46"/>
      <c r="H262" s="46" t="s">
        <v>857</v>
      </c>
      <c r="I262" s="46" t="s">
        <v>857</v>
      </c>
      <c r="J262" s="46"/>
      <c r="K262" s="11"/>
      <c r="L262" s="57"/>
      <c r="M262" s="62"/>
      <c r="N262" s="98" t="s">
        <v>584</v>
      </c>
      <c r="O262" s="63"/>
    </row>
    <row r="263" spans="1:15" ht="11.9" customHeight="1" x14ac:dyDescent="0.2">
      <c r="A263" s="26">
        <v>260</v>
      </c>
      <c r="B263" s="27" t="s">
        <v>800</v>
      </c>
      <c r="C263" s="27" t="s">
        <v>803</v>
      </c>
      <c r="D263" s="4" t="s">
        <v>804</v>
      </c>
      <c r="E263" s="46"/>
      <c r="F263" s="46"/>
      <c r="G263" s="46"/>
      <c r="H263" s="46"/>
      <c r="I263" s="46"/>
      <c r="J263" s="46"/>
      <c r="K263" s="11"/>
      <c r="L263" s="57"/>
      <c r="M263" s="62"/>
      <c r="N263" s="12"/>
      <c r="O263" s="63"/>
    </row>
    <row r="264" spans="1:15" ht="11.9" customHeight="1" x14ac:dyDescent="0.2">
      <c r="A264" s="3">
        <v>261</v>
      </c>
      <c r="B264" s="4" t="s">
        <v>800</v>
      </c>
      <c r="C264" s="4" t="s">
        <v>805</v>
      </c>
      <c r="D264" s="4" t="s">
        <v>806</v>
      </c>
      <c r="E264" s="46" t="s">
        <v>857</v>
      </c>
      <c r="F264" s="45" t="s">
        <v>857</v>
      </c>
      <c r="G264" s="45" t="s">
        <v>857</v>
      </c>
      <c r="H264" s="46"/>
      <c r="I264" s="45" t="s">
        <v>857</v>
      </c>
      <c r="J264" s="46"/>
      <c r="K264" s="14" t="s">
        <v>587</v>
      </c>
      <c r="L264" s="59"/>
      <c r="M264" s="62"/>
      <c r="N264" s="98" t="s">
        <v>585</v>
      </c>
      <c r="O264" s="63"/>
    </row>
    <row r="265" spans="1:15" ht="11.9" customHeight="1" x14ac:dyDescent="0.2">
      <c r="A265" s="3">
        <v>262</v>
      </c>
      <c r="B265" s="4" t="s">
        <v>800</v>
      </c>
      <c r="C265" s="4" t="s">
        <v>807</v>
      </c>
      <c r="D265" s="4" t="s">
        <v>808</v>
      </c>
      <c r="E265" s="46" t="s">
        <v>857</v>
      </c>
      <c r="F265" s="45" t="s">
        <v>857</v>
      </c>
      <c r="G265" s="46"/>
      <c r="H265" s="46" t="s">
        <v>857</v>
      </c>
      <c r="I265" s="46" t="s">
        <v>857</v>
      </c>
      <c r="J265" s="46"/>
      <c r="K265" s="11"/>
      <c r="L265" s="57"/>
      <c r="M265" s="62"/>
      <c r="N265" s="100" t="s">
        <v>237</v>
      </c>
      <c r="O265" s="63"/>
    </row>
    <row r="266" spans="1:15" ht="11.9" customHeight="1" x14ac:dyDescent="0.2">
      <c r="A266" s="3">
        <v>263</v>
      </c>
      <c r="B266" s="4" t="s">
        <v>800</v>
      </c>
      <c r="C266" s="4" t="s">
        <v>809</v>
      </c>
      <c r="D266" s="4" t="s">
        <v>810</v>
      </c>
      <c r="E266" s="46" t="s">
        <v>857</v>
      </c>
      <c r="F266" s="45" t="s">
        <v>857</v>
      </c>
      <c r="G266" s="46"/>
      <c r="H266" s="46"/>
      <c r="I266" s="46"/>
      <c r="J266" s="46"/>
      <c r="K266" s="11"/>
      <c r="L266" s="57"/>
      <c r="M266" s="62"/>
      <c r="N266" s="98" t="s">
        <v>584</v>
      </c>
      <c r="O266" s="63"/>
    </row>
    <row r="267" spans="1:15" ht="11.9" customHeight="1" x14ac:dyDescent="0.2">
      <c r="A267" s="3">
        <v>264</v>
      </c>
      <c r="B267" s="4" t="s">
        <v>811</v>
      </c>
      <c r="C267" s="4" t="s">
        <v>812</v>
      </c>
      <c r="D267" s="4" t="s">
        <v>813</v>
      </c>
      <c r="E267" s="46" t="s">
        <v>857</v>
      </c>
      <c r="F267" s="46" t="s">
        <v>857</v>
      </c>
      <c r="G267" s="46"/>
      <c r="H267" s="46" t="s">
        <v>857</v>
      </c>
      <c r="I267" s="45" t="s">
        <v>857</v>
      </c>
      <c r="J267" s="46"/>
      <c r="K267" s="11"/>
      <c r="L267" s="57"/>
      <c r="M267" s="62"/>
      <c r="N267" s="100" t="s">
        <v>237</v>
      </c>
      <c r="O267" s="63"/>
    </row>
    <row r="268" spans="1:15" ht="11.9" customHeight="1" x14ac:dyDescent="0.2">
      <c r="A268" s="3">
        <v>265</v>
      </c>
      <c r="B268" s="4" t="s">
        <v>811</v>
      </c>
      <c r="C268" s="4" t="s">
        <v>814</v>
      </c>
      <c r="D268" s="4" t="s">
        <v>813</v>
      </c>
      <c r="E268" s="46" t="s">
        <v>857</v>
      </c>
      <c r="F268" s="45" t="s">
        <v>857</v>
      </c>
      <c r="G268" s="45"/>
      <c r="H268" s="45" t="s">
        <v>857</v>
      </c>
      <c r="I268" s="113" t="s">
        <v>857</v>
      </c>
      <c r="J268" s="46"/>
      <c r="K268" s="11"/>
      <c r="L268" s="57"/>
      <c r="M268" s="62"/>
      <c r="N268" s="100" t="s">
        <v>1072</v>
      </c>
      <c r="O268" s="63"/>
    </row>
    <row r="269" spans="1:15" ht="11.9" customHeight="1" x14ac:dyDescent="0.2">
      <c r="A269" s="3">
        <v>266</v>
      </c>
      <c r="B269" s="4" t="s">
        <v>811</v>
      </c>
      <c r="C269" s="4" t="s">
        <v>815</v>
      </c>
      <c r="D269" s="4" t="s">
        <v>816</v>
      </c>
      <c r="E269" s="46" t="s">
        <v>857</v>
      </c>
      <c r="F269" s="45" t="s">
        <v>857</v>
      </c>
      <c r="G269" s="46"/>
      <c r="H269" s="46" t="s">
        <v>857</v>
      </c>
      <c r="I269" s="45" t="s">
        <v>857</v>
      </c>
      <c r="J269" s="46" t="s">
        <v>857</v>
      </c>
      <c r="K269" s="11"/>
      <c r="L269" s="57"/>
      <c r="M269" s="62"/>
      <c r="N269" s="100" t="s">
        <v>237</v>
      </c>
      <c r="O269" s="63"/>
    </row>
    <row r="270" spans="1:15" ht="11.9" customHeight="1" x14ac:dyDescent="0.2">
      <c r="A270" s="26">
        <v>267</v>
      </c>
      <c r="B270" s="27" t="s">
        <v>811</v>
      </c>
      <c r="C270" s="27" t="s">
        <v>817</v>
      </c>
      <c r="D270" s="4" t="s">
        <v>818</v>
      </c>
      <c r="E270" s="46"/>
      <c r="F270" s="45" t="s">
        <v>857</v>
      </c>
      <c r="G270" s="46"/>
      <c r="H270" s="46"/>
      <c r="I270" s="46"/>
      <c r="J270" s="46"/>
      <c r="K270" s="11"/>
      <c r="L270" s="57"/>
      <c r="M270" s="62"/>
      <c r="N270" s="100" t="s">
        <v>237</v>
      </c>
      <c r="O270" s="63"/>
    </row>
    <row r="271" spans="1:15" ht="11.9" customHeight="1" x14ac:dyDescent="0.2">
      <c r="A271" s="26">
        <v>268</v>
      </c>
      <c r="B271" s="27" t="s">
        <v>811</v>
      </c>
      <c r="C271" s="27" t="s">
        <v>819</v>
      </c>
      <c r="D271" s="4" t="s">
        <v>820</v>
      </c>
      <c r="E271" s="46"/>
      <c r="F271" s="46"/>
      <c r="G271" s="46"/>
      <c r="H271" s="46"/>
      <c r="I271" s="46"/>
      <c r="J271" s="46"/>
      <c r="K271" s="11"/>
      <c r="L271" s="57"/>
      <c r="M271" s="62"/>
      <c r="N271" s="12"/>
      <c r="O271" s="63"/>
    </row>
    <row r="272" spans="1:15" ht="11.9" customHeight="1" x14ac:dyDescent="0.2">
      <c r="A272" s="26">
        <v>269</v>
      </c>
      <c r="B272" s="27" t="s">
        <v>811</v>
      </c>
      <c r="C272" s="27" t="s">
        <v>821</v>
      </c>
      <c r="D272" s="4" t="s">
        <v>822</v>
      </c>
      <c r="E272" s="46"/>
      <c r="F272" s="45" t="s">
        <v>857</v>
      </c>
      <c r="G272" s="46"/>
      <c r="H272" s="46"/>
      <c r="I272" s="46"/>
      <c r="J272" s="46"/>
      <c r="K272" s="11"/>
      <c r="L272" s="57"/>
      <c r="M272" s="62"/>
      <c r="N272" s="100" t="s">
        <v>237</v>
      </c>
      <c r="O272" s="63"/>
    </row>
    <row r="273" spans="1:15" ht="11.9" customHeight="1" x14ac:dyDescent="0.2">
      <c r="A273" s="26">
        <v>270</v>
      </c>
      <c r="B273" s="27" t="s">
        <v>811</v>
      </c>
      <c r="C273" s="27" t="s">
        <v>823</v>
      </c>
      <c r="D273" s="4" t="s">
        <v>824</v>
      </c>
      <c r="E273" s="46"/>
      <c r="F273" s="45" t="s">
        <v>857</v>
      </c>
      <c r="G273" s="46"/>
      <c r="H273" s="46"/>
      <c r="I273" s="45" t="s">
        <v>857</v>
      </c>
      <c r="J273" s="46"/>
      <c r="K273" s="11"/>
      <c r="L273" s="57"/>
      <c r="M273" s="62"/>
      <c r="N273" s="98" t="s">
        <v>584</v>
      </c>
      <c r="O273" s="63"/>
    </row>
    <row r="274" spans="1:15" ht="11.9" customHeight="1" x14ac:dyDescent="0.2">
      <c r="A274" s="26">
        <v>271</v>
      </c>
      <c r="B274" s="27" t="s">
        <v>811</v>
      </c>
      <c r="C274" s="27" t="s">
        <v>825</v>
      </c>
      <c r="D274" s="4" t="s">
        <v>826</v>
      </c>
      <c r="E274" s="46"/>
      <c r="F274" s="46"/>
      <c r="G274" s="46"/>
      <c r="H274" s="46"/>
      <c r="I274" s="46"/>
      <c r="J274" s="46"/>
      <c r="K274" s="11"/>
      <c r="L274" s="57"/>
      <c r="M274" s="62"/>
      <c r="N274" s="12"/>
      <c r="O274" s="63"/>
    </row>
    <row r="275" spans="1:15" s="20" customFormat="1" ht="11.9" customHeight="1" x14ac:dyDescent="0.2">
      <c r="A275" s="26">
        <v>272</v>
      </c>
      <c r="B275" s="27" t="s">
        <v>827</v>
      </c>
      <c r="C275" s="27" t="s">
        <v>828</v>
      </c>
      <c r="D275" s="21" t="s">
        <v>829</v>
      </c>
      <c r="E275" s="48" t="s">
        <v>857</v>
      </c>
      <c r="F275" s="48"/>
      <c r="G275" s="48"/>
      <c r="H275" s="48"/>
      <c r="I275" s="48"/>
      <c r="J275" s="48"/>
      <c r="K275" s="15"/>
      <c r="L275" s="60"/>
      <c r="M275" s="65"/>
      <c r="N275" s="22"/>
      <c r="O275" s="66"/>
    </row>
    <row r="276" spans="1:15" ht="11.9" customHeight="1" x14ac:dyDescent="0.2">
      <c r="A276" s="26">
        <v>273</v>
      </c>
      <c r="B276" s="27" t="s">
        <v>827</v>
      </c>
      <c r="C276" s="27" t="s">
        <v>830</v>
      </c>
      <c r="D276" s="4" t="s">
        <v>831</v>
      </c>
      <c r="E276" s="46"/>
      <c r="F276" s="46"/>
      <c r="G276" s="46"/>
      <c r="H276" s="46"/>
      <c r="I276" s="46"/>
      <c r="J276" s="46"/>
      <c r="K276" s="11"/>
      <c r="L276" s="57"/>
      <c r="M276" s="62"/>
      <c r="N276" s="12"/>
      <c r="O276" s="63"/>
    </row>
    <row r="277" spans="1:15" ht="11.9" customHeight="1" x14ac:dyDescent="0.2">
      <c r="A277" s="26">
        <v>274</v>
      </c>
      <c r="B277" s="27" t="s">
        <v>827</v>
      </c>
      <c r="C277" s="27" t="s">
        <v>840</v>
      </c>
      <c r="D277" s="4" t="s">
        <v>841</v>
      </c>
      <c r="E277" s="46"/>
      <c r="F277" s="46"/>
      <c r="G277" s="46"/>
      <c r="H277" s="46"/>
      <c r="I277" s="46"/>
      <c r="J277" s="46"/>
      <c r="K277" s="11"/>
      <c r="L277" s="57"/>
      <c r="M277" s="62"/>
      <c r="N277" s="12"/>
      <c r="O277" s="63"/>
    </row>
    <row r="278" spans="1:15" ht="11.9" customHeight="1" x14ac:dyDescent="0.2">
      <c r="A278" s="26">
        <v>275</v>
      </c>
      <c r="B278" s="27" t="s">
        <v>827</v>
      </c>
      <c r="C278" s="27" t="s">
        <v>842</v>
      </c>
      <c r="D278" s="4" t="s">
        <v>843</v>
      </c>
      <c r="E278" s="46"/>
      <c r="F278" s="46"/>
      <c r="G278" s="46"/>
      <c r="H278" s="46"/>
      <c r="I278" s="46"/>
      <c r="J278" s="46"/>
      <c r="K278" s="11"/>
      <c r="L278" s="57"/>
      <c r="M278" s="62"/>
      <c r="N278" s="12"/>
      <c r="O278" s="63"/>
    </row>
    <row r="279" spans="1:15" s="20" customFormat="1" ht="11.9" customHeight="1" x14ac:dyDescent="0.2">
      <c r="A279" s="9">
        <v>276</v>
      </c>
      <c r="B279" s="21" t="s">
        <v>827</v>
      </c>
      <c r="C279" s="21" t="s">
        <v>844</v>
      </c>
      <c r="D279" s="21" t="s">
        <v>845</v>
      </c>
      <c r="E279" s="48" t="s">
        <v>857</v>
      </c>
      <c r="F279" s="48" t="s">
        <v>857</v>
      </c>
      <c r="G279" s="48"/>
      <c r="H279" s="48" t="s">
        <v>857</v>
      </c>
      <c r="I279" s="48"/>
      <c r="J279" s="48"/>
      <c r="K279" s="15"/>
      <c r="L279" s="60"/>
      <c r="M279" s="65"/>
      <c r="N279" s="22"/>
      <c r="O279" s="66"/>
    </row>
    <row r="280" spans="1:15" s="20" customFormat="1" ht="11.9" customHeight="1" x14ac:dyDescent="0.2">
      <c r="A280" s="26">
        <v>277</v>
      </c>
      <c r="B280" s="27" t="s">
        <v>827</v>
      </c>
      <c r="C280" s="27" t="s">
        <v>846</v>
      </c>
      <c r="D280" s="21" t="s">
        <v>847</v>
      </c>
      <c r="E280" s="48"/>
      <c r="F280" s="48"/>
      <c r="G280" s="48"/>
      <c r="H280" s="48"/>
      <c r="I280" s="48"/>
      <c r="J280" s="48"/>
      <c r="K280" s="15"/>
      <c r="L280" s="60"/>
      <c r="M280" s="65"/>
      <c r="N280" s="22"/>
      <c r="O280" s="66"/>
    </row>
    <row r="281" spans="1:15" s="20" customFormat="1" ht="11.9" customHeight="1" x14ac:dyDescent="0.2">
      <c r="A281" s="26">
        <v>278</v>
      </c>
      <c r="B281" s="27" t="s">
        <v>827</v>
      </c>
      <c r="C281" s="27" t="s">
        <v>848</v>
      </c>
      <c r="D281" s="21" t="s">
        <v>849</v>
      </c>
      <c r="E281" s="48" t="s">
        <v>857</v>
      </c>
      <c r="F281" s="48"/>
      <c r="G281" s="48"/>
      <c r="H281" s="48"/>
      <c r="I281" s="48"/>
      <c r="J281" s="48"/>
      <c r="K281" s="15"/>
      <c r="L281" s="60"/>
      <c r="M281" s="65"/>
      <c r="N281" s="22"/>
      <c r="O281" s="66"/>
    </row>
    <row r="282" spans="1:15" s="20" customFormat="1" ht="11.9" customHeight="1" x14ac:dyDescent="0.2">
      <c r="A282" s="26">
        <v>279</v>
      </c>
      <c r="B282" s="27" t="s">
        <v>827</v>
      </c>
      <c r="C282" s="27" t="s">
        <v>850</v>
      </c>
      <c r="D282" s="21" t="s">
        <v>851</v>
      </c>
      <c r="E282" s="48"/>
      <c r="F282" s="48"/>
      <c r="G282" s="48"/>
      <c r="H282" s="48"/>
      <c r="I282" s="48"/>
      <c r="J282" s="48"/>
      <c r="K282" s="15"/>
      <c r="L282" s="60"/>
      <c r="M282" s="65"/>
      <c r="N282" s="22"/>
      <c r="O282" s="66"/>
    </row>
    <row r="283" spans="1:15" s="20" customFormat="1" ht="11.9" customHeight="1" x14ac:dyDescent="0.2">
      <c r="A283" s="9">
        <v>280</v>
      </c>
      <c r="B283" s="21" t="s">
        <v>827</v>
      </c>
      <c r="C283" s="21" t="s">
        <v>852</v>
      </c>
      <c r="D283" s="21" t="s">
        <v>853</v>
      </c>
      <c r="E283" s="48" t="s">
        <v>857</v>
      </c>
      <c r="F283" s="48" t="s">
        <v>857</v>
      </c>
      <c r="G283" s="48"/>
      <c r="H283" s="48" t="s">
        <v>857</v>
      </c>
      <c r="I283" s="48"/>
      <c r="J283" s="48"/>
      <c r="K283" s="15"/>
      <c r="L283" s="60"/>
      <c r="M283" s="65"/>
      <c r="N283" s="22"/>
      <c r="O283" s="66"/>
    </row>
    <row r="284" spans="1:15" s="20" customFormat="1" ht="11.9" customHeight="1" x14ac:dyDescent="0.2">
      <c r="A284" s="26">
        <v>281</v>
      </c>
      <c r="B284" s="27" t="s">
        <v>827</v>
      </c>
      <c r="C284" s="27" t="s">
        <v>854</v>
      </c>
      <c r="D284" s="21" t="s">
        <v>871</v>
      </c>
      <c r="E284" s="48"/>
      <c r="F284" s="48"/>
      <c r="G284" s="48"/>
      <c r="H284" s="48"/>
      <c r="I284" s="48"/>
      <c r="J284" s="48"/>
      <c r="K284" s="15"/>
      <c r="L284" s="60"/>
      <c r="M284" s="65"/>
      <c r="N284" s="22"/>
      <c r="O284" s="66"/>
    </row>
    <row r="285" spans="1:15" s="20" customFormat="1" ht="11.9" customHeight="1" x14ac:dyDescent="0.2">
      <c r="A285" s="9">
        <v>282</v>
      </c>
      <c r="B285" s="21" t="s">
        <v>827</v>
      </c>
      <c r="C285" s="21" t="s">
        <v>872</v>
      </c>
      <c r="D285" s="21" t="s">
        <v>873</v>
      </c>
      <c r="E285" s="48" t="s">
        <v>857</v>
      </c>
      <c r="F285" s="48"/>
      <c r="G285" s="48"/>
      <c r="H285" s="48" t="s">
        <v>857</v>
      </c>
      <c r="I285" s="48"/>
      <c r="J285" s="48"/>
      <c r="K285" s="15"/>
      <c r="L285" s="60"/>
      <c r="M285" s="65"/>
      <c r="N285" s="22"/>
      <c r="O285" s="66"/>
    </row>
    <row r="286" spans="1:15" s="20" customFormat="1" ht="11.9" customHeight="1" x14ac:dyDescent="0.2">
      <c r="A286" s="26">
        <v>283</v>
      </c>
      <c r="B286" s="27" t="s">
        <v>827</v>
      </c>
      <c r="C286" s="27" t="s">
        <v>874</v>
      </c>
      <c r="D286" s="21" t="s">
        <v>875</v>
      </c>
      <c r="E286" s="48"/>
      <c r="F286" s="48"/>
      <c r="G286" s="48"/>
      <c r="H286" s="48"/>
      <c r="I286" s="48"/>
      <c r="J286" s="48"/>
      <c r="K286" s="15"/>
      <c r="L286" s="60"/>
      <c r="M286" s="65"/>
      <c r="N286" s="22"/>
      <c r="O286" s="66"/>
    </row>
    <row r="287" spans="1:15" s="20" customFormat="1" ht="11.9" customHeight="1" x14ac:dyDescent="0.2">
      <c r="A287" s="26">
        <v>284</v>
      </c>
      <c r="B287" s="27" t="s">
        <v>827</v>
      </c>
      <c r="C287" s="27" t="s">
        <v>876</v>
      </c>
      <c r="D287" s="21" t="s">
        <v>877</v>
      </c>
      <c r="E287" s="48"/>
      <c r="F287" s="48"/>
      <c r="G287" s="48"/>
      <c r="H287" s="48"/>
      <c r="I287" s="48"/>
      <c r="J287" s="48"/>
      <c r="K287" s="15"/>
      <c r="L287" s="60"/>
      <c r="M287" s="65"/>
      <c r="N287" s="22"/>
      <c r="O287" s="66"/>
    </row>
    <row r="288" spans="1:15" s="20" customFormat="1" ht="11.9" customHeight="1" x14ac:dyDescent="0.2">
      <c r="A288" s="26">
        <v>285</v>
      </c>
      <c r="B288" s="27" t="s">
        <v>827</v>
      </c>
      <c r="C288" s="27" t="s">
        <v>878</v>
      </c>
      <c r="D288" s="21" t="s">
        <v>879</v>
      </c>
      <c r="E288" s="48"/>
      <c r="F288" s="48"/>
      <c r="G288" s="48"/>
      <c r="H288" s="48"/>
      <c r="I288" s="48"/>
      <c r="J288" s="48"/>
      <c r="K288" s="15"/>
      <c r="L288" s="60"/>
      <c r="M288" s="65"/>
      <c r="N288" s="22"/>
      <c r="O288" s="66"/>
    </row>
    <row r="289" spans="1:15" s="20" customFormat="1" ht="11.9" customHeight="1" x14ac:dyDescent="0.2">
      <c r="A289" s="26">
        <v>286</v>
      </c>
      <c r="B289" s="27" t="s">
        <v>827</v>
      </c>
      <c r="C289" s="27" t="s">
        <v>880</v>
      </c>
      <c r="D289" s="21" t="s">
        <v>881</v>
      </c>
      <c r="E289" s="48"/>
      <c r="F289" s="48"/>
      <c r="G289" s="48"/>
      <c r="H289" s="48"/>
      <c r="I289" s="48"/>
      <c r="J289" s="48"/>
      <c r="K289" s="15"/>
      <c r="L289" s="60"/>
      <c r="M289" s="65"/>
      <c r="N289" s="22"/>
      <c r="O289" s="66"/>
    </row>
    <row r="290" spans="1:15" s="20" customFormat="1" ht="11.9" customHeight="1" x14ac:dyDescent="0.2">
      <c r="A290" s="9">
        <v>287</v>
      </c>
      <c r="B290" s="21" t="s">
        <v>827</v>
      </c>
      <c r="C290" s="21" t="s">
        <v>882</v>
      </c>
      <c r="D290" s="21" t="s">
        <v>883</v>
      </c>
      <c r="E290" s="48" t="s">
        <v>857</v>
      </c>
      <c r="F290" s="48"/>
      <c r="G290" s="48"/>
      <c r="H290" s="48" t="s">
        <v>857</v>
      </c>
      <c r="I290" s="48"/>
      <c r="J290" s="48"/>
      <c r="K290" s="15"/>
      <c r="L290" s="60"/>
      <c r="M290" s="65"/>
      <c r="N290" s="22"/>
      <c r="O290" s="66"/>
    </row>
    <row r="291" spans="1:15" s="20" customFormat="1" ht="11.9" customHeight="1" x14ac:dyDescent="0.2">
      <c r="A291" s="9">
        <v>288</v>
      </c>
      <c r="B291" s="21" t="s">
        <v>827</v>
      </c>
      <c r="C291" s="21" t="s">
        <v>884</v>
      </c>
      <c r="D291" s="21" t="s">
        <v>885</v>
      </c>
      <c r="E291" s="48" t="s">
        <v>857</v>
      </c>
      <c r="F291" s="47" t="s">
        <v>857</v>
      </c>
      <c r="G291" s="48"/>
      <c r="H291" s="47" t="s">
        <v>857</v>
      </c>
      <c r="I291" s="48"/>
      <c r="J291" s="48"/>
      <c r="K291" s="15"/>
      <c r="L291" s="60"/>
      <c r="M291" s="65"/>
      <c r="N291" s="100" t="s">
        <v>237</v>
      </c>
      <c r="O291" s="66"/>
    </row>
    <row r="292" spans="1:15" s="20" customFormat="1" ht="11.9" customHeight="1" x14ac:dyDescent="0.2">
      <c r="A292" s="26">
        <v>289</v>
      </c>
      <c r="B292" s="27" t="s">
        <v>827</v>
      </c>
      <c r="C292" s="27" t="s">
        <v>886</v>
      </c>
      <c r="D292" s="21" t="s">
        <v>887</v>
      </c>
      <c r="E292" s="48"/>
      <c r="F292" s="48"/>
      <c r="G292" s="48"/>
      <c r="H292" s="48"/>
      <c r="I292" s="48"/>
      <c r="J292" s="48"/>
      <c r="K292" s="15"/>
      <c r="L292" s="60"/>
      <c r="M292" s="65"/>
      <c r="N292" s="22"/>
      <c r="O292" s="66"/>
    </row>
    <row r="293" spans="1:15" s="20" customFormat="1" ht="11.9" customHeight="1" x14ac:dyDescent="0.2">
      <c r="A293" s="9">
        <v>290</v>
      </c>
      <c r="B293" s="21" t="s">
        <v>827</v>
      </c>
      <c r="C293" s="21" t="s">
        <v>888</v>
      </c>
      <c r="D293" s="21" t="s">
        <v>889</v>
      </c>
      <c r="E293" s="48" t="s">
        <v>857</v>
      </c>
      <c r="F293" s="48"/>
      <c r="G293" s="48"/>
      <c r="H293" s="48" t="s">
        <v>857</v>
      </c>
      <c r="I293" s="48"/>
      <c r="J293" s="48"/>
      <c r="K293" s="15"/>
      <c r="L293" s="60"/>
      <c r="M293" s="65"/>
      <c r="N293" s="22"/>
      <c r="O293" s="66"/>
    </row>
    <row r="294" spans="1:15" s="20" customFormat="1" ht="11.9" customHeight="1" x14ac:dyDescent="0.2">
      <c r="A294" s="9">
        <v>291</v>
      </c>
      <c r="B294" s="21" t="s">
        <v>827</v>
      </c>
      <c r="C294" s="21" t="s">
        <v>890</v>
      </c>
      <c r="D294" s="21" t="s">
        <v>891</v>
      </c>
      <c r="E294" s="48" t="s">
        <v>857</v>
      </c>
      <c r="F294" s="48" t="s">
        <v>857</v>
      </c>
      <c r="G294" s="48"/>
      <c r="H294" s="48" t="s">
        <v>857</v>
      </c>
      <c r="I294" s="48"/>
      <c r="J294" s="48"/>
      <c r="K294" s="15"/>
      <c r="L294" s="60"/>
      <c r="M294" s="65"/>
      <c r="N294" s="22"/>
      <c r="O294" s="66"/>
    </row>
    <row r="295" spans="1:15" s="20" customFormat="1" ht="11.9" customHeight="1" x14ac:dyDescent="0.2">
      <c r="A295" s="9">
        <v>292</v>
      </c>
      <c r="B295" s="21" t="s">
        <v>827</v>
      </c>
      <c r="C295" s="21" t="s">
        <v>892</v>
      </c>
      <c r="D295" s="21" t="s">
        <v>893</v>
      </c>
      <c r="E295" s="48" t="s">
        <v>857</v>
      </c>
      <c r="F295" s="48"/>
      <c r="G295" s="48"/>
      <c r="H295" s="48" t="s">
        <v>857</v>
      </c>
      <c r="I295" s="48"/>
      <c r="J295" s="48"/>
      <c r="K295" s="15"/>
      <c r="L295" s="60"/>
      <c r="M295" s="65"/>
      <c r="N295" s="22"/>
      <c r="O295" s="66"/>
    </row>
    <row r="296" spans="1:15" s="20" customFormat="1" ht="11.9" customHeight="1" x14ac:dyDescent="0.2">
      <c r="A296" s="26">
        <v>293</v>
      </c>
      <c r="B296" s="27" t="s">
        <v>827</v>
      </c>
      <c r="C296" s="27" t="s">
        <v>894</v>
      </c>
      <c r="D296" s="21" t="s">
        <v>895</v>
      </c>
      <c r="E296" s="48"/>
      <c r="F296" s="48"/>
      <c r="G296" s="48"/>
      <c r="H296" s="48"/>
      <c r="I296" s="48"/>
      <c r="J296" s="48"/>
      <c r="K296" s="15"/>
      <c r="L296" s="60"/>
      <c r="M296" s="65"/>
      <c r="N296" s="22"/>
      <c r="O296" s="66"/>
    </row>
    <row r="297" spans="1:15" s="20" customFormat="1" ht="11.9" customHeight="1" x14ac:dyDescent="0.2">
      <c r="A297" s="26">
        <v>294</v>
      </c>
      <c r="B297" s="27" t="s">
        <v>827</v>
      </c>
      <c r="C297" s="27" t="s">
        <v>896</v>
      </c>
      <c r="D297" s="21" t="s">
        <v>897</v>
      </c>
      <c r="E297" s="48"/>
      <c r="F297" s="48"/>
      <c r="G297" s="48"/>
      <c r="H297" s="48"/>
      <c r="I297" s="48"/>
      <c r="J297" s="48"/>
      <c r="K297" s="15"/>
      <c r="L297" s="60"/>
      <c r="M297" s="65"/>
      <c r="N297" s="22"/>
      <c r="O297" s="66"/>
    </row>
    <row r="298" spans="1:15" s="20" customFormat="1" ht="11.9" customHeight="1" x14ac:dyDescent="0.2">
      <c r="A298" s="9">
        <v>295</v>
      </c>
      <c r="B298" s="21" t="s">
        <v>827</v>
      </c>
      <c r="C298" s="21" t="s">
        <v>898</v>
      </c>
      <c r="D298" s="21" t="s">
        <v>899</v>
      </c>
      <c r="E298" s="48" t="s">
        <v>857</v>
      </c>
      <c r="F298" s="48" t="s">
        <v>857</v>
      </c>
      <c r="G298" s="48"/>
      <c r="H298" s="48" t="s">
        <v>857</v>
      </c>
      <c r="I298" s="48"/>
      <c r="J298" s="48"/>
      <c r="K298" s="15"/>
      <c r="L298" s="60"/>
      <c r="M298" s="65"/>
      <c r="N298" s="22"/>
      <c r="O298" s="66"/>
    </row>
    <row r="299" spans="1:15" s="20" customFormat="1" ht="11.9" customHeight="1" x14ac:dyDescent="0.2">
      <c r="A299" s="26">
        <v>296</v>
      </c>
      <c r="B299" s="27" t="s">
        <v>827</v>
      </c>
      <c r="C299" s="27" t="s">
        <v>900</v>
      </c>
      <c r="D299" s="21" t="s">
        <v>901</v>
      </c>
      <c r="E299" s="48" t="s">
        <v>857</v>
      </c>
      <c r="F299" s="48"/>
      <c r="G299" s="48"/>
      <c r="H299" s="48"/>
      <c r="I299" s="48"/>
      <c r="J299" s="48"/>
      <c r="K299" s="15"/>
      <c r="L299" s="60"/>
      <c r="M299" s="65"/>
      <c r="N299" s="22"/>
      <c r="O299" s="66"/>
    </row>
    <row r="300" spans="1:15" s="20" customFormat="1" ht="11.9" customHeight="1" x14ac:dyDescent="0.2">
      <c r="A300" s="26">
        <v>297</v>
      </c>
      <c r="B300" s="27" t="s">
        <v>827</v>
      </c>
      <c r="C300" s="27" t="s">
        <v>902</v>
      </c>
      <c r="D300" s="21" t="s">
        <v>903</v>
      </c>
      <c r="E300" s="48"/>
      <c r="F300" s="48"/>
      <c r="G300" s="48"/>
      <c r="H300" s="48"/>
      <c r="I300" s="48"/>
      <c r="J300" s="48"/>
      <c r="K300" s="15"/>
      <c r="L300" s="60"/>
      <c r="M300" s="65"/>
      <c r="N300" s="22"/>
      <c r="O300" s="66"/>
    </row>
    <row r="301" spans="1:15" s="20" customFormat="1" ht="11.9" customHeight="1" x14ac:dyDescent="0.2">
      <c r="A301" s="26">
        <v>298</v>
      </c>
      <c r="B301" s="27" t="s">
        <v>827</v>
      </c>
      <c r="C301" s="27" t="s">
        <v>904</v>
      </c>
      <c r="D301" s="21" t="s">
        <v>905</v>
      </c>
      <c r="E301" s="48"/>
      <c r="F301" s="48"/>
      <c r="G301" s="48"/>
      <c r="H301" s="48"/>
      <c r="I301" s="48"/>
      <c r="J301" s="48"/>
      <c r="K301" s="15"/>
      <c r="L301" s="60"/>
      <c r="M301" s="65"/>
      <c r="N301" s="22"/>
      <c r="O301" s="66"/>
    </row>
    <row r="302" spans="1:15" s="20" customFormat="1" ht="11.9" customHeight="1" x14ac:dyDescent="0.2">
      <c r="A302" s="26">
        <v>299</v>
      </c>
      <c r="B302" s="27" t="s">
        <v>827</v>
      </c>
      <c r="C302" s="27" t="s">
        <v>906</v>
      </c>
      <c r="D302" s="21" t="s">
        <v>907</v>
      </c>
      <c r="E302" s="48"/>
      <c r="F302" s="48"/>
      <c r="G302" s="48"/>
      <c r="H302" s="48"/>
      <c r="I302" s="48"/>
      <c r="J302" s="48"/>
      <c r="K302" s="15"/>
      <c r="L302" s="60"/>
      <c r="M302" s="65"/>
      <c r="N302" s="22"/>
      <c r="O302" s="66"/>
    </row>
    <row r="303" spans="1:15" s="20" customFormat="1" ht="11.9" customHeight="1" x14ac:dyDescent="0.2">
      <c r="A303" s="86">
        <v>300</v>
      </c>
      <c r="B303" s="87" t="s">
        <v>827</v>
      </c>
      <c r="C303" s="87" t="s">
        <v>908</v>
      </c>
      <c r="D303" s="88" t="s">
        <v>909</v>
      </c>
      <c r="E303" s="48"/>
      <c r="F303" s="48"/>
      <c r="G303" s="48"/>
      <c r="H303" s="48"/>
      <c r="I303" s="48"/>
      <c r="J303" s="48"/>
      <c r="K303" s="15"/>
      <c r="L303" s="60"/>
      <c r="M303" s="65"/>
      <c r="N303" s="22"/>
      <c r="O303" s="66"/>
    </row>
    <row r="304" spans="1:15" s="20" customFormat="1" ht="11.9" customHeight="1" x14ac:dyDescent="0.2">
      <c r="A304" s="26">
        <v>301</v>
      </c>
      <c r="B304" s="27" t="s">
        <v>827</v>
      </c>
      <c r="C304" s="27" t="s">
        <v>910</v>
      </c>
      <c r="D304" s="21" t="s">
        <v>911</v>
      </c>
      <c r="E304" s="48"/>
      <c r="F304" s="48"/>
      <c r="G304" s="48"/>
      <c r="H304" s="48"/>
      <c r="I304" s="48"/>
      <c r="J304" s="48"/>
      <c r="K304" s="15"/>
      <c r="L304" s="60"/>
      <c r="M304" s="65"/>
      <c r="N304" s="22"/>
      <c r="O304" s="66"/>
    </row>
    <row r="305" spans="1:15" s="20" customFormat="1" ht="11.9" customHeight="1" x14ac:dyDescent="0.2">
      <c r="A305" s="26">
        <v>302</v>
      </c>
      <c r="B305" s="27" t="s">
        <v>827</v>
      </c>
      <c r="C305" s="27" t="s">
        <v>912</v>
      </c>
      <c r="D305" s="21" t="s">
        <v>913</v>
      </c>
      <c r="E305" s="48"/>
      <c r="F305" s="48"/>
      <c r="G305" s="48"/>
      <c r="H305" s="48"/>
      <c r="I305" s="48"/>
      <c r="J305" s="48"/>
      <c r="K305" s="15"/>
      <c r="L305" s="60"/>
      <c r="M305" s="65"/>
      <c r="N305" s="22"/>
      <c r="O305" s="66"/>
    </row>
    <row r="306" spans="1:15" s="20" customFormat="1" ht="11.9" customHeight="1" x14ac:dyDescent="0.2">
      <c r="A306" s="26">
        <v>303</v>
      </c>
      <c r="B306" s="27" t="s">
        <v>827</v>
      </c>
      <c r="C306" s="27" t="s">
        <v>914</v>
      </c>
      <c r="D306" s="21" t="s">
        <v>915</v>
      </c>
      <c r="E306" s="48"/>
      <c r="F306" s="48"/>
      <c r="G306" s="48"/>
      <c r="H306" s="48"/>
      <c r="I306" s="48"/>
      <c r="J306" s="48"/>
      <c r="K306" s="15"/>
      <c r="L306" s="60"/>
      <c r="M306" s="65"/>
      <c r="N306" s="22"/>
      <c r="O306" s="66"/>
    </row>
    <row r="307" spans="1:15" s="20" customFormat="1" ht="11.9" customHeight="1" x14ac:dyDescent="0.2">
      <c r="A307" s="26">
        <v>304</v>
      </c>
      <c r="B307" s="27" t="s">
        <v>827</v>
      </c>
      <c r="C307" s="27" t="s">
        <v>916</v>
      </c>
      <c r="D307" s="21" t="s">
        <v>917</v>
      </c>
      <c r="E307" s="48"/>
      <c r="F307" s="48"/>
      <c r="G307" s="48"/>
      <c r="H307" s="48"/>
      <c r="I307" s="48"/>
      <c r="J307" s="48"/>
      <c r="K307" s="15"/>
      <c r="L307" s="60"/>
      <c r="M307" s="65"/>
      <c r="N307" s="22"/>
      <c r="O307" s="66"/>
    </row>
    <row r="308" spans="1:15" s="20" customFormat="1" ht="11.9" customHeight="1" x14ac:dyDescent="0.2">
      <c r="A308" s="9">
        <v>305</v>
      </c>
      <c r="B308" s="21" t="s">
        <v>827</v>
      </c>
      <c r="C308" s="21" t="s">
        <v>918</v>
      </c>
      <c r="D308" s="21" t="s">
        <v>919</v>
      </c>
      <c r="E308" s="48" t="s">
        <v>857</v>
      </c>
      <c r="F308" s="48"/>
      <c r="G308" s="48"/>
      <c r="H308" s="48" t="s">
        <v>857</v>
      </c>
      <c r="I308" s="48"/>
      <c r="J308" s="48"/>
      <c r="K308" s="15"/>
      <c r="L308" s="60"/>
      <c r="M308" s="65"/>
      <c r="N308" s="22"/>
      <c r="O308" s="66"/>
    </row>
    <row r="309" spans="1:15" s="20" customFormat="1" ht="11.9" customHeight="1" x14ac:dyDescent="0.2">
      <c r="A309" s="26">
        <v>306</v>
      </c>
      <c r="B309" s="27" t="s">
        <v>827</v>
      </c>
      <c r="C309" s="27" t="s">
        <v>920</v>
      </c>
      <c r="D309" s="21" t="s">
        <v>921</v>
      </c>
      <c r="E309" s="48"/>
      <c r="F309" s="48"/>
      <c r="G309" s="48"/>
      <c r="H309" s="48"/>
      <c r="I309" s="48"/>
      <c r="J309" s="48"/>
      <c r="K309" s="15"/>
      <c r="L309" s="60"/>
      <c r="M309" s="65"/>
      <c r="N309" s="22"/>
      <c r="O309" s="66"/>
    </row>
    <row r="310" spans="1:15" s="20" customFormat="1" ht="11.9" customHeight="1" x14ac:dyDescent="0.2">
      <c r="A310" s="26">
        <v>307</v>
      </c>
      <c r="B310" s="27" t="s">
        <v>827</v>
      </c>
      <c r="C310" s="27" t="s">
        <v>922</v>
      </c>
      <c r="D310" s="21" t="s">
        <v>923</v>
      </c>
      <c r="E310" s="48" t="s">
        <v>857</v>
      </c>
      <c r="F310" s="48"/>
      <c r="G310" s="48"/>
      <c r="H310" s="48"/>
      <c r="I310" s="48"/>
      <c r="J310" s="48"/>
      <c r="K310" s="15"/>
      <c r="L310" s="60"/>
      <c r="M310" s="65"/>
      <c r="N310" s="22"/>
      <c r="O310" s="66"/>
    </row>
    <row r="311" spans="1:15" s="20" customFormat="1" ht="11.9" customHeight="1" x14ac:dyDescent="0.2">
      <c r="A311" s="9">
        <v>308</v>
      </c>
      <c r="B311" s="21" t="s">
        <v>827</v>
      </c>
      <c r="C311" s="21" t="s">
        <v>924</v>
      </c>
      <c r="D311" s="21" t="s">
        <v>925</v>
      </c>
      <c r="E311" s="48" t="s">
        <v>857</v>
      </c>
      <c r="F311" s="48"/>
      <c r="G311" s="48"/>
      <c r="H311" s="48"/>
      <c r="I311" s="48" t="s">
        <v>857</v>
      </c>
      <c r="J311" s="48"/>
      <c r="K311" s="15"/>
      <c r="L311" s="60"/>
      <c r="M311" s="65"/>
      <c r="N311" s="22"/>
      <c r="O311" s="66"/>
    </row>
    <row r="312" spans="1:15" s="20" customFormat="1" ht="11.9" customHeight="1" x14ac:dyDescent="0.2">
      <c r="A312" s="26">
        <v>309</v>
      </c>
      <c r="B312" s="27" t="s">
        <v>827</v>
      </c>
      <c r="C312" s="27" t="s">
        <v>926</v>
      </c>
      <c r="D312" s="21" t="s">
        <v>927</v>
      </c>
      <c r="E312" s="48"/>
      <c r="F312" s="48"/>
      <c r="G312" s="48"/>
      <c r="H312" s="48"/>
      <c r="I312" s="48"/>
      <c r="J312" s="48"/>
      <c r="K312" s="15"/>
      <c r="L312" s="60"/>
      <c r="M312" s="65"/>
      <c r="N312" s="22"/>
      <c r="O312" s="66"/>
    </row>
    <row r="313" spans="1:15" s="20" customFormat="1" ht="11.9" customHeight="1" x14ac:dyDescent="0.2">
      <c r="A313" s="26">
        <v>310</v>
      </c>
      <c r="B313" s="27" t="s">
        <v>827</v>
      </c>
      <c r="C313" s="27" t="s">
        <v>928</v>
      </c>
      <c r="D313" s="21" t="s">
        <v>929</v>
      </c>
      <c r="E313" s="48"/>
      <c r="F313" s="48"/>
      <c r="G313" s="48"/>
      <c r="H313" s="48"/>
      <c r="I313" s="48"/>
      <c r="J313" s="48"/>
      <c r="K313" s="15"/>
      <c r="L313" s="60"/>
      <c r="M313" s="65"/>
      <c r="N313" s="22"/>
      <c r="O313" s="66"/>
    </row>
    <row r="314" spans="1:15" s="20" customFormat="1" ht="11.9" customHeight="1" x14ac:dyDescent="0.2">
      <c r="A314" s="26">
        <v>311</v>
      </c>
      <c r="B314" s="27" t="s">
        <v>827</v>
      </c>
      <c r="C314" s="27" t="s">
        <v>930</v>
      </c>
      <c r="D314" s="21" t="s">
        <v>931</v>
      </c>
      <c r="E314" s="48"/>
      <c r="F314" s="48"/>
      <c r="G314" s="48"/>
      <c r="H314" s="48"/>
      <c r="I314" s="48"/>
      <c r="J314" s="48"/>
      <c r="K314" s="15"/>
      <c r="L314" s="60"/>
      <c r="M314" s="65"/>
      <c r="N314" s="22"/>
      <c r="O314" s="66"/>
    </row>
    <row r="315" spans="1:15" s="20" customFormat="1" ht="11.9" customHeight="1" x14ac:dyDescent="0.2">
      <c r="A315" s="9">
        <v>312</v>
      </c>
      <c r="B315" s="21" t="s">
        <v>827</v>
      </c>
      <c r="C315" s="21" t="s">
        <v>932</v>
      </c>
      <c r="D315" s="21" t="s">
        <v>933</v>
      </c>
      <c r="E315" s="48" t="s">
        <v>857</v>
      </c>
      <c r="F315" s="47" t="s">
        <v>857</v>
      </c>
      <c r="G315" s="47"/>
      <c r="H315" s="47" t="s">
        <v>857</v>
      </c>
      <c r="I315" s="48"/>
      <c r="J315" s="48"/>
      <c r="K315" s="15"/>
      <c r="L315" s="60"/>
      <c r="M315" s="65"/>
      <c r="N315" s="100" t="s">
        <v>237</v>
      </c>
      <c r="O315" s="66"/>
    </row>
    <row r="316" spans="1:15" s="20" customFormat="1" ht="11.9" customHeight="1" x14ac:dyDescent="0.2">
      <c r="A316" s="9">
        <v>313</v>
      </c>
      <c r="B316" s="21" t="s">
        <v>827</v>
      </c>
      <c r="C316" s="21" t="s">
        <v>934</v>
      </c>
      <c r="D316" s="21" t="s">
        <v>935</v>
      </c>
      <c r="E316" s="48" t="s">
        <v>857</v>
      </c>
      <c r="F316" s="48"/>
      <c r="G316" s="48"/>
      <c r="H316" s="48" t="s">
        <v>857</v>
      </c>
      <c r="I316" s="48"/>
      <c r="J316" s="48"/>
      <c r="K316" s="15"/>
      <c r="L316" s="60"/>
      <c r="M316" s="65"/>
      <c r="N316" s="22"/>
      <c r="O316" s="66"/>
    </row>
    <row r="317" spans="1:15" s="20" customFormat="1" ht="11.9" customHeight="1" x14ac:dyDescent="0.2">
      <c r="A317" s="26">
        <v>314</v>
      </c>
      <c r="B317" s="27" t="s">
        <v>827</v>
      </c>
      <c r="C317" s="27" t="s">
        <v>936</v>
      </c>
      <c r="D317" s="21" t="s">
        <v>937</v>
      </c>
      <c r="E317" s="48"/>
      <c r="F317" s="48"/>
      <c r="G317" s="48"/>
      <c r="H317" s="48"/>
      <c r="I317" s="48"/>
      <c r="J317" s="48"/>
      <c r="K317" s="15"/>
      <c r="L317" s="60"/>
      <c r="M317" s="65"/>
      <c r="N317" s="22"/>
      <c r="O317" s="66"/>
    </row>
    <row r="318" spans="1:15" s="20" customFormat="1" ht="11.9" customHeight="1" x14ac:dyDescent="0.2">
      <c r="A318" s="9">
        <v>315</v>
      </c>
      <c r="B318" s="21" t="s">
        <v>827</v>
      </c>
      <c r="C318" s="21" t="s">
        <v>938</v>
      </c>
      <c r="D318" s="21" t="s">
        <v>939</v>
      </c>
      <c r="E318" s="48" t="s">
        <v>857</v>
      </c>
      <c r="F318" s="48" t="s">
        <v>857</v>
      </c>
      <c r="G318" s="48"/>
      <c r="H318" s="48" t="s">
        <v>857</v>
      </c>
      <c r="I318" s="48" t="s">
        <v>857</v>
      </c>
      <c r="J318" s="48"/>
      <c r="K318" s="15"/>
      <c r="L318" s="60"/>
      <c r="M318" s="65"/>
      <c r="N318" s="22"/>
      <c r="O318" s="66"/>
    </row>
    <row r="319" spans="1:15" s="20" customFormat="1" ht="11.9" customHeight="1" x14ac:dyDescent="0.2">
      <c r="A319" s="26">
        <v>316</v>
      </c>
      <c r="B319" s="27" t="s">
        <v>827</v>
      </c>
      <c r="C319" s="27" t="s">
        <v>940</v>
      </c>
      <c r="D319" s="21" t="s">
        <v>941</v>
      </c>
      <c r="E319" s="48"/>
      <c r="F319" s="48"/>
      <c r="G319" s="48"/>
      <c r="H319" s="48"/>
      <c r="I319" s="48"/>
      <c r="J319" s="48"/>
      <c r="K319" s="15"/>
      <c r="L319" s="60"/>
      <c r="M319" s="65"/>
      <c r="N319" s="22"/>
      <c r="O319" s="66"/>
    </row>
    <row r="320" spans="1:15" s="20" customFormat="1" ht="11.9" customHeight="1" x14ac:dyDescent="0.2">
      <c r="A320" s="9">
        <v>317</v>
      </c>
      <c r="B320" s="21" t="s">
        <v>827</v>
      </c>
      <c r="C320" s="21" t="s">
        <v>942</v>
      </c>
      <c r="D320" s="21" t="s">
        <v>943</v>
      </c>
      <c r="E320" s="48" t="s">
        <v>857</v>
      </c>
      <c r="F320" s="48"/>
      <c r="G320" s="48"/>
      <c r="H320" s="48"/>
      <c r="I320" s="48" t="s">
        <v>857</v>
      </c>
      <c r="J320" s="48"/>
      <c r="K320" s="15"/>
      <c r="L320" s="60"/>
      <c r="M320" s="65"/>
      <c r="N320" s="22"/>
      <c r="O320" s="66"/>
    </row>
    <row r="321" spans="1:15" s="20" customFormat="1" ht="11.9" customHeight="1" x14ac:dyDescent="0.2">
      <c r="A321" s="26">
        <v>318</v>
      </c>
      <c r="B321" s="27" t="s">
        <v>827</v>
      </c>
      <c r="C321" s="27" t="s">
        <v>944</v>
      </c>
      <c r="D321" s="21" t="s">
        <v>945</v>
      </c>
      <c r="E321" s="48"/>
      <c r="F321" s="48"/>
      <c r="G321" s="48"/>
      <c r="H321" s="48"/>
      <c r="I321" s="48"/>
      <c r="J321" s="48"/>
      <c r="K321" s="15"/>
      <c r="L321" s="60"/>
      <c r="M321" s="65"/>
      <c r="N321" s="22"/>
      <c r="O321" s="66"/>
    </row>
    <row r="322" spans="1:15" s="20" customFormat="1" ht="11.9" customHeight="1" x14ac:dyDescent="0.2">
      <c r="A322" s="26">
        <v>319</v>
      </c>
      <c r="B322" s="27" t="s">
        <v>827</v>
      </c>
      <c r="C322" s="27" t="s">
        <v>953</v>
      </c>
      <c r="D322" s="21" t="s">
        <v>954</v>
      </c>
      <c r="E322" s="48"/>
      <c r="F322" s="48"/>
      <c r="G322" s="48"/>
      <c r="H322" s="48"/>
      <c r="I322" s="48"/>
      <c r="J322" s="48"/>
      <c r="K322" s="15"/>
      <c r="L322" s="60"/>
      <c r="M322" s="65"/>
      <c r="N322" s="22"/>
      <c r="O322" s="66"/>
    </row>
    <row r="323" spans="1:15" s="20" customFormat="1" ht="11.9" customHeight="1" x14ac:dyDescent="0.2">
      <c r="A323" s="26">
        <v>320</v>
      </c>
      <c r="B323" s="27" t="s">
        <v>827</v>
      </c>
      <c r="C323" s="27" t="s">
        <v>955</v>
      </c>
      <c r="D323" s="21" t="s">
        <v>956</v>
      </c>
      <c r="E323" s="48"/>
      <c r="F323" s="48"/>
      <c r="G323" s="48"/>
      <c r="H323" s="48"/>
      <c r="I323" s="48"/>
      <c r="J323" s="48"/>
      <c r="K323" s="15"/>
      <c r="L323" s="60"/>
      <c r="M323" s="65"/>
      <c r="N323" s="22"/>
      <c r="O323" s="66"/>
    </row>
    <row r="324" spans="1:15" s="20" customFormat="1" ht="11.9" customHeight="1" x14ac:dyDescent="0.2">
      <c r="A324" s="26">
        <v>321</v>
      </c>
      <c r="B324" s="27" t="s">
        <v>827</v>
      </c>
      <c r="C324" s="27" t="s">
        <v>957</v>
      </c>
      <c r="D324" s="21" t="s">
        <v>958</v>
      </c>
      <c r="E324" s="48"/>
      <c r="F324" s="48"/>
      <c r="G324" s="48"/>
      <c r="H324" s="48"/>
      <c r="I324" s="48"/>
      <c r="J324" s="48"/>
      <c r="K324" s="15"/>
      <c r="L324" s="60"/>
      <c r="M324" s="65"/>
      <c r="N324" s="22"/>
      <c r="O324" s="66"/>
    </row>
    <row r="325" spans="1:15" s="20" customFormat="1" ht="11.9" customHeight="1" x14ac:dyDescent="0.2">
      <c r="A325" s="26">
        <v>322</v>
      </c>
      <c r="B325" s="27" t="s">
        <v>827</v>
      </c>
      <c r="C325" s="27" t="s">
        <v>959</v>
      </c>
      <c r="D325" s="21" t="s">
        <v>960</v>
      </c>
      <c r="E325" s="48"/>
      <c r="F325" s="48"/>
      <c r="G325" s="48"/>
      <c r="H325" s="48"/>
      <c r="I325" s="48"/>
      <c r="J325" s="48"/>
      <c r="K325" s="15"/>
      <c r="L325" s="60"/>
      <c r="M325" s="65"/>
      <c r="N325" s="22"/>
      <c r="O325" s="66"/>
    </row>
    <row r="326" spans="1:15" s="20" customFormat="1" ht="11.9" customHeight="1" x14ac:dyDescent="0.2">
      <c r="A326" s="26">
        <v>323</v>
      </c>
      <c r="B326" s="27" t="s">
        <v>827</v>
      </c>
      <c r="C326" s="27" t="s">
        <v>961</v>
      </c>
      <c r="D326" s="21" t="s">
        <v>962</v>
      </c>
      <c r="E326" s="48"/>
      <c r="F326" s="48"/>
      <c r="G326" s="48"/>
      <c r="H326" s="48"/>
      <c r="I326" s="48"/>
      <c r="J326" s="48"/>
      <c r="K326" s="15"/>
      <c r="L326" s="60"/>
      <c r="M326" s="65"/>
      <c r="N326" s="22"/>
      <c r="O326" s="66"/>
    </row>
    <row r="327" spans="1:15" s="20" customFormat="1" ht="11.9" customHeight="1" x14ac:dyDescent="0.2">
      <c r="A327" s="26">
        <v>324</v>
      </c>
      <c r="B327" s="27" t="s">
        <v>827</v>
      </c>
      <c r="C327" s="27" t="s">
        <v>963</v>
      </c>
      <c r="D327" s="21" t="s">
        <v>964</v>
      </c>
      <c r="E327" s="50" t="s">
        <v>857</v>
      </c>
      <c r="F327" s="48"/>
      <c r="G327" s="48"/>
      <c r="H327" s="48"/>
      <c r="I327" s="48"/>
      <c r="J327" s="48"/>
      <c r="K327" s="15"/>
      <c r="L327" s="60"/>
      <c r="M327" s="65"/>
      <c r="N327" s="22"/>
      <c r="O327" s="66"/>
    </row>
    <row r="328" spans="1:15" s="20" customFormat="1" ht="11.9" customHeight="1" x14ac:dyDescent="0.2">
      <c r="A328" s="26">
        <v>325</v>
      </c>
      <c r="B328" s="27" t="s">
        <v>827</v>
      </c>
      <c r="C328" s="27" t="s">
        <v>965</v>
      </c>
      <c r="D328" s="21" t="s">
        <v>966</v>
      </c>
      <c r="E328" s="48"/>
      <c r="F328" s="48"/>
      <c r="G328" s="48"/>
      <c r="H328" s="48"/>
      <c r="I328" s="48"/>
      <c r="J328" s="48"/>
      <c r="K328" s="15"/>
      <c r="L328" s="60"/>
      <c r="M328" s="65"/>
      <c r="N328" s="22"/>
      <c r="O328" s="66"/>
    </row>
    <row r="329" spans="1:15" s="20" customFormat="1" ht="11.9" customHeight="1" x14ac:dyDescent="0.2">
      <c r="A329" s="26">
        <v>326</v>
      </c>
      <c r="B329" s="27" t="s">
        <v>827</v>
      </c>
      <c r="C329" s="27" t="s">
        <v>967</v>
      </c>
      <c r="D329" s="21" t="s">
        <v>968</v>
      </c>
      <c r="E329" s="48" t="s">
        <v>857</v>
      </c>
      <c r="F329" s="48"/>
      <c r="G329" s="48"/>
      <c r="H329" s="48"/>
      <c r="I329" s="48"/>
      <c r="J329" s="48"/>
      <c r="K329" s="15"/>
      <c r="L329" s="60"/>
      <c r="M329" s="65"/>
      <c r="N329" s="22"/>
      <c r="O329" s="66"/>
    </row>
    <row r="330" spans="1:15" s="20" customFormat="1" ht="11.9" customHeight="1" x14ac:dyDescent="0.2">
      <c r="A330" s="26">
        <v>327</v>
      </c>
      <c r="B330" s="27" t="s">
        <v>827</v>
      </c>
      <c r="C330" s="27" t="s">
        <v>969</v>
      </c>
      <c r="D330" s="21" t="s">
        <v>970</v>
      </c>
      <c r="E330" s="48"/>
      <c r="F330" s="48"/>
      <c r="G330" s="48"/>
      <c r="H330" s="48"/>
      <c r="I330" s="48"/>
      <c r="J330" s="48"/>
      <c r="K330" s="15"/>
      <c r="L330" s="60"/>
      <c r="M330" s="65"/>
      <c r="N330" s="22"/>
      <c r="O330" s="66"/>
    </row>
    <row r="331" spans="1:15" s="20" customFormat="1" ht="11.9" customHeight="1" x14ac:dyDescent="0.2">
      <c r="A331" s="26">
        <v>328</v>
      </c>
      <c r="B331" s="27" t="s">
        <v>827</v>
      </c>
      <c r="C331" s="27" t="s">
        <v>971</v>
      </c>
      <c r="D331" s="21" t="s">
        <v>972</v>
      </c>
      <c r="E331" s="48"/>
      <c r="F331" s="48"/>
      <c r="G331" s="48"/>
      <c r="H331" s="48"/>
      <c r="I331" s="48"/>
      <c r="J331" s="48"/>
      <c r="K331" s="15"/>
      <c r="L331" s="60"/>
      <c r="M331" s="65"/>
      <c r="N331" s="22"/>
      <c r="O331" s="66"/>
    </row>
    <row r="332" spans="1:15" s="20" customFormat="1" ht="11.9" customHeight="1" x14ac:dyDescent="0.2">
      <c r="A332" s="26">
        <v>329</v>
      </c>
      <c r="B332" s="27" t="s">
        <v>827</v>
      </c>
      <c r="C332" s="27" t="s">
        <v>973</v>
      </c>
      <c r="D332" s="21" t="s">
        <v>974</v>
      </c>
      <c r="E332" s="48"/>
      <c r="F332" s="48"/>
      <c r="G332" s="48"/>
      <c r="H332" s="48"/>
      <c r="I332" s="48"/>
      <c r="J332" s="48"/>
      <c r="K332" s="15"/>
      <c r="L332" s="60"/>
      <c r="M332" s="65"/>
      <c r="N332" s="22"/>
      <c r="O332" s="66"/>
    </row>
    <row r="333" spans="1:15" s="20" customFormat="1" ht="11.9" customHeight="1" x14ac:dyDescent="0.2">
      <c r="A333" s="26">
        <v>330</v>
      </c>
      <c r="B333" s="27" t="s">
        <v>827</v>
      </c>
      <c r="C333" s="27" t="s">
        <v>975</v>
      </c>
      <c r="D333" s="21" t="s">
        <v>976</v>
      </c>
      <c r="E333" s="48" t="s">
        <v>857</v>
      </c>
      <c r="F333" s="48"/>
      <c r="G333" s="48"/>
      <c r="H333" s="48"/>
      <c r="I333" s="48"/>
      <c r="J333" s="48"/>
      <c r="K333" s="15"/>
      <c r="L333" s="60"/>
      <c r="M333" s="65"/>
      <c r="N333" s="22"/>
      <c r="O333" s="66"/>
    </row>
    <row r="334" spans="1:15" s="20" customFormat="1" ht="11.9" customHeight="1" x14ac:dyDescent="0.2">
      <c r="A334" s="26">
        <v>331</v>
      </c>
      <c r="B334" s="27" t="s">
        <v>827</v>
      </c>
      <c r="C334" s="27" t="s">
        <v>977</v>
      </c>
      <c r="D334" s="21" t="s">
        <v>978</v>
      </c>
      <c r="E334" s="48"/>
      <c r="F334" s="48"/>
      <c r="G334" s="48"/>
      <c r="H334" s="48"/>
      <c r="I334" s="48"/>
      <c r="J334" s="48"/>
      <c r="K334" s="15"/>
      <c r="L334" s="60"/>
      <c r="M334" s="65"/>
      <c r="N334" s="22"/>
      <c r="O334" s="66"/>
    </row>
    <row r="335" spans="1:15" s="20" customFormat="1" ht="11.9" customHeight="1" x14ac:dyDescent="0.2">
      <c r="A335" s="26">
        <v>332</v>
      </c>
      <c r="B335" s="27" t="s">
        <v>827</v>
      </c>
      <c r="C335" s="27" t="s">
        <v>979</v>
      </c>
      <c r="D335" s="21" t="s">
        <v>980</v>
      </c>
      <c r="E335" s="48"/>
      <c r="F335" s="48"/>
      <c r="G335" s="48"/>
      <c r="H335" s="48"/>
      <c r="I335" s="48"/>
      <c r="J335" s="48"/>
      <c r="K335" s="15"/>
      <c r="L335" s="60"/>
      <c r="M335" s="65"/>
      <c r="N335" s="22"/>
      <c r="O335" s="66"/>
    </row>
    <row r="336" spans="1:15" s="20" customFormat="1" ht="11.9" customHeight="1" x14ac:dyDescent="0.2">
      <c r="A336" s="26">
        <v>333</v>
      </c>
      <c r="B336" s="27" t="s">
        <v>827</v>
      </c>
      <c r="C336" s="27" t="s">
        <v>981</v>
      </c>
      <c r="D336" s="21" t="s">
        <v>982</v>
      </c>
      <c r="E336" s="48"/>
      <c r="F336" s="48"/>
      <c r="G336" s="48"/>
      <c r="H336" s="48"/>
      <c r="I336" s="48"/>
      <c r="J336" s="48"/>
      <c r="K336" s="15"/>
      <c r="L336" s="60"/>
      <c r="M336" s="65"/>
      <c r="N336" s="22"/>
      <c r="O336" s="66"/>
    </row>
    <row r="337" spans="1:15" s="20" customFormat="1" ht="11.9" customHeight="1" x14ac:dyDescent="0.2">
      <c r="A337" s="9">
        <v>334</v>
      </c>
      <c r="B337" s="21" t="s">
        <v>827</v>
      </c>
      <c r="C337" s="21" t="s">
        <v>1215</v>
      </c>
      <c r="D337" s="21" t="s">
        <v>1216</v>
      </c>
      <c r="E337" s="47" t="s">
        <v>857</v>
      </c>
      <c r="F337" s="47" t="s">
        <v>857</v>
      </c>
      <c r="G337" s="48"/>
      <c r="H337" s="47" t="s">
        <v>857</v>
      </c>
      <c r="I337" s="48"/>
      <c r="J337" s="48"/>
      <c r="K337" s="15"/>
      <c r="L337" s="60"/>
      <c r="M337" s="65"/>
      <c r="N337" s="100" t="s">
        <v>585</v>
      </c>
      <c r="O337" s="66"/>
    </row>
    <row r="338" spans="1:15" s="20" customFormat="1" ht="11.9" customHeight="1" x14ac:dyDescent="0.2">
      <c r="A338" s="26">
        <v>335</v>
      </c>
      <c r="B338" s="27" t="s">
        <v>827</v>
      </c>
      <c r="C338" s="27" t="s">
        <v>1217</v>
      </c>
      <c r="D338" s="21" t="s">
        <v>1218</v>
      </c>
      <c r="E338" s="48" t="s">
        <v>857</v>
      </c>
      <c r="F338" s="48"/>
      <c r="G338" s="48"/>
      <c r="H338" s="48"/>
      <c r="I338" s="48"/>
      <c r="J338" s="48"/>
      <c r="K338" s="15"/>
      <c r="L338" s="60"/>
      <c r="M338" s="65"/>
      <c r="N338" s="22"/>
      <c r="O338" s="66"/>
    </row>
    <row r="339" spans="1:15" s="20" customFormat="1" ht="11.9" customHeight="1" x14ac:dyDescent="0.2">
      <c r="A339" s="26">
        <v>336</v>
      </c>
      <c r="B339" s="27" t="s">
        <v>827</v>
      </c>
      <c r="C339" s="27" t="s">
        <v>1219</v>
      </c>
      <c r="D339" s="21" t="s">
        <v>1220</v>
      </c>
      <c r="E339" s="48"/>
      <c r="F339" s="48"/>
      <c r="G339" s="48"/>
      <c r="H339" s="48"/>
      <c r="I339" s="48"/>
      <c r="J339" s="48"/>
      <c r="K339" s="15"/>
      <c r="L339" s="60"/>
      <c r="M339" s="65"/>
      <c r="N339" s="22"/>
      <c r="O339" s="66"/>
    </row>
    <row r="340" spans="1:15" s="20" customFormat="1" ht="11.9" customHeight="1" x14ac:dyDescent="0.2">
      <c r="A340" s="26">
        <v>337</v>
      </c>
      <c r="B340" s="27" t="s">
        <v>827</v>
      </c>
      <c r="C340" s="27" t="s">
        <v>1221</v>
      </c>
      <c r="D340" s="21" t="s">
        <v>1222</v>
      </c>
      <c r="E340" s="48"/>
      <c r="F340" s="48"/>
      <c r="G340" s="48"/>
      <c r="H340" s="48"/>
      <c r="I340" s="48"/>
      <c r="J340" s="48"/>
      <c r="K340" s="15"/>
      <c r="L340" s="60"/>
      <c r="M340" s="65"/>
      <c r="N340" s="22"/>
      <c r="O340" s="66"/>
    </row>
    <row r="341" spans="1:15" s="20" customFormat="1" ht="11.9" customHeight="1" x14ac:dyDescent="0.2">
      <c r="A341" s="26">
        <v>338</v>
      </c>
      <c r="B341" s="27" t="s">
        <v>827</v>
      </c>
      <c r="C341" s="27" t="s">
        <v>1223</v>
      </c>
      <c r="D341" s="21" t="s">
        <v>1224</v>
      </c>
      <c r="E341" s="48"/>
      <c r="F341" s="48"/>
      <c r="G341" s="48"/>
      <c r="H341" s="48"/>
      <c r="I341" s="48"/>
      <c r="J341" s="48"/>
      <c r="K341" s="15"/>
      <c r="L341" s="60"/>
      <c r="M341" s="65"/>
      <c r="N341" s="22"/>
      <c r="O341" s="66"/>
    </row>
    <row r="342" spans="1:15" s="20" customFormat="1" ht="11.9" customHeight="1" x14ac:dyDescent="0.2">
      <c r="A342" s="9">
        <v>339</v>
      </c>
      <c r="B342" s="21" t="s">
        <v>827</v>
      </c>
      <c r="C342" s="21" t="s">
        <v>1225</v>
      </c>
      <c r="D342" s="21" t="s">
        <v>1226</v>
      </c>
      <c r="E342" s="48" t="s">
        <v>857</v>
      </c>
      <c r="F342" s="48"/>
      <c r="G342" s="48"/>
      <c r="H342" s="48" t="s">
        <v>857</v>
      </c>
      <c r="I342" s="48" t="s">
        <v>857</v>
      </c>
      <c r="J342" s="48"/>
      <c r="K342" s="15"/>
      <c r="L342" s="60"/>
      <c r="M342" s="65"/>
      <c r="N342" s="22"/>
      <c r="O342" s="66"/>
    </row>
    <row r="343" spans="1:15" s="20" customFormat="1" ht="11.9" customHeight="1" x14ac:dyDescent="0.2">
      <c r="A343" s="26">
        <v>340</v>
      </c>
      <c r="B343" s="27" t="s">
        <v>827</v>
      </c>
      <c r="C343" s="27" t="s">
        <v>1227</v>
      </c>
      <c r="D343" s="21" t="s">
        <v>1228</v>
      </c>
      <c r="E343" s="48"/>
      <c r="F343" s="48"/>
      <c r="G343" s="48"/>
      <c r="H343" s="48"/>
      <c r="I343" s="48"/>
      <c r="J343" s="48"/>
      <c r="K343" s="15"/>
      <c r="L343" s="60"/>
      <c r="M343" s="65"/>
      <c r="N343" s="22"/>
      <c r="O343" s="66"/>
    </row>
    <row r="344" spans="1:15" s="20" customFormat="1" ht="11.9" customHeight="1" x14ac:dyDescent="0.2">
      <c r="A344" s="9">
        <v>341</v>
      </c>
      <c r="B344" s="21" t="s">
        <v>827</v>
      </c>
      <c r="C344" s="21" t="s">
        <v>1229</v>
      </c>
      <c r="D344" s="21" t="s">
        <v>1230</v>
      </c>
      <c r="E344" s="48" t="s">
        <v>857</v>
      </c>
      <c r="F344" s="48"/>
      <c r="G344" s="48"/>
      <c r="H344" s="48" t="s">
        <v>857</v>
      </c>
      <c r="I344" s="48"/>
      <c r="J344" s="48"/>
      <c r="K344" s="15"/>
      <c r="L344" s="60"/>
      <c r="M344" s="65"/>
      <c r="N344" s="22"/>
      <c r="O344" s="66"/>
    </row>
    <row r="345" spans="1:15" s="20" customFormat="1" ht="11.9" customHeight="1" x14ac:dyDescent="0.2">
      <c r="A345" s="26">
        <v>342</v>
      </c>
      <c r="B345" s="27" t="s">
        <v>827</v>
      </c>
      <c r="C345" s="27" t="s">
        <v>1231</v>
      </c>
      <c r="D345" s="21" t="s">
        <v>1232</v>
      </c>
      <c r="E345" s="48"/>
      <c r="F345" s="48"/>
      <c r="G345" s="48"/>
      <c r="H345" s="48"/>
      <c r="I345" s="48"/>
      <c r="J345" s="48"/>
      <c r="K345" s="15"/>
      <c r="L345" s="60"/>
      <c r="M345" s="65"/>
      <c r="N345" s="22"/>
      <c r="O345" s="66"/>
    </row>
    <row r="346" spans="1:15" s="20" customFormat="1" ht="11.9" customHeight="1" x14ac:dyDescent="0.2">
      <c r="A346" s="26">
        <v>343</v>
      </c>
      <c r="B346" s="27" t="s">
        <v>827</v>
      </c>
      <c r="C346" s="27" t="s">
        <v>1233</v>
      </c>
      <c r="D346" s="21" t="s">
        <v>1234</v>
      </c>
      <c r="E346" s="48"/>
      <c r="F346" s="48"/>
      <c r="G346" s="48"/>
      <c r="H346" s="48"/>
      <c r="I346" s="48"/>
      <c r="J346" s="48"/>
      <c r="K346" s="15"/>
      <c r="L346" s="60"/>
      <c r="M346" s="65"/>
      <c r="N346" s="22"/>
      <c r="O346" s="66"/>
    </row>
    <row r="347" spans="1:15" s="20" customFormat="1" ht="11.9" customHeight="1" x14ac:dyDescent="0.2">
      <c r="A347" s="26">
        <v>344</v>
      </c>
      <c r="B347" s="27" t="s">
        <v>827</v>
      </c>
      <c r="C347" s="27" t="s">
        <v>1235</v>
      </c>
      <c r="D347" s="21" t="s">
        <v>1236</v>
      </c>
      <c r="E347" s="48"/>
      <c r="F347" s="48"/>
      <c r="G347" s="48"/>
      <c r="H347" s="48"/>
      <c r="I347" s="48"/>
      <c r="J347" s="48"/>
      <c r="K347" s="15"/>
      <c r="L347" s="60"/>
      <c r="M347" s="65"/>
      <c r="N347" s="22"/>
      <c r="O347" s="66"/>
    </row>
    <row r="348" spans="1:15" s="20" customFormat="1" ht="11.9" customHeight="1" x14ac:dyDescent="0.2">
      <c r="A348" s="26">
        <v>345</v>
      </c>
      <c r="B348" s="27" t="s">
        <v>827</v>
      </c>
      <c r="C348" s="27" t="s">
        <v>1237</v>
      </c>
      <c r="D348" s="21" t="s">
        <v>1238</v>
      </c>
      <c r="E348" s="48"/>
      <c r="F348" s="48"/>
      <c r="G348" s="48"/>
      <c r="H348" s="48"/>
      <c r="I348" s="48"/>
      <c r="J348" s="48"/>
      <c r="K348" s="15"/>
      <c r="L348" s="60"/>
      <c r="M348" s="65"/>
      <c r="N348" s="22"/>
      <c r="O348" s="66"/>
    </row>
    <row r="349" spans="1:15" s="20" customFormat="1" ht="11.9" customHeight="1" x14ac:dyDescent="0.2">
      <c r="A349" s="26">
        <v>346</v>
      </c>
      <c r="B349" s="27" t="s">
        <v>827</v>
      </c>
      <c r="C349" s="27" t="s">
        <v>1240</v>
      </c>
      <c r="D349" s="21" t="s">
        <v>1241</v>
      </c>
      <c r="E349" s="48" t="s">
        <v>857</v>
      </c>
      <c r="F349" s="48"/>
      <c r="G349" s="48"/>
      <c r="H349" s="48"/>
      <c r="I349" s="48"/>
      <c r="J349" s="48"/>
      <c r="K349" s="15"/>
      <c r="L349" s="60"/>
      <c r="M349" s="65"/>
      <c r="N349" s="22"/>
      <c r="O349" s="66"/>
    </row>
    <row r="350" spans="1:15" s="20" customFormat="1" ht="11.9" customHeight="1" x14ac:dyDescent="0.2">
      <c r="A350" s="26">
        <v>347</v>
      </c>
      <c r="B350" s="27" t="s">
        <v>827</v>
      </c>
      <c r="C350" s="27" t="s">
        <v>1242</v>
      </c>
      <c r="D350" s="21" t="s">
        <v>1243</v>
      </c>
      <c r="E350" s="48"/>
      <c r="F350" s="48"/>
      <c r="G350" s="48"/>
      <c r="H350" s="48"/>
      <c r="I350" s="48"/>
      <c r="J350" s="48"/>
      <c r="K350" s="15"/>
      <c r="L350" s="60"/>
      <c r="M350" s="65"/>
      <c r="N350" s="22"/>
      <c r="O350" s="66"/>
    </row>
    <row r="351" spans="1:15" s="20" customFormat="1" ht="11.9" customHeight="1" x14ac:dyDescent="0.2">
      <c r="A351" s="26">
        <v>348</v>
      </c>
      <c r="B351" s="27" t="s">
        <v>827</v>
      </c>
      <c r="C351" s="27" t="s">
        <v>1244</v>
      </c>
      <c r="D351" s="21" t="s">
        <v>1245</v>
      </c>
      <c r="E351" s="48"/>
      <c r="F351" s="48"/>
      <c r="G351" s="48"/>
      <c r="H351" s="48"/>
      <c r="I351" s="48"/>
      <c r="J351" s="48"/>
      <c r="K351" s="15"/>
      <c r="L351" s="60"/>
      <c r="M351" s="65"/>
      <c r="N351" s="22"/>
      <c r="O351" s="66"/>
    </row>
    <row r="352" spans="1:15" s="20" customFormat="1" ht="11.9" customHeight="1" x14ac:dyDescent="0.2">
      <c r="A352" s="26">
        <v>349</v>
      </c>
      <c r="B352" s="27" t="s">
        <v>827</v>
      </c>
      <c r="C352" s="27" t="s">
        <v>1246</v>
      </c>
      <c r="D352" s="21" t="s">
        <v>1247</v>
      </c>
      <c r="E352" s="48"/>
      <c r="F352" s="48"/>
      <c r="G352" s="48"/>
      <c r="H352" s="48"/>
      <c r="I352" s="48"/>
      <c r="J352" s="48"/>
      <c r="K352" s="15"/>
      <c r="L352" s="60"/>
      <c r="M352" s="65"/>
      <c r="N352" s="22"/>
      <c r="O352" s="66"/>
    </row>
    <row r="353" spans="1:15" s="20" customFormat="1" ht="11.9" customHeight="1" x14ac:dyDescent="0.2">
      <c r="A353" s="26">
        <v>350</v>
      </c>
      <c r="B353" s="27" t="s">
        <v>827</v>
      </c>
      <c r="C353" s="27" t="s">
        <v>1248</v>
      </c>
      <c r="D353" s="21" t="s">
        <v>1249</v>
      </c>
      <c r="E353" s="48"/>
      <c r="F353" s="48"/>
      <c r="G353" s="48"/>
      <c r="H353" s="48"/>
      <c r="I353" s="48"/>
      <c r="J353" s="48"/>
      <c r="K353" s="15"/>
      <c r="L353" s="60"/>
      <c r="M353" s="65"/>
      <c r="N353" s="22"/>
      <c r="O353" s="66"/>
    </row>
    <row r="354" spans="1:15" s="20" customFormat="1" ht="11.9" customHeight="1" x14ac:dyDescent="0.2">
      <c r="A354" s="28">
        <v>351</v>
      </c>
      <c r="B354" s="29" t="s">
        <v>827</v>
      </c>
      <c r="C354" s="29" t="s">
        <v>1250</v>
      </c>
      <c r="D354" s="24" t="s">
        <v>1251</v>
      </c>
      <c r="E354" s="48"/>
      <c r="F354" s="48"/>
      <c r="G354" s="48"/>
      <c r="H354" s="48"/>
      <c r="I354" s="48"/>
      <c r="J354" s="48"/>
      <c r="K354" s="15"/>
      <c r="L354" s="60"/>
      <c r="M354" s="65"/>
      <c r="N354" s="22"/>
      <c r="O354" s="66"/>
    </row>
    <row r="355" spans="1:15" s="20" customFormat="1" ht="11.9" customHeight="1" x14ac:dyDescent="0.2">
      <c r="A355" s="26">
        <v>352</v>
      </c>
      <c r="B355" s="27" t="s">
        <v>827</v>
      </c>
      <c r="C355" s="27" t="s">
        <v>1252</v>
      </c>
      <c r="D355" s="21" t="s">
        <v>1253</v>
      </c>
      <c r="E355" s="48"/>
      <c r="F355" s="48"/>
      <c r="G355" s="48"/>
      <c r="H355" s="48"/>
      <c r="I355" s="48"/>
      <c r="J355" s="48"/>
      <c r="K355" s="15"/>
      <c r="L355" s="60"/>
      <c r="M355" s="65"/>
      <c r="N355" s="22"/>
      <c r="O355" s="66"/>
    </row>
    <row r="356" spans="1:15" s="20" customFormat="1" ht="11.9" customHeight="1" x14ac:dyDescent="0.2">
      <c r="A356" s="26">
        <v>353</v>
      </c>
      <c r="B356" s="27" t="s">
        <v>827</v>
      </c>
      <c r="C356" s="27" t="s">
        <v>1254</v>
      </c>
      <c r="D356" s="21" t="s">
        <v>1255</v>
      </c>
      <c r="E356" s="48"/>
      <c r="F356" s="48"/>
      <c r="G356" s="48"/>
      <c r="H356" s="48"/>
      <c r="I356" s="48"/>
      <c r="J356" s="48"/>
      <c r="K356" s="15"/>
      <c r="L356" s="60"/>
      <c r="M356" s="65"/>
      <c r="N356" s="22"/>
      <c r="O356" s="66"/>
    </row>
    <row r="357" spans="1:15" s="20" customFormat="1" ht="11.9" customHeight="1" x14ac:dyDescent="0.2">
      <c r="A357" s="26">
        <v>354</v>
      </c>
      <c r="B357" s="27" t="s">
        <v>827</v>
      </c>
      <c r="C357" s="27" t="s">
        <v>1256</v>
      </c>
      <c r="D357" s="21" t="s">
        <v>1257</v>
      </c>
      <c r="E357" s="48"/>
      <c r="F357" s="48"/>
      <c r="G357" s="48"/>
      <c r="H357" s="48"/>
      <c r="I357" s="48"/>
      <c r="J357" s="48"/>
      <c r="K357" s="15"/>
      <c r="L357" s="60"/>
      <c r="M357" s="65"/>
      <c r="N357" s="22"/>
      <c r="O357" s="66"/>
    </row>
    <row r="358" spans="1:15" s="20" customFormat="1" ht="11.9" customHeight="1" x14ac:dyDescent="0.2">
      <c r="A358" s="26">
        <v>355</v>
      </c>
      <c r="B358" s="27" t="s">
        <v>827</v>
      </c>
      <c r="C358" s="27" t="s">
        <v>1258</v>
      </c>
      <c r="D358" s="21" t="s">
        <v>1259</v>
      </c>
      <c r="E358" s="48"/>
      <c r="F358" s="48"/>
      <c r="G358" s="48"/>
      <c r="H358" s="48"/>
      <c r="I358" s="48"/>
      <c r="J358" s="48"/>
      <c r="K358" s="15"/>
      <c r="L358" s="60"/>
      <c r="M358" s="65"/>
      <c r="N358" s="22"/>
      <c r="O358" s="66"/>
    </row>
    <row r="359" spans="1:15" s="20" customFormat="1" ht="11.9" customHeight="1" x14ac:dyDescent="0.2">
      <c r="A359" s="26">
        <v>356</v>
      </c>
      <c r="B359" s="27" t="s">
        <v>827</v>
      </c>
      <c r="C359" s="27" t="s">
        <v>1260</v>
      </c>
      <c r="D359" s="21" t="s">
        <v>1261</v>
      </c>
      <c r="E359" s="48"/>
      <c r="F359" s="48"/>
      <c r="G359" s="48"/>
      <c r="H359" s="48"/>
      <c r="I359" s="48"/>
      <c r="J359" s="48"/>
      <c r="K359" s="15"/>
      <c r="L359" s="60"/>
      <c r="M359" s="65"/>
      <c r="N359" s="22"/>
      <c r="O359" s="66"/>
    </row>
    <row r="360" spans="1:15" s="20" customFormat="1" ht="11.9" customHeight="1" x14ac:dyDescent="0.2">
      <c r="A360" s="9">
        <v>357</v>
      </c>
      <c r="B360" s="21" t="s">
        <v>827</v>
      </c>
      <c r="C360" s="21" t="s">
        <v>1262</v>
      </c>
      <c r="D360" s="21" t="s">
        <v>1263</v>
      </c>
      <c r="E360" s="48" t="s">
        <v>857</v>
      </c>
      <c r="F360" s="48"/>
      <c r="G360" s="48"/>
      <c r="H360" s="48"/>
      <c r="I360" s="48" t="s">
        <v>857</v>
      </c>
      <c r="J360" s="48"/>
      <c r="K360" s="15"/>
      <c r="L360" s="60"/>
      <c r="M360" s="65"/>
      <c r="N360" s="22"/>
      <c r="O360" s="66"/>
    </row>
    <row r="361" spans="1:15" s="20" customFormat="1" ht="11.9" customHeight="1" x14ac:dyDescent="0.2">
      <c r="A361" s="9">
        <v>358</v>
      </c>
      <c r="B361" s="21" t="s">
        <v>827</v>
      </c>
      <c r="C361" s="21" t="s">
        <v>1264</v>
      </c>
      <c r="D361" s="21" t="s">
        <v>1265</v>
      </c>
      <c r="E361" s="48" t="s">
        <v>857</v>
      </c>
      <c r="F361" s="48"/>
      <c r="G361" s="48"/>
      <c r="H361" s="48"/>
      <c r="I361" s="48" t="s">
        <v>857</v>
      </c>
      <c r="J361" s="48"/>
      <c r="K361" s="15"/>
      <c r="L361" s="60"/>
      <c r="M361" s="65"/>
      <c r="N361" s="22"/>
      <c r="O361" s="66"/>
    </row>
    <row r="362" spans="1:15" s="20" customFormat="1" ht="11.9" customHeight="1" x14ac:dyDescent="0.2">
      <c r="A362" s="9">
        <v>359</v>
      </c>
      <c r="B362" s="21" t="s">
        <v>827</v>
      </c>
      <c r="C362" s="21" t="s">
        <v>1266</v>
      </c>
      <c r="D362" s="21" t="s">
        <v>143</v>
      </c>
      <c r="E362" s="48" t="s">
        <v>857</v>
      </c>
      <c r="F362" s="48"/>
      <c r="G362" s="48"/>
      <c r="H362" s="48"/>
      <c r="I362" s="48" t="s">
        <v>857</v>
      </c>
      <c r="J362" s="48"/>
      <c r="K362" s="15"/>
      <c r="L362" s="60"/>
      <c r="M362" s="65"/>
      <c r="N362" s="22"/>
      <c r="O362" s="66"/>
    </row>
    <row r="363" spans="1:15" s="20" customFormat="1" ht="11.9" customHeight="1" x14ac:dyDescent="0.2">
      <c r="A363" s="26">
        <v>360</v>
      </c>
      <c r="B363" s="27" t="s">
        <v>827</v>
      </c>
      <c r="C363" s="27" t="s">
        <v>1267</v>
      </c>
      <c r="D363" s="21" t="s">
        <v>1268</v>
      </c>
      <c r="E363" s="48"/>
      <c r="F363" s="48"/>
      <c r="G363" s="48"/>
      <c r="H363" s="48"/>
      <c r="I363" s="48"/>
      <c r="J363" s="48"/>
      <c r="K363" s="15"/>
      <c r="L363" s="60"/>
      <c r="M363" s="65"/>
      <c r="N363" s="22"/>
      <c r="O363" s="66"/>
    </row>
    <row r="364" spans="1:15" s="20" customFormat="1" ht="11.9" customHeight="1" x14ac:dyDescent="0.2">
      <c r="A364" s="26">
        <v>361</v>
      </c>
      <c r="B364" s="27" t="s">
        <v>827</v>
      </c>
      <c r="C364" s="27" t="s">
        <v>1269</v>
      </c>
      <c r="D364" s="21" t="s">
        <v>813</v>
      </c>
      <c r="E364" s="48" t="s">
        <v>857</v>
      </c>
      <c r="F364" s="48"/>
      <c r="G364" s="48"/>
      <c r="H364" s="48"/>
      <c r="I364" s="48"/>
      <c r="J364" s="48"/>
      <c r="K364" s="15"/>
      <c r="L364" s="60"/>
      <c r="M364" s="65"/>
      <c r="N364" s="22"/>
      <c r="O364" s="66"/>
    </row>
    <row r="365" spans="1:15" s="20" customFormat="1" ht="11.9" customHeight="1" x14ac:dyDescent="0.2">
      <c r="A365" s="26">
        <v>362</v>
      </c>
      <c r="B365" s="27" t="s">
        <v>827</v>
      </c>
      <c r="C365" s="27" t="s">
        <v>1270</v>
      </c>
      <c r="D365" s="21" t="s">
        <v>1271</v>
      </c>
      <c r="E365" s="48" t="s">
        <v>857</v>
      </c>
      <c r="F365" s="48"/>
      <c r="G365" s="48"/>
      <c r="H365" s="48"/>
      <c r="I365" s="48"/>
      <c r="J365" s="48"/>
      <c r="K365" s="15"/>
      <c r="L365" s="60"/>
      <c r="M365" s="65"/>
      <c r="N365" s="22"/>
      <c r="O365" s="66"/>
    </row>
    <row r="366" spans="1:15" s="20" customFormat="1" ht="11.9" customHeight="1" x14ac:dyDescent="0.2">
      <c r="A366" s="26">
        <v>363</v>
      </c>
      <c r="B366" s="27" t="s">
        <v>827</v>
      </c>
      <c r="C366" s="27" t="s">
        <v>1272</v>
      </c>
      <c r="D366" s="21" t="s">
        <v>1273</v>
      </c>
      <c r="E366" s="48"/>
      <c r="F366" s="48"/>
      <c r="G366" s="48"/>
      <c r="H366" s="48"/>
      <c r="I366" s="48"/>
      <c r="J366" s="48"/>
      <c r="K366" s="15"/>
      <c r="L366" s="60"/>
      <c r="M366" s="65"/>
      <c r="N366" s="22"/>
      <c r="O366" s="66"/>
    </row>
    <row r="367" spans="1:15" s="20" customFormat="1" ht="11.9" customHeight="1" x14ac:dyDescent="0.2">
      <c r="A367" s="26">
        <v>364</v>
      </c>
      <c r="B367" s="27" t="s">
        <v>827</v>
      </c>
      <c r="C367" s="27" t="s">
        <v>1309</v>
      </c>
      <c r="D367" s="21" t="s">
        <v>1310</v>
      </c>
      <c r="E367" s="48"/>
      <c r="F367" s="48"/>
      <c r="G367" s="48"/>
      <c r="H367" s="48"/>
      <c r="I367" s="48"/>
      <c r="J367" s="48"/>
      <c r="K367" s="15"/>
      <c r="L367" s="60"/>
      <c r="M367" s="65"/>
      <c r="N367" s="22"/>
      <c r="O367" s="66"/>
    </row>
    <row r="368" spans="1:15" s="20" customFormat="1" ht="11.9" customHeight="1" x14ac:dyDescent="0.2">
      <c r="A368" s="9">
        <v>365</v>
      </c>
      <c r="B368" s="21" t="s">
        <v>827</v>
      </c>
      <c r="C368" s="21" t="s">
        <v>1311</v>
      </c>
      <c r="D368" s="21" t="s">
        <v>1312</v>
      </c>
      <c r="E368" s="48" t="s">
        <v>857</v>
      </c>
      <c r="F368" s="48"/>
      <c r="G368" s="48"/>
      <c r="H368" s="48"/>
      <c r="I368" s="48" t="s">
        <v>857</v>
      </c>
      <c r="J368" s="48"/>
      <c r="K368" s="15"/>
      <c r="L368" s="60"/>
      <c r="M368" s="65"/>
      <c r="N368" s="22"/>
      <c r="O368" s="66"/>
    </row>
    <row r="369" spans="1:15" s="20" customFormat="1" ht="11.9" customHeight="1" x14ac:dyDescent="0.2">
      <c r="A369" s="26">
        <v>366</v>
      </c>
      <c r="B369" s="27" t="s">
        <v>827</v>
      </c>
      <c r="C369" s="27" t="s">
        <v>1313</v>
      </c>
      <c r="D369" s="21" t="s">
        <v>1314</v>
      </c>
      <c r="E369" s="48"/>
      <c r="F369" s="48"/>
      <c r="G369" s="48"/>
      <c r="H369" s="48"/>
      <c r="I369" s="48"/>
      <c r="J369" s="48"/>
      <c r="K369" s="15"/>
      <c r="L369" s="60"/>
      <c r="M369" s="65"/>
      <c r="N369" s="22"/>
      <c r="O369" s="66"/>
    </row>
    <row r="370" spans="1:15" s="20" customFormat="1" ht="11.9" customHeight="1" x14ac:dyDescent="0.2">
      <c r="A370" s="26">
        <v>367</v>
      </c>
      <c r="B370" s="27" t="s">
        <v>827</v>
      </c>
      <c r="C370" s="27" t="s">
        <v>1315</v>
      </c>
      <c r="D370" s="21" t="s">
        <v>1316</v>
      </c>
      <c r="E370" s="48"/>
      <c r="F370" s="48"/>
      <c r="G370" s="48"/>
      <c r="H370" s="48"/>
      <c r="I370" s="48"/>
      <c r="J370" s="48"/>
      <c r="K370" s="15"/>
      <c r="L370" s="60"/>
      <c r="M370" s="65"/>
      <c r="N370" s="22"/>
      <c r="O370" s="66"/>
    </row>
    <row r="371" spans="1:15" s="20" customFormat="1" ht="11.9" customHeight="1" x14ac:dyDescent="0.2">
      <c r="A371" s="9">
        <v>368</v>
      </c>
      <c r="B371" s="21" t="s">
        <v>827</v>
      </c>
      <c r="C371" s="21" t="s">
        <v>1317</v>
      </c>
      <c r="D371" s="21" t="s">
        <v>1513</v>
      </c>
      <c r="E371" s="48" t="s">
        <v>857</v>
      </c>
      <c r="F371" s="48" t="s">
        <v>857</v>
      </c>
      <c r="G371" s="48"/>
      <c r="H371" s="48" t="s">
        <v>857</v>
      </c>
      <c r="I371" s="48"/>
      <c r="J371" s="48"/>
      <c r="K371" s="15"/>
      <c r="L371" s="60"/>
      <c r="M371" s="65"/>
      <c r="N371" s="22"/>
      <c r="O371" s="66"/>
    </row>
    <row r="372" spans="1:15" s="20" customFormat="1" ht="11.9" customHeight="1" x14ac:dyDescent="0.2">
      <c r="A372" s="26">
        <v>369</v>
      </c>
      <c r="B372" s="27" t="s">
        <v>827</v>
      </c>
      <c r="C372" s="27" t="s">
        <v>1318</v>
      </c>
      <c r="D372" s="21" t="s">
        <v>1319</v>
      </c>
      <c r="E372" s="48"/>
      <c r="F372" s="48"/>
      <c r="G372" s="48"/>
      <c r="H372" s="48"/>
      <c r="I372" s="48"/>
      <c r="J372" s="48"/>
      <c r="K372" s="15"/>
      <c r="L372" s="60"/>
      <c r="M372" s="65"/>
      <c r="N372" s="22"/>
      <c r="O372" s="66"/>
    </row>
    <row r="373" spans="1:15" s="20" customFormat="1" ht="11.9" customHeight="1" x14ac:dyDescent="0.2">
      <c r="A373" s="26">
        <v>370</v>
      </c>
      <c r="B373" s="27" t="s">
        <v>827</v>
      </c>
      <c r="C373" s="27" t="s">
        <v>1320</v>
      </c>
      <c r="D373" s="21" t="s">
        <v>1321</v>
      </c>
      <c r="E373" s="48" t="s">
        <v>857</v>
      </c>
      <c r="F373" s="48"/>
      <c r="G373" s="48"/>
      <c r="H373" s="48"/>
      <c r="I373" s="48"/>
      <c r="J373" s="48"/>
      <c r="K373" s="15"/>
      <c r="L373" s="60"/>
      <c r="M373" s="65"/>
      <c r="N373" s="22"/>
      <c r="O373" s="66"/>
    </row>
    <row r="374" spans="1:15" s="20" customFormat="1" ht="11.9" customHeight="1" x14ac:dyDescent="0.2">
      <c r="A374" s="26">
        <v>371</v>
      </c>
      <c r="B374" s="27" t="s">
        <v>827</v>
      </c>
      <c r="C374" s="27" t="s">
        <v>1322</v>
      </c>
      <c r="D374" s="21" t="s">
        <v>1323</v>
      </c>
      <c r="E374" s="48"/>
      <c r="F374" s="48"/>
      <c r="G374" s="48"/>
      <c r="H374" s="48"/>
      <c r="I374" s="48"/>
      <c r="J374" s="48"/>
      <c r="K374" s="15"/>
      <c r="L374" s="60"/>
      <c r="M374" s="65"/>
      <c r="N374" s="22"/>
      <c r="O374" s="66"/>
    </row>
    <row r="375" spans="1:15" s="20" customFormat="1" ht="11.9" customHeight="1" x14ac:dyDescent="0.2">
      <c r="A375" s="26">
        <v>372</v>
      </c>
      <c r="B375" s="27" t="s">
        <v>827</v>
      </c>
      <c r="C375" s="27" t="s">
        <v>1324</v>
      </c>
      <c r="D375" s="21" t="s">
        <v>1325</v>
      </c>
      <c r="E375" s="48" t="s">
        <v>857</v>
      </c>
      <c r="F375" s="48"/>
      <c r="G375" s="48"/>
      <c r="H375" s="48"/>
      <c r="I375" s="48"/>
      <c r="J375" s="48"/>
      <c r="K375" s="15"/>
      <c r="L375" s="60"/>
      <c r="M375" s="65"/>
      <c r="N375" s="22"/>
      <c r="O375" s="66"/>
    </row>
    <row r="376" spans="1:15" s="20" customFormat="1" ht="11.9" customHeight="1" x14ac:dyDescent="0.2">
      <c r="A376" s="9">
        <v>373</v>
      </c>
      <c r="B376" s="21" t="s">
        <v>827</v>
      </c>
      <c r="C376" s="21" t="s">
        <v>1326</v>
      </c>
      <c r="D376" s="21" t="s">
        <v>1327</v>
      </c>
      <c r="E376" s="48" t="s">
        <v>857</v>
      </c>
      <c r="F376" s="48"/>
      <c r="G376" s="48"/>
      <c r="H376" s="48"/>
      <c r="I376" s="48" t="s">
        <v>857</v>
      </c>
      <c r="J376" s="48"/>
      <c r="K376" s="15"/>
      <c r="L376" s="60"/>
      <c r="M376" s="65"/>
      <c r="N376" s="22"/>
      <c r="O376" s="66"/>
    </row>
    <row r="377" spans="1:15" s="20" customFormat="1" ht="11.9" customHeight="1" x14ac:dyDescent="0.2">
      <c r="A377" s="26">
        <v>374</v>
      </c>
      <c r="B377" s="27" t="s">
        <v>827</v>
      </c>
      <c r="C377" s="27" t="s">
        <v>1330</v>
      </c>
      <c r="D377" s="21" t="s">
        <v>1331</v>
      </c>
      <c r="E377" s="48"/>
      <c r="F377" s="48"/>
      <c r="G377" s="48"/>
      <c r="H377" s="48"/>
      <c r="I377" s="48"/>
      <c r="J377" s="48"/>
      <c r="K377" s="15"/>
      <c r="L377" s="60"/>
      <c r="M377" s="65"/>
      <c r="N377" s="22"/>
      <c r="O377" s="66"/>
    </row>
    <row r="378" spans="1:15" s="20" customFormat="1" ht="11.9" customHeight="1" x14ac:dyDescent="0.2">
      <c r="A378" s="26">
        <v>375</v>
      </c>
      <c r="B378" s="27" t="s">
        <v>827</v>
      </c>
      <c r="C378" s="27" t="s">
        <v>1332</v>
      </c>
      <c r="D378" s="21" t="s">
        <v>1333</v>
      </c>
      <c r="E378" s="48" t="s">
        <v>857</v>
      </c>
      <c r="F378" s="48"/>
      <c r="G378" s="48"/>
      <c r="H378" s="48"/>
      <c r="I378" s="48"/>
      <c r="J378" s="48"/>
      <c r="K378" s="15"/>
      <c r="L378" s="60"/>
      <c r="M378" s="65"/>
      <c r="N378" s="22"/>
      <c r="O378" s="66"/>
    </row>
    <row r="379" spans="1:15" s="20" customFormat="1" ht="11.9" customHeight="1" x14ac:dyDescent="0.2">
      <c r="A379" s="26">
        <v>376</v>
      </c>
      <c r="B379" s="27" t="s">
        <v>827</v>
      </c>
      <c r="C379" s="27" t="s">
        <v>1334</v>
      </c>
      <c r="D379" s="21" t="s">
        <v>1335</v>
      </c>
      <c r="E379" s="48"/>
      <c r="F379" s="48"/>
      <c r="G379" s="48"/>
      <c r="H379" s="48"/>
      <c r="I379" s="48"/>
      <c r="J379" s="48"/>
      <c r="K379" s="15"/>
      <c r="L379" s="60"/>
      <c r="M379" s="65"/>
      <c r="N379" s="22"/>
      <c r="O379" s="66"/>
    </row>
    <row r="380" spans="1:15" s="20" customFormat="1" ht="11.9" customHeight="1" x14ac:dyDescent="0.2">
      <c r="A380" s="26">
        <v>377</v>
      </c>
      <c r="B380" s="27" t="s">
        <v>827</v>
      </c>
      <c r="C380" s="27" t="s">
        <v>1336</v>
      </c>
      <c r="D380" s="21" t="s">
        <v>1337</v>
      </c>
      <c r="E380" s="48"/>
      <c r="F380" s="48"/>
      <c r="G380" s="48"/>
      <c r="H380" s="48"/>
      <c r="I380" s="48"/>
      <c r="J380" s="48"/>
      <c r="K380" s="15"/>
      <c r="L380" s="60"/>
      <c r="M380" s="65"/>
      <c r="N380" s="22"/>
      <c r="O380" s="66"/>
    </row>
    <row r="381" spans="1:15" s="20" customFormat="1" ht="11.9" customHeight="1" x14ac:dyDescent="0.2">
      <c r="A381" s="9">
        <v>378</v>
      </c>
      <c r="B381" s="21" t="s">
        <v>827</v>
      </c>
      <c r="C381" s="21" t="s">
        <v>1338</v>
      </c>
      <c r="D381" s="21" t="s">
        <v>1339</v>
      </c>
      <c r="E381" s="48" t="s">
        <v>857</v>
      </c>
      <c r="F381" s="48"/>
      <c r="G381" s="48"/>
      <c r="H381" s="48" t="s">
        <v>857</v>
      </c>
      <c r="I381" s="48"/>
      <c r="J381" s="48"/>
      <c r="K381" s="15"/>
      <c r="L381" s="60"/>
      <c r="M381" s="65"/>
      <c r="N381" s="22"/>
      <c r="O381" s="66"/>
    </row>
    <row r="382" spans="1:15" s="20" customFormat="1" ht="11.9" customHeight="1" x14ac:dyDescent="0.2">
      <c r="A382" s="26">
        <v>379</v>
      </c>
      <c r="B382" s="27" t="s">
        <v>827</v>
      </c>
      <c r="C382" s="27" t="s">
        <v>1340</v>
      </c>
      <c r="D382" s="21" t="s">
        <v>1341</v>
      </c>
      <c r="E382" s="48"/>
      <c r="F382" s="48"/>
      <c r="G382" s="48"/>
      <c r="H382" s="48"/>
      <c r="I382" s="48"/>
      <c r="J382" s="48"/>
      <c r="K382" s="15"/>
      <c r="L382" s="60"/>
      <c r="M382" s="65"/>
      <c r="N382" s="22"/>
      <c r="O382" s="66"/>
    </row>
    <row r="383" spans="1:15" s="20" customFormat="1" ht="11.9" customHeight="1" x14ac:dyDescent="0.2">
      <c r="A383" s="9">
        <v>380</v>
      </c>
      <c r="B383" s="21" t="s">
        <v>827</v>
      </c>
      <c r="C383" s="21" t="s">
        <v>1342</v>
      </c>
      <c r="D383" s="21" t="s">
        <v>1343</v>
      </c>
      <c r="E383" s="48" t="s">
        <v>857</v>
      </c>
      <c r="F383" s="48"/>
      <c r="G383" s="48"/>
      <c r="H383" s="48"/>
      <c r="I383" s="48" t="s">
        <v>857</v>
      </c>
      <c r="J383" s="48"/>
      <c r="K383" s="15"/>
      <c r="L383" s="60"/>
      <c r="M383" s="65"/>
      <c r="N383" s="22"/>
      <c r="O383" s="66"/>
    </row>
    <row r="384" spans="1:15" s="20" customFormat="1" ht="11.9" customHeight="1" x14ac:dyDescent="0.2">
      <c r="A384" s="26">
        <v>381</v>
      </c>
      <c r="B384" s="27" t="s">
        <v>827</v>
      </c>
      <c r="C384" s="27" t="s">
        <v>1344</v>
      </c>
      <c r="D384" s="21" t="s">
        <v>1345</v>
      </c>
      <c r="E384" s="48"/>
      <c r="F384" s="48"/>
      <c r="G384" s="48"/>
      <c r="H384" s="48"/>
      <c r="I384" s="48"/>
      <c r="J384" s="48"/>
      <c r="K384" s="15"/>
      <c r="L384" s="60"/>
      <c r="M384" s="65"/>
      <c r="N384" s="22"/>
      <c r="O384" s="66"/>
    </row>
    <row r="385" spans="1:15" s="20" customFormat="1" ht="11.9" customHeight="1" x14ac:dyDescent="0.2">
      <c r="A385" s="26">
        <v>382</v>
      </c>
      <c r="B385" s="27" t="s">
        <v>827</v>
      </c>
      <c r="C385" s="27" t="s">
        <v>1346</v>
      </c>
      <c r="D385" s="21" t="s">
        <v>1347</v>
      </c>
      <c r="E385" s="48"/>
      <c r="F385" s="48"/>
      <c r="G385" s="48"/>
      <c r="H385" s="48"/>
      <c r="I385" s="48"/>
      <c r="J385" s="48"/>
      <c r="K385" s="15"/>
      <c r="L385" s="60"/>
      <c r="M385" s="65"/>
      <c r="N385" s="22"/>
      <c r="O385" s="66"/>
    </row>
    <row r="386" spans="1:15" s="20" customFormat="1" ht="11.9" customHeight="1" x14ac:dyDescent="0.2">
      <c r="A386" s="26">
        <v>383</v>
      </c>
      <c r="B386" s="27" t="s">
        <v>827</v>
      </c>
      <c r="C386" s="27" t="s">
        <v>1348</v>
      </c>
      <c r="D386" s="21" t="s">
        <v>1349</v>
      </c>
      <c r="E386" s="48"/>
      <c r="F386" s="48"/>
      <c r="G386" s="48"/>
      <c r="H386" s="48"/>
      <c r="I386" s="48"/>
      <c r="J386" s="48"/>
      <c r="K386" s="15"/>
      <c r="L386" s="60"/>
      <c r="M386" s="65"/>
      <c r="N386" s="22"/>
      <c r="O386" s="66"/>
    </row>
    <row r="387" spans="1:15" s="20" customFormat="1" ht="11.9" customHeight="1" x14ac:dyDescent="0.2">
      <c r="A387" s="9">
        <v>384</v>
      </c>
      <c r="B387" s="21" t="s">
        <v>827</v>
      </c>
      <c r="C387" s="21" t="s">
        <v>1350</v>
      </c>
      <c r="D387" s="21" t="s">
        <v>1351</v>
      </c>
      <c r="E387" s="48" t="s">
        <v>857</v>
      </c>
      <c r="F387" s="48"/>
      <c r="G387" s="48"/>
      <c r="H387" s="48"/>
      <c r="I387" s="48" t="s">
        <v>857</v>
      </c>
      <c r="J387" s="48"/>
      <c r="K387" s="15"/>
      <c r="L387" s="60"/>
      <c r="M387" s="65"/>
      <c r="N387" s="22"/>
      <c r="O387" s="66"/>
    </row>
    <row r="388" spans="1:15" s="20" customFormat="1" ht="11.9" customHeight="1" x14ac:dyDescent="0.2">
      <c r="A388" s="26">
        <v>385</v>
      </c>
      <c r="B388" s="27" t="s">
        <v>827</v>
      </c>
      <c r="C388" s="27" t="s">
        <v>1352</v>
      </c>
      <c r="D388" s="21" t="s">
        <v>1353</v>
      </c>
      <c r="E388" s="48"/>
      <c r="F388" s="48"/>
      <c r="G388" s="48"/>
      <c r="H388" s="48"/>
      <c r="I388" s="48"/>
      <c r="J388" s="48"/>
      <c r="K388" s="15"/>
      <c r="L388" s="60"/>
      <c r="M388" s="65"/>
      <c r="N388" s="22"/>
      <c r="O388" s="66"/>
    </row>
    <row r="389" spans="1:15" s="20" customFormat="1" ht="11.9" customHeight="1" x14ac:dyDescent="0.2">
      <c r="A389" s="26">
        <v>386</v>
      </c>
      <c r="B389" s="27" t="s">
        <v>827</v>
      </c>
      <c r="C389" s="27" t="s">
        <v>1354</v>
      </c>
      <c r="D389" s="21" t="s">
        <v>1355</v>
      </c>
      <c r="E389" s="48"/>
      <c r="F389" s="48"/>
      <c r="G389" s="48"/>
      <c r="H389" s="48"/>
      <c r="I389" s="48"/>
      <c r="J389" s="48"/>
      <c r="K389" s="15"/>
      <c r="L389" s="60"/>
      <c r="M389" s="65"/>
      <c r="N389" s="22"/>
      <c r="O389" s="66"/>
    </row>
    <row r="390" spans="1:15" s="20" customFormat="1" ht="11.9" customHeight="1" x14ac:dyDescent="0.2">
      <c r="A390" s="26">
        <v>387</v>
      </c>
      <c r="B390" s="27" t="s">
        <v>827</v>
      </c>
      <c r="C390" s="27" t="s">
        <v>1356</v>
      </c>
      <c r="D390" s="21" t="s">
        <v>1357</v>
      </c>
      <c r="E390" s="48"/>
      <c r="F390" s="48"/>
      <c r="G390" s="48"/>
      <c r="H390" s="48"/>
      <c r="I390" s="48"/>
      <c r="J390" s="48"/>
      <c r="K390" s="15"/>
      <c r="L390" s="60"/>
      <c r="M390" s="65"/>
      <c r="N390" s="22"/>
      <c r="O390" s="66"/>
    </row>
    <row r="391" spans="1:15" s="20" customFormat="1" ht="11.9" customHeight="1" x14ac:dyDescent="0.2">
      <c r="A391" s="9">
        <v>388</v>
      </c>
      <c r="B391" s="21" t="s">
        <v>827</v>
      </c>
      <c r="C391" s="21" t="s">
        <v>1358</v>
      </c>
      <c r="D391" s="21" t="s">
        <v>1359</v>
      </c>
      <c r="E391" s="47" t="s">
        <v>857</v>
      </c>
      <c r="F391" s="47" t="s">
        <v>857</v>
      </c>
      <c r="G391" s="48"/>
      <c r="H391" s="47" t="s">
        <v>857</v>
      </c>
      <c r="I391" s="48"/>
      <c r="J391" s="48"/>
      <c r="K391" s="15"/>
      <c r="L391" s="60"/>
      <c r="M391" s="65"/>
      <c r="N391" s="100" t="s">
        <v>585</v>
      </c>
      <c r="O391" s="66"/>
    </row>
    <row r="392" spans="1:15" s="20" customFormat="1" ht="11.9" customHeight="1" x14ac:dyDescent="0.2">
      <c r="A392" s="26">
        <v>389</v>
      </c>
      <c r="B392" s="27" t="s">
        <v>827</v>
      </c>
      <c r="C392" s="27" t="s">
        <v>1360</v>
      </c>
      <c r="D392" s="21" t="s">
        <v>1361</v>
      </c>
      <c r="E392" s="48"/>
      <c r="F392" s="48"/>
      <c r="G392" s="48"/>
      <c r="H392" s="48"/>
      <c r="I392" s="48"/>
      <c r="J392" s="48"/>
      <c r="K392" s="15"/>
      <c r="L392" s="60"/>
      <c r="M392" s="65"/>
      <c r="N392" s="22"/>
      <c r="O392" s="66"/>
    </row>
    <row r="393" spans="1:15" s="20" customFormat="1" ht="11.9" customHeight="1" x14ac:dyDescent="0.2">
      <c r="A393" s="9">
        <v>390</v>
      </c>
      <c r="B393" s="21" t="s">
        <v>827</v>
      </c>
      <c r="C393" s="21" t="s">
        <v>1362</v>
      </c>
      <c r="D393" s="21" t="s">
        <v>1363</v>
      </c>
      <c r="E393" s="48" t="s">
        <v>857</v>
      </c>
      <c r="F393" s="48" t="s">
        <v>857</v>
      </c>
      <c r="G393" s="48"/>
      <c r="H393" s="48" t="s">
        <v>857</v>
      </c>
      <c r="I393" s="48"/>
      <c r="J393" s="48"/>
      <c r="K393" s="15"/>
      <c r="L393" s="60"/>
      <c r="M393" s="65"/>
      <c r="N393" s="22"/>
      <c r="O393" s="66"/>
    </row>
    <row r="394" spans="1:15" s="20" customFormat="1" ht="11.9" customHeight="1" x14ac:dyDescent="0.2">
      <c r="A394" s="9">
        <v>391</v>
      </c>
      <c r="B394" s="21" t="s">
        <v>827</v>
      </c>
      <c r="C394" s="21" t="s">
        <v>1364</v>
      </c>
      <c r="D394" s="21" t="s">
        <v>1365</v>
      </c>
      <c r="E394" s="48" t="s">
        <v>857</v>
      </c>
      <c r="F394" s="48" t="s">
        <v>857</v>
      </c>
      <c r="G394" s="48"/>
      <c r="H394" s="48" t="s">
        <v>857</v>
      </c>
      <c r="I394" s="48" t="s">
        <v>857</v>
      </c>
      <c r="J394" s="48"/>
      <c r="K394" s="15"/>
      <c r="L394" s="60"/>
      <c r="M394" s="65"/>
      <c r="N394" s="22"/>
      <c r="O394" s="66"/>
    </row>
    <row r="395" spans="1:15" s="20" customFormat="1" ht="11.9" customHeight="1" x14ac:dyDescent="0.2">
      <c r="A395" s="9">
        <v>392</v>
      </c>
      <c r="B395" s="21" t="s">
        <v>827</v>
      </c>
      <c r="C395" s="21" t="s">
        <v>1366</v>
      </c>
      <c r="D395" s="21" t="s">
        <v>1367</v>
      </c>
      <c r="E395" s="48" t="s">
        <v>857</v>
      </c>
      <c r="F395" s="48"/>
      <c r="G395" s="48"/>
      <c r="H395" s="48" t="s">
        <v>857</v>
      </c>
      <c r="I395" s="48"/>
      <c r="J395" s="48"/>
      <c r="K395" s="15"/>
      <c r="L395" s="60"/>
      <c r="M395" s="65"/>
      <c r="N395" s="22"/>
      <c r="O395" s="66"/>
    </row>
    <row r="396" spans="1:15" s="20" customFormat="1" ht="11.9" customHeight="1" x14ac:dyDescent="0.2">
      <c r="A396" s="26">
        <v>393</v>
      </c>
      <c r="B396" s="27" t="s">
        <v>827</v>
      </c>
      <c r="C396" s="27" t="s">
        <v>1368</v>
      </c>
      <c r="D396" s="21" t="s">
        <v>1369</v>
      </c>
      <c r="E396" s="48"/>
      <c r="F396" s="48"/>
      <c r="G396" s="48"/>
      <c r="H396" s="48"/>
      <c r="I396" s="48"/>
      <c r="J396" s="48"/>
      <c r="K396" s="15"/>
      <c r="L396" s="60"/>
      <c r="M396" s="65"/>
      <c r="N396" s="22"/>
      <c r="O396" s="66"/>
    </row>
    <row r="397" spans="1:15" s="20" customFormat="1" ht="11.9" customHeight="1" x14ac:dyDescent="0.2">
      <c r="A397" s="9">
        <v>394</v>
      </c>
      <c r="B397" s="21" t="s">
        <v>827</v>
      </c>
      <c r="C397" s="21" t="s">
        <v>1370</v>
      </c>
      <c r="D397" s="21" t="s">
        <v>1371</v>
      </c>
      <c r="E397" s="48" t="s">
        <v>857</v>
      </c>
      <c r="F397" s="48" t="s">
        <v>857</v>
      </c>
      <c r="G397" s="48"/>
      <c r="H397" s="48" t="s">
        <v>857</v>
      </c>
      <c r="I397" s="48"/>
      <c r="J397" s="48"/>
      <c r="K397" s="15"/>
      <c r="L397" s="60"/>
      <c r="M397" s="65"/>
      <c r="N397" s="22"/>
      <c r="O397" s="66"/>
    </row>
    <row r="398" spans="1:15" s="20" customFormat="1" ht="11.9" customHeight="1" x14ac:dyDescent="0.2">
      <c r="A398" s="9">
        <v>395</v>
      </c>
      <c r="B398" s="21" t="s">
        <v>827</v>
      </c>
      <c r="C398" s="21" t="s">
        <v>1372</v>
      </c>
      <c r="D398" s="21" t="s">
        <v>1373</v>
      </c>
      <c r="E398" s="48" t="s">
        <v>857</v>
      </c>
      <c r="F398" s="48"/>
      <c r="G398" s="48"/>
      <c r="H398" s="48" t="s">
        <v>857</v>
      </c>
      <c r="I398" s="48"/>
      <c r="J398" s="48"/>
      <c r="K398" s="15"/>
      <c r="L398" s="60"/>
      <c r="M398" s="65"/>
      <c r="N398" s="22"/>
      <c r="O398" s="66"/>
    </row>
    <row r="399" spans="1:15" s="20" customFormat="1" ht="11.9" customHeight="1" x14ac:dyDescent="0.2">
      <c r="A399" s="26">
        <v>396</v>
      </c>
      <c r="B399" s="27" t="s">
        <v>827</v>
      </c>
      <c r="C399" s="27" t="s">
        <v>1374</v>
      </c>
      <c r="D399" s="21" t="s">
        <v>1375</v>
      </c>
      <c r="E399" s="48"/>
      <c r="F399" s="48"/>
      <c r="G399" s="48"/>
      <c r="H399" s="48"/>
      <c r="I399" s="48"/>
      <c r="J399" s="48"/>
      <c r="K399" s="15"/>
      <c r="L399" s="60"/>
      <c r="M399" s="65"/>
      <c r="N399" s="22"/>
      <c r="O399" s="66"/>
    </row>
    <row r="400" spans="1:15" s="20" customFormat="1" ht="11.9" customHeight="1" x14ac:dyDescent="0.2">
      <c r="A400" s="9">
        <v>397</v>
      </c>
      <c r="B400" s="21" t="s">
        <v>827</v>
      </c>
      <c r="C400" s="21" t="s">
        <v>1376</v>
      </c>
      <c r="D400" s="21" t="s">
        <v>1377</v>
      </c>
      <c r="E400" s="48" t="s">
        <v>857</v>
      </c>
      <c r="F400" s="48" t="s">
        <v>857</v>
      </c>
      <c r="G400" s="48"/>
      <c r="H400" s="48" t="s">
        <v>857</v>
      </c>
      <c r="I400" s="48"/>
      <c r="J400" s="48"/>
      <c r="K400" s="15"/>
      <c r="L400" s="60"/>
      <c r="M400" s="65"/>
      <c r="N400" s="22"/>
      <c r="O400" s="66"/>
    </row>
    <row r="401" spans="1:15" s="20" customFormat="1" ht="11.9" customHeight="1" x14ac:dyDescent="0.2">
      <c r="A401" s="26">
        <v>398</v>
      </c>
      <c r="B401" s="27" t="s">
        <v>827</v>
      </c>
      <c r="C401" s="27" t="s">
        <v>1378</v>
      </c>
      <c r="D401" s="21" t="s">
        <v>1379</v>
      </c>
      <c r="E401" s="48"/>
      <c r="F401" s="48"/>
      <c r="G401" s="48"/>
      <c r="H401" s="48"/>
      <c r="I401" s="48"/>
      <c r="J401" s="48"/>
      <c r="K401" s="15"/>
      <c r="L401" s="60"/>
      <c r="M401" s="65"/>
      <c r="N401" s="22"/>
      <c r="O401" s="66"/>
    </row>
    <row r="402" spans="1:15" s="20" customFormat="1" ht="11.9" customHeight="1" x14ac:dyDescent="0.2">
      <c r="A402" s="9">
        <v>399</v>
      </c>
      <c r="B402" s="21" t="s">
        <v>827</v>
      </c>
      <c r="C402" s="21" t="s">
        <v>1380</v>
      </c>
      <c r="D402" s="21" t="s">
        <v>1381</v>
      </c>
      <c r="E402" s="48" t="s">
        <v>857</v>
      </c>
      <c r="F402" s="48"/>
      <c r="G402" s="48"/>
      <c r="H402" s="48" t="s">
        <v>857</v>
      </c>
      <c r="I402" s="48"/>
      <c r="J402" s="48"/>
      <c r="K402" s="15"/>
      <c r="L402" s="60"/>
      <c r="M402" s="65"/>
      <c r="N402" s="22"/>
      <c r="O402" s="66"/>
    </row>
    <row r="403" spans="1:15" s="20" customFormat="1" ht="11.9" customHeight="1" x14ac:dyDescent="0.2">
      <c r="A403" s="86">
        <v>400</v>
      </c>
      <c r="B403" s="87" t="s">
        <v>827</v>
      </c>
      <c r="C403" s="87" t="s">
        <v>1382</v>
      </c>
      <c r="D403" s="88" t="s">
        <v>1383</v>
      </c>
      <c r="E403" s="48"/>
      <c r="F403" s="48"/>
      <c r="G403" s="48"/>
      <c r="H403" s="48"/>
      <c r="I403" s="48"/>
      <c r="J403" s="48"/>
      <c r="K403" s="15"/>
      <c r="L403" s="60"/>
      <c r="M403" s="65"/>
      <c r="N403" s="22"/>
      <c r="O403" s="66"/>
    </row>
    <row r="404" spans="1:15" s="20" customFormat="1" ht="11.9" customHeight="1" x14ac:dyDescent="0.2">
      <c r="A404" s="26">
        <v>401</v>
      </c>
      <c r="B404" s="27" t="s">
        <v>827</v>
      </c>
      <c r="C404" s="27" t="s">
        <v>1384</v>
      </c>
      <c r="D404" s="21" t="s">
        <v>1385</v>
      </c>
      <c r="E404" s="48"/>
      <c r="F404" s="48"/>
      <c r="G404" s="48"/>
      <c r="H404" s="48"/>
      <c r="I404" s="48"/>
      <c r="J404" s="48"/>
      <c r="K404" s="15"/>
      <c r="L404" s="60"/>
      <c r="M404" s="65"/>
      <c r="N404" s="22"/>
      <c r="O404" s="66"/>
    </row>
    <row r="405" spans="1:15" s="20" customFormat="1" ht="11.9" customHeight="1" x14ac:dyDescent="0.2">
      <c r="A405" s="26">
        <v>402</v>
      </c>
      <c r="B405" s="27" t="s">
        <v>827</v>
      </c>
      <c r="C405" s="27" t="s">
        <v>1386</v>
      </c>
      <c r="D405" s="21" t="s">
        <v>1387</v>
      </c>
      <c r="E405" s="48"/>
      <c r="F405" s="48"/>
      <c r="G405" s="48"/>
      <c r="H405" s="48"/>
      <c r="I405" s="48"/>
      <c r="J405" s="48"/>
      <c r="K405" s="15"/>
      <c r="L405" s="60"/>
      <c r="M405" s="65"/>
      <c r="N405" s="22"/>
      <c r="O405" s="66"/>
    </row>
    <row r="406" spans="1:15" s="20" customFormat="1" ht="11.9" customHeight="1" x14ac:dyDescent="0.2">
      <c r="A406" s="9">
        <v>403</v>
      </c>
      <c r="B406" s="21" t="s">
        <v>827</v>
      </c>
      <c r="C406" s="21" t="s">
        <v>1388</v>
      </c>
      <c r="D406" s="21" t="s">
        <v>1389</v>
      </c>
      <c r="E406" s="48" t="s">
        <v>857</v>
      </c>
      <c r="F406" s="48"/>
      <c r="G406" s="48"/>
      <c r="H406" s="48" t="s">
        <v>857</v>
      </c>
      <c r="I406" s="48"/>
      <c r="J406" s="48"/>
      <c r="K406" s="15"/>
      <c r="L406" s="60"/>
      <c r="M406" s="65"/>
      <c r="N406" s="22"/>
      <c r="O406" s="66"/>
    </row>
    <row r="407" spans="1:15" s="20" customFormat="1" ht="11.9" customHeight="1" x14ac:dyDescent="0.2">
      <c r="A407" s="26">
        <v>404</v>
      </c>
      <c r="B407" s="27" t="s">
        <v>827</v>
      </c>
      <c r="C407" s="27" t="s">
        <v>1390</v>
      </c>
      <c r="D407" s="21" t="s">
        <v>1391</v>
      </c>
      <c r="E407" s="48"/>
      <c r="F407" s="48"/>
      <c r="G407" s="48"/>
      <c r="H407" s="48"/>
      <c r="I407" s="48"/>
      <c r="J407" s="48"/>
      <c r="K407" s="15"/>
      <c r="L407" s="60"/>
      <c r="M407" s="65"/>
      <c r="N407" s="22"/>
      <c r="O407" s="66"/>
    </row>
    <row r="408" spans="1:15" s="20" customFormat="1" ht="11.9" customHeight="1" x14ac:dyDescent="0.2">
      <c r="A408" s="26">
        <v>405</v>
      </c>
      <c r="B408" s="27" t="s">
        <v>827</v>
      </c>
      <c r="C408" s="27" t="s">
        <v>1392</v>
      </c>
      <c r="D408" s="21" t="s">
        <v>1393</v>
      </c>
      <c r="E408" s="48"/>
      <c r="F408" s="48"/>
      <c r="G408" s="48"/>
      <c r="H408" s="48"/>
      <c r="I408" s="48"/>
      <c r="J408" s="48"/>
      <c r="K408" s="15"/>
      <c r="L408" s="60"/>
      <c r="M408" s="65"/>
      <c r="N408" s="22"/>
      <c r="O408" s="66"/>
    </row>
    <row r="409" spans="1:15" s="20" customFormat="1" ht="11.9" customHeight="1" x14ac:dyDescent="0.2">
      <c r="A409" s="26">
        <v>406</v>
      </c>
      <c r="B409" s="27" t="s">
        <v>827</v>
      </c>
      <c r="C409" s="27" t="s">
        <v>1394</v>
      </c>
      <c r="D409" s="21" t="s">
        <v>1395</v>
      </c>
      <c r="E409" s="48"/>
      <c r="F409" s="48"/>
      <c r="G409" s="48"/>
      <c r="H409" s="48"/>
      <c r="I409" s="48"/>
      <c r="J409" s="48"/>
      <c r="K409" s="15"/>
      <c r="L409" s="60"/>
      <c r="M409" s="65"/>
      <c r="N409" s="22"/>
      <c r="O409" s="66"/>
    </row>
    <row r="410" spans="1:15" s="20" customFormat="1" ht="11.9" customHeight="1" x14ac:dyDescent="0.2">
      <c r="A410" s="26">
        <v>407</v>
      </c>
      <c r="B410" s="27" t="s">
        <v>827</v>
      </c>
      <c r="C410" s="27" t="s">
        <v>1396</v>
      </c>
      <c r="D410" s="21" t="s">
        <v>1397</v>
      </c>
      <c r="E410" s="48"/>
      <c r="F410" s="48"/>
      <c r="G410" s="48"/>
      <c r="H410" s="48"/>
      <c r="I410" s="48"/>
      <c r="J410" s="48"/>
      <c r="K410" s="15"/>
      <c r="L410" s="60"/>
      <c r="M410" s="65"/>
      <c r="N410" s="22"/>
      <c r="O410" s="66"/>
    </row>
    <row r="411" spans="1:15" s="20" customFormat="1" ht="11.9" customHeight="1" x14ac:dyDescent="0.2">
      <c r="A411" s="26">
        <v>408</v>
      </c>
      <c r="B411" s="27" t="s">
        <v>827</v>
      </c>
      <c r="C411" s="27" t="s">
        <v>1398</v>
      </c>
      <c r="D411" s="21" t="s">
        <v>1399</v>
      </c>
      <c r="E411" s="48"/>
      <c r="F411" s="48"/>
      <c r="G411" s="48"/>
      <c r="H411" s="48"/>
      <c r="I411" s="48"/>
      <c r="J411" s="48"/>
      <c r="K411" s="15"/>
      <c r="L411" s="60"/>
      <c r="M411" s="65"/>
      <c r="N411" s="22"/>
      <c r="O411" s="66"/>
    </row>
    <row r="412" spans="1:15" s="20" customFormat="1" ht="11.9" customHeight="1" x14ac:dyDescent="0.2">
      <c r="A412" s="26">
        <v>409</v>
      </c>
      <c r="B412" s="27" t="s">
        <v>827</v>
      </c>
      <c r="C412" s="27" t="s">
        <v>1400</v>
      </c>
      <c r="D412" s="21" t="s">
        <v>1401</v>
      </c>
      <c r="E412" s="48" t="s">
        <v>857</v>
      </c>
      <c r="F412" s="48"/>
      <c r="G412" s="48"/>
      <c r="H412" s="48"/>
      <c r="I412" s="48"/>
      <c r="J412" s="48"/>
      <c r="K412" s="15"/>
      <c r="L412" s="60"/>
      <c r="M412" s="65"/>
      <c r="N412" s="22"/>
      <c r="O412" s="66"/>
    </row>
    <row r="413" spans="1:15" s="20" customFormat="1" ht="11.9" customHeight="1" x14ac:dyDescent="0.2">
      <c r="A413" s="9">
        <v>410</v>
      </c>
      <c r="B413" s="21" t="s">
        <v>827</v>
      </c>
      <c r="C413" s="21" t="s">
        <v>1402</v>
      </c>
      <c r="D413" s="21" t="s">
        <v>1403</v>
      </c>
      <c r="E413" s="48" t="s">
        <v>857</v>
      </c>
      <c r="F413" s="48"/>
      <c r="G413" s="48"/>
      <c r="H413" s="48" t="s">
        <v>857</v>
      </c>
      <c r="I413" s="48"/>
      <c r="J413" s="48"/>
      <c r="K413" s="15"/>
      <c r="L413" s="60"/>
      <c r="M413" s="65"/>
      <c r="N413" s="22"/>
      <c r="O413" s="66"/>
    </row>
    <row r="414" spans="1:15" s="20" customFormat="1" ht="11.9" customHeight="1" x14ac:dyDescent="0.2">
      <c r="A414" s="9">
        <v>411</v>
      </c>
      <c r="B414" s="21" t="s">
        <v>827</v>
      </c>
      <c r="C414" s="21" t="s">
        <v>1404</v>
      </c>
      <c r="D414" s="21" t="s">
        <v>1405</v>
      </c>
      <c r="E414" s="48" t="s">
        <v>857</v>
      </c>
      <c r="F414" s="48"/>
      <c r="G414" s="48"/>
      <c r="H414" s="48" t="s">
        <v>857</v>
      </c>
      <c r="I414" s="48"/>
      <c r="J414" s="48"/>
      <c r="K414" s="15"/>
      <c r="L414" s="60"/>
      <c r="M414" s="65"/>
      <c r="N414" s="22"/>
      <c r="O414" s="66"/>
    </row>
    <row r="415" spans="1:15" s="20" customFormat="1" ht="11.9" customHeight="1" x14ac:dyDescent="0.2">
      <c r="A415" s="26">
        <v>412</v>
      </c>
      <c r="B415" s="27" t="s">
        <v>827</v>
      </c>
      <c r="C415" s="27" t="s">
        <v>1406</v>
      </c>
      <c r="D415" s="21" t="s">
        <v>1407</v>
      </c>
      <c r="E415" s="48" t="s">
        <v>857</v>
      </c>
      <c r="F415" s="48"/>
      <c r="G415" s="48"/>
      <c r="H415" s="48"/>
      <c r="I415" s="48"/>
      <c r="J415" s="48"/>
      <c r="K415" s="15"/>
      <c r="L415" s="60"/>
      <c r="M415" s="65"/>
      <c r="N415" s="22"/>
      <c r="O415" s="66"/>
    </row>
    <row r="416" spans="1:15" s="20" customFormat="1" ht="11.9" customHeight="1" x14ac:dyDescent="0.2">
      <c r="A416" s="26">
        <v>413</v>
      </c>
      <c r="B416" s="27" t="s">
        <v>827</v>
      </c>
      <c r="C416" s="27" t="s">
        <v>1408</v>
      </c>
      <c r="D416" s="21" t="s">
        <v>1409</v>
      </c>
      <c r="E416" s="48"/>
      <c r="F416" s="48"/>
      <c r="G416" s="48"/>
      <c r="H416" s="48"/>
      <c r="I416" s="48"/>
      <c r="J416" s="48"/>
      <c r="K416" s="15"/>
      <c r="L416" s="60"/>
      <c r="M416" s="65"/>
      <c r="N416" s="22"/>
      <c r="O416" s="66"/>
    </row>
    <row r="417" spans="1:15" s="20" customFormat="1" ht="11.9" customHeight="1" x14ac:dyDescent="0.2">
      <c r="A417" s="26">
        <v>414</v>
      </c>
      <c r="B417" s="27" t="s">
        <v>827</v>
      </c>
      <c r="C417" s="27" t="s">
        <v>1410</v>
      </c>
      <c r="D417" s="21" t="s">
        <v>604</v>
      </c>
      <c r="E417" s="48"/>
      <c r="F417" s="48"/>
      <c r="G417" s="48"/>
      <c r="H417" s="48"/>
      <c r="I417" s="48"/>
      <c r="J417" s="48"/>
      <c r="K417" s="15"/>
      <c r="L417" s="60"/>
      <c r="M417" s="65"/>
      <c r="N417" s="22"/>
      <c r="O417" s="66"/>
    </row>
    <row r="418" spans="1:15" s="20" customFormat="1" ht="11.9" customHeight="1" x14ac:dyDescent="0.2">
      <c r="A418" s="26">
        <v>415</v>
      </c>
      <c r="B418" s="27" t="s">
        <v>827</v>
      </c>
      <c r="C418" s="27" t="s">
        <v>1411</v>
      </c>
      <c r="D418" s="21" t="s">
        <v>1412</v>
      </c>
      <c r="E418" s="48"/>
      <c r="F418" s="48"/>
      <c r="G418" s="48"/>
      <c r="H418" s="48"/>
      <c r="I418" s="48"/>
      <c r="J418" s="48"/>
      <c r="K418" s="15"/>
      <c r="L418" s="60"/>
      <c r="M418" s="65"/>
      <c r="N418" s="22"/>
      <c r="O418" s="66"/>
    </row>
    <row r="419" spans="1:15" s="20" customFormat="1" ht="11.9" customHeight="1" x14ac:dyDescent="0.2">
      <c r="A419" s="26">
        <v>416</v>
      </c>
      <c r="B419" s="27" t="s">
        <v>827</v>
      </c>
      <c r="C419" s="27" t="s">
        <v>1413</v>
      </c>
      <c r="D419" s="21" t="s">
        <v>1414</v>
      </c>
      <c r="E419" s="48"/>
      <c r="F419" s="48"/>
      <c r="G419" s="48"/>
      <c r="H419" s="48"/>
      <c r="I419" s="48"/>
      <c r="J419" s="48"/>
      <c r="K419" s="15"/>
      <c r="L419" s="60"/>
      <c r="M419" s="65"/>
      <c r="N419" s="22"/>
      <c r="O419" s="66"/>
    </row>
    <row r="420" spans="1:15" s="20" customFormat="1" ht="11.9" customHeight="1" x14ac:dyDescent="0.2">
      <c r="A420" s="26">
        <v>417</v>
      </c>
      <c r="B420" s="27" t="s">
        <v>827</v>
      </c>
      <c r="C420" s="27" t="s">
        <v>1415</v>
      </c>
      <c r="D420" s="21" t="s">
        <v>1416</v>
      </c>
      <c r="E420" s="48"/>
      <c r="F420" s="48"/>
      <c r="G420" s="48"/>
      <c r="H420" s="48"/>
      <c r="I420" s="48"/>
      <c r="J420" s="48"/>
      <c r="K420" s="15"/>
      <c r="L420" s="60"/>
      <c r="M420" s="65"/>
      <c r="N420" s="22"/>
      <c r="O420" s="66"/>
    </row>
    <row r="421" spans="1:15" s="20" customFormat="1" ht="11.9" customHeight="1" x14ac:dyDescent="0.2">
      <c r="A421" s="26">
        <v>418</v>
      </c>
      <c r="B421" s="27" t="s">
        <v>827</v>
      </c>
      <c r="C421" s="27" t="s">
        <v>1417</v>
      </c>
      <c r="D421" s="21" t="s">
        <v>1418</v>
      </c>
      <c r="E421" s="48"/>
      <c r="F421" s="48"/>
      <c r="G421" s="48"/>
      <c r="H421" s="48"/>
      <c r="I421" s="48"/>
      <c r="J421" s="48"/>
      <c r="K421" s="15"/>
      <c r="L421" s="60"/>
      <c r="M421" s="65"/>
      <c r="N421" s="22"/>
      <c r="O421" s="66"/>
    </row>
    <row r="422" spans="1:15" s="20" customFormat="1" ht="11.9" customHeight="1" x14ac:dyDescent="0.2">
      <c r="A422" s="9">
        <v>419</v>
      </c>
      <c r="B422" s="21" t="s">
        <v>827</v>
      </c>
      <c r="C422" s="21" t="s">
        <v>1419</v>
      </c>
      <c r="D422" s="21" t="s">
        <v>1420</v>
      </c>
      <c r="E422" s="48" t="s">
        <v>857</v>
      </c>
      <c r="F422" s="48"/>
      <c r="G422" s="48"/>
      <c r="H422" s="48"/>
      <c r="I422" s="48" t="s">
        <v>857</v>
      </c>
      <c r="J422" s="48"/>
      <c r="K422" s="15"/>
      <c r="L422" s="60"/>
      <c r="M422" s="65"/>
      <c r="N422" s="22"/>
      <c r="O422" s="66"/>
    </row>
    <row r="423" spans="1:15" s="20" customFormat="1" ht="11.9" customHeight="1" x14ac:dyDescent="0.2">
      <c r="A423" s="9">
        <v>420</v>
      </c>
      <c r="B423" s="21" t="s">
        <v>827</v>
      </c>
      <c r="C423" s="21" t="s">
        <v>596</v>
      </c>
      <c r="D423" s="21" t="s">
        <v>1421</v>
      </c>
      <c r="E423" s="48" t="s">
        <v>857</v>
      </c>
      <c r="F423" s="48"/>
      <c r="G423" s="48"/>
      <c r="H423" s="48" t="s">
        <v>857</v>
      </c>
      <c r="I423" s="48"/>
      <c r="J423" s="48"/>
      <c r="K423" s="15"/>
      <c r="L423" s="60"/>
      <c r="M423" s="65"/>
      <c r="N423" s="22"/>
      <c r="O423" s="66"/>
    </row>
    <row r="424" spans="1:15" s="20" customFormat="1" ht="11.9" customHeight="1" x14ac:dyDescent="0.2">
      <c r="A424" s="9">
        <v>421</v>
      </c>
      <c r="B424" s="21" t="s">
        <v>827</v>
      </c>
      <c r="C424" s="21" t="s">
        <v>1422</v>
      </c>
      <c r="D424" s="21" t="s">
        <v>1423</v>
      </c>
      <c r="E424" s="48" t="s">
        <v>857</v>
      </c>
      <c r="F424" s="48"/>
      <c r="G424" s="48"/>
      <c r="H424" s="48" t="s">
        <v>857</v>
      </c>
      <c r="I424" s="48"/>
      <c r="J424" s="48"/>
      <c r="K424" s="15"/>
      <c r="L424" s="60"/>
      <c r="M424" s="65"/>
      <c r="N424" s="22"/>
      <c r="O424" s="66"/>
    </row>
    <row r="425" spans="1:15" s="20" customFormat="1" ht="11.9" customHeight="1" x14ac:dyDescent="0.2">
      <c r="A425" s="26">
        <v>422</v>
      </c>
      <c r="B425" s="27" t="s">
        <v>827</v>
      </c>
      <c r="C425" s="27" t="s">
        <v>1424</v>
      </c>
      <c r="D425" s="21" t="s">
        <v>1425</v>
      </c>
      <c r="E425" s="48"/>
      <c r="F425" s="48"/>
      <c r="G425" s="48"/>
      <c r="H425" s="48"/>
      <c r="I425" s="48"/>
      <c r="J425" s="48"/>
      <c r="K425" s="15"/>
      <c r="L425" s="60"/>
      <c r="M425" s="65"/>
      <c r="N425" s="22"/>
      <c r="O425" s="66"/>
    </row>
    <row r="426" spans="1:15" s="20" customFormat="1" ht="11.9" customHeight="1" x14ac:dyDescent="0.2">
      <c r="A426" s="26">
        <v>423</v>
      </c>
      <c r="B426" s="27" t="s">
        <v>827</v>
      </c>
      <c r="C426" s="27" t="s">
        <v>1426</v>
      </c>
      <c r="D426" s="21" t="s">
        <v>1427</v>
      </c>
      <c r="E426" s="48" t="s">
        <v>857</v>
      </c>
      <c r="F426" s="48"/>
      <c r="G426" s="48"/>
      <c r="H426" s="48"/>
      <c r="I426" s="48"/>
      <c r="J426" s="48"/>
      <c r="K426" s="15"/>
      <c r="L426" s="60"/>
      <c r="M426" s="65"/>
      <c r="N426" s="22"/>
      <c r="O426" s="66"/>
    </row>
    <row r="427" spans="1:15" s="20" customFormat="1" ht="11.9" customHeight="1" x14ac:dyDescent="0.2">
      <c r="A427" s="9">
        <v>424</v>
      </c>
      <c r="B427" s="21" t="s">
        <v>827</v>
      </c>
      <c r="C427" s="21" t="s">
        <v>1428</v>
      </c>
      <c r="D427" s="21" t="s">
        <v>1429</v>
      </c>
      <c r="E427" s="48" t="s">
        <v>857</v>
      </c>
      <c r="F427" s="48" t="s">
        <v>857</v>
      </c>
      <c r="G427" s="48"/>
      <c r="H427" s="48" t="s">
        <v>857</v>
      </c>
      <c r="I427" s="48" t="s">
        <v>857</v>
      </c>
      <c r="J427" s="48"/>
      <c r="K427" s="15"/>
      <c r="L427" s="60"/>
      <c r="M427" s="65"/>
      <c r="N427" s="22"/>
      <c r="O427" s="66"/>
    </row>
    <row r="428" spans="1:15" s="20" customFormat="1" ht="11.9" customHeight="1" x14ac:dyDescent="0.2">
      <c r="A428" s="26">
        <v>425</v>
      </c>
      <c r="B428" s="27" t="s">
        <v>827</v>
      </c>
      <c r="C428" s="27" t="s">
        <v>1430</v>
      </c>
      <c r="D428" s="21" t="s">
        <v>1431</v>
      </c>
      <c r="E428" s="48"/>
      <c r="F428" s="48"/>
      <c r="G428" s="48"/>
      <c r="H428" s="48"/>
      <c r="I428" s="48"/>
      <c r="J428" s="48"/>
      <c r="K428" s="15"/>
      <c r="L428" s="60"/>
      <c r="M428" s="65"/>
      <c r="N428" s="22"/>
      <c r="O428" s="66"/>
    </row>
    <row r="429" spans="1:15" s="20" customFormat="1" ht="11.9" customHeight="1" x14ac:dyDescent="0.2">
      <c r="A429" s="9">
        <v>426</v>
      </c>
      <c r="B429" s="21" t="s">
        <v>827</v>
      </c>
      <c r="C429" s="21" t="s">
        <v>1432</v>
      </c>
      <c r="D429" s="21" t="s">
        <v>1433</v>
      </c>
      <c r="E429" s="48" t="s">
        <v>857</v>
      </c>
      <c r="F429" s="48"/>
      <c r="G429" s="48"/>
      <c r="H429" s="48" t="s">
        <v>857</v>
      </c>
      <c r="I429" s="48"/>
      <c r="J429" s="48"/>
      <c r="K429" s="15"/>
      <c r="L429" s="60"/>
      <c r="M429" s="65"/>
      <c r="N429" s="22"/>
      <c r="O429" s="66"/>
    </row>
    <row r="430" spans="1:15" s="20" customFormat="1" ht="11.9" customHeight="1" x14ac:dyDescent="0.2">
      <c r="A430" s="26">
        <v>427</v>
      </c>
      <c r="B430" s="27" t="s">
        <v>827</v>
      </c>
      <c r="C430" s="27" t="s">
        <v>1434</v>
      </c>
      <c r="D430" s="21" t="s">
        <v>1435</v>
      </c>
      <c r="E430" s="48"/>
      <c r="F430" s="48"/>
      <c r="G430" s="48"/>
      <c r="H430" s="48"/>
      <c r="I430" s="48"/>
      <c r="J430" s="48"/>
      <c r="K430" s="15"/>
      <c r="L430" s="60"/>
      <c r="M430" s="65"/>
      <c r="N430" s="22"/>
      <c r="O430" s="66"/>
    </row>
    <row r="431" spans="1:15" s="20" customFormat="1" ht="11.9" customHeight="1" x14ac:dyDescent="0.2">
      <c r="A431" s="26">
        <v>428</v>
      </c>
      <c r="B431" s="27" t="s">
        <v>827</v>
      </c>
      <c r="C431" s="27" t="s">
        <v>1436</v>
      </c>
      <c r="D431" s="21" t="s">
        <v>1437</v>
      </c>
      <c r="E431" s="48"/>
      <c r="F431" s="48"/>
      <c r="G431" s="48"/>
      <c r="H431" s="48"/>
      <c r="I431" s="48"/>
      <c r="J431" s="48"/>
      <c r="K431" s="15"/>
      <c r="L431" s="60"/>
      <c r="M431" s="65"/>
      <c r="N431" s="22"/>
      <c r="O431" s="66"/>
    </row>
    <row r="432" spans="1:15" s="20" customFormat="1" ht="11.9" customHeight="1" x14ac:dyDescent="0.2">
      <c r="A432" s="26">
        <v>429</v>
      </c>
      <c r="B432" s="27" t="s">
        <v>827</v>
      </c>
      <c r="C432" s="27" t="s">
        <v>1438</v>
      </c>
      <c r="D432" s="21" t="s">
        <v>1439</v>
      </c>
      <c r="E432" s="48"/>
      <c r="F432" s="48"/>
      <c r="G432" s="48"/>
      <c r="H432" s="48"/>
      <c r="I432" s="48"/>
      <c r="J432" s="48"/>
      <c r="K432" s="15"/>
      <c r="L432" s="60"/>
      <c r="M432" s="65"/>
      <c r="N432" s="22"/>
      <c r="O432" s="66"/>
    </row>
    <row r="433" spans="1:15" s="20" customFormat="1" ht="11.9" customHeight="1" x14ac:dyDescent="0.2">
      <c r="A433" s="26">
        <v>430</v>
      </c>
      <c r="B433" s="27" t="s">
        <v>827</v>
      </c>
      <c r="C433" s="27" t="s">
        <v>1440</v>
      </c>
      <c r="D433" s="21" t="s">
        <v>1441</v>
      </c>
      <c r="E433" s="48"/>
      <c r="F433" s="48"/>
      <c r="G433" s="48"/>
      <c r="H433" s="48"/>
      <c r="I433" s="48"/>
      <c r="J433" s="48"/>
      <c r="K433" s="15"/>
      <c r="L433" s="60"/>
      <c r="M433" s="65"/>
      <c r="N433" s="22"/>
      <c r="O433" s="66"/>
    </row>
    <row r="434" spans="1:15" s="20" customFormat="1" ht="11.9" customHeight="1" x14ac:dyDescent="0.2">
      <c r="A434" s="9">
        <v>431</v>
      </c>
      <c r="B434" s="21" t="s">
        <v>827</v>
      </c>
      <c r="C434" s="94" t="s">
        <v>868</v>
      </c>
      <c r="D434" s="21" t="s">
        <v>1442</v>
      </c>
      <c r="E434" s="48" t="s">
        <v>857</v>
      </c>
      <c r="F434" s="48"/>
      <c r="G434" s="48"/>
      <c r="H434" s="48"/>
      <c r="I434" s="47" t="s">
        <v>949</v>
      </c>
      <c r="J434" s="48"/>
      <c r="K434" s="15"/>
      <c r="L434" s="60"/>
      <c r="M434" s="65"/>
      <c r="N434" s="100" t="s">
        <v>869</v>
      </c>
      <c r="O434" s="66" t="s">
        <v>858</v>
      </c>
    </row>
    <row r="435" spans="1:15" s="20" customFormat="1" ht="11.9" customHeight="1" x14ac:dyDescent="0.2">
      <c r="A435" s="9">
        <v>432</v>
      </c>
      <c r="B435" s="21" t="s">
        <v>827</v>
      </c>
      <c r="C435" s="21" t="s">
        <v>1443</v>
      </c>
      <c r="D435" s="21" t="s">
        <v>1444</v>
      </c>
      <c r="E435" s="48" t="s">
        <v>857</v>
      </c>
      <c r="F435" s="48" t="s">
        <v>857</v>
      </c>
      <c r="G435" s="48"/>
      <c r="H435" s="48" t="s">
        <v>857</v>
      </c>
      <c r="I435" s="48"/>
      <c r="J435" s="48"/>
      <c r="K435" s="15"/>
      <c r="L435" s="60"/>
      <c r="M435" s="65"/>
      <c r="N435" s="22"/>
      <c r="O435" s="66"/>
    </row>
    <row r="436" spans="1:15" s="20" customFormat="1" ht="11.9" customHeight="1" x14ac:dyDescent="0.2">
      <c r="A436" s="26">
        <v>433</v>
      </c>
      <c r="B436" s="27" t="s">
        <v>827</v>
      </c>
      <c r="C436" s="27" t="s">
        <v>1445</v>
      </c>
      <c r="D436" s="21" t="s">
        <v>1446</v>
      </c>
      <c r="E436" s="48"/>
      <c r="F436" s="48"/>
      <c r="G436" s="48"/>
      <c r="H436" s="48"/>
      <c r="I436" s="48"/>
      <c r="J436" s="48"/>
      <c r="K436" s="15"/>
      <c r="L436" s="60"/>
      <c r="M436" s="65"/>
      <c r="N436" s="22"/>
      <c r="O436" s="66"/>
    </row>
    <row r="437" spans="1:15" s="20" customFormat="1" ht="11.9" customHeight="1" x14ac:dyDescent="0.2">
      <c r="A437" s="26">
        <v>434</v>
      </c>
      <c r="B437" s="27" t="s">
        <v>827</v>
      </c>
      <c r="C437" s="27" t="s">
        <v>1447</v>
      </c>
      <c r="D437" s="21" t="s">
        <v>1448</v>
      </c>
      <c r="E437" s="48"/>
      <c r="F437" s="48"/>
      <c r="G437" s="48"/>
      <c r="H437" s="48"/>
      <c r="I437" s="48"/>
      <c r="J437" s="48"/>
      <c r="K437" s="15"/>
      <c r="L437" s="60"/>
      <c r="M437" s="65"/>
      <c r="N437" s="22"/>
      <c r="O437" s="66"/>
    </row>
    <row r="438" spans="1:15" s="20" customFormat="1" ht="11.9" customHeight="1" x14ac:dyDescent="0.2">
      <c r="A438" s="26">
        <v>435</v>
      </c>
      <c r="B438" s="27" t="s">
        <v>827</v>
      </c>
      <c r="C438" s="27" t="s">
        <v>1449</v>
      </c>
      <c r="D438" s="21" t="s">
        <v>1450</v>
      </c>
      <c r="E438" s="48"/>
      <c r="F438" s="48"/>
      <c r="G438" s="48"/>
      <c r="H438" s="48"/>
      <c r="I438" s="48"/>
      <c r="J438" s="48"/>
      <c r="K438" s="15"/>
      <c r="L438" s="60"/>
      <c r="M438" s="65"/>
      <c r="N438" s="22"/>
      <c r="O438" s="66"/>
    </row>
    <row r="439" spans="1:15" s="20" customFormat="1" ht="11.9" customHeight="1" x14ac:dyDescent="0.2">
      <c r="A439" s="26">
        <v>436</v>
      </c>
      <c r="B439" s="27" t="s">
        <v>827</v>
      </c>
      <c r="C439" s="27" t="s">
        <v>1451</v>
      </c>
      <c r="D439" s="21" t="s">
        <v>1452</v>
      </c>
      <c r="E439" s="48"/>
      <c r="F439" s="48"/>
      <c r="G439" s="48"/>
      <c r="H439" s="48"/>
      <c r="I439" s="48"/>
      <c r="J439" s="48"/>
      <c r="K439" s="15"/>
      <c r="L439" s="60"/>
      <c r="M439" s="65"/>
      <c r="N439" s="22"/>
      <c r="O439" s="66"/>
    </row>
    <row r="440" spans="1:15" s="20" customFormat="1" ht="11.9" customHeight="1" x14ac:dyDescent="0.2">
      <c r="A440" s="26">
        <v>437</v>
      </c>
      <c r="B440" s="27" t="s">
        <v>827</v>
      </c>
      <c r="C440" s="27" t="s">
        <v>1453</v>
      </c>
      <c r="D440" s="21" t="s">
        <v>1455</v>
      </c>
      <c r="E440" s="48"/>
      <c r="F440" s="48"/>
      <c r="G440" s="48"/>
      <c r="H440" s="48"/>
      <c r="I440" s="48"/>
      <c r="J440" s="48"/>
      <c r="K440" s="15"/>
      <c r="L440" s="60"/>
      <c r="M440" s="65"/>
      <c r="N440" s="22"/>
      <c r="O440" s="66"/>
    </row>
    <row r="441" spans="1:15" s="20" customFormat="1" ht="11.9" customHeight="1" x14ac:dyDescent="0.2">
      <c r="A441" s="26">
        <v>438</v>
      </c>
      <c r="B441" s="27" t="s">
        <v>827</v>
      </c>
      <c r="C441" s="27" t="s">
        <v>1456</v>
      </c>
      <c r="D441" s="21" t="s">
        <v>1457</v>
      </c>
      <c r="E441" s="48"/>
      <c r="F441" s="48"/>
      <c r="G441" s="48"/>
      <c r="H441" s="48"/>
      <c r="I441" s="48"/>
      <c r="J441" s="48"/>
      <c r="K441" s="15"/>
      <c r="L441" s="60"/>
      <c r="M441" s="65"/>
      <c r="N441" s="22"/>
      <c r="O441" s="66"/>
    </row>
    <row r="442" spans="1:15" s="20" customFormat="1" ht="11.9" customHeight="1" x14ac:dyDescent="0.2">
      <c r="A442" s="26">
        <v>439</v>
      </c>
      <c r="B442" s="27" t="s">
        <v>827</v>
      </c>
      <c r="C442" s="27" t="s">
        <v>1458</v>
      </c>
      <c r="D442" s="21" t="s">
        <v>1459</v>
      </c>
      <c r="E442" s="48" t="s">
        <v>857</v>
      </c>
      <c r="F442" s="48"/>
      <c r="G442" s="48"/>
      <c r="H442" s="48"/>
      <c r="I442" s="48"/>
      <c r="J442" s="48"/>
      <c r="K442" s="15"/>
      <c r="L442" s="60"/>
      <c r="M442" s="65"/>
      <c r="N442" s="22"/>
      <c r="O442" s="66"/>
    </row>
    <row r="443" spans="1:15" s="20" customFormat="1" ht="11.9" customHeight="1" x14ac:dyDescent="0.2">
      <c r="A443" s="26">
        <v>440</v>
      </c>
      <c r="B443" s="27" t="s">
        <v>827</v>
      </c>
      <c r="C443" s="27" t="s">
        <v>1460</v>
      </c>
      <c r="D443" s="21" t="s">
        <v>1461</v>
      </c>
      <c r="E443" s="48"/>
      <c r="F443" s="48"/>
      <c r="G443" s="48"/>
      <c r="H443" s="48"/>
      <c r="I443" s="48"/>
      <c r="J443" s="48"/>
      <c r="K443" s="15"/>
      <c r="L443" s="60"/>
      <c r="M443" s="65"/>
      <c r="N443" s="22"/>
      <c r="O443" s="66"/>
    </row>
    <row r="444" spans="1:15" s="20" customFormat="1" ht="11.9" customHeight="1" x14ac:dyDescent="0.2">
      <c r="A444" s="26">
        <v>441</v>
      </c>
      <c r="B444" s="27" t="s">
        <v>827</v>
      </c>
      <c r="C444" s="27" t="s">
        <v>1462</v>
      </c>
      <c r="D444" s="21" t="s">
        <v>1463</v>
      </c>
      <c r="E444" s="48" t="s">
        <v>857</v>
      </c>
      <c r="F444" s="48"/>
      <c r="G444" s="48"/>
      <c r="H444" s="48"/>
      <c r="I444" s="48"/>
      <c r="J444" s="48"/>
      <c r="K444" s="15"/>
      <c r="L444" s="60"/>
      <c r="M444" s="65"/>
      <c r="N444" s="22"/>
      <c r="O444" s="66"/>
    </row>
    <row r="445" spans="1:15" s="20" customFormat="1" ht="11.9" customHeight="1" x14ac:dyDescent="0.2">
      <c r="A445" s="26">
        <v>442</v>
      </c>
      <c r="B445" s="27" t="s">
        <v>827</v>
      </c>
      <c r="C445" s="27" t="s">
        <v>1464</v>
      </c>
      <c r="D445" s="21" t="s">
        <v>1465</v>
      </c>
      <c r="E445" s="48"/>
      <c r="F445" s="48"/>
      <c r="G445" s="48"/>
      <c r="H445" s="48"/>
      <c r="I445" s="48"/>
      <c r="J445" s="48"/>
      <c r="K445" s="15"/>
      <c r="L445" s="60"/>
      <c r="M445" s="65"/>
      <c r="N445" s="22"/>
      <c r="O445" s="66"/>
    </row>
    <row r="446" spans="1:15" s="20" customFormat="1" ht="11.9" customHeight="1" x14ac:dyDescent="0.2">
      <c r="A446" s="26">
        <v>443</v>
      </c>
      <c r="B446" s="27" t="s">
        <v>827</v>
      </c>
      <c r="C446" s="27" t="s">
        <v>1466</v>
      </c>
      <c r="D446" s="21" t="s">
        <v>1467</v>
      </c>
      <c r="E446" s="48"/>
      <c r="F446" s="48"/>
      <c r="G446" s="48"/>
      <c r="H446" s="48"/>
      <c r="I446" s="48"/>
      <c r="J446" s="48"/>
      <c r="K446" s="15"/>
      <c r="L446" s="60"/>
      <c r="M446" s="65"/>
      <c r="N446" s="22"/>
      <c r="O446" s="66"/>
    </row>
    <row r="447" spans="1:15" s="20" customFormat="1" ht="11.9" customHeight="1" x14ac:dyDescent="0.2">
      <c r="A447" s="9">
        <v>444</v>
      </c>
      <c r="B447" s="21" t="s">
        <v>827</v>
      </c>
      <c r="C447" s="21" t="s">
        <v>1468</v>
      </c>
      <c r="D447" s="21" t="s">
        <v>1469</v>
      </c>
      <c r="E447" s="48" t="s">
        <v>857</v>
      </c>
      <c r="F447" s="48" t="s">
        <v>857</v>
      </c>
      <c r="G447" s="48"/>
      <c r="H447" s="48" t="s">
        <v>857</v>
      </c>
      <c r="I447" s="48"/>
      <c r="J447" s="48"/>
      <c r="K447" s="15"/>
      <c r="L447" s="60"/>
      <c r="M447" s="65"/>
      <c r="N447" s="22"/>
      <c r="O447" s="66"/>
    </row>
    <row r="448" spans="1:15" s="20" customFormat="1" ht="11.9" customHeight="1" x14ac:dyDescent="0.2">
      <c r="A448" s="26">
        <v>445</v>
      </c>
      <c r="B448" s="27" t="s">
        <v>827</v>
      </c>
      <c r="C448" s="27" t="s">
        <v>1470</v>
      </c>
      <c r="D448" s="21" t="s">
        <v>1471</v>
      </c>
      <c r="E448" s="48"/>
      <c r="F448" s="48"/>
      <c r="G448" s="48"/>
      <c r="H448" s="48"/>
      <c r="I448" s="48"/>
      <c r="J448" s="48"/>
      <c r="K448" s="15"/>
      <c r="L448" s="60"/>
      <c r="M448" s="65"/>
      <c r="N448" s="22"/>
      <c r="O448" s="66"/>
    </row>
    <row r="449" spans="1:15" s="20" customFormat="1" ht="11.9" customHeight="1" x14ac:dyDescent="0.2">
      <c r="A449" s="26">
        <v>446</v>
      </c>
      <c r="B449" s="27" t="s">
        <v>827</v>
      </c>
      <c r="C449" s="27" t="s">
        <v>1472</v>
      </c>
      <c r="D449" s="21" t="s">
        <v>1473</v>
      </c>
      <c r="E449" s="48"/>
      <c r="F449" s="48"/>
      <c r="G449" s="48"/>
      <c r="H449" s="48"/>
      <c r="I449" s="48"/>
      <c r="J449" s="48"/>
      <c r="K449" s="15"/>
      <c r="L449" s="60"/>
      <c r="M449" s="65"/>
      <c r="N449" s="22"/>
      <c r="O449" s="66"/>
    </row>
    <row r="450" spans="1:15" s="20" customFormat="1" ht="11.9" customHeight="1" x14ac:dyDescent="0.2">
      <c r="A450" s="26">
        <v>447</v>
      </c>
      <c r="B450" s="27" t="s">
        <v>827</v>
      </c>
      <c r="C450" s="27" t="s">
        <v>1474</v>
      </c>
      <c r="D450" s="21" t="s">
        <v>1475</v>
      </c>
      <c r="E450" s="48" t="s">
        <v>857</v>
      </c>
      <c r="F450" s="48"/>
      <c r="G450" s="48"/>
      <c r="H450" s="48"/>
      <c r="I450" s="48"/>
      <c r="J450" s="48"/>
      <c r="K450" s="15"/>
      <c r="L450" s="60"/>
      <c r="M450" s="65"/>
      <c r="N450" s="22"/>
      <c r="O450" s="66"/>
    </row>
    <row r="451" spans="1:15" s="20" customFormat="1" ht="11.9" customHeight="1" x14ac:dyDescent="0.2">
      <c r="A451" s="26">
        <v>448</v>
      </c>
      <c r="B451" s="27" t="s">
        <v>827</v>
      </c>
      <c r="C451" s="27" t="s">
        <v>1476</v>
      </c>
      <c r="D451" s="21" t="s">
        <v>1477</v>
      </c>
      <c r="E451" s="48"/>
      <c r="F451" s="48"/>
      <c r="G451" s="48"/>
      <c r="H451" s="48"/>
      <c r="I451" s="48"/>
      <c r="J451" s="48"/>
      <c r="K451" s="15"/>
      <c r="L451" s="60"/>
      <c r="M451" s="65"/>
      <c r="N451" s="22"/>
      <c r="O451" s="66"/>
    </row>
    <row r="452" spans="1:15" s="20" customFormat="1" ht="11.9" customHeight="1" x14ac:dyDescent="0.2">
      <c r="A452" s="26">
        <v>449</v>
      </c>
      <c r="B452" s="27" t="s">
        <v>827</v>
      </c>
      <c r="C452" s="27" t="s">
        <v>1478</v>
      </c>
      <c r="D452" s="21" t="s">
        <v>1479</v>
      </c>
      <c r="E452" s="48" t="s">
        <v>857</v>
      </c>
      <c r="F452" s="48"/>
      <c r="G452" s="48"/>
      <c r="H452" s="48"/>
      <c r="I452" s="48"/>
      <c r="J452" s="48"/>
      <c r="K452" s="15"/>
      <c r="L452" s="60"/>
      <c r="M452" s="65"/>
      <c r="N452" s="22"/>
      <c r="O452" s="66"/>
    </row>
    <row r="453" spans="1:15" s="20" customFormat="1" ht="11.9" customHeight="1" x14ac:dyDescent="0.2">
      <c r="A453" s="9">
        <v>450</v>
      </c>
      <c r="B453" s="21" t="s">
        <v>827</v>
      </c>
      <c r="C453" s="21" t="s">
        <v>1480</v>
      </c>
      <c r="D453" s="21" t="s">
        <v>1481</v>
      </c>
      <c r="E453" s="48" t="s">
        <v>857</v>
      </c>
      <c r="F453" s="48" t="s">
        <v>857</v>
      </c>
      <c r="G453" s="48"/>
      <c r="H453" s="48" t="s">
        <v>857</v>
      </c>
      <c r="I453" s="48"/>
      <c r="J453" s="48"/>
      <c r="K453" s="15"/>
      <c r="L453" s="60"/>
      <c r="M453" s="65"/>
      <c r="N453" s="22"/>
      <c r="O453" s="66"/>
    </row>
    <row r="454" spans="1:15" s="20" customFormat="1" ht="11.9" customHeight="1" x14ac:dyDescent="0.2">
      <c r="A454" s="23">
        <v>451</v>
      </c>
      <c r="B454" s="24" t="s">
        <v>827</v>
      </c>
      <c r="C454" s="24" t="s">
        <v>1482</v>
      </c>
      <c r="D454" s="24" t="s">
        <v>1483</v>
      </c>
      <c r="E454" s="48" t="s">
        <v>857</v>
      </c>
      <c r="F454" s="48"/>
      <c r="G454" s="48"/>
      <c r="H454" s="48" t="s">
        <v>857</v>
      </c>
      <c r="I454" s="48"/>
      <c r="J454" s="48"/>
      <c r="K454" s="15"/>
      <c r="L454" s="60"/>
      <c r="M454" s="65"/>
      <c r="N454" s="22"/>
      <c r="O454" s="66"/>
    </row>
    <row r="455" spans="1:15" s="20" customFormat="1" ht="11.9" customHeight="1" x14ac:dyDescent="0.2">
      <c r="A455" s="26">
        <v>452</v>
      </c>
      <c r="B455" s="27" t="s">
        <v>827</v>
      </c>
      <c r="C455" s="27" t="s">
        <v>1484</v>
      </c>
      <c r="D455" s="21" t="s">
        <v>1485</v>
      </c>
      <c r="E455" s="48" t="s">
        <v>857</v>
      </c>
      <c r="F455" s="48"/>
      <c r="G455" s="48"/>
      <c r="H455" s="48"/>
      <c r="I455" s="48"/>
      <c r="J455" s="48"/>
      <c r="K455" s="15"/>
      <c r="L455" s="60"/>
      <c r="M455" s="65"/>
      <c r="N455" s="22"/>
      <c r="O455" s="66"/>
    </row>
    <row r="456" spans="1:15" s="20" customFormat="1" ht="11.9" customHeight="1" x14ac:dyDescent="0.2">
      <c r="A456" s="26">
        <v>453</v>
      </c>
      <c r="B456" s="27" t="s">
        <v>827</v>
      </c>
      <c r="C456" s="27" t="s">
        <v>1486</v>
      </c>
      <c r="D456" s="21" t="s">
        <v>1487</v>
      </c>
      <c r="E456" s="48"/>
      <c r="F456" s="48"/>
      <c r="G456" s="48"/>
      <c r="H456" s="48"/>
      <c r="I456" s="48"/>
      <c r="J456" s="48"/>
      <c r="K456" s="15"/>
      <c r="L456" s="60"/>
      <c r="M456" s="65"/>
      <c r="N456" s="22"/>
      <c r="O456" s="66"/>
    </row>
    <row r="457" spans="1:15" s="20" customFormat="1" ht="11.9" customHeight="1" x14ac:dyDescent="0.2">
      <c r="A457" s="26">
        <v>454</v>
      </c>
      <c r="B457" s="27" t="s">
        <v>827</v>
      </c>
      <c r="C457" s="27" t="s">
        <v>1488</v>
      </c>
      <c r="D457" s="21" t="s">
        <v>1489</v>
      </c>
      <c r="E457" s="48"/>
      <c r="F457" s="48"/>
      <c r="G457" s="48"/>
      <c r="H457" s="48"/>
      <c r="I457" s="48"/>
      <c r="J457" s="48"/>
      <c r="K457" s="15"/>
      <c r="L457" s="60"/>
      <c r="M457" s="65"/>
      <c r="N457" s="22"/>
      <c r="O457" s="66"/>
    </row>
    <row r="458" spans="1:15" s="20" customFormat="1" ht="11.9" customHeight="1" x14ac:dyDescent="0.2">
      <c r="A458" s="26">
        <v>455</v>
      </c>
      <c r="B458" s="27" t="s">
        <v>827</v>
      </c>
      <c r="C458" s="27" t="s">
        <v>1490</v>
      </c>
      <c r="D458" s="21" t="s">
        <v>1491</v>
      </c>
      <c r="E458" s="48" t="s">
        <v>857</v>
      </c>
      <c r="F458" s="48"/>
      <c r="G458" s="48"/>
      <c r="H458" s="48"/>
      <c r="I458" s="48"/>
      <c r="J458" s="48"/>
      <c r="K458" s="15"/>
      <c r="L458" s="60"/>
      <c r="M458" s="65"/>
      <c r="N458" s="22"/>
      <c r="O458" s="66"/>
    </row>
    <row r="459" spans="1:15" s="20" customFormat="1" ht="11.9" customHeight="1" x14ac:dyDescent="0.2">
      <c r="A459" s="26">
        <v>456</v>
      </c>
      <c r="B459" s="27" t="s">
        <v>827</v>
      </c>
      <c r="C459" s="27" t="s">
        <v>1492</v>
      </c>
      <c r="D459" s="21" t="s">
        <v>1493</v>
      </c>
      <c r="E459" s="48"/>
      <c r="F459" s="48"/>
      <c r="G459" s="48"/>
      <c r="H459" s="48"/>
      <c r="I459" s="48"/>
      <c r="J459" s="48"/>
      <c r="K459" s="15"/>
      <c r="L459" s="60"/>
      <c r="M459" s="65"/>
      <c r="N459" s="22"/>
      <c r="O459" s="66"/>
    </row>
    <row r="460" spans="1:15" s="20" customFormat="1" ht="11.9" customHeight="1" x14ac:dyDescent="0.2">
      <c r="A460" s="9">
        <v>457</v>
      </c>
      <c r="B460" s="21" t="s">
        <v>827</v>
      </c>
      <c r="C460" s="21" t="s">
        <v>1494</v>
      </c>
      <c r="D460" s="21" t="s">
        <v>1495</v>
      </c>
      <c r="E460" s="48" t="s">
        <v>857</v>
      </c>
      <c r="F460" s="48"/>
      <c r="G460" s="48"/>
      <c r="H460" s="48" t="s">
        <v>857</v>
      </c>
      <c r="I460" s="48"/>
      <c r="J460" s="48"/>
      <c r="K460" s="15"/>
      <c r="L460" s="60"/>
      <c r="M460" s="65"/>
      <c r="N460" s="22"/>
      <c r="O460" s="66"/>
    </row>
    <row r="461" spans="1:15" s="20" customFormat="1" ht="11.9" customHeight="1" x14ac:dyDescent="0.2">
      <c r="A461" s="26">
        <v>458</v>
      </c>
      <c r="B461" s="27" t="s">
        <v>827</v>
      </c>
      <c r="C461" s="27" t="s">
        <v>1496</v>
      </c>
      <c r="D461" s="21" t="s">
        <v>1497</v>
      </c>
      <c r="E461" s="48"/>
      <c r="F461" s="48"/>
      <c r="G461" s="48"/>
      <c r="H461" s="48"/>
      <c r="I461" s="48"/>
      <c r="J461" s="48"/>
      <c r="K461" s="15"/>
      <c r="L461" s="60"/>
      <c r="M461" s="65"/>
      <c r="N461" s="22"/>
      <c r="O461" s="66"/>
    </row>
    <row r="462" spans="1:15" s="20" customFormat="1" ht="11.9" customHeight="1" x14ac:dyDescent="0.2">
      <c r="A462" s="26">
        <v>459</v>
      </c>
      <c r="B462" s="27" t="s">
        <v>827</v>
      </c>
      <c r="C462" s="27" t="s">
        <v>1498</v>
      </c>
      <c r="D462" s="21" t="s">
        <v>1499</v>
      </c>
      <c r="E462" s="48"/>
      <c r="F462" s="48"/>
      <c r="G462" s="48"/>
      <c r="H462" s="48"/>
      <c r="I462" s="48"/>
      <c r="J462" s="48"/>
      <c r="K462" s="15"/>
      <c r="L462" s="60"/>
      <c r="M462" s="65"/>
      <c r="N462" s="22"/>
      <c r="O462" s="66"/>
    </row>
    <row r="463" spans="1:15" s="20" customFormat="1" ht="11.9" customHeight="1" x14ac:dyDescent="0.2">
      <c r="A463" s="26">
        <v>460</v>
      </c>
      <c r="B463" s="27" t="s">
        <v>827</v>
      </c>
      <c r="C463" s="27" t="s">
        <v>1500</v>
      </c>
      <c r="D463" s="21" t="s">
        <v>1501</v>
      </c>
      <c r="E463" s="48"/>
      <c r="F463" s="48"/>
      <c r="G463" s="48"/>
      <c r="H463" s="48"/>
      <c r="I463" s="48"/>
      <c r="J463" s="48"/>
      <c r="K463" s="15"/>
      <c r="L463" s="60"/>
      <c r="M463" s="65"/>
      <c r="N463" s="22"/>
      <c r="O463" s="66"/>
    </row>
    <row r="464" spans="1:15" s="20" customFormat="1" ht="11.9" customHeight="1" x14ac:dyDescent="0.2">
      <c r="A464" s="26">
        <v>461</v>
      </c>
      <c r="B464" s="27" t="s">
        <v>827</v>
      </c>
      <c r="C464" s="27" t="s">
        <v>1502</v>
      </c>
      <c r="D464" s="21" t="s">
        <v>1503</v>
      </c>
      <c r="E464" s="48"/>
      <c r="F464" s="48"/>
      <c r="G464" s="48"/>
      <c r="H464" s="48"/>
      <c r="I464" s="48"/>
      <c r="J464" s="48"/>
      <c r="K464" s="15"/>
      <c r="L464" s="60"/>
      <c r="M464" s="65"/>
      <c r="N464" s="22"/>
      <c r="O464" s="66"/>
    </row>
    <row r="465" spans="1:15" s="20" customFormat="1" ht="11.9" customHeight="1" x14ac:dyDescent="0.2">
      <c r="A465" s="26">
        <v>462</v>
      </c>
      <c r="B465" s="27" t="s">
        <v>827</v>
      </c>
      <c r="C465" s="27" t="s">
        <v>1504</v>
      </c>
      <c r="D465" s="21" t="s">
        <v>1505</v>
      </c>
      <c r="E465" s="48"/>
      <c r="F465" s="48"/>
      <c r="G465" s="48"/>
      <c r="H465" s="48"/>
      <c r="I465" s="48"/>
      <c r="J465" s="48"/>
      <c r="K465" s="15"/>
      <c r="L465" s="60"/>
      <c r="M465" s="65"/>
      <c r="N465" s="22"/>
      <c r="O465" s="66"/>
    </row>
    <row r="466" spans="1:15" s="20" customFormat="1" ht="11.9" customHeight="1" x14ac:dyDescent="0.2">
      <c r="A466" s="26">
        <v>463</v>
      </c>
      <c r="B466" s="27" t="s">
        <v>827</v>
      </c>
      <c r="C466" s="27" t="s">
        <v>1506</v>
      </c>
      <c r="D466" s="21" t="s">
        <v>1507</v>
      </c>
      <c r="E466" s="48" t="s">
        <v>857</v>
      </c>
      <c r="F466" s="48"/>
      <c r="G466" s="48"/>
      <c r="H466" s="48"/>
      <c r="I466" s="48"/>
      <c r="J466" s="48"/>
      <c r="K466" s="15"/>
      <c r="L466" s="60"/>
      <c r="M466" s="65"/>
      <c r="N466" s="22"/>
      <c r="O466" s="66"/>
    </row>
    <row r="467" spans="1:15" ht="11.9" customHeight="1" x14ac:dyDescent="0.2">
      <c r="A467" s="3">
        <v>464</v>
      </c>
      <c r="B467" s="4" t="s">
        <v>1508</v>
      </c>
      <c r="C467" s="4" t="s">
        <v>1509</v>
      </c>
      <c r="D467" s="4" t="s">
        <v>1510</v>
      </c>
      <c r="E467" s="48" t="s">
        <v>857</v>
      </c>
      <c r="F467" s="45" t="s">
        <v>857</v>
      </c>
      <c r="G467" s="46"/>
      <c r="H467" s="45" t="s">
        <v>857</v>
      </c>
      <c r="I467" s="45" t="s">
        <v>857</v>
      </c>
      <c r="J467" s="46"/>
      <c r="K467" s="11"/>
      <c r="L467" s="57"/>
      <c r="M467" s="62"/>
      <c r="N467" s="98" t="s">
        <v>584</v>
      </c>
      <c r="O467" s="63"/>
    </row>
    <row r="468" spans="1:15" ht="11.9" customHeight="1" x14ac:dyDescent="0.2">
      <c r="A468" s="3">
        <v>465</v>
      </c>
      <c r="B468" s="4" t="s">
        <v>1508</v>
      </c>
      <c r="C468" s="4" t="s">
        <v>1511</v>
      </c>
      <c r="D468" s="4" t="s">
        <v>1512</v>
      </c>
      <c r="E468" s="48" t="s">
        <v>857</v>
      </c>
      <c r="F468" s="45" t="s">
        <v>857</v>
      </c>
      <c r="G468" s="46"/>
      <c r="H468" s="45" t="s">
        <v>857</v>
      </c>
      <c r="I468" s="45" t="s">
        <v>857</v>
      </c>
      <c r="J468" s="46"/>
      <c r="K468" s="11"/>
      <c r="L468" s="57"/>
      <c r="M468" s="62"/>
      <c r="N468" s="98" t="s">
        <v>584</v>
      </c>
      <c r="O468" s="63"/>
    </row>
    <row r="469" spans="1:15" ht="11.9" customHeight="1" x14ac:dyDescent="0.2">
      <c r="A469" s="3">
        <v>466</v>
      </c>
      <c r="B469" s="4" t="s">
        <v>1508</v>
      </c>
      <c r="C469" s="4" t="s">
        <v>1514</v>
      </c>
      <c r="D469" s="4" t="s">
        <v>1515</v>
      </c>
      <c r="E469" s="48" t="s">
        <v>857</v>
      </c>
      <c r="F469" s="46"/>
      <c r="G469" s="46"/>
      <c r="H469" s="48" t="s">
        <v>857</v>
      </c>
      <c r="I469" s="46"/>
      <c r="J469" s="46"/>
      <c r="K469" s="11"/>
      <c r="L469" s="57"/>
      <c r="M469" s="62"/>
      <c r="N469" s="12"/>
      <c r="O469" s="63"/>
    </row>
    <row r="470" spans="1:15" ht="11.9" customHeight="1" x14ac:dyDescent="0.2">
      <c r="A470" s="3">
        <v>467</v>
      </c>
      <c r="B470" s="4" t="s">
        <v>1508</v>
      </c>
      <c r="C470" s="4" t="s">
        <v>1516</v>
      </c>
      <c r="D470" s="4" t="s">
        <v>1517</v>
      </c>
      <c r="E470" s="48" t="s">
        <v>857</v>
      </c>
      <c r="F470" s="45" t="s">
        <v>857</v>
      </c>
      <c r="G470" s="46" t="s">
        <v>857</v>
      </c>
      <c r="H470" s="45" t="s">
        <v>857</v>
      </c>
      <c r="I470" s="45" t="s">
        <v>857</v>
      </c>
      <c r="J470" s="97" t="s">
        <v>857</v>
      </c>
      <c r="K470" s="11"/>
      <c r="L470" s="57"/>
      <c r="M470" s="62"/>
      <c r="N470" s="98" t="s">
        <v>1846</v>
      </c>
      <c r="O470" s="63"/>
    </row>
    <row r="471" spans="1:15" ht="11.9" customHeight="1" x14ac:dyDescent="0.2">
      <c r="A471" s="26">
        <v>468</v>
      </c>
      <c r="B471" s="27" t="s">
        <v>1508</v>
      </c>
      <c r="C471" s="27" t="s">
        <v>1518</v>
      </c>
      <c r="D471" s="4" t="s">
        <v>1519</v>
      </c>
      <c r="E471" s="46"/>
      <c r="F471" s="45" t="s">
        <v>857</v>
      </c>
      <c r="G471" s="46"/>
      <c r="H471" s="46"/>
      <c r="I471" s="46"/>
      <c r="J471" s="46"/>
      <c r="K471" s="11"/>
      <c r="L471" s="57"/>
      <c r="M471" s="62"/>
      <c r="N471" s="100" t="s">
        <v>237</v>
      </c>
      <c r="O471" s="63"/>
    </row>
    <row r="472" spans="1:15" ht="11.9" customHeight="1" x14ac:dyDescent="0.2">
      <c r="A472" s="3">
        <v>469</v>
      </c>
      <c r="B472" s="4" t="s">
        <v>1508</v>
      </c>
      <c r="C472" s="4" t="s">
        <v>1520</v>
      </c>
      <c r="D472" s="4" t="s">
        <v>757</v>
      </c>
      <c r="E472" s="46" t="s">
        <v>857</v>
      </c>
      <c r="F472" s="45" t="s">
        <v>857</v>
      </c>
      <c r="G472" s="46"/>
      <c r="H472" s="46" t="s">
        <v>857</v>
      </c>
      <c r="I472" s="46" t="s">
        <v>857</v>
      </c>
      <c r="J472" s="46"/>
      <c r="K472" s="11"/>
      <c r="L472" s="57"/>
      <c r="M472" s="62"/>
      <c r="N472" s="100" t="s">
        <v>237</v>
      </c>
      <c r="O472" s="63"/>
    </row>
    <row r="473" spans="1:15" ht="11.9" customHeight="1" x14ac:dyDescent="0.2">
      <c r="A473" s="3">
        <v>470</v>
      </c>
      <c r="B473" s="4" t="s">
        <v>1508</v>
      </c>
      <c r="C473" s="4" t="s">
        <v>1521</v>
      </c>
      <c r="D473" s="4" t="s">
        <v>1522</v>
      </c>
      <c r="E473" s="46" t="s">
        <v>857</v>
      </c>
      <c r="F473" s="45" t="s">
        <v>857</v>
      </c>
      <c r="G473" s="46"/>
      <c r="H473" s="45" t="s">
        <v>857</v>
      </c>
      <c r="I473" s="45" t="s">
        <v>857</v>
      </c>
      <c r="J473" s="46"/>
      <c r="K473" s="11"/>
      <c r="L473" s="57"/>
      <c r="M473" s="62"/>
      <c r="N473" s="98" t="s">
        <v>584</v>
      </c>
      <c r="O473" s="63"/>
    </row>
    <row r="474" spans="1:15" ht="11.9" customHeight="1" x14ac:dyDescent="0.2">
      <c r="A474" s="26">
        <v>471</v>
      </c>
      <c r="B474" s="27" t="s">
        <v>1508</v>
      </c>
      <c r="C474" s="27" t="s">
        <v>1523</v>
      </c>
      <c r="D474" s="4" t="s">
        <v>1524</v>
      </c>
      <c r="E474" s="46"/>
      <c r="F474" s="46"/>
      <c r="G474" s="46"/>
      <c r="H474" s="46"/>
      <c r="I474" s="46"/>
      <c r="J474" s="46"/>
      <c r="K474" s="11"/>
      <c r="L474" s="57"/>
      <c r="M474" s="62"/>
      <c r="N474" s="12"/>
      <c r="O474" s="63"/>
    </row>
    <row r="475" spans="1:15" ht="11.9" customHeight="1" x14ac:dyDescent="0.2">
      <c r="A475" s="3">
        <v>472</v>
      </c>
      <c r="B475" s="4" t="s">
        <v>1508</v>
      </c>
      <c r="C475" s="4" t="s">
        <v>1525</v>
      </c>
      <c r="D475" s="4" t="s">
        <v>1526</v>
      </c>
      <c r="E475" s="46" t="s">
        <v>857</v>
      </c>
      <c r="F475" s="46"/>
      <c r="G475" s="46" t="s">
        <v>857</v>
      </c>
      <c r="H475" s="46" t="s">
        <v>857</v>
      </c>
      <c r="I475" s="46" t="s">
        <v>857</v>
      </c>
      <c r="J475" s="46"/>
      <c r="K475" s="11"/>
      <c r="L475" s="57"/>
      <c r="M475" s="62"/>
      <c r="N475" s="12"/>
      <c r="O475" s="63"/>
    </row>
    <row r="476" spans="1:15" ht="11.9" customHeight="1" x14ac:dyDescent="0.2">
      <c r="A476" s="3">
        <v>473</v>
      </c>
      <c r="B476" s="4" t="s">
        <v>1508</v>
      </c>
      <c r="C476" s="4" t="s">
        <v>1527</v>
      </c>
      <c r="D476" s="4" t="s">
        <v>1528</v>
      </c>
      <c r="E476" s="46" t="s">
        <v>857</v>
      </c>
      <c r="F476" s="46" t="s">
        <v>857</v>
      </c>
      <c r="G476" s="46" t="s">
        <v>857</v>
      </c>
      <c r="H476" s="46"/>
      <c r="I476" s="46" t="s">
        <v>857</v>
      </c>
      <c r="J476" s="46"/>
      <c r="K476" s="11"/>
      <c r="L476" s="57"/>
      <c r="M476" s="62"/>
      <c r="N476" s="12"/>
      <c r="O476" s="63"/>
    </row>
    <row r="477" spans="1:15" ht="11.9" customHeight="1" x14ac:dyDescent="0.2">
      <c r="A477" s="26">
        <v>474</v>
      </c>
      <c r="B477" s="27" t="s">
        <v>1508</v>
      </c>
      <c r="C477" s="27" t="s">
        <v>1529</v>
      </c>
      <c r="D477" s="4" t="s">
        <v>1530</v>
      </c>
      <c r="E477" s="46"/>
      <c r="F477" s="46"/>
      <c r="G477" s="46"/>
      <c r="H477" s="46"/>
      <c r="I477" s="46"/>
      <c r="J477" s="46"/>
      <c r="K477" s="11"/>
      <c r="L477" s="57"/>
      <c r="M477" s="62"/>
      <c r="N477" s="12"/>
      <c r="O477" s="63"/>
    </row>
    <row r="478" spans="1:15" ht="11.9" customHeight="1" x14ac:dyDescent="0.2">
      <c r="A478" s="26">
        <v>475</v>
      </c>
      <c r="B478" s="27" t="s">
        <v>1508</v>
      </c>
      <c r="C478" s="27" t="s">
        <v>1531</v>
      </c>
      <c r="D478" s="4" t="s">
        <v>1532</v>
      </c>
      <c r="E478" s="46"/>
      <c r="F478" s="45" t="s">
        <v>857</v>
      </c>
      <c r="G478" s="46"/>
      <c r="H478" s="46"/>
      <c r="I478" s="45" t="s">
        <v>857</v>
      </c>
      <c r="J478" s="46"/>
      <c r="K478" s="11"/>
      <c r="L478" s="57"/>
      <c r="M478" s="62"/>
      <c r="N478" s="98" t="s">
        <v>584</v>
      </c>
      <c r="O478" s="63"/>
    </row>
    <row r="479" spans="1:15" ht="11.9" customHeight="1" x14ac:dyDescent="0.2">
      <c r="A479" s="26">
        <v>476</v>
      </c>
      <c r="B479" s="27" t="s">
        <v>1508</v>
      </c>
      <c r="C479" s="27" t="s">
        <v>1533</v>
      </c>
      <c r="D479" s="4" t="s">
        <v>1534</v>
      </c>
      <c r="E479" s="46" t="s">
        <v>857</v>
      </c>
      <c r="F479" s="46"/>
      <c r="G479" s="46"/>
      <c r="H479" s="46"/>
      <c r="I479" s="46"/>
      <c r="J479" s="46"/>
      <c r="K479" s="11"/>
      <c r="L479" s="57"/>
      <c r="M479" s="62"/>
      <c r="N479" s="12"/>
      <c r="O479" s="63"/>
    </row>
    <row r="480" spans="1:15" ht="11.9" customHeight="1" x14ac:dyDescent="0.2">
      <c r="A480" s="3">
        <v>477</v>
      </c>
      <c r="B480" s="4" t="s">
        <v>1508</v>
      </c>
      <c r="C480" s="4" t="s">
        <v>1535</v>
      </c>
      <c r="D480" s="4" t="s">
        <v>1536</v>
      </c>
      <c r="E480" s="46" t="s">
        <v>857</v>
      </c>
      <c r="F480" s="45" t="s">
        <v>857</v>
      </c>
      <c r="G480" s="46"/>
      <c r="H480" s="45" t="s">
        <v>857</v>
      </c>
      <c r="I480" s="45" t="s">
        <v>857</v>
      </c>
      <c r="J480" s="46"/>
      <c r="K480" s="11"/>
      <c r="L480" s="57"/>
      <c r="M480" s="62"/>
      <c r="N480" s="100" t="s">
        <v>237</v>
      </c>
      <c r="O480" s="63"/>
    </row>
    <row r="481" spans="1:15" ht="11.9" customHeight="1" x14ac:dyDescent="0.2">
      <c r="A481" s="26">
        <v>478</v>
      </c>
      <c r="B481" s="27" t="s">
        <v>1508</v>
      </c>
      <c r="C481" s="27" t="s">
        <v>1537</v>
      </c>
      <c r="D481" s="4" t="s">
        <v>1538</v>
      </c>
      <c r="E481" s="46"/>
      <c r="F481" s="46"/>
      <c r="G481" s="46"/>
      <c r="H481" s="46"/>
      <c r="I481" s="46"/>
      <c r="J481" s="46"/>
      <c r="K481" s="11"/>
      <c r="L481" s="57"/>
      <c r="M481" s="62"/>
      <c r="N481" s="12"/>
      <c r="O481" s="63"/>
    </row>
    <row r="482" spans="1:15" ht="11.9" customHeight="1" x14ac:dyDescent="0.2">
      <c r="A482" s="26">
        <v>479</v>
      </c>
      <c r="B482" s="27" t="s">
        <v>1508</v>
      </c>
      <c r="C482" s="27" t="s">
        <v>1539</v>
      </c>
      <c r="D482" s="4" t="s">
        <v>1540</v>
      </c>
      <c r="E482" s="46"/>
      <c r="F482" s="46"/>
      <c r="G482" s="46"/>
      <c r="H482" s="46"/>
      <c r="I482" s="46"/>
      <c r="J482" s="46"/>
      <c r="K482" s="11"/>
      <c r="L482" s="57"/>
      <c r="M482" s="62"/>
      <c r="N482" s="12"/>
      <c r="O482" s="63"/>
    </row>
    <row r="483" spans="1:15" ht="11.9" customHeight="1" x14ac:dyDescent="0.2">
      <c r="A483" s="26">
        <v>480</v>
      </c>
      <c r="B483" s="27" t="s">
        <v>1541</v>
      </c>
      <c r="C483" s="27" t="s">
        <v>1542</v>
      </c>
      <c r="D483" s="4" t="s">
        <v>1543</v>
      </c>
      <c r="E483" s="46"/>
      <c r="F483" s="46"/>
      <c r="G483" s="46"/>
      <c r="H483" s="46"/>
      <c r="I483" s="46"/>
      <c r="J483" s="46"/>
      <c r="K483" s="11"/>
      <c r="L483" s="57"/>
      <c r="M483" s="62"/>
      <c r="N483" s="12"/>
      <c r="O483" s="63"/>
    </row>
    <row r="484" spans="1:15" ht="11.9" customHeight="1" x14ac:dyDescent="0.2">
      <c r="A484" s="3">
        <v>481</v>
      </c>
      <c r="B484" s="4" t="s">
        <v>1541</v>
      </c>
      <c r="C484" s="4" t="s">
        <v>1544</v>
      </c>
      <c r="D484" s="4" t="s">
        <v>1545</v>
      </c>
      <c r="E484" s="46" t="s">
        <v>857</v>
      </c>
      <c r="F484" s="46"/>
      <c r="G484" s="46"/>
      <c r="H484" s="46" t="s">
        <v>857</v>
      </c>
      <c r="I484" s="46" t="s">
        <v>857</v>
      </c>
      <c r="J484" s="46"/>
      <c r="K484" s="11"/>
      <c r="L484" s="57"/>
      <c r="M484" s="62"/>
      <c r="N484" s="12"/>
      <c r="O484" s="63"/>
    </row>
    <row r="485" spans="1:15" ht="11.9" customHeight="1" x14ac:dyDescent="0.2">
      <c r="A485" s="26">
        <v>482</v>
      </c>
      <c r="B485" s="27" t="s">
        <v>1541</v>
      </c>
      <c r="C485" s="27" t="s">
        <v>1546</v>
      </c>
      <c r="D485" s="4" t="s">
        <v>1547</v>
      </c>
      <c r="E485" s="46" t="s">
        <v>857</v>
      </c>
      <c r="F485" s="46"/>
      <c r="G485" s="46"/>
      <c r="H485" s="46"/>
      <c r="I485" s="46"/>
      <c r="J485" s="46"/>
      <c r="K485" s="11"/>
      <c r="L485" s="57"/>
      <c r="M485" s="62"/>
      <c r="N485" s="12"/>
      <c r="O485" s="63"/>
    </row>
    <row r="486" spans="1:15" ht="11.9" customHeight="1" x14ac:dyDescent="0.2">
      <c r="A486" s="26">
        <v>483</v>
      </c>
      <c r="B486" s="27" t="s">
        <v>1541</v>
      </c>
      <c r="C486" s="27" t="s">
        <v>1548</v>
      </c>
      <c r="D486" s="4" t="s">
        <v>1549</v>
      </c>
      <c r="E486" s="46"/>
      <c r="F486" s="46"/>
      <c r="G486" s="46"/>
      <c r="H486" s="46"/>
      <c r="I486" s="46"/>
      <c r="J486" s="46"/>
      <c r="K486" s="11"/>
      <c r="L486" s="57"/>
      <c r="M486" s="62"/>
      <c r="N486" s="12"/>
      <c r="O486" s="63"/>
    </row>
    <row r="487" spans="1:15" ht="11.9" customHeight="1" x14ac:dyDescent="0.2">
      <c r="A487" s="26">
        <v>484</v>
      </c>
      <c r="B487" s="27" t="s">
        <v>1541</v>
      </c>
      <c r="C487" s="27" t="s">
        <v>1550</v>
      </c>
      <c r="D487" s="4" t="s">
        <v>1551</v>
      </c>
      <c r="E487" s="46"/>
      <c r="F487" s="46"/>
      <c r="G487" s="46"/>
      <c r="H487" s="46"/>
      <c r="I487" s="46"/>
      <c r="J487" s="46"/>
      <c r="K487" s="11"/>
      <c r="L487" s="57"/>
      <c r="M487" s="62"/>
      <c r="N487" s="12"/>
      <c r="O487" s="63"/>
    </row>
    <row r="488" spans="1:15" ht="11.9" customHeight="1" x14ac:dyDescent="0.2">
      <c r="A488" s="26">
        <v>485</v>
      </c>
      <c r="B488" s="27" t="s">
        <v>1541</v>
      </c>
      <c r="C488" s="27" t="s">
        <v>1552</v>
      </c>
      <c r="D488" s="4" t="s">
        <v>1553</v>
      </c>
      <c r="E488" s="46"/>
      <c r="F488" s="46"/>
      <c r="G488" s="46"/>
      <c r="H488" s="46"/>
      <c r="I488" s="46"/>
      <c r="J488" s="46"/>
      <c r="K488" s="11"/>
      <c r="L488" s="57"/>
      <c r="M488" s="62"/>
      <c r="N488" s="12"/>
      <c r="O488" s="63"/>
    </row>
    <row r="489" spans="1:15" ht="11.9" customHeight="1" x14ac:dyDescent="0.2">
      <c r="A489" s="26">
        <v>486</v>
      </c>
      <c r="B489" s="27" t="s">
        <v>1541</v>
      </c>
      <c r="C489" s="27" t="s">
        <v>1554</v>
      </c>
      <c r="D489" s="4" t="s">
        <v>1555</v>
      </c>
      <c r="E489" s="46"/>
      <c r="F489" s="46"/>
      <c r="G489" s="46"/>
      <c r="H489" s="46"/>
      <c r="I489" s="46"/>
      <c r="J489" s="46"/>
      <c r="K489" s="11"/>
      <c r="L489" s="57"/>
      <c r="M489" s="62"/>
      <c r="N489" s="12"/>
      <c r="O489" s="63"/>
    </row>
    <row r="490" spans="1:15" ht="11.9" customHeight="1" x14ac:dyDescent="0.2">
      <c r="A490" s="26">
        <v>487</v>
      </c>
      <c r="B490" s="27" t="s">
        <v>1556</v>
      </c>
      <c r="C490" s="27" t="s">
        <v>1557</v>
      </c>
      <c r="D490" s="4" t="s">
        <v>1558</v>
      </c>
      <c r="E490" s="46"/>
      <c r="F490" s="46"/>
      <c r="G490" s="46"/>
      <c r="H490" s="46"/>
      <c r="I490" s="46"/>
      <c r="J490" s="46"/>
      <c r="K490" s="11"/>
      <c r="L490" s="57"/>
      <c r="M490" s="62"/>
      <c r="N490" s="12"/>
      <c r="O490" s="63"/>
    </row>
    <row r="491" spans="1:15" ht="11.9" customHeight="1" x14ac:dyDescent="0.2">
      <c r="A491" s="26">
        <v>488</v>
      </c>
      <c r="B491" s="27" t="s">
        <v>1556</v>
      </c>
      <c r="C491" s="27" t="s">
        <v>1559</v>
      </c>
      <c r="D491" s="4" t="s">
        <v>1560</v>
      </c>
      <c r="E491" s="46"/>
      <c r="F491" s="46"/>
      <c r="G491" s="46"/>
      <c r="H491" s="46"/>
      <c r="I491" s="46"/>
      <c r="J491" s="46"/>
      <c r="K491" s="11"/>
      <c r="L491" s="57"/>
      <c r="M491" s="62"/>
      <c r="N491" s="12"/>
      <c r="O491" s="63"/>
    </row>
    <row r="492" spans="1:15" ht="11.9" customHeight="1" x14ac:dyDescent="0.2">
      <c r="A492" s="26">
        <v>489</v>
      </c>
      <c r="B492" s="27" t="s">
        <v>1556</v>
      </c>
      <c r="C492" s="27" t="s">
        <v>1561</v>
      </c>
      <c r="D492" s="4" t="s">
        <v>1562</v>
      </c>
      <c r="E492" s="46"/>
      <c r="F492" s="46"/>
      <c r="G492" s="46"/>
      <c r="H492" s="46"/>
      <c r="I492" s="46"/>
      <c r="J492" s="46"/>
      <c r="K492" s="11"/>
      <c r="L492" s="57"/>
      <c r="M492" s="62"/>
      <c r="N492" s="12"/>
      <c r="O492" s="63"/>
    </row>
    <row r="493" spans="1:15" ht="11.9" customHeight="1" x14ac:dyDescent="0.2">
      <c r="A493" s="26">
        <v>490</v>
      </c>
      <c r="B493" s="27" t="s">
        <v>1556</v>
      </c>
      <c r="C493" s="27" t="s">
        <v>1581</v>
      </c>
      <c r="D493" s="4" t="s">
        <v>1582</v>
      </c>
      <c r="E493" s="46"/>
      <c r="F493" s="46"/>
      <c r="G493" s="46"/>
      <c r="H493" s="46"/>
      <c r="I493" s="46"/>
      <c r="J493" s="46"/>
      <c r="K493" s="11"/>
      <c r="L493" s="57"/>
      <c r="M493" s="62"/>
      <c r="N493" s="12"/>
      <c r="O493" s="63"/>
    </row>
    <row r="494" spans="1:15" ht="11.9" customHeight="1" x14ac:dyDescent="0.2">
      <c r="A494" s="26">
        <v>491</v>
      </c>
      <c r="B494" s="27" t="s">
        <v>1556</v>
      </c>
      <c r="C494" s="27" t="s">
        <v>1583</v>
      </c>
      <c r="D494" s="4" t="s">
        <v>1584</v>
      </c>
      <c r="E494" s="46"/>
      <c r="F494" s="46"/>
      <c r="G494" s="46"/>
      <c r="H494" s="46"/>
      <c r="I494" s="46"/>
      <c r="J494" s="46"/>
      <c r="K494" s="11"/>
      <c r="L494" s="57"/>
      <c r="M494" s="62"/>
      <c r="N494" s="12"/>
      <c r="O494" s="63"/>
    </row>
    <row r="495" spans="1:15" ht="11.9" customHeight="1" x14ac:dyDescent="0.2">
      <c r="A495" s="26">
        <v>492</v>
      </c>
      <c r="B495" s="27" t="s">
        <v>1556</v>
      </c>
      <c r="C495" s="27" t="s">
        <v>1585</v>
      </c>
      <c r="D495" s="4" t="s">
        <v>335</v>
      </c>
      <c r="E495" s="46"/>
      <c r="F495" s="46"/>
      <c r="G495" s="46"/>
      <c r="H495" s="46"/>
      <c r="I495" s="46"/>
      <c r="J495" s="46"/>
      <c r="K495" s="11"/>
      <c r="L495" s="57"/>
      <c r="M495" s="62"/>
      <c r="N495" s="12"/>
      <c r="O495" s="63"/>
    </row>
    <row r="496" spans="1:15" ht="11.9" customHeight="1" x14ac:dyDescent="0.2">
      <c r="A496" s="26">
        <v>493</v>
      </c>
      <c r="B496" s="27" t="s">
        <v>1556</v>
      </c>
      <c r="C496" s="27" t="s">
        <v>1586</v>
      </c>
      <c r="D496" s="4" t="s">
        <v>1587</v>
      </c>
      <c r="E496" s="46"/>
      <c r="F496" s="46"/>
      <c r="G496" s="46"/>
      <c r="H496" s="46"/>
      <c r="I496" s="46"/>
      <c r="J496" s="46"/>
      <c r="K496" s="11"/>
      <c r="L496" s="57"/>
      <c r="M496" s="62"/>
      <c r="N496" s="12"/>
      <c r="O496" s="63"/>
    </row>
    <row r="497" spans="1:15" ht="11.9" customHeight="1" x14ac:dyDescent="0.2">
      <c r="A497" s="26">
        <v>494</v>
      </c>
      <c r="B497" s="27" t="s">
        <v>1556</v>
      </c>
      <c r="C497" s="27" t="s">
        <v>1588</v>
      </c>
      <c r="D497" s="4" t="s">
        <v>1589</v>
      </c>
      <c r="E497" s="46" t="s">
        <v>857</v>
      </c>
      <c r="F497" s="46"/>
      <c r="G497" s="46"/>
      <c r="H497" s="46"/>
      <c r="I497" s="46"/>
      <c r="J497" s="46"/>
      <c r="K497" s="11"/>
      <c r="L497" s="57"/>
      <c r="M497" s="62"/>
      <c r="N497" s="12"/>
      <c r="O497" s="63"/>
    </row>
    <row r="498" spans="1:15" ht="11.9" customHeight="1" x14ac:dyDescent="0.2">
      <c r="A498" s="3">
        <v>495</v>
      </c>
      <c r="B498" s="4" t="s">
        <v>1590</v>
      </c>
      <c r="C498" s="4" t="s">
        <v>1591</v>
      </c>
      <c r="D498" s="4" t="s">
        <v>1592</v>
      </c>
      <c r="E498" s="46" t="s">
        <v>857</v>
      </c>
      <c r="F498" s="46"/>
      <c r="G498" s="46"/>
      <c r="H498" s="46" t="s">
        <v>857</v>
      </c>
      <c r="I498" s="46" t="s">
        <v>857</v>
      </c>
      <c r="J498" s="46"/>
      <c r="K498" s="11"/>
      <c r="L498" s="57"/>
      <c r="M498" s="62"/>
      <c r="N498" s="12"/>
      <c r="O498" s="63"/>
    </row>
    <row r="499" spans="1:15" ht="11.9" customHeight="1" x14ac:dyDescent="0.2">
      <c r="A499" s="26">
        <v>496</v>
      </c>
      <c r="B499" s="27" t="s">
        <v>1590</v>
      </c>
      <c r="C499" s="27" t="s">
        <v>1796</v>
      </c>
      <c r="D499" s="4" t="s">
        <v>732</v>
      </c>
      <c r="E499" s="46"/>
      <c r="F499" s="46"/>
      <c r="G499" s="46"/>
      <c r="H499" s="46" t="s">
        <v>857</v>
      </c>
      <c r="I499" s="46" t="s">
        <v>857</v>
      </c>
      <c r="J499" s="46"/>
      <c r="K499" s="11"/>
      <c r="L499" s="57"/>
      <c r="M499" s="62"/>
      <c r="N499" s="12"/>
      <c r="O499" s="63"/>
    </row>
    <row r="500" spans="1:15" ht="11.9" customHeight="1" x14ac:dyDescent="0.2">
      <c r="A500" s="3">
        <v>497</v>
      </c>
      <c r="B500" s="4" t="s">
        <v>1590</v>
      </c>
      <c r="C500" s="4" t="s">
        <v>1797</v>
      </c>
      <c r="D500" s="4" t="s">
        <v>1798</v>
      </c>
      <c r="E500" s="46" t="s">
        <v>857</v>
      </c>
      <c r="F500" s="46"/>
      <c r="G500" s="46"/>
      <c r="H500" s="46" t="s">
        <v>857</v>
      </c>
      <c r="I500" s="46" t="s">
        <v>857</v>
      </c>
      <c r="J500" s="46"/>
      <c r="K500" s="11"/>
      <c r="L500" s="57"/>
      <c r="M500" s="62"/>
      <c r="N500" s="12"/>
      <c r="O500" s="63"/>
    </row>
    <row r="501" spans="1:15" ht="11.9" customHeight="1" x14ac:dyDescent="0.2">
      <c r="A501" s="26">
        <v>498</v>
      </c>
      <c r="B501" s="27" t="s">
        <v>1590</v>
      </c>
      <c r="C501" s="27" t="s">
        <v>1799</v>
      </c>
      <c r="D501" s="4" t="s">
        <v>1800</v>
      </c>
      <c r="E501" s="46"/>
      <c r="F501" s="46"/>
      <c r="G501" s="46"/>
      <c r="H501" s="46"/>
      <c r="I501" s="46"/>
      <c r="J501" s="46"/>
      <c r="K501" s="11"/>
      <c r="L501" s="57"/>
      <c r="M501" s="62"/>
      <c r="N501" s="12"/>
      <c r="O501" s="63"/>
    </row>
    <row r="502" spans="1:15" ht="11.9" customHeight="1" x14ac:dyDescent="0.2">
      <c r="A502" s="3">
        <v>499</v>
      </c>
      <c r="B502" s="4" t="s">
        <v>1590</v>
      </c>
      <c r="C502" s="4" t="s">
        <v>1801</v>
      </c>
      <c r="D502" s="4" t="s">
        <v>1802</v>
      </c>
      <c r="E502" s="46" t="s">
        <v>857</v>
      </c>
      <c r="F502" s="46"/>
      <c r="G502" s="46"/>
      <c r="H502" s="46" t="s">
        <v>857</v>
      </c>
      <c r="I502" s="46"/>
      <c r="J502" s="46"/>
      <c r="K502" s="11"/>
      <c r="L502" s="57"/>
      <c r="M502" s="62"/>
      <c r="N502" s="12"/>
      <c r="O502" s="63"/>
    </row>
    <row r="503" spans="1:15" ht="11.9" customHeight="1" x14ac:dyDescent="0.2">
      <c r="A503" s="86">
        <v>500</v>
      </c>
      <c r="B503" s="87" t="s">
        <v>1590</v>
      </c>
      <c r="C503" s="87" t="s">
        <v>1803</v>
      </c>
      <c r="D503" s="18" t="s">
        <v>1804</v>
      </c>
      <c r="E503" s="46"/>
      <c r="F503" s="46"/>
      <c r="G503" s="46"/>
      <c r="H503" s="46"/>
      <c r="I503" s="46"/>
      <c r="J503" s="46"/>
      <c r="K503" s="11"/>
      <c r="L503" s="57"/>
      <c r="M503" s="62"/>
      <c r="N503" s="12"/>
      <c r="O503" s="63"/>
    </row>
    <row r="504" spans="1:15" ht="11.9" customHeight="1" x14ac:dyDescent="0.2">
      <c r="A504" s="3">
        <v>501</v>
      </c>
      <c r="B504" s="4" t="s">
        <v>1590</v>
      </c>
      <c r="C504" s="4" t="s">
        <v>1805</v>
      </c>
      <c r="D504" s="4" t="s">
        <v>1806</v>
      </c>
      <c r="E504" s="46" t="s">
        <v>857</v>
      </c>
      <c r="F504" s="46"/>
      <c r="G504" s="46" t="s">
        <v>857</v>
      </c>
      <c r="H504" s="46"/>
      <c r="I504" s="46"/>
      <c r="J504" s="46"/>
      <c r="K504" s="11"/>
      <c r="L504" s="57"/>
      <c r="M504" s="62"/>
      <c r="N504" s="12"/>
      <c r="O504" s="63"/>
    </row>
    <row r="505" spans="1:15" ht="11.9" customHeight="1" x14ac:dyDescent="0.2">
      <c r="A505" s="26">
        <v>502</v>
      </c>
      <c r="B505" s="27" t="s">
        <v>1590</v>
      </c>
      <c r="C505" s="27" t="s">
        <v>1807</v>
      </c>
      <c r="D505" s="4" t="s">
        <v>1808</v>
      </c>
      <c r="E505" s="46" t="s">
        <v>857</v>
      </c>
      <c r="F505" s="46"/>
      <c r="G505" s="46"/>
      <c r="H505" s="46"/>
      <c r="I505" s="46"/>
      <c r="J505" s="46"/>
      <c r="K505" s="11"/>
      <c r="L505" s="57"/>
      <c r="M505" s="62"/>
      <c r="N505" s="12"/>
      <c r="O505" s="63"/>
    </row>
    <row r="506" spans="1:15" ht="11.9" customHeight="1" x14ac:dyDescent="0.2">
      <c r="A506" s="26">
        <v>503</v>
      </c>
      <c r="B506" s="27" t="s">
        <v>1590</v>
      </c>
      <c r="C506" s="27" t="s">
        <v>1809</v>
      </c>
      <c r="D506" s="4" t="s">
        <v>1810</v>
      </c>
      <c r="E506" s="46"/>
      <c r="F506" s="46"/>
      <c r="G506" s="46"/>
      <c r="H506" s="46"/>
      <c r="I506" s="46" t="s">
        <v>857</v>
      </c>
      <c r="J506" s="46"/>
      <c r="K506" s="11"/>
      <c r="L506" s="57"/>
      <c r="M506" s="62"/>
      <c r="N506" s="12"/>
      <c r="O506" s="63"/>
    </row>
    <row r="507" spans="1:15" ht="11.9" customHeight="1" x14ac:dyDescent="0.2">
      <c r="A507" s="3">
        <v>504</v>
      </c>
      <c r="B507" s="4" t="s">
        <v>1590</v>
      </c>
      <c r="C507" s="4" t="s">
        <v>144</v>
      </c>
      <c r="D507" s="4" t="s">
        <v>1811</v>
      </c>
      <c r="E507" s="46" t="s">
        <v>857</v>
      </c>
      <c r="F507" s="46"/>
      <c r="G507" s="46"/>
      <c r="H507" s="46" t="s">
        <v>857</v>
      </c>
      <c r="I507" s="46" t="s">
        <v>857</v>
      </c>
      <c r="J507" s="46"/>
      <c r="K507" s="11"/>
      <c r="L507" s="57"/>
      <c r="M507" s="62"/>
      <c r="N507" s="12"/>
      <c r="O507" s="63"/>
    </row>
    <row r="508" spans="1:15" ht="11.9" customHeight="1" x14ac:dyDescent="0.2">
      <c r="A508" s="26">
        <v>505</v>
      </c>
      <c r="B508" s="27" t="s">
        <v>1590</v>
      </c>
      <c r="C508" s="27" t="s">
        <v>1812</v>
      </c>
      <c r="D508" s="4" t="s">
        <v>1813</v>
      </c>
      <c r="E508" s="46" t="s">
        <v>857</v>
      </c>
      <c r="F508" s="46"/>
      <c r="G508" s="46"/>
      <c r="H508" s="46"/>
      <c r="I508" s="46"/>
      <c r="J508" s="46"/>
      <c r="K508" s="11"/>
      <c r="L508" s="57"/>
      <c r="M508" s="62"/>
      <c r="N508" s="12"/>
      <c r="O508" s="63"/>
    </row>
    <row r="509" spans="1:15" ht="11.9" customHeight="1" x14ac:dyDescent="0.2">
      <c r="A509" s="26">
        <v>506</v>
      </c>
      <c r="B509" s="27" t="s">
        <v>1590</v>
      </c>
      <c r="C509" s="27" t="s">
        <v>1814</v>
      </c>
      <c r="D509" s="4" t="s">
        <v>1815</v>
      </c>
      <c r="E509" s="46"/>
      <c r="F509" s="46"/>
      <c r="G509" s="46"/>
      <c r="H509" s="46"/>
      <c r="I509" s="46"/>
      <c r="J509" s="46"/>
      <c r="K509" s="11"/>
      <c r="L509" s="57"/>
      <c r="M509" s="62"/>
      <c r="N509" s="12"/>
      <c r="O509" s="63"/>
    </row>
    <row r="510" spans="1:15" ht="11.9" customHeight="1" x14ac:dyDescent="0.2">
      <c r="A510" s="3">
        <v>507</v>
      </c>
      <c r="B510" s="4" t="s">
        <v>1590</v>
      </c>
      <c r="C510" s="4" t="s">
        <v>1816</v>
      </c>
      <c r="D510" s="4" t="s">
        <v>1817</v>
      </c>
      <c r="E510" s="46" t="s">
        <v>857</v>
      </c>
      <c r="F510" s="46"/>
      <c r="G510" s="46"/>
      <c r="H510" s="46" t="s">
        <v>857</v>
      </c>
      <c r="I510" s="46" t="s">
        <v>857</v>
      </c>
      <c r="J510" s="46"/>
      <c r="K510" s="11"/>
      <c r="L510" s="57"/>
      <c r="M510" s="62"/>
      <c r="N510" s="12"/>
      <c r="O510" s="63"/>
    </row>
    <row r="511" spans="1:15" ht="11.9" customHeight="1" x14ac:dyDescent="0.2">
      <c r="A511" s="3">
        <v>508</v>
      </c>
      <c r="B511" s="4" t="s">
        <v>1590</v>
      </c>
      <c r="C511" s="4" t="s">
        <v>1818</v>
      </c>
      <c r="D511" s="4" t="s">
        <v>1819</v>
      </c>
      <c r="E511" s="46" t="s">
        <v>857</v>
      </c>
      <c r="F511" s="46"/>
      <c r="G511" s="46"/>
      <c r="H511" s="46"/>
      <c r="I511" s="46" t="s">
        <v>857</v>
      </c>
      <c r="J511" s="46"/>
      <c r="K511" s="11"/>
      <c r="L511" s="57"/>
      <c r="M511" s="62"/>
      <c r="N511" s="12"/>
      <c r="O511" s="63"/>
    </row>
    <row r="512" spans="1:15" ht="11.9" customHeight="1" x14ac:dyDescent="0.2">
      <c r="A512" s="3">
        <v>509</v>
      </c>
      <c r="B512" s="4" t="s">
        <v>1590</v>
      </c>
      <c r="C512" s="4" t="s">
        <v>1820</v>
      </c>
      <c r="D512" s="4" t="s">
        <v>1821</v>
      </c>
      <c r="E512" s="46" t="s">
        <v>857</v>
      </c>
      <c r="F512" s="46"/>
      <c r="G512" s="46" t="s">
        <v>857</v>
      </c>
      <c r="H512" s="46"/>
      <c r="I512" s="46"/>
      <c r="J512" s="46"/>
      <c r="K512" s="11"/>
      <c r="L512" s="57"/>
      <c r="M512" s="62"/>
      <c r="N512" s="12"/>
      <c r="O512" s="63"/>
    </row>
    <row r="513" spans="1:15" ht="11.9" customHeight="1" x14ac:dyDescent="0.2">
      <c r="A513" s="26">
        <v>510</v>
      </c>
      <c r="B513" s="27" t="s">
        <v>1590</v>
      </c>
      <c r="C513" s="103" t="s">
        <v>1847</v>
      </c>
      <c r="D513" s="4" t="s">
        <v>1822</v>
      </c>
      <c r="E513" s="46" t="s">
        <v>857</v>
      </c>
      <c r="F513" s="46"/>
      <c r="G513" s="46"/>
      <c r="H513" s="46"/>
      <c r="I513" s="46"/>
      <c r="J513" s="46"/>
      <c r="K513" s="11"/>
      <c r="L513" s="57"/>
      <c r="M513" s="62"/>
      <c r="N513" s="12"/>
      <c r="O513" s="63"/>
    </row>
    <row r="514" spans="1:15" ht="11.9" customHeight="1" x14ac:dyDescent="0.2">
      <c r="A514" s="3">
        <v>511</v>
      </c>
      <c r="B514" s="4" t="s">
        <v>1590</v>
      </c>
      <c r="C514" s="104" t="s">
        <v>1848</v>
      </c>
      <c r="D514" s="4" t="s">
        <v>1850</v>
      </c>
      <c r="E514" s="46" t="s">
        <v>857</v>
      </c>
      <c r="F514" s="46"/>
      <c r="G514" s="46" t="s">
        <v>857</v>
      </c>
      <c r="H514" s="46"/>
      <c r="I514" s="46"/>
      <c r="J514" s="46"/>
      <c r="K514" s="11"/>
      <c r="L514" s="57"/>
      <c r="M514" s="62"/>
      <c r="N514" s="12"/>
      <c r="O514" s="63"/>
    </row>
    <row r="515" spans="1:15" ht="11.9" customHeight="1" x14ac:dyDescent="0.2">
      <c r="A515" s="3">
        <v>512</v>
      </c>
      <c r="B515" s="4" t="s">
        <v>1590</v>
      </c>
      <c r="C515" s="4" t="s">
        <v>1851</v>
      </c>
      <c r="D515" s="4" t="s">
        <v>734</v>
      </c>
      <c r="E515" s="46" t="s">
        <v>857</v>
      </c>
      <c r="F515" s="46"/>
      <c r="G515" s="46"/>
      <c r="H515" s="46" t="s">
        <v>857</v>
      </c>
      <c r="I515" s="46" t="s">
        <v>857</v>
      </c>
      <c r="J515" s="46"/>
      <c r="K515" s="11"/>
      <c r="L515" s="57"/>
      <c r="M515" s="62"/>
      <c r="N515" s="12"/>
      <c r="O515" s="63"/>
    </row>
    <row r="516" spans="1:15" ht="11.9" customHeight="1" x14ac:dyDescent="0.2">
      <c r="A516" s="26">
        <v>513</v>
      </c>
      <c r="B516" s="27" t="s">
        <v>1590</v>
      </c>
      <c r="C516" s="27" t="s">
        <v>1852</v>
      </c>
      <c r="D516" s="4" t="s">
        <v>337</v>
      </c>
      <c r="E516" s="46"/>
      <c r="F516" s="46"/>
      <c r="G516" s="46"/>
      <c r="H516" s="46"/>
      <c r="I516" s="46"/>
      <c r="J516" s="46"/>
      <c r="K516" s="11"/>
      <c r="L516" s="57"/>
      <c r="M516" s="62"/>
      <c r="N516" s="12"/>
      <c r="O516" s="63"/>
    </row>
    <row r="517" spans="1:15" ht="11.9" customHeight="1" x14ac:dyDescent="0.2">
      <c r="A517" s="26">
        <v>514</v>
      </c>
      <c r="B517" s="27" t="s">
        <v>1590</v>
      </c>
      <c r="C517" s="27" t="s">
        <v>1853</v>
      </c>
      <c r="D517" s="4" t="s">
        <v>1854</v>
      </c>
      <c r="E517" s="46"/>
      <c r="F517" s="46"/>
      <c r="G517" s="46"/>
      <c r="H517" s="46"/>
      <c r="I517" s="46"/>
      <c r="J517" s="46"/>
      <c r="K517" s="11"/>
      <c r="L517" s="57"/>
      <c r="M517" s="62"/>
      <c r="N517" s="12"/>
      <c r="O517" s="63"/>
    </row>
    <row r="518" spans="1:15" ht="11.9" customHeight="1" x14ac:dyDescent="0.2">
      <c r="A518" s="26">
        <v>515</v>
      </c>
      <c r="B518" s="27" t="s">
        <v>1590</v>
      </c>
      <c r="C518" s="27" t="s">
        <v>1855</v>
      </c>
      <c r="D518" s="4" t="s">
        <v>1856</v>
      </c>
      <c r="E518" s="46"/>
      <c r="F518" s="46"/>
      <c r="G518" s="46"/>
      <c r="H518" s="46"/>
      <c r="I518" s="46"/>
      <c r="J518" s="46"/>
      <c r="K518" s="11"/>
      <c r="L518" s="57"/>
      <c r="M518" s="62"/>
      <c r="N518" s="12"/>
      <c r="O518" s="63"/>
    </row>
    <row r="519" spans="1:15" ht="11.9" customHeight="1" x14ac:dyDescent="0.2">
      <c r="A519" s="3">
        <v>516</v>
      </c>
      <c r="B519" s="4" t="s">
        <v>1590</v>
      </c>
      <c r="C519" s="4" t="s">
        <v>1857</v>
      </c>
      <c r="D519" s="4" t="s">
        <v>1858</v>
      </c>
      <c r="E519" s="46" t="s">
        <v>857</v>
      </c>
      <c r="F519" s="46"/>
      <c r="G519" s="46"/>
      <c r="H519" s="46" t="s">
        <v>857</v>
      </c>
      <c r="I519" s="46" t="s">
        <v>857</v>
      </c>
      <c r="J519" s="46"/>
      <c r="K519" s="11"/>
      <c r="L519" s="57"/>
      <c r="M519" s="62"/>
      <c r="N519" s="12"/>
      <c r="O519" s="63"/>
    </row>
    <row r="520" spans="1:15" ht="11.9" customHeight="1" x14ac:dyDescent="0.2">
      <c r="A520" s="3">
        <v>517</v>
      </c>
      <c r="B520" s="4" t="s">
        <v>1590</v>
      </c>
      <c r="C520" s="104" t="s">
        <v>1849</v>
      </c>
      <c r="D520" s="4" t="s">
        <v>1859</v>
      </c>
      <c r="E520" s="46" t="s">
        <v>857</v>
      </c>
      <c r="F520" s="46"/>
      <c r="G520" s="46"/>
      <c r="H520" s="46" t="s">
        <v>857</v>
      </c>
      <c r="I520" s="46"/>
      <c r="J520" s="46"/>
      <c r="K520" s="11"/>
      <c r="L520" s="57"/>
      <c r="M520" s="62"/>
      <c r="N520" s="12"/>
      <c r="O520" s="63"/>
    </row>
    <row r="521" spans="1:15" ht="11.9" customHeight="1" x14ac:dyDescent="0.2">
      <c r="A521" s="26">
        <v>518</v>
      </c>
      <c r="B521" s="27" t="s">
        <v>1590</v>
      </c>
      <c r="C521" s="27" t="s">
        <v>1860</v>
      </c>
      <c r="D521" s="4" t="s">
        <v>1861</v>
      </c>
      <c r="E521" s="46"/>
      <c r="F521" s="46"/>
      <c r="G521" s="46"/>
      <c r="H521" s="46"/>
      <c r="I521" s="46"/>
      <c r="J521" s="46"/>
      <c r="K521" s="11"/>
      <c r="L521" s="57"/>
      <c r="M521" s="62"/>
      <c r="N521" s="12"/>
      <c r="O521" s="63"/>
    </row>
    <row r="522" spans="1:15" ht="11.9" customHeight="1" x14ac:dyDescent="0.2">
      <c r="A522" s="26">
        <v>519</v>
      </c>
      <c r="B522" s="27" t="s">
        <v>1590</v>
      </c>
      <c r="C522" s="27" t="s">
        <v>1862</v>
      </c>
      <c r="D522" s="4" t="s">
        <v>1863</v>
      </c>
      <c r="E522" s="46"/>
      <c r="F522" s="46"/>
      <c r="G522" s="46"/>
      <c r="H522" s="46"/>
      <c r="I522" s="46"/>
      <c r="J522" s="46"/>
      <c r="K522" s="11"/>
      <c r="L522" s="57"/>
      <c r="M522" s="62"/>
      <c r="N522" s="12"/>
      <c r="O522" s="63"/>
    </row>
    <row r="523" spans="1:15" ht="11.9" customHeight="1" x14ac:dyDescent="0.2">
      <c r="A523" s="26">
        <v>520</v>
      </c>
      <c r="B523" s="27" t="s">
        <v>1864</v>
      </c>
      <c r="C523" s="27" t="s">
        <v>1865</v>
      </c>
      <c r="D523" s="4" t="s">
        <v>1866</v>
      </c>
      <c r="E523" s="46"/>
      <c r="F523" s="46"/>
      <c r="G523" s="46"/>
      <c r="H523" s="46"/>
      <c r="I523" s="46"/>
      <c r="J523" s="46"/>
      <c r="K523" s="11"/>
      <c r="L523" s="57"/>
      <c r="M523" s="62"/>
      <c r="N523" s="12"/>
      <c r="O523" s="63"/>
    </row>
    <row r="524" spans="1:15" ht="11.9" customHeight="1" x14ac:dyDescent="0.2">
      <c r="A524" s="26">
        <v>521</v>
      </c>
      <c r="B524" s="27" t="s">
        <v>1864</v>
      </c>
      <c r="C524" s="27" t="s">
        <v>1867</v>
      </c>
      <c r="D524" s="4" t="s">
        <v>1868</v>
      </c>
      <c r="E524" s="46"/>
      <c r="F524" s="46"/>
      <c r="G524" s="46"/>
      <c r="H524" s="46"/>
      <c r="I524" s="46"/>
      <c r="J524" s="46"/>
      <c r="K524" s="11"/>
      <c r="L524" s="57"/>
      <c r="M524" s="62"/>
      <c r="N524" s="12"/>
      <c r="O524" s="63"/>
    </row>
    <row r="525" spans="1:15" ht="11.9" customHeight="1" x14ac:dyDescent="0.2">
      <c r="A525" s="26">
        <v>522</v>
      </c>
      <c r="B525" s="27" t="s">
        <v>1864</v>
      </c>
      <c r="C525" s="27" t="s">
        <v>1869</v>
      </c>
      <c r="D525" s="4" t="s">
        <v>1870</v>
      </c>
      <c r="E525" s="46"/>
      <c r="F525" s="46"/>
      <c r="G525" s="46" t="s">
        <v>857</v>
      </c>
      <c r="H525" s="46"/>
      <c r="I525" s="46"/>
      <c r="J525" s="46"/>
      <c r="K525" s="11"/>
      <c r="L525" s="57"/>
      <c r="M525" s="62"/>
      <c r="N525" s="12"/>
      <c r="O525" s="63"/>
    </row>
    <row r="526" spans="1:15" ht="11.9" customHeight="1" x14ac:dyDescent="0.2">
      <c r="A526" s="26">
        <v>523</v>
      </c>
      <c r="B526" s="27" t="s">
        <v>1864</v>
      </c>
      <c r="C526" s="27" t="s">
        <v>1871</v>
      </c>
      <c r="D526" s="4" t="s">
        <v>1856</v>
      </c>
      <c r="E526" s="46"/>
      <c r="F526" s="46"/>
      <c r="G526" s="46"/>
      <c r="H526" s="46"/>
      <c r="I526" s="46"/>
      <c r="J526" s="46"/>
      <c r="K526" s="11"/>
      <c r="L526" s="57"/>
      <c r="M526" s="62"/>
      <c r="N526" s="12"/>
      <c r="O526" s="63"/>
    </row>
    <row r="527" spans="1:15" ht="11.9" customHeight="1" x14ac:dyDescent="0.2">
      <c r="A527" s="26">
        <v>524</v>
      </c>
      <c r="B527" s="27" t="s">
        <v>1864</v>
      </c>
      <c r="C527" s="27" t="s">
        <v>1872</v>
      </c>
      <c r="D527" s="4" t="s">
        <v>1873</v>
      </c>
      <c r="E527" s="46"/>
      <c r="F527" s="46"/>
      <c r="G527" s="46"/>
      <c r="H527" s="46"/>
      <c r="I527" s="46"/>
      <c r="J527" s="46"/>
      <c r="K527" s="11"/>
      <c r="L527" s="57"/>
      <c r="M527" s="62"/>
      <c r="N527" s="12"/>
      <c r="O527" s="63"/>
    </row>
    <row r="528" spans="1:15" ht="11.9" customHeight="1" x14ac:dyDescent="0.2">
      <c r="A528" s="26">
        <v>525</v>
      </c>
      <c r="B528" s="27" t="s">
        <v>1864</v>
      </c>
      <c r="C528" s="27" t="s">
        <v>1874</v>
      </c>
      <c r="D528" s="4" t="s">
        <v>1875</v>
      </c>
      <c r="E528" s="46"/>
      <c r="F528" s="46"/>
      <c r="G528" s="46"/>
      <c r="H528" s="46"/>
      <c r="I528" s="46"/>
      <c r="J528" s="46"/>
      <c r="K528" s="11"/>
      <c r="L528" s="57"/>
      <c r="M528" s="62"/>
      <c r="N528" s="12"/>
      <c r="O528" s="63"/>
    </row>
    <row r="529" spans="1:15" ht="11.9" customHeight="1" x14ac:dyDescent="0.2">
      <c r="A529" s="26">
        <v>526</v>
      </c>
      <c r="B529" s="27" t="s">
        <v>1864</v>
      </c>
      <c r="C529" s="27" t="s">
        <v>1876</v>
      </c>
      <c r="D529" s="4" t="s">
        <v>1877</v>
      </c>
      <c r="E529" s="46"/>
      <c r="F529" s="46"/>
      <c r="G529" s="46"/>
      <c r="H529" s="46"/>
      <c r="I529" s="46"/>
      <c r="J529" s="46"/>
      <c r="K529" s="11"/>
      <c r="L529" s="57"/>
      <c r="M529" s="62"/>
      <c r="N529" s="12"/>
      <c r="O529" s="63"/>
    </row>
    <row r="530" spans="1:15" ht="11.9" customHeight="1" x14ac:dyDescent="0.2">
      <c r="A530" s="26">
        <v>527</v>
      </c>
      <c r="B530" s="27" t="s">
        <v>1864</v>
      </c>
      <c r="C530" s="27" t="s">
        <v>1878</v>
      </c>
      <c r="D530" s="4" t="s">
        <v>1879</v>
      </c>
      <c r="E530" s="46"/>
      <c r="F530" s="46"/>
      <c r="G530" s="46"/>
      <c r="H530" s="46"/>
      <c r="I530" s="46"/>
      <c r="J530" s="46"/>
      <c r="K530" s="11"/>
      <c r="L530" s="57"/>
      <c r="M530" s="62"/>
      <c r="N530" s="12"/>
      <c r="O530" s="63"/>
    </row>
    <row r="531" spans="1:15" ht="11.9" customHeight="1" x14ac:dyDescent="0.2">
      <c r="A531" s="26">
        <v>528</v>
      </c>
      <c r="B531" s="27" t="s">
        <v>1864</v>
      </c>
      <c r="C531" s="27" t="s">
        <v>1880</v>
      </c>
      <c r="D531" s="4" t="s">
        <v>1881</v>
      </c>
      <c r="E531" s="46"/>
      <c r="F531" s="46"/>
      <c r="G531" s="46"/>
      <c r="H531" s="46"/>
      <c r="I531" s="46"/>
      <c r="J531" s="46"/>
      <c r="K531" s="11"/>
      <c r="L531" s="57"/>
      <c r="M531" s="62"/>
      <c r="N531" s="12"/>
      <c r="O531" s="63"/>
    </row>
    <row r="532" spans="1:15" ht="11.9" customHeight="1" x14ac:dyDescent="0.2">
      <c r="A532" s="26">
        <v>529</v>
      </c>
      <c r="B532" s="27" t="s">
        <v>1864</v>
      </c>
      <c r="C532" s="27" t="s">
        <v>1882</v>
      </c>
      <c r="D532" s="4" t="s">
        <v>1883</v>
      </c>
      <c r="E532" s="46"/>
      <c r="F532" s="46"/>
      <c r="G532" s="46"/>
      <c r="H532" s="46"/>
      <c r="I532" s="46"/>
      <c r="J532" s="46"/>
      <c r="K532" s="11"/>
      <c r="L532" s="57"/>
      <c r="M532" s="62"/>
      <c r="N532" s="12"/>
      <c r="O532" s="63"/>
    </row>
    <row r="533" spans="1:15" ht="11.9" customHeight="1" x14ac:dyDescent="0.2">
      <c r="A533" s="26">
        <v>530</v>
      </c>
      <c r="B533" s="27" t="s">
        <v>1864</v>
      </c>
      <c r="C533" s="27" t="s">
        <v>1867</v>
      </c>
      <c r="D533" s="4" t="s">
        <v>1868</v>
      </c>
      <c r="E533" s="46"/>
      <c r="F533" s="46"/>
      <c r="G533" s="46"/>
      <c r="H533" s="46"/>
      <c r="I533" s="46"/>
      <c r="J533" s="46"/>
      <c r="K533" s="11"/>
      <c r="L533" s="57"/>
      <c r="M533" s="62"/>
      <c r="N533" s="12"/>
      <c r="O533" s="63"/>
    </row>
    <row r="534" spans="1:15" ht="11.9" customHeight="1" x14ac:dyDescent="0.2">
      <c r="A534" s="26">
        <v>531</v>
      </c>
      <c r="B534" s="27" t="s">
        <v>1864</v>
      </c>
      <c r="C534" s="27" t="s">
        <v>1884</v>
      </c>
      <c r="D534" s="4" t="s">
        <v>1885</v>
      </c>
      <c r="E534" s="46"/>
      <c r="F534" s="46"/>
      <c r="G534" s="46"/>
      <c r="H534" s="46"/>
      <c r="I534" s="46"/>
      <c r="J534" s="46"/>
      <c r="K534" s="11"/>
      <c r="L534" s="57"/>
      <c r="M534" s="62"/>
      <c r="N534" s="12"/>
      <c r="O534" s="63"/>
    </row>
    <row r="535" spans="1:15" ht="11.9" customHeight="1" x14ac:dyDescent="0.2">
      <c r="A535" s="26">
        <v>532</v>
      </c>
      <c r="B535" s="27" t="s">
        <v>1864</v>
      </c>
      <c r="C535" s="27" t="s">
        <v>1886</v>
      </c>
      <c r="D535" s="4" t="s">
        <v>1887</v>
      </c>
      <c r="E535" s="46"/>
      <c r="F535" s="46"/>
      <c r="G535" s="46"/>
      <c r="H535" s="46"/>
      <c r="I535" s="46"/>
      <c r="J535" s="46"/>
      <c r="K535" s="11"/>
      <c r="L535" s="57"/>
      <c r="M535" s="62"/>
      <c r="N535" s="12"/>
      <c r="O535" s="63"/>
    </row>
    <row r="536" spans="1:15" ht="11.9" customHeight="1" x14ac:dyDescent="0.2">
      <c r="A536" s="26">
        <v>533</v>
      </c>
      <c r="B536" s="27" t="s">
        <v>1864</v>
      </c>
      <c r="C536" s="27" t="s">
        <v>1888</v>
      </c>
      <c r="D536" s="4" t="s">
        <v>1889</v>
      </c>
      <c r="E536" s="46"/>
      <c r="F536" s="46"/>
      <c r="G536" s="46"/>
      <c r="H536" s="46"/>
      <c r="I536" s="46"/>
      <c r="J536" s="46"/>
      <c r="K536" s="11"/>
      <c r="L536" s="57"/>
      <c r="M536" s="62"/>
      <c r="N536" s="12"/>
      <c r="O536" s="63"/>
    </row>
    <row r="537" spans="1:15" ht="11.9" customHeight="1" x14ac:dyDescent="0.2">
      <c r="A537" s="26">
        <v>534</v>
      </c>
      <c r="B537" s="27" t="s">
        <v>1864</v>
      </c>
      <c r="C537" s="27" t="s">
        <v>1890</v>
      </c>
      <c r="D537" s="4" t="s">
        <v>1891</v>
      </c>
      <c r="E537" s="46"/>
      <c r="F537" s="46"/>
      <c r="G537" s="46"/>
      <c r="H537" s="46"/>
      <c r="I537" s="46"/>
      <c r="J537" s="46"/>
      <c r="K537" s="11"/>
      <c r="L537" s="57"/>
      <c r="M537" s="62"/>
      <c r="N537" s="12"/>
      <c r="O537" s="63"/>
    </row>
    <row r="538" spans="1:15" ht="11.9" customHeight="1" x14ac:dyDescent="0.2">
      <c r="A538" s="26">
        <v>535</v>
      </c>
      <c r="B538" s="27" t="s">
        <v>1864</v>
      </c>
      <c r="C538" s="27" t="s">
        <v>1892</v>
      </c>
      <c r="D538" s="4" t="s">
        <v>1893</v>
      </c>
      <c r="E538" s="46"/>
      <c r="F538" s="46"/>
      <c r="G538" s="46"/>
      <c r="H538" s="46"/>
      <c r="I538" s="46"/>
      <c r="J538" s="46"/>
      <c r="K538" s="11"/>
      <c r="L538" s="57"/>
      <c r="M538" s="62"/>
      <c r="N538" s="12"/>
      <c r="O538" s="63"/>
    </row>
    <row r="539" spans="1:15" ht="11.9" customHeight="1" x14ac:dyDescent="0.2">
      <c r="A539" s="26">
        <v>536</v>
      </c>
      <c r="B539" s="27" t="s">
        <v>1864</v>
      </c>
      <c r="C539" s="27" t="s">
        <v>1894</v>
      </c>
      <c r="D539" s="4" t="s">
        <v>1895</v>
      </c>
      <c r="E539" s="46"/>
      <c r="F539" s="46"/>
      <c r="G539" s="46"/>
      <c r="H539" s="46"/>
      <c r="I539" s="46"/>
      <c r="J539" s="46"/>
      <c r="K539" s="11"/>
      <c r="L539" s="57"/>
      <c r="M539" s="62"/>
      <c r="N539" s="12"/>
      <c r="O539" s="63"/>
    </row>
    <row r="540" spans="1:15" ht="11.9" customHeight="1" x14ac:dyDescent="0.2">
      <c r="A540" s="26">
        <v>537</v>
      </c>
      <c r="B540" s="27" t="s">
        <v>1864</v>
      </c>
      <c r="C540" s="27" t="s">
        <v>1896</v>
      </c>
      <c r="D540" s="4" t="s">
        <v>722</v>
      </c>
      <c r="E540" s="46"/>
      <c r="F540" s="46"/>
      <c r="G540" s="46"/>
      <c r="H540" s="46"/>
      <c r="I540" s="46"/>
      <c r="J540" s="46"/>
      <c r="K540" s="11"/>
      <c r="L540" s="57"/>
      <c r="M540" s="62"/>
      <c r="N540" s="12"/>
      <c r="O540" s="63"/>
    </row>
    <row r="541" spans="1:15" ht="11.9" customHeight="1" x14ac:dyDescent="0.2">
      <c r="A541" s="26">
        <v>538</v>
      </c>
      <c r="B541" s="27" t="s">
        <v>1864</v>
      </c>
      <c r="C541" s="27" t="s">
        <v>1897</v>
      </c>
      <c r="D541" s="4" t="s">
        <v>1898</v>
      </c>
      <c r="E541" s="46"/>
      <c r="F541" s="46"/>
      <c r="G541" s="46"/>
      <c r="H541" s="46"/>
      <c r="I541" s="46"/>
      <c r="J541" s="46"/>
      <c r="K541" s="11"/>
      <c r="L541" s="57"/>
      <c r="M541" s="62"/>
      <c r="N541" s="12"/>
      <c r="O541" s="63"/>
    </row>
    <row r="542" spans="1:15" ht="11.9" customHeight="1" x14ac:dyDescent="0.2">
      <c r="A542" s="26">
        <v>539</v>
      </c>
      <c r="B542" s="27" t="s">
        <v>1864</v>
      </c>
      <c r="C542" s="27" t="s">
        <v>1899</v>
      </c>
      <c r="D542" s="4" t="s">
        <v>1900</v>
      </c>
      <c r="E542" s="46"/>
      <c r="F542" s="46"/>
      <c r="G542" s="46"/>
      <c r="H542" s="46"/>
      <c r="I542" s="46"/>
      <c r="J542" s="46"/>
      <c r="K542" s="11"/>
      <c r="L542" s="57"/>
      <c r="M542" s="62"/>
      <c r="N542" s="12"/>
      <c r="O542" s="63"/>
    </row>
    <row r="543" spans="1:15" ht="11.9" customHeight="1" x14ac:dyDescent="0.2">
      <c r="A543" s="26">
        <v>540</v>
      </c>
      <c r="B543" s="27" t="s">
        <v>1864</v>
      </c>
      <c r="C543" s="27" t="s">
        <v>1901</v>
      </c>
      <c r="D543" s="4" t="s">
        <v>1902</v>
      </c>
      <c r="E543" s="46"/>
      <c r="F543" s="46"/>
      <c r="G543" s="46"/>
      <c r="H543" s="46"/>
      <c r="I543" s="46"/>
      <c r="J543" s="46"/>
      <c r="K543" s="11"/>
      <c r="L543" s="57"/>
      <c r="M543" s="62"/>
      <c r="N543" s="12"/>
      <c r="O543" s="63"/>
    </row>
    <row r="544" spans="1:15" ht="11.9" customHeight="1" x14ac:dyDescent="0.2">
      <c r="A544" s="26">
        <v>541</v>
      </c>
      <c r="B544" s="27" t="s">
        <v>1864</v>
      </c>
      <c r="C544" s="27" t="s">
        <v>1903</v>
      </c>
      <c r="D544" s="4" t="s">
        <v>1904</v>
      </c>
      <c r="E544" s="46"/>
      <c r="F544" s="46"/>
      <c r="G544" s="46"/>
      <c r="H544" s="46"/>
      <c r="I544" s="46"/>
      <c r="J544" s="46"/>
      <c r="K544" s="11"/>
      <c r="L544" s="57"/>
      <c r="M544" s="62"/>
      <c r="N544" s="12"/>
      <c r="O544" s="63"/>
    </row>
    <row r="545" spans="1:15" ht="11.9" customHeight="1" x14ac:dyDescent="0.2">
      <c r="A545" s="26">
        <v>542</v>
      </c>
      <c r="B545" s="27" t="s">
        <v>1864</v>
      </c>
      <c r="C545" s="27" t="s">
        <v>1905</v>
      </c>
      <c r="D545" s="4" t="s">
        <v>1906</v>
      </c>
      <c r="E545" s="46"/>
      <c r="F545" s="46"/>
      <c r="G545" s="46"/>
      <c r="H545" s="46"/>
      <c r="I545" s="46"/>
      <c r="J545" s="46"/>
      <c r="K545" s="11"/>
      <c r="L545" s="57"/>
      <c r="M545" s="62"/>
      <c r="N545" s="12"/>
      <c r="O545" s="63"/>
    </row>
    <row r="546" spans="1:15" ht="11.9" customHeight="1" x14ac:dyDescent="0.2">
      <c r="A546" s="30">
        <v>543</v>
      </c>
      <c r="B546" s="31" t="s">
        <v>1864</v>
      </c>
      <c r="C546" s="31" t="s">
        <v>1907</v>
      </c>
      <c r="D546" s="4" t="s">
        <v>1908</v>
      </c>
      <c r="E546" s="46" t="s">
        <v>857</v>
      </c>
      <c r="F546" s="46"/>
      <c r="G546" s="46"/>
      <c r="H546" s="46"/>
      <c r="I546" s="46" t="s">
        <v>857</v>
      </c>
      <c r="J546" s="46"/>
      <c r="K546" s="11"/>
      <c r="L546" s="57"/>
      <c r="M546" s="62"/>
      <c r="N546" s="12"/>
      <c r="O546" s="63"/>
    </row>
    <row r="547" spans="1:15" ht="11.9" customHeight="1" x14ac:dyDescent="0.2">
      <c r="A547" s="26">
        <v>544</v>
      </c>
      <c r="B547" s="27" t="s">
        <v>1864</v>
      </c>
      <c r="C547" s="27" t="s">
        <v>1909</v>
      </c>
      <c r="D547" s="4" t="s">
        <v>1910</v>
      </c>
      <c r="E547" s="46"/>
      <c r="F547" s="46"/>
      <c r="G547" s="46"/>
      <c r="H547" s="46"/>
      <c r="I547" s="46"/>
      <c r="J547" s="46"/>
      <c r="K547" s="11"/>
      <c r="L547" s="57"/>
      <c r="M547" s="62"/>
      <c r="N547" s="12"/>
      <c r="O547" s="63"/>
    </row>
    <row r="548" spans="1:15" ht="11.9" customHeight="1" x14ac:dyDescent="0.2">
      <c r="A548" s="26">
        <v>545</v>
      </c>
      <c r="B548" s="27" t="s">
        <v>1864</v>
      </c>
      <c r="C548" s="27" t="s">
        <v>1911</v>
      </c>
      <c r="D548" s="4" t="s">
        <v>1912</v>
      </c>
      <c r="E548" s="46"/>
      <c r="F548" s="46"/>
      <c r="G548" s="46"/>
      <c r="H548" s="46"/>
      <c r="I548" s="46"/>
      <c r="J548" s="46"/>
      <c r="K548" s="11"/>
      <c r="L548" s="57"/>
      <c r="M548" s="62"/>
      <c r="N548" s="12"/>
      <c r="O548" s="63"/>
    </row>
    <row r="549" spans="1:15" ht="11.9" customHeight="1" x14ac:dyDescent="0.2">
      <c r="A549" s="26">
        <v>546</v>
      </c>
      <c r="B549" s="27" t="s">
        <v>1864</v>
      </c>
      <c r="C549" s="27" t="s">
        <v>1913</v>
      </c>
      <c r="D549" s="4" t="s">
        <v>1914</v>
      </c>
      <c r="E549" s="46"/>
      <c r="F549" s="46"/>
      <c r="G549" s="46"/>
      <c r="H549" s="46"/>
      <c r="I549" s="46"/>
      <c r="J549" s="46"/>
      <c r="K549" s="11"/>
      <c r="L549" s="57"/>
      <c r="M549" s="62"/>
      <c r="N549" s="12"/>
      <c r="O549" s="63"/>
    </row>
    <row r="550" spans="1:15" ht="11.9" customHeight="1" x14ac:dyDescent="0.2">
      <c r="A550" s="26">
        <v>547</v>
      </c>
      <c r="B550" s="27" t="s">
        <v>1864</v>
      </c>
      <c r="C550" s="27" t="s">
        <v>1915</v>
      </c>
      <c r="D550" s="4" t="s">
        <v>1916</v>
      </c>
      <c r="E550" s="46"/>
      <c r="F550" s="46"/>
      <c r="G550" s="46"/>
      <c r="H550" s="46"/>
      <c r="I550" s="46"/>
      <c r="J550" s="46"/>
      <c r="K550" s="11"/>
      <c r="L550" s="57"/>
      <c r="M550" s="62"/>
      <c r="N550" s="12"/>
      <c r="O550" s="63"/>
    </row>
    <row r="551" spans="1:15" ht="11.9" customHeight="1" x14ac:dyDescent="0.2">
      <c r="A551" s="26">
        <v>548</v>
      </c>
      <c r="B551" s="27" t="s">
        <v>1864</v>
      </c>
      <c r="C551" s="27" t="s">
        <v>1917</v>
      </c>
      <c r="D551" s="4" t="s">
        <v>1918</v>
      </c>
      <c r="E551" s="46"/>
      <c r="F551" s="46"/>
      <c r="G551" s="46"/>
      <c r="H551" s="46"/>
      <c r="I551" s="46"/>
      <c r="J551" s="46"/>
      <c r="K551" s="11"/>
      <c r="L551" s="57"/>
      <c r="M551" s="62"/>
      <c r="N551" s="12"/>
      <c r="O551" s="63"/>
    </row>
    <row r="552" spans="1:15" ht="11.9" customHeight="1" x14ac:dyDescent="0.2">
      <c r="A552" s="26">
        <v>549</v>
      </c>
      <c r="B552" s="27" t="s">
        <v>1864</v>
      </c>
      <c r="C552" s="27" t="s">
        <v>1919</v>
      </c>
      <c r="D552" s="4" t="s">
        <v>1920</v>
      </c>
      <c r="E552" s="46"/>
      <c r="F552" s="46"/>
      <c r="G552" s="46"/>
      <c r="H552" s="46"/>
      <c r="I552" s="46"/>
      <c r="J552" s="46"/>
      <c r="K552" s="11"/>
      <c r="L552" s="57"/>
      <c r="M552" s="62"/>
      <c r="N552" s="12"/>
      <c r="O552" s="63"/>
    </row>
    <row r="553" spans="1:15" ht="11.9" customHeight="1" x14ac:dyDescent="0.2">
      <c r="A553" s="26">
        <v>550</v>
      </c>
      <c r="B553" s="27" t="s">
        <v>1864</v>
      </c>
      <c r="C553" s="27" t="s">
        <v>1921</v>
      </c>
      <c r="D553" s="4" t="s">
        <v>1922</v>
      </c>
      <c r="E553" s="46"/>
      <c r="F553" s="46"/>
      <c r="G553" s="46"/>
      <c r="H553" s="46"/>
      <c r="I553" s="46"/>
      <c r="J553" s="46"/>
      <c r="K553" s="11"/>
      <c r="L553" s="57"/>
      <c r="M553" s="62"/>
      <c r="N553" s="12"/>
      <c r="O553" s="63"/>
    </row>
    <row r="554" spans="1:15" ht="11.9" customHeight="1" x14ac:dyDescent="0.2">
      <c r="A554" s="28">
        <v>551</v>
      </c>
      <c r="B554" s="29" t="s">
        <v>1864</v>
      </c>
      <c r="C554" s="29" t="s">
        <v>1923</v>
      </c>
      <c r="D554" s="7" t="s">
        <v>1924</v>
      </c>
      <c r="E554" s="46"/>
      <c r="F554" s="46"/>
      <c r="G554" s="46"/>
      <c r="H554" s="46"/>
      <c r="I554" s="46"/>
      <c r="J554" s="46"/>
      <c r="K554" s="11"/>
      <c r="L554" s="57"/>
      <c r="M554" s="62"/>
      <c r="N554" s="12"/>
      <c r="O554" s="63"/>
    </row>
    <row r="555" spans="1:15" ht="11.9" customHeight="1" x14ac:dyDescent="0.2">
      <c r="A555" s="26">
        <v>552</v>
      </c>
      <c r="B555" s="27" t="s">
        <v>1864</v>
      </c>
      <c r="C555" s="27" t="s">
        <v>1925</v>
      </c>
      <c r="D555" s="4" t="s">
        <v>1926</v>
      </c>
      <c r="E555" s="46"/>
      <c r="F555" s="46"/>
      <c r="G555" s="46"/>
      <c r="H555" s="46"/>
      <c r="I555" s="46"/>
      <c r="J555" s="46"/>
      <c r="K555" s="11"/>
      <c r="L555" s="57"/>
      <c r="M555" s="62"/>
      <c r="N555" s="12"/>
      <c r="O555" s="63"/>
    </row>
    <row r="556" spans="1:15" ht="11.9" customHeight="1" x14ac:dyDescent="0.2">
      <c r="A556" s="26">
        <v>553</v>
      </c>
      <c r="B556" s="27" t="s">
        <v>1864</v>
      </c>
      <c r="C556" s="27" t="s">
        <v>1927</v>
      </c>
      <c r="D556" s="4" t="s">
        <v>1928</v>
      </c>
      <c r="E556" s="46"/>
      <c r="F556" s="46"/>
      <c r="G556" s="46"/>
      <c r="H556" s="46"/>
      <c r="I556" s="46"/>
      <c r="J556" s="46"/>
      <c r="K556" s="11"/>
      <c r="L556" s="57"/>
      <c r="M556" s="62"/>
      <c r="N556" s="12"/>
      <c r="O556" s="63"/>
    </row>
    <row r="557" spans="1:15" ht="11.9" customHeight="1" x14ac:dyDescent="0.2">
      <c r="A557" s="26">
        <v>554</v>
      </c>
      <c r="B557" s="27" t="s">
        <v>1864</v>
      </c>
      <c r="C557" s="27" t="s">
        <v>1929</v>
      </c>
      <c r="D557" s="4" t="s">
        <v>1930</v>
      </c>
      <c r="E557" s="46"/>
      <c r="F557" s="46"/>
      <c r="G557" s="46"/>
      <c r="H557" s="46"/>
      <c r="I557" s="46"/>
      <c r="J557" s="46"/>
      <c r="K557" s="11"/>
      <c r="L557" s="57"/>
      <c r="M557" s="62"/>
      <c r="N557" s="12"/>
      <c r="O557" s="63"/>
    </row>
    <row r="558" spans="1:15" ht="11.9" customHeight="1" x14ac:dyDescent="0.2">
      <c r="A558" s="26">
        <v>555</v>
      </c>
      <c r="B558" s="27" t="s">
        <v>1864</v>
      </c>
      <c r="C558" s="27" t="s">
        <v>1931</v>
      </c>
      <c r="D558" s="4" t="s">
        <v>1932</v>
      </c>
      <c r="E558" s="46"/>
      <c r="F558" s="46"/>
      <c r="G558" s="46"/>
      <c r="H558" s="46"/>
      <c r="I558" s="46"/>
      <c r="J558" s="46"/>
      <c r="K558" s="11"/>
      <c r="L558" s="57"/>
      <c r="M558" s="62"/>
      <c r="N558" s="12"/>
      <c r="O558" s="63"/>
    </row>
    <row r="559" spans="1:15" ht="11.9" customHeight="1" x14ac:dyDescent="0.2">
      <c r="A559" s="26">
        <v>556</v>
      </c>
      <c r="B559" s="27" t="s">
        <v>1864</v>
      </c>
      <c r="C559" s="27" t="s">
        <v>1933</v>
      </c>
      <c r="D559" s="25" t="s">
        <v>545</v>
      </c>
      <c r="E559" s="45" t="s">
        <v>857</v>
      </c>
      <c r="F559" s="45"/>
      <c r="G559" s="45"/>
      <c r="H559" s="45" t="s">
        <v>857</v>
      </c>
      <c r="I559" s="45" t="s">
        <v>857</v>
      </c>
      <c r="J559" s="46"/>
      <c r="K559" s="11"/>
      <c r="L559" s="57"/>
      <c r="M559" s="62"/>
      <c r="N559" s="99" t="s">
        <v>542</v>
      </c>
      <c r="O559" s="63"/>
    </row>
    <row r="560" spans="1:15" ht="11.9" customHeight="1" x14ac:dyDescent="0.2">
      <c r="A560" s="26">
        <v>557</v>
      </c>
      <c r="B560" s="27" t="s">
        <v>1864</v>
      </c>
      <c r="C560" s="27" t="s">
        <v>1934</v>
      </c>
      <c r="D560" s="4" t="s">
        <v>1935</v>
      </c>
      <c r="E560" s="46"/>
      <c r="F560" s="46"/>
      <c r="G560" s="46"/>
      <c r="H560" s="46"/>
      <c r="I560" s="46"/>
      <c r="J560" s="46"/>
      <c r="K560" s="11"/>
      <c r="L560" s="57"/>
      <c r="M560" s="62"/>
      <c r="N560" s="12"/>
      <c r="O560" s="63"/>
    </row>
    <row r="561" spans="1:15" ht="11.9" customHeight="1" x14ac:dyDescent="0.2">
      <c r="A561" s="26">
        <v>558</v>
      </c>
      <c r="B561" s="27" t="s">
        <v>1864</v>
      </c>
      <c r="C561" s="27" t="s">
        <v>1936</v>
      </c>
      <c r="D561" s="4" t="s">
        <v>1937</v>
      </c>
      <c r="E561" s="46"/>
      <c r="F561" s="46"/>
      <c r="G561" s="46"/>
      <c r="H561" s="46"/>
      <c r="I561" s="46"/>
      <c r="J561" s="46"/>
      <c r="K561" s="11"/>
      <c r="L561" s="57"/>
      <c r="M561" s="62"/>
      <c r="N561" s="12"/>
      <c r="O561" s="63"/>
    </row>
    <row r="562" spans="1:15" ht="11.9" customHeight="1" x14ac:dyDescent="0.2">
      <c r="A562" s="26">
        <v>559</v>
      </c>
      <c r="B562" s="27" t="s">
        <v>1864</v>
      </c>
      <c r="C562" s="27" t="s">
        <v>1938</v>
      </c>
      <c r="D562" s="4" t="s">
        <v>1939</v>
      </c>
      <c r="E562" s="46"/>
      <c r="F562" s="46"/>
      <c r="G562" s="46"/>
      <c r="H562" s="46"/>
      <c r="I562" s="46"/>
      <c r="J562" s="46"/>
      <c r="K562" s="11"/>
      <c r="L562" s="57"/>
      <c r="M562" s="62"/>
      <c r="N562" s="12"/>
      <c r="O562" s="63"/>
    </row>
    <row r="563" spans="1:15" ht="11.9" customHeight="1" x14ac:dyDescent="0.2">
      <c r="A563" s="26">
        <v>560</v>
      </c>
      <c r="B563" s="27" t="s">
        <v>1864</v>
      </c>
      <c r="C563" s="27" t="s">
        <v>1940</v>
      </c>
      <c r="D563" s="4" t="s">
        <v>1941</v>
      </c>
      <c r="E563" s="46"/>
      <c r="F563" s="46"/>
      <c r="G563" s="46"/>
      <c r="H563" s="46"/>
      <c r="I563" s="46"/>
      <c r="J563" s="46"/>
      <c r="K563" s="11"/>
      <c r="L563" s="57"/>
      <c r="M563" s="62"/>
      <c r="N563" s="12"/>
      <c r="O563" s="63"/>
    </row>
    <row r="564" spans="1:15" ht="11.9" customHeight="1" x14ac:dyDescent="0.2">
      <c r="A564" s="26">
        <v>561</v>
      </c>
      <c r="B564" s="27" t="s">
        <v>1864</v>
      </c>
      <c r="C564" s="27" t="s">
        <v>1942</v>
      </c>
      <c r="D564" s="4" t="s">
        <v>1943</v>
      </c>
      <c r="E564" s="46" t="s">
        <v>857</v>
      </c>
      <c r="F564" s="46"/>
      <c r="G564" s="46"/>
      <c r="H564" s="46"/>
      <c r="I564" s="46"/>
      <c r="J564" s="46"/>
      <c r="K564" s="11"/>
      <c r="L564" s="57"/>
      <c r="M564" s="62"/>
      <c r="N564" s="12"/>
      <c r="O564" s="63"/>
    </row>
    <row r="565" spans="1:15" ht="11.9" customHeight="1" x14ac:dyDescent="0.2">
      <c r="A565" s="26">
        <v>562</v>
      </c>
      <c r="B565" s="27" t="s">
        <v>1864</v>
      </c>
      <c r="C565" s="27" t="s">
        <v>1944</v>
      </c>
      <c r="D565" s="4" t="s">
        <v>1945</v>
      </c>
      <c r="E565" s="46"/>
      <c r="F565" s="46"/>
      <c r="G565" s="46"/>
      <c r="H565" s="46"/>
      <c r="I565" s="46"/>
      <c r="J565" s="46"/>
      <c r="K565" s="11"/>
      <c r="L565" s="57"/>
      <c r="M565" s="62"/>
      <c r="N565" s="12"/>
      <c r="O565" s="63"/>
    </row>
    <row r="566" spans="1:15" ht="11.9" customHeight="1" x14ac:dyDescent="0.2">
      <c r="A566" s="26">
        <v>563</v>
      </c>
      <c r="B566" s="27" t="s">
        <v>1864</v>
      </c>
      <c r="C566" s="27" t="s">
        <v>1946</v>
      </c>
      <c r="D566" s="4" t="s">
        <v>1947</v>
      </c>
      <c r="E566" s="46"/>
      <c r="F566" s="46"/>
      <c r="G566" s="46"/>
      <c r="H566" s="46"/>
      <c r="I566" s="46"/>
      <c r="J566" s="46"/>
      <c r="K566" s="11"/>
      <c r="L566" s="57"/>
      <c r="M566" s="62"/>
      <c r="N566" s="12"/>
      <c r="O566" s="63"/>
    </row>
    <row r="567" spans="1:15" ht="11.9" customHeight="1" x14ac:dyDescent="0.2">
      <c r="A567" s="26">
        <v>564</v>
      </c>
      <c r="B567" s="27" t="s">
        <v>1864</v>
      </c>
      <c r="C567" s="27" t="s">
        <v>1948</v>
      </c>
      <c r="D567" s="4" t="s">
        <v>1949</v>
      </c>
      <c r="E567" s="46"/>
      <c r="F567" s="46"/>
      <c r="G567" s="46"/>
      <c r="H567" s="46"/>
      <c r="I567" s="46"/>
      <c r="J567" s="46"/>
      <c r="K567" s="11"/>
      <c r="L567" s="57"/>
      <c r="M567" s="62"/>
      <c r="N567" s="12"/>
      <c r="O567" s="63"/>
    </row>
    <row r="568" spans="1:15" ht="11.9" customHeight="1" x14ac:dyDescent="0.2">
      <c r="A568" s="26">
        <v>565</v>
      </c>
      <c r="B568" s="27" t="s">
        <v>1864</v>
      </c>
      <c r="C568" s="27" t="s">
        <v>1950</v>
      </c>
      <c r="D568" s="4" t="s">
        <v>1951</v>
      </c>
      <c r="E568" s="46"/>
      <c r="F568" s="46"/>
      <c r="G568" s="46"/>
      <c r="H568" s="46"/>
      <c r="I568" s="46"/>
      <c r="J568" s="46"/>
      <c r="K568" s="11"/>
      <c r="L568" s="57"/>
      <c r="M568" s="62"/>
      <c r="N568" s="12"/>
      <c r="O568" s="63"/>
    </row>
    <row r="569" spans="1:15" ht="11.9" customHeight="1" x14ac:dyDescent="0.2">
      <c r="A569" s="26">
        <v>566</v>
      </c>
      <c r="B569" s="27" t="s">
        <v>1864</v>
      </c>
      <c r="C569" s="27" t="s">
        <v>1952</v>
      </c>
      <c r="D569" s="4" t="s">
        <v>1953</v>
      </c>
      <c r="E569" s="46"/>
      <c r="F569" s="46"/>
      <c r="G569" s="46"/>
      <c r="H569" s="46"/>
      <c r="I569" s="46"/>
      <c r="J569" s="46"/>
      <c r="K569" s="11"/>
      <c r="L569" s="57"/>
      <c r="M569" s="62"/>
      <c r="N569" s="12"/>
      <c r="O569" s="63"/>
    </row>
    <row r="570" spans="1:15" ht="11.9" customHeight="1" x14ac:dyDescent="0.2">
      <c r="A570" s="26">
        <v>567</v>
      </c>
      <c r="B570" s="27" t="s">
        <v>1864</v>
      </c>
      <c r="C570" s="27" t="s">
        <v>1865</v>
      </c>
      <c r="D570" s="4" t="s">
        <v>1954</v>
      </c>
      <c r="E570" s="46"/>
      <c r="F570" s="46"/>
      <c r="G570" s="46"/>
      <c r="H570" s="46"/>
      <c r="I570" s="46"/>
      <c r="J570" s="46"/>
      <c r="K570" s="11"/>
      <c r="L570" s="57"/>
      <c r="M570" s="62"/>
      <c r="N570" s="12"/>
      <c r="O570" s="63"/>
    </row>
    <row r="571" spans="1:15" ht="11.9" customHeight="1" x14ac:dyDescent="0.2">
      <c r="A571" s="26">
        <v>568</v>
      </c>
      <c r="B571" s="27" t="s">
        <v>1864</v>
      </c>
      <c r="C571" s="27" t="s">
        <v>1955</v>
      </c>
      <c r="D571" s="4" t="s">
        <v>1956</v>
      </c>
      <c r="E571" s="46" t="s">
        <v>857</v>
      </c>
      <c r="F571" s="46"/>
      <c r="G571" s="46"/>
      <c r="H571" s="46"/>
      <c r="I571" s="46"/>
      <c r="J571" s="46"/>
      <c r="K571" s="11"/>
      <c r="L571" s="57"/>
      <c r="M571" s="62"/>
      <c r="N571" s="12"/>
      <c r="O571" s="63"/>
    </row>
    <row r="572" spans="1:15" ht="11.9" customHeight="1" x14ac:dyDescent="0.2">
      <c r="A572" s="26">
        <v>569</v>
      </c>
      <c r="B572" s="27" t="s">
        <v>1864</v>
      </c>
      <c r="C572" s="27" t="s">
        <v>1957</v>
      </c>
      <c r="D572" s="4" t="s">
        <v>1958</v>
      </c>
      <c r="E572" s="46"/>
      <c r="F572" s="46"/>
      <c r="G572" s="46"/>
      <c r="H572" s="46"/>
      <c r="I572" s="46"/>
      <c r="J572" s="46"/>
      <c r="K572" s="11"/>
      <c r="L572" s="57"/>
      <c r="M572" s="62"/>
      <c r="N572" s="12"/>
      <c r="O572" s="63"/>
    </row>
    <row r="573" spans="1:15" ht="11.9" customHeight="1" x14ac:dyDescent="0.2">
      <c r="A573" s="26">
        <v>570</v>
      </c>
      <c r="B573" s="27" t="s">
        <v>1864</v>
      </c>
      <c r="C573" s="27" t="s">
        <v>1959</v>
      </c>
      <c r="D573" s="4" t="s">
        <v>1960</v>
      </c>
      <c r="E573" s="46"/>
      <c r="F573" s="46"/>
      <c r="G573" s="46"/>
      <c r="H573" s="46"/>
      <c r="I573" s="46"/>
      <c r="J573" s="46"/>
      <c r="K573" s="11"/>
      <c r="L573" s="57"/>
      <c r="M573" s="62"/>
      <c r="N573" s="12"/>
      <c r="O573" s="63"/>
    </row>
    <row r="574" spans="1:15" ht="11.9" customHeight="1" x14ac:dyDescent="0.2">
      <c r="A574" s="26">
        <v>571</v>
      </c>
      <c r="B574" s="27" t="s">
        <v>1864</v>
      </c>
      <c r="C574" s="27" t="s">
        <v>1961</v>
      </c>
      <c r="D574" s="4" t="s">
        <v>1962</v>
      </c>
      <c r="E574" s="46"/>
      <c r="F574" s="46"/>
      <c r="G574" s="46"/>
      <c r="H574" s="46"/>
      <c r="I574" s="46"/>
      <c r="J574" s="46"/>
      <c r="K574" s="11"/>
      <c r="L574" s="57"/>
      <c r="M574" s="62"/>
      <c r="N574" s="12"/>
      <c r="O574" s="63"/>
    </row>
    <row r="575" spans="1:15" ht="11.9" customHeight="1" x14ac:dyDescent="0.2">
      <c r="A575" s="26">
        <v>572</v>
      </c>
      <c r="B575" s="27" t="s">
        <v>1864</v>
      </c>
      <c r="C575" s="27" t="s">
        <v>1963</v>
      </c>
      <c r="D575" s="4" t="s">
        <v>1964</v>
      </c>
      <c r="E575" s="46"/>
      <c r="F575" s="46"/>
      <c r="G575" s="46"/>
      <c r="H575" s="46"/>
      <c r="I575" s="46"/>
      <c r="J575" s="46"/>
      <c r="K575" s="11"/>
      <c r="L575" s="57"/>
      <c r="M575" s="62"/>
      <c r="N575" s="12"/>
      <c r="O575" s="63"/>
    </row>
    <row r="576" spans="1:15" ht="11.9" customHeight="1" x14ac:dyDescent="0.2">
      <c r="A576" s="26">
        <v>573</v>
      </c>
      <c r="B576" s="27" t="s">
        <v>1864</v>
      </c>
      <c r="C576" s="27" t="s">
        <v>1965</v>
      </c>
      <c r="D576" s="4" t="s">
        <v>1966</v>
      </c>
      <c r="E576" s="46"/>
      <c r="F576" s="46"/>
      <c r="G576" s="46"/>
      <c r="H576" s="46"/>
      <c r="I576" s="46"/>
      <c r="J576" s="46"/>
      <c r="K576" s="11"/>
      <c r="L576" s="57"/>
      <c r="M576" s="62"/>
      <c r="N576" s="12"/>
      <c r="O576" s="63"/>
    </row>
    <row r="577" spans="1:15" ht="11.9" customHeight="1" x14ac:dyDescent="0.2">
      <c r="A577" s="26">
        <v>574</v>
      </c>
      <c r="B577" s="27" t="s">
        <v>1864</v>
      </c>
      <c r="C577" s="27" t="s">
        <v>1869</v>
      </c>
      <c r="D577" s="4" t="s">
        <v>1967</v>
      </c>
      <c r="E577" s="46"/>
      <c r="F577" s="46"/>
      <c r="G577" s="46"/>
      <c r="H577" s="46"/>
      <c r="I577" s="46"/>
      <c r="J577" s="46"/>
      <c r="K577" s="11"/>
      <c r="L577" s="57"/>
      <c r="M577" s="62"/>
      <c r="N577" s="12"/>
      <c r="O577" s="63"/>
    </row>
    <row r="578" spans="1:15" ht="11.9" customHeight="1" x14ac:dyDescent="0.2">
      <c r="A578" s="26">
        <v>575</v>
      </c>
      <c r="B578" s="27" t="s">
        <v>1864</v>
      </c>
      <c r="C578" s="27" t="s">
        <v>1968</v>
      </c>
      <c r="D578" s="4" t="s">
        <v>1969</v>
      </c>
      <c r="E578" s="46"/>
      <c r="F578" s="46"/>
      <c r="G578" s="46"/>
      <c r="H578" s="46"/>
      <c r="I578" s="46"/>
      <c r="J578" s="46"/>
      <c r="K578" s="11"/>
      <c r="L578" s="57"/>
      <c r="M578" s="62"/>
      <c r="N578" s="12"/>
      <c r="O578" s="63"/>
    </row>
    <row r="579" spans="1:15" ht="11.9" customHeight="1" x14ac:dyDescent="0.2">
      <c r="A579" s="26">
        <v>576</v>
      </c>
      <c r="B579" s="27" t="s">
        <v>1864</v>
      </c>
      <c r="C579" s="27" t="s">
        <v>1915</v>
      </c>
      <c r="D579" s="4" t="s">
        <v>1970</v>
      </c>
      <c r="E579" s="46"/>
      <c r="F579" s="46"/>
      <c r="G579" s="46"/>
      <c r="H579" s="46"/>
      <c r="I579" s="46"/>
      <c r="J579" s="46"/>
      <c r="K579" s="11"/>
      <c r="L579" s="57"/>
      <c r="M579" s="62"/>
      <c r="N579" s="12"/>
      <c r="O579" s="63"/>
    </row>
    <row r="580" spans="1:15" ht="11.9" customHeight="1" x14ac:dyDescent="0.2">
      <c r="A580" s="26">
        <v>577</v>
      </c>
      <c r="B580" s="27" t="s">
        <v>1971</v>
      </c>
      <c r="C580" s="27" t="s">
        <v>1972</v>
      </c>
      <c r="D580" s="4" t="s">
        <v>1973</v>
      </c>
      <c r="E580" s="46"/>
      <c r="F580" s="46"/>
      <c r="G580" s="46"/>
      <c r="H580" s="46"/>
      <c r="I580" s="46"/>
      <c r="J580" s="46"/>
      <c r="K580" s="11"/>
      <c r="L580" s="57"/>
      <c r="M580" s="62"/>
      <c r="N580" s="12"/>
      <c r="O580" s="63"/>
    </row>
    <row r="581" spans="1:15" ht="11.9" customHeight="1" x14ac:dyDescent="0.2">
      <c r="A581" s="26">
        <v>578</v>
      </c>
      <c r="B581" s="27" t="s">
        <v>1971</v>
      </c>
      <c r="C581" s="27" t="s">
        <v>1974</v>
      </c>
      <c r="D581" s="4" t="s">
        <v>1975</v>
      </c>
      <c r="E581" s="46"/>
      <c r="F581" s="46"/>
      <c r="G581" s="46"/>
      <c r="H581" s="46"/>
      <c r="I581" s="46"/>
      <c r="J581" s="46"/>
      <c r="K581" s="11"/>
      <c r="L581" s="57"/>
      <c r="M581" s="62"/>
      <c r="N581" s="12"/>
      <c r="O581" s="63"/>
    </row>
    <row r="582" spans="1:15" ht="11.9" customHeight="1" x14ac:dyDescent="0.2">
      <c r="A582" s="26">
        <v>579</v>
      </c>
      <c r="B582" s="27" t="s">
        <v>1971</v>
      </c>
      <c r="C582" s="27" t="s">
        <v>1976</v>
      </c>
      <c r="D582" s="4" t="s">
        <v>1977</v>
      </c>
      <c r="E582" s="46"/>
      <c r="F582" s="46"/>
      <c r="G582" s="46"/>
      <c r="H582" s="46"/>
      <c r="I582" s="46"/>
      <c r="J582" s="46"/>
      <c r="K582" s="11"/>
      <c r="L582" s="57"/>
      <c r="M582" s="62"/>
      <c r="N582" s="12"/>
      <c r="O582" s="63"/>
    </row>
    <row r="583" spans="1:15" ht="11.9" customHeight="1" x14ac:dyDescent="0.2">
      <c r="A583" s="26">
        <v>580</v>
      </c>
      <c r="B583" s="27" t="s">
        <v>1971</v>
      </c>
      <c r="C583" s="27" t="s">
        <v>1978</v>
      </c>
      <c r="D583" s="4" t="s">
        <v>1979</v>
      </c>
      <c r="E583" s="46"/>
      <c r="F583" s="46"/>
      <c r="G583" s="46"/>
      <c r="H583" s="46"/>
      <c r="I583" s="46"/>
      <c r="J583" s="46"/>
      <c r="K583" s="11"/>
      <c r="L583" s="57"/>
      <c r="M583" s="62"/>
      <c r="N583" s="12"/>
      <c r="O583" s="63"/>
    </row>
    <row r="584" spans="1:15" ht="11.9" customHeight="1" x14ac:dyDescent="0.2">
      <c r="A584" s="26">
        <v>581</v>
      </c>
      <c r="B584" s="27" t="s">
        <v>1971</v>
      </c>
      <c r="C584" s="27" t="s">
        <v>1980</v>
      </c>
      <c r="D584" s="4" t="s">
        <v>1981</v>
      </c>
      <c r="E584" s="46"/>
      <c r="F584" s="46"/>
      <c r="G584" s="46"/>
      <c r="H584" s="46"/>
      <c r="I584" s="46"/>
      <c r="J584" s="46"/>
      <c r="K584" s="11"/>
      <c r="L584" s="57"/>
      <c r="M584" s="62"/>
      <c r="N584" s="12"/>
      <c r="O584" s="63"/>
    </row>
    <row r="585" spans="1:15" ht="11.9" customHeight="1" x14ac:dyDescent="0.2">
      <c r="A585" s="26">
        <v>582</v>
      </c>
      <c r="B585" s="27" t="s">
        <v>1971</v>
      </c>
      <c r="C585" s="27" t="s">
        <v>1982</v>
      </c>
      <c r="D585" s="4" t="s">
        <v>1983</v>
      </c>
      <c r="E585" s="46"/>
      <c r="F585" s="46"/>
      <c r="G585" s="46"/>
      <c r="H585" s="46"/>
      <c r="I585" s="46"/>
      <c r="J585" s="46"/>
      <c r="K585" s="11"/>
      <c r="L585" s="57"/>
      <c r="M585" s="62"/>
      <c r="N585" s="12"/>
      <c r="O585" s="63"/>
    </row>
    <row r="586" spans="1:15" ht="11.9" customHeight="1" x14ac:dyDescent="0.2">
      <c r="A586" s="26">
        <v>583</v>
      </c>
      <c r="B586" s="27" t="s">
        <v>1971</v>
      </c>
      <c r="C586" s="27" t="s">
        <v>1984</v>
      </c>
      <c r="D586" s="4" t="s">
        <v>1985</v>
      </c>
      <c r="E586" s="46"/>
      <c r="F586" s="46"/>
      <c r="G586" s="46"/>
      <c r="H586" s="46"/>
      <c r="I586" s="46"/>
      <c r="J586" s="46"/>
      <c r="K586" s="11"/>
      <c r="L586" s="57"/>
      <c r="M586" s="62"/>
      <c r="N586" s="12"/>
      <c r="O586" s="63"/>
    </row>
    <row r="587" spans="1:15" ht="11.9" customHeight="1" x14ac:dyDescent="0.2">
      <c r="A587" s="26">
        <v>584</v>
      </c>
      <c r="B587" s="27" t="s">
        <v>1971</v>
      </c>
      <c r="C587" s="27" t="s">
        <v>1986</v>
      </c>
      <c r="D587" s="4" t="s">
        <v>1987</v>
      </c>
      <c r="E587" s="46"/>
      <c r="F587" s="46"/>
      <c r="G587" s="46"/>
      <c r="H587" s="46"/>
      <c r="I587" s="46"/>
      <c r="J587" s="46"/>
      <c r="K587" s="11"/>
      <c r="L587" s="57"/>
      <c r="M587" s="62"/>
      <c r="N587" s="12"/>
      <c r="O587" s="63"/>
    </row>
    <row r="588" spans="1:15" ht="11.9" customHeight="1" x14ac:dyDescent="0.2">
      <c r="A588" s="26">
        <v>585</v>
      </c>
      <c r="B588" s="27" t="s">
        <v>1971</v>
      </c>
      <c r="C588" s="27" t="s">
        <v>1988</v>
      </c>
      <c r="D588" s="4" t="s">
        <v>1989</v>
      </c>
      <c r="E588" s="46"/>
      <c r="F588" s="46"/>
      <c r="G588" s="46"/>
      <c r="H588" s="46"/>
      <c r="I588" s="46"/>
      <c r="J588" s="46"/>
      <c r="K588" s="11"/>
      <c r="L588" s="57"/>
      <c r="M588" s="62"/>
      <c r="N588" s="12"/>
      <c r="O588" s="63"/>
    </row>
    <row r="589" spans="1:15" ht="11.9" customHeight="1" x14ac:dyDescent="0.2">
      <c r="A589" s="26">
        <v>586</v>
      </c>
      <c r="B589" s="27" t="s">
        <v>1990</v>
      </c>
      <c r="C589" s="27" t="s">
        <v>1991</v>
      </c>
      <c r="D589" s="4" t="s">
        <v>1992</v>
      </c>
      <c r="E589" s="46"/>
      <c r="F589" s="46"/>
      <c r="G589" s="46"/>
      <c r="H589" s="46"/>
      <c r="I589" s="46"/>
      <c r="J589" s="46"/>
      <c r="K589" s="11"/>
      <c r="L589" s="57"/>
      <c r="M589" s="62"/>
      <c r="N589" s="12"/>
      <c r="O589" s="63"/>
    </row>
    <row r="590" spans="1:15" ht="11.9" customHeight="1" x14ac:dyDescent="0.2">
      <c r="A590" s="30">
        <v>587</v>
      </c>
      <c r="B590" s="31" t="s">
        <v>1990</v>
      </c>
      <c r="C590" s="31" t="s">
        <v>1993</v>
      </c>
      <c r="D590" s="4" t="s">
        <v>1994</v>
      </c>
      <c r="E590" s="46" t="s">
        <v>857</v>
      </c>
      <c r="F590" s="46"/>
      <c r="G590" s="46"/>
      <c r="H590" s="46" t="s">
        <v>857</v>
      </c>
      <c r="I590" s="46" t="s">
        <v>857</v>
      </c>
      <c r="J590" s="46"/>
      <c r="K590" s="11"/>
      <c r="L590" s="57"/>
      <c r="M590" s="62"/>
      <c r="N590" s="12"/>
      <c r="O590" s="63"/>
    </row>
    <row r="591" spans="1:15" ht="11.9" customHeight="1" x14ac:dyDescent="0.2">
      <c r="A591" s="26">
        <v>588</v>
      </c>
      <c r="B591" s="27" t="s">
        <v>1990</v>
      </c>
      <c r="C591" s="27" t="s">
        <v>1995</v>
      </c>
      <c r="D591" s="4" t="s">
        <v>1996</v>
      </c>
      <c r="E591" s="46"/>
      <c r="F591" s="46"/>
      <c r="G591" s="46"/>
      <c r="H591" s="46"/>
      <c r="I591" s="46"/>
      <c r="J591" s="46"/>
      <c r="K591" s="11"/>
      <c r="L591" s="57"/>
      <c r="M591" s="62"/>
      <c r="N591" s="12"/>
      <c r="O591" s="63"/>
    </row>
    <row r="592" spans="1:15" ht="11.9" customHeight="1" x14ac:dyDescent="0.2">
      <c r="A592" s="26">
        <v>589</v>
      </c>
      <c r="B592" s="27" t="s">
        <v>1990</v>
      </c>
      <c r="C592" s="27" t="s">
        <v>1997</v>
      </c>
      <c r="D592" s="4" t="s">
        <v>1998</v>
      </c>
      <c r="E592" s="46"/>
      <c r="F592" s="46"/>
      <c r="G592" s="46"/>
      <c r="H592" s="46"/>
      <c r="I592" s="46"/>
      <c r="J592" s="46"/>
      <c r="K592" s="11"/>
      <c r="L592" s="57"/>
      <c r="M592" s="62"/>
      <c r="N592" s="12"/>
      <c r="O592" s="63"/>
    </row>
    <row r="593" spans="1:15" ht="11.9" customHeight="1" x14ac:dyDescent="0.2">
      <c r="A593" s="26">
        <v>590</v>
      </c>
      <c r="B593" s="27" t="s">
        <v>1990</v>
      </c>
      <c r="C593" s="27" t="s">
        <v>1999</v>
      </c>
      <c r="D593" s="4" t="s">
        <v>2000</v>
      </c>
      <c r="E593" s="46"/>
      <c r="F593" s="46"/>
      <c r="G593" s="46"/>
      <c r="H593" s="46"/>
      <c r="I593" s="46"/>
      <c r="J593" s="46"/>
      <c r="K593" s="11"/>
      <c r="L593" s="57"/>
      <c r="M593" s="62"/>
      <c r="N593" s="12"/>
      <c r="O593" s="63"/>
    </row>
    <row r="594" spans="1:15" ht="11.9" customHeight="1" x14ac:dyDescent="0.2">
      <c r="A594" s="26">
        <v>591</v>
      </c>
      <c r="B594" s="27" t="s">
        <v>1990</v>
      </c>
      <c r="C594" s="27" t="s">
        <v>2001</v>
      </c>
      <c r="D594" s="4" t="s">
        <v>2002</v>
      </c>
      <c r="E594" s="46" t="s">
        <v>857</v>
      </c>
      <c r="F594" s="46"/>
      <c r="G594" s="46"/>
      <c r="H594" s="46"/>
      <c r="I594" s="46"/>
      <c r="J594" s="46"/>
      <c r="K594" s="11"/>
      <c r="L594" s="57"/>
      <c r="M594" s="62"/>
      <c r="N594" s="12"/>
      <c r="O594" s="63"/>
    </row>
    <row r="595" spans="1:15" ht="11.9" customHeight="1" x14ac:dyDescent="0.2">
      <c r="A595" s="3">
        <v>592</v>
      </c>
      <c r="B595" s="4" t="s">
        <v>1990</v>
      </c>
      <c r="C595" s="4" t="s">
        <v>2003</v>
      </c>
      <c r="D595" s="4" t="s">
        <v>2004</v>
      </c>
      <c r="E595" s="46" t="s">
        <v>857</v>
      </c>
      <c r="F595" s="46"/>
      <c r="G595" s="46"/>
      <c r="H595" s="46" t="s">
        <v>857</v>
      </c>
      <c r="I595" s="46" t="s">
        <v>857</v>
      </c>
      <c r="J595" s="46"/>
      <c r="K595" s="11"/>
      <c r="L595" s="57"/>
      <c r="M595" s="62"/>
      <c r="N595" s="12"/>
      <c r="O595" s="63"/>
    </row>
    <row r="596" spans="1:15" ht="11.9" customHeight="1" x14ac:dyDescent="0.2">
      <c r="A596" s="30">
        <v>593</v>
      </c>
      <c r="B596" s="31" t="s">
        <v>2005</v>
      </c>
      <c r="C596" s="31" t="s">
        <v>2006</v>
      </c>
      <c r="D596" s="4" t="s">
        <v>2008</v>
      </c>
      <c r="E596" s="46" t="s">
        <v>857</v>
      </c>
      <c r="F596" s="46" t="s">
        <v>857</v>
      </c>
      <c r="G596" s="46"/>
      <c r="H596" s="46"/>
      <c r="I596" s="46"/>
      <c r="J596" s="46"/>
      <c r="K596" s="11"/>
      <c r="L596" s="57"/>
      <c r="M596" s="62"/>
      <c r="N596" s="12"/>
      <c r="O596" s="63"/>
    </row>
    <row r="597" spans="1:15" ht="11.9" customHeight="1" x14ac:dyDescent="0.2">
      <c r="A597" s="30">
        <v>594</v>
      </c>
      <c r="B597" s="31" t="s">
        <v>2005</v>
      </c>
      <c r="C597" s="31" t="s">
        <v>2009</v>
      </c>
      <c r="D597" s="4" t="s">
        <v>2010</v>
      </c>
      <c r="E597" s="46" t="s">
        <v>857</v>
      </c>
      <c r="F597" s="46"/>
      <c r="G597" s="46"/>
      <c r="H597" s="46"/>
      <c r="I597" s="46" t="s">
        <v>857</v>
      </c>
      <c r="J597" s="46"/>
      <c r="K597" s="11"/>
      <c r="L597" s="57"/>
      <c r="M597" s="62"/>
      <c r="N597" s="12"/>
      <c r="O597" s="63"/>
    </row>
    <row r="598" spans="1:15" ht="11.9" customHeight="1" x14ac:dyDescent="0.2">
      <c r="A598" s="30">
        <v>595</v>
      </c>
      <c r="B598" s="31" t="s">
        <v>2005</v>
      </c>
      <c r="C598" s="31" t="s">
        <v>2011</v>
      </c>
      <c r="D598" s="4" t="s">
        <v>2018</v>
      </c>
      <c r="E598" s="46" t="s">
        <v>857</v>
      </c>
      <c r="F598" s="46" t="s">
        <v>857</v>
      </c>
      <c r="G598" s="46"/>
      <c r="H598" s="46"/>
      <c r="I598" s="46" t="s">
        <v>857</v>
      </c>
      <c r="J598" s="46"/>
      <c r="K598" s="11"/>
      <c r="L598" s="57"/>
      <c r="M598" s="62"/>
      <c r="N598" s="12"/>
      <c r="O598" s="63"/>
    </row>
    <row r="599" spans="1:15" ht="11.9" customHeight="1" x14ac:dyDescent="0.2">
      <c r="A599" s="26">
        <v>596</v>
      </c>
      <c r="B599" s="27" t="s">
        <v>2005</v>
      </c>
      <c r="C599" s="27" t="s">
        <v>2019</v>
      </c>
      <c r="D599" s="4" t="s">
        <v>2020</v>
      </c>
      <c r="E599" s="46"/>
      <c r="F599" s="46"/>
      <c r="G599" s="46"/>
      <c r="H599" s="46"/>
      <c r="I599" s="46"/>
      <c r="J599" s="46"/>
      <c r="K599" s="11"/>
      <c r="L599" s="57"/>
      <c r="M599" s="62"/>
      <c r="N599" s="12"/>
      <c r="O599" s="63"/>
    </row>
    <row r="600" spans="1:15" ht="11.9" customHeight="1" x14ac:dyDescent="0.2">
      <c r="A600" s="26">
        <v>597</v>
      </c>
      <c r="B600" s="27" t="s">
        <v>2005</v>
      </c>
      <c r="C600" s="27" t="s">
        <v>2021</v>
      </c>
      <c r="D600" s="4" t="s">
        <v>2022</v>
      </c>
      <c r="E600" s="46"/>
      <c r="F600" s="46"/>
      <c r="G600" s="46"/>
      <c r="H600" s="46"/>
      <c r="I600" s="46"/>
      <c r="J600" s="46"/>
      <c r="K600" s="11"/>
      <c r="L600" s="57"/>
      <c r="M600" s="62"/>
      <c r="N600" s="12"/>
      <c r="O600" s="63"/>
    </row>
    <row r="601" spans="1:15" ht="11.9" customHeight="1" x14ac:dyDescent="0.2">
      <c r="A601" s="26">
        <v>598</v>
      </c>
      <c r="B601" s="27" t="s">
        <v>2005</v>
      </c>
      <c r="C601" s="27" t="s">
        <v>2023</v>
      </c>
      <c r="D601" s="4" t="s">
        <v>2024</v>
      </c>
      <c r="E601" s="46"/>
      <c r="F601" s="46"/>
      <c r="G601" s="46"/>
      <c r="H601" s="46"/>
      <c r="I601" s="46"/>
      <c r="J601" s="46"/>
      <c r="K601" s="11"/>
      <c r="L601" s="57"/>
      <c r="M601" s="62"/>
      <c r="N601" s="12"/>
      <c r="O601" s="63"/>
    </row>
    <row r="602" spans="1:15" ht="11.9" customHeight="1" x14ac:dyDescent="0.2">
      <c r="A602" s="26">
        <v>599</v>
      </c>
      <c r="B602" s="27" t="s">
        <v>2005</v>
      </c>
      <c r="C602" s="27" t="s">
        <v>2025</v>
      </c>
      <c r="D602" s="4" t="s">
        <v>2026</v>
      </c>
      <c r="E602" s="46"/>
      <c r="F602" s="46"/>
      <c r="G602" s="46"/>
      <c r="H602" s="46"/>
      <c r="I602" s="46"/>
      <c r="J602" s="46"/>
      <c r="K602" s="11"/>
      <c r="L602" s="57"/>
      <c r="M602" s="62"/>
      <c r="N602" s="12"/>
      <c r="O602" s="63"/>
    </row>
    <row r="603" spans="1:15" ht="11.9" customHeight="1" x14ac:dyDescent="0.2">
      <c r="A603" s="86">
        <v>600</v>
      </c>
      <c r="B603" s="87" t="s">
        <v>2005</v>
      </c>
      <c r="C603" s="87" t="s">
        <v>2027</v>
      </c>
      <c r="D603" s="18" t="s">
        <v>2028</v>
      </c>
      <c r="E603" s="46" t="s">
        <v>857</v>
      </c>
      <c r="F603" s="46"/>
      <c r="G603" s="46"/>
      <c r="H603" s="46"/>
      <c r="I603" s="46"/>
      <c r="J603" s="46"/>
      <c r="K603" s="11"/>
      <c r="L603" s="57"/>
      <c r="M603" s="62"/>
      <c r="N603" s="12"/>
      <c r="O603" s="63"/>
    </row>
    <row r="604" spans="1:15" ht="11.9" customHeight="1" x14ac:dyDescent="0.2">
      <c r="A604" s="26">
        <v>601</v>
      </c>
      <c r="B604" s="27" t="s">
        <v>2005</v>
      </c>
      <c r="C604" s="27" t="s">
        <v>2029</v>
      </c>
      <c r="D604" s="4" t="s">
        <v>2030</v>
      </c>
      <c r="E604" s="46"/>
      <c r="F604" s="46"/>
      <c r="G604" s="46"/>
      <c r="H604" s="46"/>
      <c r="I604" s="46"/>
      <c r="J604" s="46"/>
      <c r="K604" s="11"/>
      <c r="L604" s="57"/>
      <c r="M604" s="62"/>
      <c r="N604" s="12"/>
      <c r="O604" s="63"/>
    </row>
    <row r="605" spans="1:15" ht="11.9" customHeight="1" x14ac:dyDescent="0.2">
      <c r="A605" s="26">
        <v>602</v>
      </c>
      <c r="B605" s="27" t="s">
        <v>2005</v>
      </c>
      <c r="C605" s="27" t="s">
        <v>2031</v>
      </c>
      <c r="D605" s="4" t="s">
        <v>2032</v>
      </c>
      <c r="E605" s="46"/>
      <c r="F605" s="46"/>
      <c r="G605" s="46"/>
      <c r="H605" s="46"/>
      <c r="I605" s="46"/>
      <c r="J605" s="46"/>
      <c r="K605" s="11"/>
      <c r="L605" s="57"/>
      <c r="M605" s="62"/>
      <c r="N605" s="12"/>
      <c r="O605" s="63"/>
    </row>
    <row r="606" spans="1:15" ht="11.9" customHeight="1" x14ac:dyDescent="0.2">
      <c r="A606" s="26">
        <v>603</v>
      </c>
      <c r="B606" s="27" t="s">
        <v>2005</v>
      </c>
      <c r="C606" s="27" t="s">
        <v>2033</v>
      </c>
      <c r="D606" s="4" t="s">
        <v>2034</v>
      </c>
      <c r="E606" s="46" t="s">
        <v>857</v>
      </c>
      <c r="F606" s="46"/>
      <c r="G606" s="46"/>
      <c r="H606" s="46"/>
      <c r="I606" s="46"/>
      <c r="J606" s="46"/>
      <c r="K606" s="11"/>
      <c r="L606" s="57"/>
      <c r="M606" s="62"/>
      <c r="N606" s="12"/>
      <c r="O606" s="63"/>
    </row>
    <row r="607" spans="1:15" ht="11.9" customHeight="1" x14ac:dyDescent="0.2">
      <c r="A607" s="26">
        <v>604</v>
      </c>
      <c r="B607" s="27" t="s">
        <v>2005</v>
      </c>
      <c r="C607" s="27" t="s">
        <v>2035</v>
      </c>
      <c r="D607" s="4" t="s">
        <v>2036</v>
      </c>
      <c r="E607" s="46" t="s">
        <v>857</v>
      </c>
      <c r="F607" s="46"/>
      <c r="G607" s="46"/>
      <c r="H607" s="46"/>
      <c r="I607" s="46"/>
      <c r="J607" s="46"/>
      <c r="K607" s="11"/>
      <c r="L607" s="57"/>
      <c r="M607" s="62"/>
      <c r="N607" s="12"/>
      <c r="O607" s="63"/>
    </row>
    <row r="608" spans="1:15" ht="11.9" customHeight="1" x14ac:dyDescent="0.2">
      <c r="A608" s="26">
        <v>605</v>
      </c>
      <c r="B608" s="27" t="s">
        <v>2005</v>
      </c>
      <c r="C608" s="27" t="s">
        <v>2037</v>
      </c>
      <c r="D608" s="4" t="s">
        <v>2038</v>
      </c>
      <c r="E608" s="46" t="s">
        <v>857</v>
      </c>
      <c r="F608" s="46"/>
      <c r="G608" s="46"/>
      <c r="H608" s="46"/>
      <c r="I608" s="46"/>
      <c r="J608" s="46"/>
      <c r="K608" s="11"/>
      <c r="L608" s="57"/>
      <c r="M608" s="62"/>
      <c r="N608" s="12"/>
      <c r="O608" s="63"/>
    </row>
    <row r="609" spans="1:15" ht="11.9" customHeight="1" x14ac:dyDescent="0.2">
      <c r="A609" s="30">
        <v>606</v>
      </c>
      <c r="B609" s="31" t="s">
        <v>2005</v>
      </c>
      <c r="C609" s="31" t="s">
        <v>2039</v>
      </c>
      <c r="D609" s="4" t="s">
        <v>2040</v>
      </c>
      <c r="E609" s="46" t="s">
        <v>857</v>
      </c>
      <c r="F609" s="46"/>
      <c r="G609" s="46"/>
      <c r="H609" s="46" t="s">
        <v>857</v>
      </c>
      <c r="I609" s="46"/>
      <c r="J609" s="46"/>
      <c r="K609" s="11"/>
      <c r="L609" s="57"/>
      <c r="M609" s="62"/>
      <c r="N609" s="12"/>
      <c r="O609" s="63"/>
    </row>
    <row r="610" spans="1:15" ht="11.9" customHeight="1" x14ac:dyDescent="0.2">
      <c r="A610" s="30">
        <v>607</v>
      </c>
      <c r="B610" s="31" t="s">
        <v>2005</v>
      </c>
      <c r="C610" s="31" t="s">
        <v>2041</v>
      </c>
      <c r="D610" s="4" t="s">
        <v>2042</v>
      </c>
      <c r="E610" s="46" t="s">
        <v>857</v>
      </c>
      <c r="F610" s="46" t="s">
        <v>857</v>
      </c>
      <c r="G610" s="46"/>
      <c r="H610" s="46"/>
      <c r="I610" s="46" t="s">
        <v>857</v>
      </c>
      <c r="J610" s="46"/>
      <c r="K610" s="11"/>
      <c r="L610" s="57"/>
      <c r="M610" s="62"/>
      <c r="N610" s="12"/>
      <c r="O610" s="63"/>
    </row>
    <row r="611" spans="1:15" ht="11.9" customHeight="1" x14ac:dyDescent="0.2">
      <c r="A611" s="30">
        <v>608</v>
      </c>
      <c r="B611" s="31" t="s">
        <v>2005</v>
      </c>
      <c r="C611" s="31" t="s">
        <v>2043</v>
      </c>
      <c r="D611" s="4" t="s">
        <v>2044</v>
      </c>
      <c r="E611" s="46" t="s">
        <v>857</v>
      </c>
      <c r="F611" s="46" t="s">
        <v>857</v>
      </c>
      <c r="G611" s="46"/>
      <c r="H611" s="46"/>
      <c r="I611" s="46" t="s">
        <v>857</v>
      </c>
      <c r="J611" s="46"/>
      <c r="K611" s="11"/>
      <c r="L611" s="57"/>
      <c r="M611" s="62"/>
      <c r="N611" s="12"/>
      <c r="O611" s="63"/>
    </row>
    <row r="612" spans="1:15" ht="11.9" customHeight="1" x14ac:dyDescent="0.2">
      <c r="A612" s="26">
        <v>609</v>
      </c>
      <c r="B612" s="27" t="s">
        <v>2005</v>
      </c>
      <c r="C612" s="27" t="s">
        <v>2045</v>
      </c>
      <c r="D612" s="4" t="s">
        <v>2046</v>
      </c>
      <c r="E612" s="46" t="s">
        <v>857</v>
      </c>
      <c r="F612" s="46"/>
      <c r="G612" s="46"/>
      <c r="H612" s="46"/>
      <c r="I612" s="46"/>
      <c r="J612" s="46"/>
      <c r="K612" s="11"/>
      <c r="L612" s="57"/>
      <c r="M612" s="62"/>
      <c r="N612" s="12"/>
      <c r="O612" s="63"/>
    </row>
    <row r="613" spans="1:15" ht="11.9" customHeight="1" x14ac:dyDescent="0.2">
      <c r="A613" s="26">
        <v>610</v>
      </c>
      <c r="B613" s="27" t="s">
        <v>2005</v>
      </c>
      <c r="C613" s="27" t="s">
        <v>2047</v>
      </c>
      <c r="D613" s="4" t="s">
        <v>2048</v>
      </c>
      <c r="E613" s="46" t="s">
        <v>857</v>
      </c>
      <c r="F613" s="46"/>
      <c r="G613" s="46"/>
      <c r="H613" s="46"/>
      <c r="I613" s="46"/>
      <c r="J613" s="46"/>
      <c r="K613" s="11"/>
      <c r="L613" s="57"/>
      <c r="M613" s="62"/>
      <c r="N613" s="12"/>
      <c r="O613" s="63"/>
    </row>
    <row r="614" spans="1:15" ht="11.9" customHeight="1" x14ac:dyDescent="0.2">
      <c r="A614" s="30">
        <v>611</v>
      </c>
      <c r="B614" s="31" t="s">
        <v>2005</v>
      </c>
      <c r="C614" s="31" t="s">
        <v>2049</v>
      </c>
      <c r="D614" s="4" t="s">
        <v>2050</v>
      </c>
      <c r="E614" s="46" t="s">
        <v>857</v>
      </c>
      <c r="F614" s="46" t="s">
        <v>857</v>
      </c>
      <c r="G614" s="46"/>
      <c r="H614" s="46" t="s">
        <v>857</v>
      </c>
      <c r="I614" s="46" t="s">
        <v>857</v>
      </c>
      <c r="J614" s="46"/>
      <c r="K614" s="11"/>
      <c r="L614" s="57"/>
      <c r="M614" s="62"/>
      <c r="N614" s="12"/>
      <c r="O614" s="63"/>
    </row>
    <row r="615" spans="1:15" ht="11.9" customHeight="1" x14ac:dyDescent="0.2">
      <c r="A615" s="30">
        <v>612</v>
      </c>
      <c r="B615" s="31" t="s">
        <v>2005</v>
      </c>
      <c r="C615" s="31" t="s">
        <v>2051</v>
      </c>
      <c r="D615" s="4" t="s">
        <v>2052</v>
      </c>
      <c r="E615" s="46" t="s">
        <v>857</v>
      </c>
      <c r="F615" s="46"/>
      <c r="G615" s="46"/>
      <c r="H615" s="46" t="s">
        <v>857</v>
      </c>
      <c r="I615" s="46"/>
      <c r="J615" s="46"/>
      <c r="K615" s="11"/>
      <c r="L615" s="57"/>
      <c r="M615" s="62"/>
      <c r="N615" s="12"/>
      <c r="O615" s="63"/>
    </row>
    <row r="616" spans="1:15" ht="11.9" customHeight="1" x14ac:dyDescent="0.2">
      <c r="A616" s="30">
        <v>613</v>
      </c>
      <c r="B616" s="31" t="s">
        <v>2005</v>
      </c>
      <c r="C616" s="31" t="s">
        <v>2053</v>
      </c>
      <c r="D616" s="4" t="s">
        <v>2054</v>
      </c>
      <c r="E616" s="46" t="s">
        <v>857</v>
      </c>
      <c r="F616" s="46" t="s">
        <v>857</v>
      </c>
      <c r="G616" s="46"/>
      <c r="H616" s="46"/>
      <c r="I616" s="46"/>
      <c r="J616" s="46"/>
      <c r="K616" s="11"/>
      <c r="L616" s="57"/>
      <c r="M616" s="62"/>
      <c r="N616" s="12"/>
      <c r="O616" s="63"/>
    </row>
    <row r="617" spans="1:15" ht="11.9" customHeight="1" x14ac:dyDescent="0.2">
      <c r="A617" s="26">
        <v>614</v>
      </c>
      <c r="B617" s="27" t="s">
        <v>2005</v>
      </c>
      <c r="C617" s="27" t="s">
        <v>2055</v>
      </c>
      <c r="D617" s="4" t="s">
        <v>2056</v>
      </c>
      <c r="E617" s="46"/>
      <c r="F617" s="46"/>
      <c r="G617" s="46"/>
      <c r="H617" s="46"/>
      <c r="I617" s="46"/>
      <c r="J617" s="46"/>
      <c r="K617" s="11"/>
      <c r="L617" s="57"/>
      <c r="M617" s="62"/>
      <c r="N617" s="12"/>
      <c r="O617" s="63"/>
    </row>
    <row r="618" spans="1:15" ht="11.9" customHeight="1" x14ac:dyDescent="0.2">
      <c r="A618" s="26">
        <v>615</v>
      </c>
      <c r="B618" s="27" t="s">
        <v>2005</v>
      </c>
      <c r="C618" s="27" t="s">
        <v>2057</v>
      </c>
      <c r="D618" s="4" t="s">
        <v>2058</v>
      </c>
      <c r="E618" s="46" t="s">
        <v>857</v>
      </c>
      <c r="F618" s="46"/>
      <c r="G618" s="46"/>
      <c r="H618" s="46"/>
      <c r="I618" s="46"/>
      <c r="J618" s="46"/>
      <c r="K618" s="11"/>
      <c r="L618" s="57"/>
      <c r="M618" s="62"/>
      <c r="N618" s="12"/>
      <c r="O618" s="63"/>
    </row>
    <row r="619" spans="1:15" ht="11.9" customHeight="1" x14ac:dyDescent="0.2">
      <c r="A619" s="26">
        <v>616</v>
      </c>
      <c r="B619" s="27" t="s">
        <v>2005</v>
      </c>
      <c r="C619" s="27" t="s">
        <v>2059</v>
      </c>
      <c r="D619" s="4" t="s">
        <v>2060</v>
      </c>
      <c r="E619" s="46"/>
      <c r="F619" s="46"/>
      <c r="G619" s="46"/>
      <c r="H619" s="46"/>
      <c r="I619" s="46"/>
      <c r="J619" s="46"/>
      <c r="K619" s="11"/>
      <c r="L619" s="57"/>
      <c r="M619" s="62"/>
      <c r="N619" s="12"/>
      <c r="O619" s="63"/>
    </row>
    <row r="620" spans="1:15" ht="11.9" customHeight="1" x14ac:dyDescent="0.2">
      <c r="A620" s="30">
        <v>617</v>
      </c>
      <c r="B620" s="31" t="s">
        <v>2005</v>
      </c>
      <c r="C620" s="31" t="s">
        <v>2061</v>
      </c>
      <c r="D620" s="4" t="s">
        <v>2062</v>
      </c>
      <c r="E620" s="46" t="s">
        <v>857</v>
      </c>
      <c r="F620" s="46"/>
      <c r="G620" s="46"/>
      <c r="H620" s="46"/>
      <c r="I620" s="46" t="s">
        <v>857</v>
      </c>
      <c r="J620" s="46"/>
      <c r="K620" s="11"/>
      <c r="L620" s="57"/>
      <c r="M620" s="62"/>
      <c r="N620" s="12"/>
      <c r="O620" s="63"/>
    </row>
    <row r="621" spans="1:15" ht="11.9" customHeight="1" x14ac:dyDescent="0.2">
      <c r="A621" s="26">
        <v>618</v>
      </c>
      <c r="B621" s="27" t="s">
        <v>2005</v>
      </c>
      <c r="C621" s="27" t="s">
        <v>2063</v>
      </c>
      <c r="D621" s="4" t="s">
        <v>2064</v>
      </c>
      <c r="E621" s="46"/>
      <c r="F621" s="46"/>
      <c r="G621" s="46"/>
      <c r="H621" s="46"/>
      <c r="I621" s="46"/>
      <c r="J621" s="46"/>
      <c r="K621" s="11"/>
      <c r="L621" s="57"/>
      <c r="M621" s="62"/>
      <c r="N621" s="12"/>
      <c r="O621" s="63"/>
    </row>
    <row r="622" spans="1:15" ht="11.9" customHeight="1" x14ac:dyDescent="0.2">
      <c r="A622" s="30">
        <v>619</v>
      </c>
      <c r="B622" s="31" t="s">
        <v>2005</v>
      </c>
      <c r="C622" s="31" t="s">
        <v>2065</v>
      </c>
      <c r="D622" s="4" t="s">
        <v>2066</v>
      </c>
      <c r="E622" s="46" t="s">
        <v>857</v>
      </c>
      <c r="F622" s="46"/>
      <c r="G622" s="46"/>
      <c r="H622" s="46" t="s">
        <v>857</v>
      </c>
      <c r="I622" s="46"/>
      <c r="J622" s="46"/>
      <c r="K622" s="11"/>
      <c r="L622" s="57"/>
      <c r="M622" s="62"/>
      <c r="N622" s="12"/>
      <c r="O622" s="63"/>
    </row>
    <row r="623" spans="1:15" ht="11.9" customHeight="1" x14ac:dyDescent="0.2">
      <c r="A623" s="26">
        <v>620</v>
      </c>
      <c r="B623" s="27" t="s">
        <v>2005</v>
      </c>
      <c r="C623" s="27" t="s">
        <v>2067</v>
      </c>
      <c r="D623" s="4" t="s">
        <v>2068</v>
      </c>
      <c r="E623" s="46"/>
      <c r="F623" s="46"/>
      <c r="G623" s="46"/>
      <c r="H623" s="46"/>
      <c r="I623" s="46"/>
      <c r="J623" s="46"/>
      <c r="K623" s="11"/>
      <c r="L623" s="57"/>
      <c r="M623" s="62"/>
      <c r="N623" s="12"/>
      <c r="O623" s="63"/>
    </row>
    <row r="624" spans="1:15" ht="11.9" customHeight="1" x14ac:dyDescent="0.2">
      <c r="A624" s="30">
        <v>621</v>
      </c>
      <c r="B624" s="31" t="s">
        <v>2005</v>
      </c>
      <c r="C624" s="31" t="s">
        <v>2069</v>
      </c>
      <c r="D624" s="4" t="s">
        <v>2070</v>
      </c>
      <c r="E624" s="46" t="s">
        <v>857</v>
      </c>
      <c r="F624" s="46"/>
      <c r="G624" s="46"/>
      <c r="H624" s="46" t="s">
        <v>857</v>
      </c>
      <c r="I624" s="46"/>
      <c r="J624" s="46"/>
      <c r="K624" s="11"/>
      <c r="L624" s="57"/>
      <c r="M624" s="62"/>
      <c r="N624" s="12"/>
      <c r="O624" s="63"/>
    </row>
    <row r="625" spans="1:15" ht="11.9" customHeight="1" x14ac:dyDescent="0.2">
      <c r="A625" s="30">
        <v>622</v>
      </c>
      <c r="B625" s="31" t="s">
        <v>2005</v>
      </c>
      <c r="C625" s="31" t="s">
        <v>2071</v>
      </c>
      <c r="D625" s="4" t="s">
        <v>2072</v>
      </c>
      <c r="E625" s="46" t="s">
        <v>857</v>
      </c>
      <c r="F625" s="46"/>
      <c r="G625" s="46"/>
      <c r="H625" s="46" t="s">
        <v>857</v>
      </c>
      <c r="I625" s="46"/>
      <c r="J625" s="46"/>
      <c r="K625" s="11"/>
      <c r="L625" s="57"/>
      <c r="M625" s="62"/>
      <c r="N625" s="12"/>
      <c r="O625" s="63"/>
    </row>
    <row r="626" spans="1:15" ht="11.9" customHeight="1" x14ac:dyDescent="0.2">
      <c r="A626" s="26">
        <v>623</v>
      </c>
      <c r="B626" s="27" t="s">
        <v>2005</v>
      </c>
      <c r="C626" s="27" t="s">
        <v>2073</v>
      </c>
      <c r="D626" s="4" t="s">
        <v>2074</v>
      </c>
      <c r="E626" s="46"/>
      <c r="F626" s="46"/>
      <c r="G626" s="46"/>
      <c r="H626" s="46"/>
      <c r="I626" s="46"/>
      <c r="J626" s="46"/>
      <c r="K626" s="11"/>
      <c r="L626" s="57"/>
      <c r="M626" s="62"/>
      <c r="N626" s="12"/>
      <c r="O626" s="63"/>
    </row>
    <row r="627" spans="1:15" ht="11.9" customHeight="1" x14ac:dyDescent="0.2">
      <c r="A627" s="30">
        <v>624</v>
      </c>
      <c r="B627" s="31" t="s">
        <v>2005</v>
      </c>
      <c r="C627" s="31" t="s">
        <v>2075</v>
      </c>
      <c r="D627" s="4" t="s">
        <v>2076</v>
      </c>
      <c r="E627" s="46" t="s">
        <v>857</v>
      </c>
      <c r="F627" s="46"/>
      <c r="G627" s="46"/>
      <c r="H627" s="46" t="s">
        <v>857</v>
      </c>
      <c r="I627" s="46"/>
      <c r="J627" s="46"/>
      <c r="K627" s="11"/>
      <c r="L627" s="57"/>
      <c r="M627" s="62"/>
      <c r="N627" s="12"/>
      <c r="O627" s="63"/>
    </row>
    <row r="628" spans="1:15" ht="11.9" customHeight="1" x14ac:dyDescent="0.2">
      <c r="A628" s="26">
        <v>625</v>
      </c>
      <c r="B628" s="27" t="s">
        <v>2005</v>
      </c>
      <c r="C628" s="27" t="s">
        <v>2077</v>
      </c>
      <c r="D628" s="4" t="s">
        <v>2078</v>
      </c>
      <c r="E628" s="46" t="s">
        <v>857</v>
      </c>
      <c r="F628" s="46"/>
      <c r="G628" s="46"/>
      <c r="H628" s="46"/>
      <c r="I628" s="46"/>
      <c r="J628" s="46"/>
      <c r="K628" s="11"/>
      <c r="L628" s="57"/>
      <c r="M628" s="62"/>
      <c r="N628" s="12"/>
      <c r="O628" s="63"/>
    </row>
    <row r="629" spans="1:15" ht="11.9" customHeight="1" x14ac:dyDescent="0.2">
      <c r="A629" s="30">
        <v>626</v>
      </c>
      <c r="B629" s="31" t="s">
        <v>2005</v>
      </c>
      <c r="C629" s="31" t="s">
        <v>2079</v>
      </c>
      <c r="D629" s="4" t="s">
        <v>2080</v>
      </c>
      <c r="E629" s="46" t="s">
        <v>857</v>
      </c>
      <c r="F629" s="46"/>
      <c r="G629" s="46"/>
      <c r="H629" s="46"/>
      <c r="I629" s="46" t="s">
        <v>857</v>
      </c>
      <c r="J629" s="46"/>
      <c r="K629" s="11"/>
      <c r="L629" s="57"/>
      <c r="M629" s="62"/>
      <c r="N629" s="12"/>
      <c r="O629" s="63"/>
    </row>
    <row r="630" spans="1:15" ht="11.9" customHeight="1" x14ac:dyDescent="0.2">
      <c r="A630" s="30">
        <v>627</v>
      </c>
      <c r="B630" s="31" t="s">
        <v>2005</v>
      </c>
      <c r="C630" s="31" t="s">
        <v>2081</v>
      </c>
      <c r="D630" s="4" t="s">
        <v>2082</v>
      </c>
      <c r="E630" s="46" t="s">
        <v>857</v>
      </c>
      <c r="F630" s="46"/>
      <c r="G630" s="46"/>
      <c r="H630" s="46" t="s">
        <v>857</v>
      </c>
      <c r="I630" s="46"/>
      <c r="J630" s="46"/>
      <c r="K630" s="11"/>
      <c r="L630" s="57"/>
      <c r="M630" s="62"/>
      <c r="N630" s="12"/>
      <c r="O630" s="63"/>
    </row>
    <row r="631" spans="1:15" ht="11.9" customHeight="1" x14ac:dyDescent="0.2">
      <c r="A631" s="30">
        <v>628</v>
      </c>
      <c r="B631" s="31" t="s">
        <v>2005</v>
      </c>
      <c r="C631" s="31" t="s">
        <v>2083</v>
      </c>
      <c r="D631" s="4" t="s">
        <v>2084</v>
      </c>
      <c r="E631" s="46" t="s">
        <v>857</v>
      </c>
      <c r="F631" s="46"/>
      <c r="G631" s="46"/>
      <c r="H631" s="46"/>
      <c r="I631" s="46" t="s">
        <v>857</v>
      </c>
      <c r="J631" s="46"/>
      <c r="K631" s="11"/>
      <c r="L631" s="57"/>
      <c r="M631" s="62"/>
      <c r="N631" s="12"/>
      <c r="O631" s="63"/>
    </row>
    <row r="632" spans="1:15" ht="11.9" customHeight="1" x14ac:dyDescent="0.2">
      <c r="A632" s="26">
        <v>629</v>
      </c>
      <c r="B632" s="27" t="s">
        <v>2005</v>
      </c>
      <c r="C632" s="27" t="s">
        <v>2085</v>
      </c>
      <c r="D632" s="4" t="s">
        <v>2086</v>
      </c>
      <c r="E632" s="46" t="s">
        <v>857</v>
      </c>
      <c r="F632" s="46"/>
      <c r="G632" s="46"/>
      <c r="H632" s="46"/>
      <c r="I632" s="46"/>
      <c r="J632" s="46"/>
      <c r="K632" s="11"/>
      <c r="L632" s="57"/>
      <c r="M632" s="62"/>
      <c r="N632" s="12"/>
      <c r="O632" s="63"/>
    </row>
    <row r="633" spans="1:15" ht="11.9" customHeight="1" x14ac:dyDescent="0.2">
      <c r="A633" s="30">
        <v>630</v>
      </c>
      <c r="B633" s="31" t="s">
        <v>2005</v>
      </c>
      <c r="C633" s="31" t="s">
        <v>2087</v>
      </c>
      <c r="D633" s="4" t="s">
        <v>2088</v>
      </c>
      <c r="E633" s="46" t="s">
        <v>857</v>
      </c>
      <c r="F633" s="46" t="s">
        <v>857</v>
      </c>
      <c r="G633" s="46"/>
      <c r="H633" s="46" t="s">
        <v>857</v>
      </c>
      <c r="I633" s="46"/>
      <c r="J633" s="46"/>
      <c r="K633" s="11"/>
      <c r="L633" s="57"/>
      <c r="M633" s="62"/>
      <c r="N633" s="12"/>
      <c r="O633" s="63"/>
    </row>
    <row r="634" spans="1:15" ht="11.9" customHeight="1" x14ac:dyDescent="0.2">
      <c r="A634" s="26">
        <v>631</v>
      </c>
      <c r="B634" s="27" t="s">
        <v>2005</v>
      </c>
      <c r="C634" s="27" t="s">
        <v>2089</v>
      </c>
      <c r="D634" s="4" t="s">
        <v>2090</v>
      </c>
      <c r="E634" s="46" t="s">
        <v>857</v>
      </c>
      <c r="F634" s="46"/>
      <c r="G634" s="46"/>
      <c r="H634" s="46"/>
      <c r="I634" s="46"/>
      <c r="J634" s="46"/>
      <c r="K634" s="11"/>
      <c r="L634" s="57"/>
      <c r="M634" s="62"/>
      <c r="N634" s="12"/>
      <c r="O634" s="63"/>
    </row>
    <row r="635" spans="1:15" ht="11.9" customHeight="1" x14ac:dyDescent="0.2">
      <c r="A635" s="26">
        <v>632</v>
      </c>
      <c r="B635" s="27" t="s">
        <v>2005</v>
      </c>
      <c r="C635" s="27" t="s">
        <v>2091</v>
      </c>
      <c r="D635" s="4" t="s">
        <v>2092</v>
      </c>
      <c r="E635" s="46" t="s">
        <v>857</v>
      </c>
      <c r="F635" s="46"/>
      <c r="G635" s="46"/>
      <c r="H635" s="46"/>
      <c r="I635" s="46"/>
      <c r="J635" s="46"/>
      <c r="K635" s="11"/>
      <c r="L635" s="57"/>
      <c r="M635" s="62"/>
      <c r="N635" s="12"/>
      <c r="O635" s="63"/>
    </row>
    <row r="636" spans="1:15" ht="11.9" customHeight="1" x14ac:dyDescent="0.2">
      <c r="A636" s="26">
        <v>633</v>
      </c>
      <c r="B636" s="27" t="s">
        <v>2005</v>
      </c>
      <c r="C636" s="27" t="s">
        <v>2093</v>
      </c>
      <c r="D636" s="4" t="s">
        <v>2094</v>
      </c>
      <c r="E636" s="46" t="s">
        <v>857</v>
      </c>
      <c r="F636" s="46"/>
      <c r="G636" s="46"/>
      <c r="H636" s="46"/>
      <c r="I636" s="46"/>
      <c r="J636" s="46"/>
      <c r="K636" s="11"/>
      <c r="L636" s="57"/>
      <c r="M636" s="62"/>
      <c r="N636" s="12"/>
      <c r="O636" s="63"/>
    </row>
    <row r="637" spans="1:15" ht="11.9" customHeight="1" x14ac:dyDescent="0.2">
      <c r="A637" s="26">
        <v>634</v>
      </c>
      <c r="B637" s="27" t="s">
        <v>2005</v>
      </c>
      <c r="C637" s="27" t="s">
        <v>2095</v>
      </c>
      <c r="D637" s="4" t="s">
        <v>2096</v>
      </c>
      <c r="E637" s="46" t="s">
        <v>857</v>
      </c>
      <c r="F637" s="46"/>
      <c r="G637" s="46"/>
      <c r="H637" s="46"/>
      <c r="I637" s="46"/>
      <c r="J637" s="46"/>
      <c r="K637" s="11"/>
      <c r="L637" s="57"/>
      <c r="M637" s="62"/>
      <c r="N637" s="12"/>
      <c r="O637" s="63"/>
    </row>
    <row r="638" spans="1:15" ht="11.9" customHeight="1" x14ac:dyDescent="0.2">
      <c r="A638" s="26">
        <v>635</v>
      </c>
      <c r="B638" s="27" t="s">
        <v>2005</v>
      </c>
      <c r="C638" s="27" t="s">
        <v>2097</v>
      </c>
      <c r="D638" s="4" t="s">
        <v>2098</v>
      </c>
      <c r="E638" s="46" t="s">
        <v>857</v>
      </c>
      <c r="F638" s="46"/>
      <c r="G638" s="46"/>
      <c r="H638" s="46"/>
      <c r="I638" s="46"/>
      <c r="J638" s="46"/>
      <c r="K638" s="11"/>
      <c r="L638" s="57"/>
      <c r="M638" s="62"/>
      <c r="N638" s="12"/>
      <c r="O638" s="63"/>
    </row>
    <row r="639" spans="1:15" ht="11.9" customHeight="1" x14ac:dyDescent="0.2">
      <c r="A639" s="26">
        <v>636</v>
      </c>
      <c r="B639" s="27" t="s">
        <v>2005</v>
      </c>
      <c r="C639" s="27" t="s">
        <v>2099</v>
      </c>
      <c r="D639" s="4" t="s">
        <v>2100</v>
      </c>
      <c r="E639" s="46" t="s">
        <v>857</v>
      </c>
      <c r="F639" s="46"/>
      <c r="G639" s="46"/>
      <c r="H639" s="46"/>
      <c r="I639" s="46"/>
      <c r="J639" s="46"/>
      <c r="K639" s="11"/>
      <c r="L639" s="57"/>
      <c r="M639" s="62"/>
      <c r="N639" s="12"/>
      <c r="O639" s="63"/>
    </row>
    <row r="640" spans="1:15" ht="11.9" customHeight="1" x14ac:dyDescent="0.2">
      <c r="A640" s="30">
        <v>637</v>
      </c>
      <c r="B640" s="31" t="s">
        <v>2005</v>
      </c>
      <c r="C640" s="31" t="s">
        <v>2101</v>
      </c>
      <c r="D640" s="4" t="s">
        <v>2102</v>
      </c>
      <c r="E640" s="46" t="s">
        <v>857</v>
      </c>
      <c r="F640" s="46"/>
      <c r="G640" s="46"/>
      <c r="H640" s="46" t="s">
        <v>857</v>
      </c>
      <c r="I640" s="46"/>
      <c r="J640" s="46"/>
      <c r="K640" s="11"/>
      <c r="L640" s="57"/>
      <c r="M640" s="62"/>
      <c r="N640" s="12"/>
      <c r="O640" s="63"/>
    </row>
    <row r="641" spans="1:15" ht="11.9" customHeight="1" x14ac:dyDescent="0.2">
      <c r="A641" s="26">
        <v>638</v>
      </c>
      <c r="B641" s="27" t="s">
        <v>2005</v>
      </c>
      <c r="C641" s="27" t="s">
        <v>2103</v>
      </c>
      <c r="D641" s="4" t="s">
        <v>2104</v>
      </c>
      <c r="E641" s="46" t="s">
        <v>857</v>
      </c>
      <c r="F641" s="46"/>
      <c r="G641" s="46"/>
      <c r="H641" s="46"/>
      <c r="I641" s="46"/>
      <c r="J641" s="46"/>
      <c r="K641" s="11"/>
      <c r="L641" s="57"/>
      <c r="M641" s="62"/>
      <c r="N641" s="12"/>
      <c r="O641" s="63"/>
    </row>
    <row r="642" spans="1:15" ht="11.9" customHeight="1" x14ac:dyDescent="0.2">
      <c r="A642" s="26">
        <v>639</v>
      </c>
      <c r="B642" s="27" t="s">
        <v>2005</v>
      </c>
      <c r="C642" s="27" t="s">
        <v>2105</v>
      </c>
      <c r="D642" s="4" t="s">
        <v>2106</v>
      </c>
      <c r="E642" s="46"/>
      <c r="F642" s="46"/>
      <c r="G642" s="46"/>
      <c r="H642" s="46"/>
      <c r="I642" s="46"/>
      <c r="J642" s="46"/>
      <c r="K642" s="11"/>
      <c r="L642" s="57"/>
      <c r="M642" s="62"/>
      <c r="N642" s="12"/>
      <c r="O642" s="63"/>
    </row>
    <row r="643" spans="1:15" ht="11.9" customHeight="1" x14ac:dyDescent="0.2">
      <c r="A643" s="30">
        <v>640</v>
      </c>
      <c r="B643" s="31" t="s">
        <v>2005</v>
      </c>
      <c r="C643" s="31" t="s">
        <v>2107</v>
      </c>
      <c r="D643" s="4" t="s">
        <v>2108</v>
      </c>
      <c r="E643" s="46" t="s">
        <v>857</v>
      </c>
      <c r="F643" s="46" t="s">
        <v>857</v>
      </c>
      <c r="G643" s="46"/>
      <c r="H643" s="46"/>
      <c r="I643" s="46" t="s">
        <v>857</v>
      </c>
      <c r="J643" s="46"/>
      <c r="K643" s="11"/>
      <c r="L643" s="57"/>
      <c r="M643" s="62"/>
      <c r="N643" s="12"/>
      <c r="O643" s="63"/>
    </row>
    <row r="644" spans="1:15" ht="11.9" customHeight="1" x14ac:dyDescent="0.2">
      <c r="A644" s="30">
        <v>641</v>
      </c>
      <c r="B644" s="31" t="s">
        <v>2005</v>
      </c>
      <c r="C644" s="31" t="s">
        <v>2109</v>
      </c>
      <c r="D644" s="4" t="s">
        <v>2110</v>
      </c>
      <c r="E644" s="46" t="s">
        <v>857</v>
      </c>
      <c r="F644" s="46"/>
      <c r="G644" s="46"/>
      <c r="H644" s="46" t="s">
        <v>857</v>
      </c>
      <c r="I644" s="46"/>
      <c r="J644" s="46"/>
      <c r="K644" s="11"/>
      <c r="L644" s="57"/>
      <c r="M644" s="62"/>
      <c r="N644" s="12"/>
      <c r="O644" s="63"/>
    </row>
    <row r="645" spans="1:15" ht="11.9" customHeight="1" x14ac:dyDescent="0.2">
      <c r="A645" s="26">
        <v>642</v>
      </c>
      <c r="B645" s="27" t="s">
        <v>2005</v>
      </c>
      <c r="C645" s="27" t="s">
        <v>2111</v>
      </c>
      <c r="D645" s="4" t="s">
        <v>2112</v>
      </c>
      <c r="E645" s="46"/>
      <c r="F645" s="46"/>
      <c r="G645" s="46"/>
      <c r="H645" s="46"/>
      <c r="I645" s="46"/>
      <c r="J645" s="46"/>
      <c r="K645" s="11"/>
      <c r="L645" s="57"/>
      <c r="M645" s="62"/>
      <c r="N645" s="12"/>
      <c r="O645" s="63"/>
    </row>
    <row r="646" spans="1:15" ht="11.9" customHeight="1" x14ac:dyDescent="0.2">
      <c r="A646" s="30">
        <v>643</v>
      </c>
      <c r="B646" s="31" t="s">
        <v>2005</v>
      </c>
      <c r="C646" s="31" t="s">
        <v>2113</v>
      </c>
      <c r="D646" s="4" t="s">
        <v>2114</v>
      </c>
      <c r="E646" s="46" t="s">
        <v>857</v>
      </c>
      <c r="F646" s="46"/>
      <c r="G646" s="46"/>
      <c r="H646" s="46" t="s">
        <v>857</v>
      </c>
      <c r="I646" s="46"/>
      <c r="J646" s="46"/>
      <c r="K646" s="11"/>
      <c r="L646" s="57"/>
      <c r="M646" s="62"/>
      <c r="N646" s="12"/>
      <c r="O646" s="63"/>
    </row>
    <row r="647" spans="1:15" ht="11.9" customHeight="1" x14ac:dyDescent="0.2">
      <c r="A647" s="26">
        <v>644</v>
      </c>
      <c r="B647" s="27" t="s">
        <v>2005</v>
      </c>
      <c r="C647" s="27" t="s">
        <v>2115</v>
      </c>
      <c r="D647" s="4" t="s">
        <v>2116</v>
      </c>
      <c r="E647" s="46"/>
      <c r="F647" s="46"/>
      <c r="G647" s="46"/>
      <c r="H647" s="46"/>
      <c r="I647" s="46"/>
      <c r="J647" s="46"/>
      <c r="K647" s="11"/>
      <c r="L647" s="57"/>
      <c r="M647" s="62"/>
      <c r="N647" s="12"/>
      <c r="O647" s="63"/>
    </row>
    <row r="648" spans="1:15" ht="11.9" customHeight="1" x14ac:dyDescent="0.2">
      <c r="A648" s="30">
        <v>645</v>
      </c>
      <c r="B648" s="31" t="s">
        <v>2005</v>
      </c>
      <c r="C648" s="31" t="s">
        <v>2117</v>
      </c>
      <c r="D648" s="4" t="s">
        <v>2118</v>
      </c>
      <c r="E648" s="46" t="s">
        <v>857</v>
      </c>
      <c r="F648" s="46" t="s">
        <v>857</v>
      </c>
      <c r="G648" s="46" t="s">
        <v>857</v>
      </c>
      <c r="H648" s="46"/>
      <c r="I648" s="46" t="s">
        <v>857</v>
      </c>
      <c r="J648" s="46" t="s">
        <v>857</v>
      </c>
      <c r="K648" s="11"/>
      <c r="L648" s="57"/>
      <c r="M648" s="62"/>
      <c r="N648" s="12"/>
      <c r="O648" s="63"/>
    </row>
    <row r="649" spans="1:15" ht="11.9" customHeight="1" x14ac:dyDescent="0.2">
      <c r="A649" s="26">
        <v>646</v>
      </c>
      <c r="B649" s="27" t="s">
        <v>2005</v>
      </c>
      <c r="C649" s="27" t="s">
        <v>2119</v>
      </c>
      <c r="D649" s="4" t="s">
        <v>2120</v>
      </c>
      <c r="E649" s="46" t="s">
        <v>857</v>
      </c>
      <c r="F649" s="46"/>
      <c r="G649" s="46"/>
      <c r="H649" s="46"/>
      <c r="I649" s="46"/>
      <c r="J649" s="46"/>
      <c r="K649" s="11"/>
      <c r="L649" s="57"/>
      <c r="M649" s="62"/>
      <c r="N649" s="12"/>
      <c r="O649" s="63"/>
    </row>
    <row r="650" spans="1:15" ht="11.9" customHeight="1" x14ac:dyDescent="0.2">
      <c r="A650" s="30">
        <v>647</v>
      </c>
      <c r="B650" s="31" t="s">
        <v>2005</v>
      </c>
      <c r="C650" s="31" t="s">
        <v>2121</v>
      </c>
      <c r="D650" s="4" t="s">
        <v>2122</v>
      </c>
      <c r="E650" s="46" t="s">
        <v>857</v>
      </c>
      <c r="F650" s="46"/>
      <c r="G650" s="46"/>
      <c r="H650" s="46"/>
      <c r="I650" s="46" t="s">
        <v>857</v>
      </c>
      <c r="J650" s="46"/>
      <c r="K650" s="11"/>
      <c r="L650" s="57"/>
      <c r="M650" s="62"/>
      <c r="N650" s="12"/>
      <c r="O650" s="63"/>
    </row>
    <row r="651" spans="1:15" ht="11.9" customHeight="1" x14ac:dyDescent="0.2">
      <c r="A651" s="30">
        <v>648</v>
      </c>
      <c r="B651" s="31" t="s">
        <v>2005</v>
      </c>
      <c r="C651" s="31" t="s">
        <v>2123</v>
      </c>
      <c r="D651" s="4" t="s">
        <v>2124</v>
      </c>
      <c r="E651" s="46" t="s">
        <v>857</v>
      </c>
      <c r="F651" s="46" t="s">
        <v>857</v>
      </c>
      <c r="G651" s="46"/>
      <c r="H651" s="46" t="s">
        <v>857</v>
      </c>
      <c r="I651" s="46"/>
      <c r="J651" s="46"/>
      <c r="K651" s="11"/>
      <c r="L651" s="57"/>
      <c r="M651" s="62"/>
      <c r="N651" s="12"/>
      <c r="O651" s="63"/>
    </row>
    <row r="652" spans="1:15" ht="11.9" customHeight="1" x14ac:dyDescent="0.2">
      <c r="A652" s="30">
        <v>649</v>
      </c>
      <c r="B652" s="31" t="s">
        <v>2005</v>
      </c>
      <c r="C652" s="31" t="s">
        <v>2125</v>
      </c>
      <c r="D652" s="4" t="s">
        <v>2126</v>
      </c>
      <c r="E652" s="46" t="s">
        <v>857</v>
      </c>
      <c r="F652" s="46"/>
      <c r="G652" s="46"/>
      <c r="H652" s="46" t="s">
        <v>857</v>
      </c>
      <c r="I652" s="46"/>
      <c r="J652" s="46"/>
      <c r="K652" s="11"/>
      <c r="L652" s="57"/>
      <c r="M652" s="62"/>
      <c r="N652" s="12"/>
      <c r="O652" s="63"/>
    </row>
    <row r="653" spans="1:15" ht="11.9" customHeight="1" x14ac:dyDescent="0.2">
      <c r="A653" s="26">
        <v>650</v>
      </c>
      <c r="B653" s="27" t="s">
        <v>2005</v>
      </c>
      <c r="C653" s="27" t="s">
        <v>2127</v>
      </c>
      <c r="D653" s="4" t="s">
        <v>2128</v>
      </c>
      <c r="E653" s="46"/>
      <c r="F653" s="46"/>
      <c r="G653" s="46"/>
      <c r="H653" s="46"/>
      <c r="I653" s="46"/>
      <c r="J653" s="46"/>
      <c r="K653" s="11"/>
      <c r="L653" s="57"/>
      <c r="M653" s="62"/>
      <c r="N653" s="12"/>
      <c r="O653" s="63"/>
    </row>
    <row r="654" spans="1:15" ht="11.9" customHeight="1" x14ac:dyDescent="0.2">
      <c r="A654" s="28">
        <v>651</v>
      </c>
      <c r="B654" s="29" t="s">
        <v>2005</v>
      </c>
      <c r="C654" s="29" t="s">
        <v>2129</v>
      </c>
      <c r="D654" s="7" t="s">
        <v>2130</v>
      </c>
      <c r="E654" s="46" t="s">
        <v>857</v>
      </c>
      <c r="F654" s="46"/>
      <c r="G654" s="46"/>
      <c r="H654" s="46"/>
      <c r="I654" s="46"/>
      <c r="J654" s="46"/>
      <c r="K654" s="11"/>
      <c r="L654" s="57"/>
      <c r="M654" s="62"/>
      <c r="N654" s="12"/>
      <c r="O654" s="63"/>
    </row>
    <row r="655" spans="1:15" ht="11.9" customHeight="1" x14ac:dyDescent="0.2">
      <c r="A655" s="30">
        <v>652</v>
      </c>
      <c r="B655" s="31" t="s">
        <v>2005</v>
      </c>
      <c r="C655" s="31" t="s">
        <v>0</v>
      </c>
      <c r="D655" s="4" t="s">
        <v>1</v>
      </c>
      <c r="E655" s="46" t="s">
        <v>857</v>
      </c>
      <c r="F655" s="46"/>
      <c r="G655" s="46"/>
      <c r="H655" s="46" t="s">
        <v>857</v>
      </c>
      <c r="I655" s="46"/>
      <c r="J655" s="46"/>
      <c r="K655" s="11"/>
      <c r="L655" s="57"/>
      <c r="M655" s="62"/>
      <c r="N655" s="12"/>
      <c r="O655" s="63"/>
    </row>
    <row r="656" spans="1:15" ht="11.9" customHeight="1" x14ac:dyDescent="0.2">
      <c r="A656" s="26">
        <v>653</v>
      </c>
      <c r="B656" s="27" t="s">
        <v>2005</v>
      </c>
      <c r="C656" s="27" t="s">
        <v>2</v>
      </c>
      <c r="D656" s="4" t="s">
        <v>3</v>
      </c>
      <c r="E656" s="46"/>
      <c r="F656" s="46"/>
      <c r="G656" s="46"/>
      <c r="H656" s="46"/>
      <c r="I656" s="46"/>
      <c r="J656" s="46"/>
      <c r="K656" s="11"/>
      <c r="L656" s="57"/>
      <c r="M656" s="62"/>
      <c r="N656" s="12"/>
      <c r="O656" s="63"/>
    </row>
    <row r="657" spans="1:15" ht="11.9" customHeight="1" x14ac:dyDescent="0.2">
      <c r="A657" s="30">
        <v>654</v>
      </c>
      <c r="B657" s="31" t="s">
        <v>2005</v>
      </c>
      <c r="C657" s="31" t="s">
        <v>4</v>
      </c>
      <c r="D657" s="4" t="s">
        <v>5</v>
      </c>
      <c r="E657" s="46" t="s">
        <v>857</v>
      </c>
      <c r="F657" s="46" t="s">
        <v>857</v>
      </c>
      <c r="G657" s="46"/>
      <c r="H657" s="46" t="s">
        <v>857</v>
      </c>
      <c r="I657" s="46"/>
      <c r="J657" s="46"/>
      <c r="K657" s="11"/>
      <c r="L657" s="57"/>
      <c r="M657" s="62"/>
      <c r="N657" s="12"/>
      <c r="O657" s="63"/>
    </row>
    <row r="658" spans="1:15" ht="11.9" customHeight="1" x14ac:dyDescent="0.2">
      <c r="A658" s="26">
        <v>655</v>
      </c>
      <c r="B658" s="27" t="s">
        <v>2005</v>
      </c>
      <c r="C658" s="27" t="s">
        <v>6</v>
      </c>
      <c r="D658" s="4" t="s">
        <v>7</v>
      </c>
      <c r="E658" s="46"/>
      <c r="F658" s="46"/>
      <c r="G658" s="46"/>
      <c r="H658" s="46"/>
      <c r="I658" s="46"/>
      <c r="J658" s="46"/>
      <c r="K658" s="11"/>
      <c r="L658" s="57"/>
      <c r="M658" s="62"/>
      <c r="N658" s="12"/>
      <c r="O658" s="63"/>
    </row>
    <row r="659" spans="1:15" ht="11.9" customHeight="1" x14ac:dyDescent="0.2">
      <c r="A659" s="26">
        <v>656</v>
      </c>
      <c r="B659" s="27" t="s">
        <v>2005</v>
      </c>
      <c r="C659" s="27" t="s">
        <v>8</v>
      </c>
      <c r="D659" s="4" t="s">
        <v>9</v>
      </c>
      <c r="E659" s="46"/>
      <c r="F659" s="46"/>
      <c r="G659" s="46"/>
      <c r="H659" s="46"/>
      <c r="I659" s="46"/>
      <c r="J659" s="46"/>
      <c r="K659" s="11"/>
      <c r="L659" s="57"/>
      <c r="M659" s="62"/>
      <c r="N659" s="12"/>
      <c r="O659" s="63"/>
    </row>
    <row r="660" spans="1:15" ht="11.9" customHeight="1" x14ac:dyDescent="0.2">
      <c r="A660" s="26">
        <v>657</v>
      </c>
      <c r="B660" s="27" t="s">
        <v>10</v>
      </c>
      <c r="C660" s="27" t="s">
        <v>11</v>
      </c>
      <c r="D660" s="4" t="s">
        <v>12</v>
      </c>
      <c r="E660" s="46"/>
      <c r="F660" s="46"/>
      <c r="G660" s="46"/>
      <c r="H660" s="46"/>
      <c r="I660" s="46"/>
      <c r="J660" s="46"/>
      <c r="K660" s="11"/>
      <c r="L660" s="57"/>
      <c r="M660" s="62"/>
      <c r="N660" s="12"/>
      <c r="O660" s="63"/>
    </row>
    <row r="661" spans="1:15" ht="11.9" customHeight="1" x14ac:dyDescent="0.2">
      <c r="A661" s="30">
        <v>658</v>
      </c>
      <c r="B661" s="31" t="s">
        <v>10</v>
      </c>
      <c r="C661" s="31" t="s">
        <v>13</v>
      </c>
      <c r="D661" s="4" t="s">
        <v>14</v>
      </c>
      <c r="E661" s="46" t="s">
        <v>857</v>
      </c>
      <c r="F661" s="46"/>
      <c r="G661" s="46"/>
      <c r="H661" s="46" t="s">
        <v>857</v>
      </c>
      <c r="I661" s="46"/>
      <c r="J661" s="46"/>
      <c r="K661" s="11"/>
      <c r="L661" s="57"/>
      <c r="M661" s="62"/>
      <c r="N661" s="12"/>
      <c r="O661" s="63"/>
    </row>
    <row r="662" spans="1:15" ht="11.9" customHeight="1" x14ac:dyDescent="0.2">
      <c r="A662" s="26">
        <v>659</v>
      </c>
      <c r="B662" s="27" t="s">
        <v>10</v>
      </c>
      <c r="C662" s="27" t="s">
        <v>15</v>
      </c>
      <c r="D662" s="4" t="s">
        <v>16</v>
      </c>
      <c r="E662" s="46"/>
      <c r="F662" s="46"/>
      <c r="G662" s="46"/>
      <c r="H662" s="46"/>
      <c r="I662" s="46"/>
      <c r="J662" s="46"/>
      <c r="K662" s="11"/>
      <c r="L662" s="57"/>
      <c r="M662" s="62"/>
      <c r="N662" s="12"/>
      <c r="O662" s="63"/>
    </row>
    <row r="663" spans="1:15" ht="11.9" customHeight="1" x14ac:dyDescent="0.2">
      <c r="A663" s="30">
        <v>660</v>
      </c>
      <c r="B663" s="31" t="s">
        <v>10</v>
      </c>
      <c r="C663" s="31" t="s">
        <v>17</v>
      </c>
      <c r="D663" s="4" t="s">
        <v>18</v>
      </c>
      <c r="E663" s="46" t="s">
        <v>857</v>
      </c>
      <c r="F663" s="46"/>
      <c r="G663" s="46"/>
      <c r="H663" s="46"/>
      <c r="I663" s="46" t="s">
        <v>857</v>
      </c>
      <c r="J663" s="46"/>
      <c r="K663" s="11"/>
      <c r="L663" s="57"/>
      <c r="M663" s="62"/>
      <c r="N663" s="12"/>
      <c r="O663" s="63"/>
    </row>
    <row r="664" spans="1:15" ht="11.9" customHeight="1" x14ac:dyDescent="0.2">
      <c r="A664" s="30">
        <v>661</v>
      </c>
      <c r="B664" s="31" t="s">
        <v>10</v>
      </c>
      <c r="C664" s="31" t="s">
        <v>19</v>
      </c>
      <c r="D664" s="4" t="s">
        <v>20</v>
      </c>
      <c r="E664" s="46" t="s">
        <v>857</v>
      </c>
      <c r="F664" s="46"/>
      <c r="G664" s="46"/>
      <c r="H664" s="46" t="s">
        <v>857</v>
      </c>
      <c r="I664" s="46"/>
      <c r="J664" s="46"/>
      <c r="K664" s="11"/>
      <c r="L664" s="57"/>
      <c r="M664" s="62"/>
      <c r="N664" s="12"/>
      <c r="O664" s="63"/>
    </row>
    <row r="665" spans="1:15" ht="11.9" customHeight="1" x14ac:dyDescent="0.2">
      <c r="A665" s="26">
        <v>662</v>
      </c>
      <c r="B665" s="27" t="s">
        <v>10</v>
      </c>
      <c r="C665" s="27" t="s">
        <v>21</v>
      </c>
      <c r="D665" s="4" t="s">
        <v>22</v>
      </c>
      <c r="E665" s="46"/>
      <c r="F665" s="46"/>
      <c r="G665" s="46"/>
      <c r="H665" s="46"/>
      <c r="I665" s="46"/>
      <c r="J665" s="46"/>
      <c r="K665" s="11"/>
      <c r="L665" s="57"/>
      <c r="M665" s="62"/>
      <c r="N665" s="12"/>
      <c r="O665" s="63"/>
    </row>
    <row r="666" spans="1:15" ht="11.9" customHeight="1" x14ac:dyDescent="0.2">
      <c r="A666" s="30">
        <v>663</v>
      </c>
      <c r="B666" s="31" t="s">
        <v>10</v>
      </c>
      <c r="C666" s="31" t="s">
        <v>23</v>
      </c>
      <c r="D666" s="4" t="s">
        <v>24</v>
      </c>
      <c r="E666" s="46" t="s">
        <v>857</v>
      </c>
      <c r="F666" s="46"/>
      <c r="G666" s="46"/>
      <c r="H666" s="46" t="s">
        <v>857</v>
      </c>
      <c r="I666" s="46"/>
      <c r="J666" s="46"/>
      <c r="K666" s="11"/>
      <c r="L666" s="57"/>
      <c r="M666" s="62"/>
      <c r="N666" s="12"/>
      <c r="O666" s="63"/>
    </row>
    <row r="667" spans="1:15" ht="11.9" customHeight="1" x14ac:dyDescent="0.2">
      <c r="A667" s="30">
        <v>664</v>
      </c>
      <c r="B667" s="31" t="s">
        <v>10</v>
      </c>
      <c r="C667" s="31" t="s">
        <v>25</v>
      </c>
      <c r="D667" s="4" t="s">
        <v>26</v>
      </c>
      <c r="E667" s="46" t="s">
        <v>857</v>
      </c>
      <c r="F667" s="46" t="s">
        <v>857</v>
      </c>
      <c r="G667" s="46"/>
      <c r="H667" s="46" t="s">
        <v>857</v>
      </c>
      <c r="I667" s="46" t="s">
        <v>857</v>
      </c>
      <c r="J667" s="46"/>
      <c r="K667" s="11"/>
      <c r="L667" s="57"/>
      <c r="M667" s="62"/>
      <c r="N667" s="12"/>
      <c r="O667" s="63"/>
    </row>
    <row r="668" spans="1:15" ht="11.9" customHeight="1" x14ac:dyDescent="0.2">
      <c r="A668" s="26">
        <v>665</v>
      </c>
      <c r="B668" s="27" t="s">
        <v>10</v>
      </c>
      <c r="C668" s="27" t="s">
        <v>27</v>
      </c>
      <c r="D668" s="4" t="s">
        <v>28</v>
      </c>
      <c r="E668" s="46" t="s">
        <v>857</v>
      </c>
      <c r="F668" s="46"/>
      <c r="G668" s="46"/>
      <c r="H668" s="46"/>
      <c r="I668" s="46"/>
      <c r="J668" s="46"/>
      <c r="K668" s="11"/>
      <c r="L668" s="57"/>
      <c r="M668" s="62"/>
      <c r="N668" s="12"/>
      <c r="O668" s="63"/>
    </row>
    <row r="669" spans="1:15" ht="11.9" customHeight="1" x14ac:dyDescent="0.2">
      <c r="A669" s="26">
        <v>666</v>
      </c>
      <c r="B669" s="27" t="s">
        <v>10</v>
      </c>
      <c r="C669" s="27" t="s">
        <v>29</v>
      </c>
      <c r="D669" s="4" t="s">
        <v>30</v>
      </c>
      <c r="E669" s="46"/>
      <c r="F669" s="46"/>
      <c r="G669" s="46"/>
      <c r="H669" s="46"/>
      <c r="I669" s="46"/>
      <c r="J669" s="46"/>
      <c r="K669" s="11"/>
      <c r="L669" s="57"/>
      <c r="M669" s="62"/>
      <c r="N669" s="12"/>
      <c r="O669" s="63"/>
    </row>
    <row r="670" spans="1:15" ht="11.9" customHeight="1" x14ac:dyDescent="0.2">
      <c r="A670" s="26">
        <v>667</v>
      </c>
      <c r="B670" s="27" t="s">
        <v>10</v>
      </c>
      <c r="C670" s="27" t="s">
        <v>31</v>
      </c>
      <c r="D670" s="4" t="s">
        <v>32</v>
      </c>
      <c r="E670" s="46"/>
      <c r="F670" s="46"/>
      <c r="G670" s="46"/>
      <c r="H670" s="46"/>
      <c r="I670" s="46"/>
      <c r="J670" s="46"/>
      <c r="K670" s="11"/>
      <c r="L670" s="57"/>
      <c r="M670" s="62"/>
      <c r="N670" s="12"/>
      <c r="O670" s="63"/>
    </row>
    <row r="671" spans="1:15" ht="11.9" customHeight="1" x14ac:dyDescent="0.2">
      <c r="A671" s="30">
        <v>668</v>
      </c>
      <c r="B671" s="31" t="s">
        <v>10</v>
      </c>
      <c r="C671" s="31" t="s">
        <v>33</v>
      </c>
      <c r="D671" s="4" t="s">
        <v>34</v>
      </c>
      <c r="E671" s="46" t="s">
        <v>857</v>
      </c>
      <c r="F671" s="46"/>
      <c r="G671" s="46"/>
      <c r="H671" s="46" t="s">
        <v>857</v>
      </c>
      <c r="I671" s="46"/>
      <c r="J671" s="46"/>
      <c r="K671" s="11"/>
      <c r="L671" s="57"/>
      <c r="M671" s="62"/>
      <c r="N671" s="12"/>
      <c r="O671" s="63"/>
    </row>
    <row r="672" spans="1:15" ht="11.9" customHeight="1" x14ac:dyDescent="0.2">
      <c r="A672" s="30">
        <v>669</v>
      </c>
      <c r="B672" s="31" t="s">
        <v>10</v>
      </c>
      <c r="C672" s="31" t="s">
        <v>35</v>
      </c>
      <c r="D672" s="4" t="s">
        <v>36</v>
      </c>
      <c r="E672" s="46" t="s">
        <v>857</v>
      </c>
      <c r="F672" s="46" t="s">
        <v>857</v>
      </c>
      <c r="G672" s="46"/>
      <c r="H672" s="46" t="s">
        <v>857</v>
      </c>
      <c r="I672" s="46"/>
      <c r="J672" s="46"/>
      <c r="K672" s="11"/>
      <c r="L672" s="57"/>
      <c r="M672" s="62"/>
      <c r="N672" s="12"/>
      <c r="O672" s="63"/>
    </row>
    <row r="673" spans="1:15" ht="11.9" customHeight="1" x14ac:dyDescent="0.2">
      <c r="A673" s="30">
        <v>670</v>
      </c>
      <c r="B673" s="31" t="s">
        <v>10</v>
      </c>
      <c r="C673" s="31" t="s">
        <v>37</v>
      </c>
      <c r="D673" s="4" t="s">
        <v>38</v>
      </c>
      <c r="E673" s="46" t="s">
        <v>857</v>
      </c>
      <c r="F673" s="46" t="s">
        <v>857</v>
      </c>
      <c r="G673" s="46"/>
      <c r="H673" s="46"/>
      <c r="I673" s="46"/>
      <c r="J673" s="46"/>
      <c r="K673" s="11"/>
      <c r="L673" s="57"/>
      <c r="M673" s="62"/>
      <c r="N673" s="12"/>
      <c r="O673" s="63"/>
    </row>
    <row r="674" spans="1:15" ht="11.9" customHeight="1" x14ac:dyDescent="0.2">
      <c r="A674" s="26">
        <v>671</v>
      </c>
      <c r="B674" s="27" t="s">
        <v>10</v>
      </c>
      <c r="C674" s="27" t="s">
        <v>39</v>
      </c>
      <c r="D674" s="4" t="s">
        <v>40</v>
      </c>
      <c r="E674" s="46" t="s">
        <v>857</v>
      </c>
      <c r="F674" s="46"/>
      <c r="G674" s="46"/>
      <c r="H674" s="46"/>
      <c r="I674" s="46"/>
      <c r="J674" s="46"/>
      <c r="K674" s="11"/>
      <c r="L674" s="57"/>
      <c r="M674" s="62"/>
      <c r="N674" s="12"/>
      <c r="O674" s="63"/>
    </row>
    <row r="675" spans="1:15" ht="11.9" customHeight="1" x14ac:dyDescent="0.2">
      <c r="A675" s="26">
        <v>672</v>
      </c>
      <c r="B675" s="27" t="s">
        <v>10</v>
      </c>
      <c r="C675" s="27" t="s">
        <v>41</v>
      </c>
      <c r="D675" s="4" t="s">
        <v>42</v>
      </c>
      <c r="E675" s="46" t="s">
        <v>857</v>
      </c>
      <c r="F675" s="46"/>
      <c r="G675" s="46"/>
      <c r="H675" s="46"/>
      <c r="I675" s="46"/>
      <c r="J675" s="46"/>
      <c r="K675" s="11"/>
      <c r="L675" s="57"/>
      <c r="M675" s="62"/>
      <c r="N675" s="12"/>
      <c r="O675" s="63"/>
    </row>
    <row r="676" spans="1:15" ht="11.9" customHeight="1" x14ac:dyDescent="0.2">
      <c r="A676" s="26">
        <v>673</v>
      </c>
      <c r="B676" s="27" t="s">
        <v>10</v>
      </c>
      <c r="C676" s="27" t="s">
        <v>43</v>
      </c>
      <c r="D676" s="4" t="s">
        <v>44</v>
      </c>
      <c r="E676" s="46" t="s">
        <v>857</v>
      </c>
      <c r="F676" s="46"/>
      <c r="G676" s="46"/>
      <c r="H676" s="46"/>
      <c r="I676" s="46"/>
      <c r="J676" s="46"/>
      <c r="K676" s="11"/>
      <c r="L676" s="57"/>
      <c r="M676" s="62"/>
      <c r="N676" s="12"/>
      <c r="O676" s="63"/>
    </row>
    <row r="677" spans="1:15" ht="11.9" customHeight="1" x14ac:dyDescent="0.2">
      <c r="A677" s="30">
        <v>674</v>
      </c>
      <c r="B677" s="31" t="s">
        <v>10</v>
      </c>
      <c r="C677" s="31" t="s">
        <v>45</v>
      </c>
      <c r="D677" s="4" t="s">
        <v>46</v>
      </c>
      <c r="E677" s="46" t="s">
        <v>857</v>
      </c>
      <c r="F677" s="46"/>
      <c r="G677" s="46"/>
      <c r="H677" s="46"/>
      <c r="I677" s="46" t="s">
        <v>857</v>
      </c>
      <c r="J677" s="46"/>
      <c r="K677" s="11"/>
      <c r="L677" s="57"/>
      <c r="M677" s="62"/>
      <c r="N677" s="12"/>
      <c r="O677" s="63"/>
    </row>
    <row r="678" spans="1:15" ht="11.9" customHeight="1" x14ac:dyDescent="0.2">
      <c r="A678" s="30">
        <v>675</v>
      </c>
      <c r="B678" s="31" t="s">
        <v>10</v>
      </c>
      <c r="C678" s="31" t="s">
        <v>47</v>
      </c>
      <c r="D678" s="4" t="s">
        <v>48</v>
      </c>
      <c r="E678" s="46" t="s">
        <v>857</v>
      </c>
      <c r="F678" s="46" t="s">
        <v>857</v>
      </c>
      <c r="G678" s="46"/>
      <c r="H678" s="46" t="s">
        <v>857</v>
      </c>
      <c r="I678" s="46"/>
      <c r="J678" s="46"/>
      <c r="K678" s="11"/>
      <c r="L678" s="57"/>
      <c r="M678" s="62"/>
      <c r="N678" s="12"/>
      <c r="O678" s="63"/>
    </row>
    <row r="679" spans="1:15" ht="11.9" customHeight="1" x14ac:dyDescent="0.2">
      <c r="A679" s="30">
        <v>676</v>
      </c>
      <c r="B679" s="31" t="s">
        <v>10</v>
      </c>
      <c r="C679" s="31" t="s">
        <v>49</v>
      </c>
      <c r="D679" s="4" t="s">
        <v>50</v>
      </c>
      <c r="E679" s="46" t="s">
        <v>857</v>
      </c>
      <c r="F679" s="46"/>
      <c r="G679" s="46"/>
      <c r="H679" s="46"/>
      <c r="I679" s="46" t="s">
        <v>857</v>
      </c>
      <c r="J679" s="46" t="s">
        <v>857</v>
      </c>
      <c r="K679" s="11"/>
      <c r="L679" s="57"/>
      <c r="M679" s="62"/>
      <c r="N679" s="12"/>
      <c r="O679" s="63"/>
    </row>
    <row r="680" spans="1:15" ht="11.9" customHeight="1" x14ac:dyDescent="0.2">
      <c r="A680" s="26">
        <v>677</v>
      </c>
      <c r="B680" s="27" t="s">
        <v>10</v>
      </c>
      <c r="C680" s="27" t="s">
        <v>51</v>
      </c>
      <c r="D680" s="4" t="s">
        <v>52</v>
      </c>
      <c r="E680" s="46" t="s">
        <v>857</v>
      </c>
      <c r="F680" s="46"/>
      <c r="G680" s="46"/>
      <c r="H680" s="46"/>
      <c r="I680" s="46"/>
      <c r="J680" s="46"/>
      <c r="K680" s="11"/>
      <c r="L680" s="57"/>
      <c r="M680" s="62"/>
      <c r="N680" s="12"/>
      <c r="O680" s="63"/>
    </row>
    <row r="681" spans="1:15" ht="11.9" customHeight="1" x14ac:dyDescent="0.2">
      <c r="A681" s="26">
        <v>678</v>
      </c>
      <c r="B681" s="27" t="s">
        <v>10</v>
      </c>
      <c r="C681" s="27" t="s">
        <v>53</v>
      </c>
      <c r="D681" s="4" t="s">
        <v>54</v>
      </c>
      <c r="E681" s="46"/>
      <c r="F681" s="46"/>
      <c r="G681" s="46"/>
      <c r="H681" s="46"/>
      <c r="I681" s="46"/>
      <c r="J681" s="46"/>
      <c r="K681" s="11"/>
      <c r="L681" s="57"/>
      <c r="M681" s="62"/>
      <c r="N681" s="12"/>
      <c r="O681" s="63"/>
    </row>
    <row r="682" spans="1:15" ht="11.9" customHeight="1" x14ac:dyDescent="0.2">
      <c r="A682" s="26">
        <v>679</v>
      </c>
      <c r="B682" s="27" t="s">
        <v>10</v>
      </c>
      <c r="C682" s="27" t="s">
        <v>55</v>
      </c>
      <c r="D682" s="4" t="s">
        <v>56</v>
      </c>
      <c r="E682" s="46"/>
      <c r="F682" s="46"/>
      <c r="G682" s="46"/>
      <c r="H682" s="46"/>
      <c r="I682" s="46"/>
      <c r="J682" s="46"/>
      <c r="K682" s="11"/>
      <c r="L682" s="57"/>
      <c r="M682" s="62"/>
      <c r="N682" s="12"/>
      <c r="O682" s="63"/>
    </row>
    <row r="683" spans="1:15" ht="11.9" customHeight="1" x14ac:dyDescent="0.2">
      <c r="A683" s="30">
        <v>680</v>
      </c>
      <c r="B683" s="31" t="s">
        <v>10</v>
      </c>
      <c r="C683" s="31" t="s">
        <v>57</v>
      </c>
      <c r="D683" s="4" t="s">
        <v>58</v>
      </c>
      <c r="E683" s="46" t="s">
        <v>857</v>
      </c>
      <c r="F683" s="46"/>
      <c r="G683" s="46"/>
      <c r="H683" s="46" t="s">
        <v>857</v>
      </c>
      <c r="I683" s="46"/>
      <c r="J683" s="46"/>
      <c r="K683" s="11"/>
      <c r="L683" s="57"/>
      <c r="M683" s="62"/>
      <c r="N683" s="12"/>
      <c r="O683" s="63"/>
    </row>
    <row r="684" spans="1:15" ht="11.9" customHeight="1" x14ac:dyDescent="0.2">
      <c r="A684" s="30">
        <v>681</v>
      </c>
      <c r="B684" s="31" t="s">
        <v>10</v>
      </c>
      <c r="C684" s="31" t="s">
        <v>59</v>
      </c>
      <c r="D684" s="4" t="s">
        <v>60</v>
      </c>
      <c r="E684" s="46" t="s">
        <v>857</v>
      </c>
      <c r="F684" s="46"/>
      <c r="G684" s="46"/>
      <c r="H684" s="46"/>
      <c r="I684" s="46" t="s">
        <v>857</v>
      </c>
      <c r="J684" s="46"/>
      <c r="K684" s="11"/>
      <c r="L684" s="57"/>
      <c r="M684" s="62"/>
      <c r="N684" s="12"/>
      <c r="O684" s="63"/>
    </row>
    <row r="685" spans="1:15" ht="11.9" customHeight="1" x14ac:dyDescent="0.2">
      <c r="A685" s="26">
        <v>682</v>
      </c>
      <c r="B685" s="27" t="s">
        <v>10</v>
      </c>
      <c r="C685" s="27" t="s">
        <v>61</v>
      </c>
      <c r="D685" s="4" t="s">
        <v>62</v>
      </c>
      <c r="E685" s="46"/>
      <c r="F685" s="46"/>
      <c r="G685" s="46"/>
      <c r="H685" s="46"/>
      <c r="I685" s="46"/>
      <c r="J685" s="46"/>
      <c r="K685" s="11"/>
      <c r="L685" s="57"/>
      <c r="M685" s="62"/>
      <c r="N685" s="12"/>
      <c r="O685" s="63"/>
    </row>
    <row r="686" spans="1:15" ht="11.9" customHeight="1" x14ac:dyDescent="0.2">
      <c r="A686" s="26">
        <v>683</v>
      </c>
      <c r="B686" s="27" t="s">
        <v>10</v>
      </c>
      <c r="C686" s="27" t="s">
        <v>63</v>
      </c>
      <c r="D686" s="4" t="s">
        <v>64</v>
      </c>
      <c r="E686" s="46" t="s">
        <v>857</v>
      </c>
      <c r="F686" s="46"/>
      <c r="G686" s="46"/>
      <c r="H686" s="46"/>
      <c r="I686" s="46"/>
      <c r="J686" s="46"/>
      <c r="K686" s="11"/>
      <c r="L686" s="57"/>
      <c r="M686" s="62"/>
      <c r="N686" s="12"/>
      <c r="O686" s="63"/>
    </row>
    <row r="687" spans="1:15" ht="11.9" customHeight="1" x14ac:dyDescent="0.2">
      <c r="A687" s="26">
        <v>684</v>
      </c>
      <c r="B687" s="27" t="s">
        <v>10</v>
      </c>
      <c r="C687" s="27" t="s">
        <v>65</v>
      </c>
      <c r="D687" s="4" t="s">
        <v>66</v>
      </c>
      <c r="E687" s="46"/>
      <c r="F687" s="46"/>
      <c r="G687" s="46"/>
      <c r="H687" s="46"/>
      <c r="I687" s="46"/>
      <c r="J687" s="46"/>
      <c r="K687" s="11"/>
      <c r="L687" s="57"/>
      <c r="M687" s="62"/>
      <c r="N687" s="12"/>
      <c r="O687" s="63"/>
    </row>
    <row r="688" spans="1:15" ht="11.9" customHeight="1" x14ac:dyDescent="0.2">
      <c r="A688" s="26">
        <v>685</v>
      </c>
      <c r="B688" s="27" t="s">
        <v>10</v>
      </c>
      <c r="C688" s="27" t="s">
        <v>67</v>
      </c>
      <c r="D688" s="4" t="s">
        <v>68</v>
      </c>
      <c r="E688" s="46" t="s">
        <v>857</v>
      </c>
      <c r="F688" s="46"/>
      <c r="G688" s="46"/>
      <c r="H688" s="46"/>
      <c r="I688" s="46"/>
      <c r="J688" s="46"/>
      <c r="K688" s="11"/>
      <c r="L688" s="57"/>
      <c r="M688" s="62"/>
      <c r="N688" s="12"/>
      <c r="O688" s="63"/>
    </row>
    <row r="689" spans="1:15" ht="11.9" customHeight="1" x14ac:dyDescent="0.2">
      <c r="A689" s="26">
        <v>686</v>
      </c>
      <c r="B689" s="27" t="s">
        <v>10</v>
      </c>
      <c r="C689" s="27" t="s">
        <v>69</v>
      </c>
      <c r="D689" s="4" t="s">
        <v>70</v>
      </c>
      <c r="E689" s="46"/>
      <c r="F689" s="46"/>
      <c r="G689" s="46"/>
      <c r="H689" s="46"/>
      <c r="I689" s="46"/>
      <c r="J689" s="46"/>
      <c r="K689" s="11"/>
      <c r="L689" s="57"/>
      <c r="M689" s="62"/>
      <c r="N689" s="12"/>
      <c r="O689" s="63"/>
    </row>
    <row r="690" spans="1:15" ht="11.9" customHeight="1" x14ac:dyDescent="0.2">
      <c r="A690" s="26">
        <v>687</v>
      </c>
      <c r="B690" s="27" t="s">
        <v>10</v>
      </c>
      <c r="C690" s="27" t="s">
        <v>71</v>
      </c>
      <c r="D690" s="4" t="s">
        <v>72</v>
      </c>
      <c r="E690" s="46"/>
      <c r="F690" s="46"/>
      <c r="G690" s="46"/>
      <c r="H690" s="46" t="s">
        <v>857</v>
      </c>
      <c r="I690" s="46"/>
      <c r="J690" s="46"/>
      <c r="K690" s="11"/>
      <c r="L690" s="57"/>
      <c r="M690" s="62"/>
      <c r="N690" s="12"/>
      <c r="O690" s="63"/>
    </row>
    <row r="691" spans="1:15" ht="11.9" customHeight="1" x14ac:dyDescent="0.2">
      <c r="A691" s="3">
        <v>688</v>
      </c>
      <c r="B691" s="4" t="s">
        <v>73</v>
      </c>
      <c r="C691" s="4" t="s">
        <v>74</v>
      </c>
      <c r="D691" s="4" t="s">
        <v>75</v>
      </c>
      <c r="E691" s="46" t="s">
        <v>857</v>
      </c>
      <c r="F691" s="46"/>
      <c r="G691" s="46"/>
      <c r="H691" s="46" t="s">
        <v>857</v>
      </c>
      <c r="I691" s="46" t="s">
        <v>857</v>
      </c>
      <c r="J691" s="46"/>
      <c r="K691" s="11"/>
      <c r="L691" s="57"/>
      <c r="M691" s="62"/>
      <c r="N691" s="12"/>
      <c r="O691" s="63"/>
    </row>
    <row r="692" spans="1:15" ht="11.9" customHeight="1" x14ac:dyDescent="0.2">
      <c r="A692" s="3">
        <v>689</v>
      </c>
      <c r="B692" s="4" t="s">
        <v>73</v>
      </c>
      <c r="C692" s="4" t="s">
        <v>76</v>
      </c>
      <c r="D692" s="4" t="s">
        <v>77</v>
      </c>
      <c r="E692" s="46" t="s">
        <v>857</v>
      </c>
      <c r="F692" s="46"/>
      <c r="G692" s="46"/>
      <c r="H692" s="46" t="s">
        <v>857</v>
      </c>
      <c r="I692" s="46" t="s">
        <v>857</v>
      </c>
      <c r="J692" s="46"/>
      <c r="K692" s="11"/>
      <c r="L692" s="57"/>
      <c r="M692" s="62"/>
      <c r="N692" s="12"/>
      <c r="O692" s="63"/>
    </row>
    <row r="693" spans="1:15" ht="11.9" customHeight="1" x14ac:dyDescent="0.2">
      <c r="A693" s="3">
        <v>690</v>
      </c>
      <c r="B693" s="4" t="s">
        <v>73</v>
      </c>
      <c r="C693" s="4" t="s">
        <v>78</v>
      </c>
      <c r="D693" s="4" t="s">
        <v>79</v>
      </c>
      <c r="E693" s="46" t="s">
        <v>857</v>
      </c>
      <c r="F693" s="46"/>
      <c r="G693" s="46" t="s">
        <v>857</v>
      </c>
      <c r="H693" s="46"/>
      <c r="I693" s="46"/>
      <c r="J693" s="46"/>
      <c r="K693" s="11"/>
      <c r="L693" s="57"/>
      <c r="M693" s="62"/>
      <c r="N693" s="12"/>
      <c r="O693" s="63"/>
    </row>
    <row r="694" spans="1:15" ht="11.9" customHeight="1" x14ac:dyDescent="0.2">
      <c r="A694" s="3">
        <v>691</v>
      </c>
      <c r="B694" s="4" t="s">
        <v>73</v>
      </c>
      <c r="C694" s="4" t="s">
        <v>80</v>
      </c>
      <c r="D694" s="4" t="s">
        <v>81</v>
      </c>
      <c r="E694" s="46" t="s">
        <v>857</v>
      </c>
      <c r="F694" s="46"/>
      <c r="G694" s="46" t="s">
        <v>857</v>
      </c>
      <c r="H694" s="46"/>
      <c r="I694" s="46"/>
      <c r="J694" s="46"/>
      <c r="K694" s="11"/>
      <c r="L694" s="57"/>
      <c r="M694" s="62"/>
      <c r="N694" s="12"/>
      <c r="O694" s="63"/>
    </row>
    <row r="695" spans="1:15" ht="11.9" customHeight="1" x14ac:dyDescent="0.2">
      <c r="A695" s="26">
        <v>692</v>
      </c>
      <c r="B695" s="27" t="s">
        <v>73</v>
      </c>
      <c r="C695" s="27" t="s">
        <v>82</v>
      </c>
      <c r="D695" s="4" t="s">
        <v>83</v>
      </c>
      <c r="E695" s="46"/>
      <c r="F695" s="46"/>
      <c r="G695" s="46"/>
      <c r="H695" s="46"/>
      <c r="I695" s="46"/>
      <c r="J695" s="46"/>
      <c r="K695" s="11"/>
      <c r="L695" s="57"/>
      <c r="M695" s="62"/>
      <c r="N695" s="12"/>
      <c r="O695" s="63"/>
    </row>
    <row r="696" spans="1:15" ht="11.9" customHeight="1" x14ac:dyDescent="0.2">
      <c r="A696" s="26">
        <v>693</v>
      </c>
      <c r="B696" s="27" t="s">
        <v>73</v>
      </c>
      <c r="C696" s="27" t="s">
        <v>84</v>
      </c>
      <c r="D696" s="4" t="s">
        <v>85</v>
      </c>
      <c r="E696" s="46" t="s">
        <v>857</v>
      </c>
      <c r="F696" s="46"/>
      <c r="G696" s="46"/>
      <c r="H696" s="46"/>
      <c r="I696" s="46"/>
      <c r="J696" s="46"/>
      <c r="K696" s="11"/>
      <c r="L696" s="57"/>
      <c r="M696" s="62"/>
      <c r="N696" s="12"/>
      <c r="O696" s="63"/>
    </row>
    <row r="697" spans="1:15" ht="11.9" customHeight="1" x14ac:dyDescent="0.2">
      <c r="A697" s="26">
        <v>694</v>
      </c>
      <c r="B697" s="27" t="s">
        <v>73</v>
      </c>
      <c r="C697" s="27" t="s">
        <v>86</v>
      </c>
      <c r="D697" s="4" t="s">
        <v>87</v>
      </c>
      <c r="E697" s="46"/>
      <c r="F697" s="46"/>
      <c r="G697" s="46"/>
      <c r="H697" s="46"/>
      <c r="I697" s="46"/>
      <c r="J697" s="46"/>
      <c r="K697" s="11"/>
      <c r="L697" s="57"/>
      <c r="M697" s="62"/>
      <c r="N697" s="12"/>
      <c r="O697" s="63"/>
    </row>
    <row r="698" spans="1:15" ht="11.9" customHeight="1" x14ac:dyDescent="0.2">
      <c r="A698" s="26">
        <v>695</v>
      </c>
      <c r="B698" s="27" t="s">
        <v>73</v>
      </c>
      <c r="C698" s="27" t="s">
        <v>88</v>
      </c>
      <c r="D698" s="4" t="s">
        <v>89</v>
      </c>
      <c r="E698" s="46"/>
      <c r="F698" s="46"/>
      <c r="G698" s="46"/>
      <c r="H698" s="46"/>
      <c r="I698" s="46" t="s">
        <v>857</v>
      </c>
      <c r="J698" s="46"/>
      <c r="K698" s="11"/>
      <c r="L698" s="57"/>
      <c r="M698" s="62"/>
      <c r="N698" s="12"/>
      <c r="O698" s="63"/>
    </row>
    <row r="699" spans="1:15" ht="11.9" customHeight="1" x14ac:dyDescent="0.2">
      <c r="A699" s="3">
        <v>696</v>
      </c>
      <c r="B699" s="4" t="s">
        <v>73</v>
      </c>
      <c r="C699" s="4" t="s">
        <v>90</v>
      </c>
      <c r="D699" s="4" t="s">
        <v>91</v>
      </c>
      <c r="E699" s="46" t="s">
        <v>857</v>
      </c>
      <c r="F699" s="46" t="s">
        <v>857</v>
      </c>
      <c r="G699" s="46"/>
      <c r="H699" s="46" t="s">
        <v>857</v>
      </c>
      <c r="I699" s="46" t="s">
        <v>857</v>
      </c>
      <c r="J699" s="46"/>
      <c r="K699" s="11"/>
      <c r="L699" s="57"/>
      <c r="M699" s="62"/>
      <c r="N699" s="12"/>
      <c r="O699" s="63"/>
    </row>
    <row r="700" spans="1:15" ht="11.9" customHeight="1" x14ac:dyDescent="0.2">
      <c r="A700" s="3">
        <v>697</v>
      </c>
      <c r="B700" s="4" t="s">
        <v>73</v>
      </c>
      <c r="C700" s="4" t="s">
        <v>92</v>
      </c>
      <c r="D700" s="4" t="s">
        <v>93</v>
      </c>
      <c r="E700" s="46" t="s">
        <v>857</v>
      </c>
      <c r="F700" s="46" t="s">
        <v>857</v>
      </c>
      <c r="G700" s="46"/>
      <c r="H700" s="46" t="s">
        <v>857</v>
      </c>
      <c r="I700" s="46" t="s">
        <v>857</v>
      </c>
      <c r="J700" s="46"/>
      <c r="K700" s="11"/>
      <c r="L700" s="57"/>
      <c r="M700" s="62"/>
      <c r="N700" s="12"/>
      <c r="O700" s="63"/>
    </row>
    <row r="701" spans="1:15" ht="11.9" customHeight="1" x14ac:dyDescent="0.2">
      <c r="A701" s="26">
        <v>698</v>
      </c>
      <c r="B701" s="27" t="s">
        <v>73</v>
      </c>
      <c r="C701" s="27" t="s">
        <v>94</v>
      </c>
      <c r="D701" s="4" t="s">
        <v>95</v>
      </c>
      <c r="E701" s="46"/>
      <c r="F701" s="46"/>
      <c r="G701" s="46"/>
      <c r="H701" s="46"/>
      <c r="I701" s="46"/>
      <c r="J701" s="46"/>
      <c r="K701" s="11"/>
      <c r="L701" s="57"/>
      <c r="M701" s="62"/>
      <c r="N701" s="12"/>
      <c r="O701" s="63"/>
    </row>
    <row r="702" spans="1:15" ht="11.9" customHeight="1" x14ac:dyDescent="0.2">
      <c r="A702" s="26">
        <v>699</v>
      </c>
      <c r="B702" s="27" t="s">
        <v>73</v>
      </c>
      <c r="C702" s="27" t="s">
        <v>96</v>
      </c>
      <c r="D702" s="4" t="s">
        <v>97</v>
      </c>
      <c r="E702" s="46"/>
      <c r="F702" s="46"/>
      <c r="G702" s="46"/>
      <c r="H702" s="46"/>
      <c r="I702" s="46"/>
      <c r="J702" s="46"/>
      <c r="K702" s="11"/>
      <c r="L702" s="57"/>
      <c r="M702" s="62"/>
      <c r="N702" s="12"/>
      <c r="O702" s="63"/>
    </row>
    <row r="703" spans="1:15" ht="11.9" customHeight="1" x14ac:dyDescent="0.2">
      <c r="A703" s="86">
        <v>700</v>
      </c>
      <c r="B703" s="87" t="s">
        <v>73</v>
      </c>
      <c r="C703" s="87" t="s">
        <v>98</v>
      </c>
      <c r="D703" s="18" t="s">
        <v>99</v>
      </c>
      <c r="E703" s="46" t="s">
        <v>857</v>
      </c>
      <c r="F703" s="46"/>
      <c r="G703" s="46"/>
      <c r="H703" s="46"/>
      <c r="I703" s="46"/>
      <c r="J703" s="46"/>
      <c r="K703" s="11"/>
      <c r="L703" s="57"/>
      <c r="M703" s="62"/>
      <c r="N703" s="12"/>
      <c r="O703" s="63"/>
    </row>
    <row r="704" spans="1:15" ht="11.9" customHeight="1" x14ac:dyDescent="0.2">
      <c r="A704" s="3">
        <v>701</v>
      </c>
      <c r="B704" s="4" t="s">
        <v>73</v>
      </c>
      <c r="C704" s="4" t="s">
        <v>100</v>
      </c>
      <c r="D704" s="4" t="s">
        <v>101</v>
      </c>
      <c r="E704" s="46" t="s">
        <v>857</v>
      </c>
      <c r="F704" s="46"/>
      <c r="G704" s="46"/>
      <c r="H704" s="46" t="s">
        <v>857</v>
      </c>
      <c r="I704" s="46"/>
      <c r="J704" s="46"/>
      <c r="K704" s="11"/>
      <c r="L704" s="57"/>
      <c r="M704" s="62"/>
      <c r="N704" s="12"/>
      <c r="O704" s="63"/>
    </row>
    <row r="705" spans="1:15" ht="11.9" customHeight="1" x14ac:dyDescent="0.2">
      <c r="A705" s="26">
        <v>702</v>
      </c>
      <c r="B705" s="27" t="s">
        <v>73</v>
      </c>
      <c r="C705" s="27" t="s">
        <v>102</v>
      </c>
      <c r="D705" s="4" t="s">
        <v>103</v>
      </c>
      <c r="E705" s="46" t="s">
        <v>857</v>
      </c>
      <c r="F705" s="46"/>
      <c r="G705" s="46"/>
      <c r="H705" s="46"/>
      <c r="I705" s="46"/>
      <c r="J705" s="46"/>
      <c r="K705" s="11"/>
      <c r="L705" s="57"/>
      <c r="M705" s="62"/>
      <c r="N705" s="12"/>
      <c r="O705" s="63"/>
    </row>
    <row r="706" spans="1:15" ht="11.9" customHeight="1" x14ac:dyDescent="0.2">
      <c r="A706" s="26">
        <v>703</v>
      </c>
      <c r="B706" s="27" t="s">
        <v>73</v>
      </c>
      <c r="C706" s="27" t="s">
        <v>104</v>
      </c>
      <c r="D706" s="4" t="s">
        <v>105</v>
      </c>
      <c r="E706" s="46" t="s">
        <v>857</v>
      </c>
      <c r="F706" s="46"/>
      <c r="G706" s="46"/>
      <c r="H706" s="46"/>
      <c r="I706" s="46"/>
      <c r="J706" s="46"/>
      <c r="K706" s="11"/>
      <c r="L706" s="57"/>
      <c r="M706" s="62"/>
      <c r="N706" s="12"/>
      <c r="O706" s="63"/>
    </row>
    <row r="707" spans="1:15" ht="11.9" customHeight="1" x14ac:dyDescent="0.2">
      <c r="A707" s="26">
        <v>704</v>
      </c>
      <c r="B707" s="27" t="s">
        <v>73</v>
      </c>
      <c r="C707" s="27" t="s">
        <v>106</v>
      </c>
      <c r="D707" s="4" t="s">
        <v>107</v>
      </c>
      <c r="E707" s="46"/>
      <c r="F707" s="46"/>
      <c r="G707" s="46"/>
      <c r="H707" s="46"/>
      <c r="I707" s="46"/>
      <c r="J707" s="46"/>
      <c r="K707" s="11"/>
      <c r="L707" s="57"/>
      <c r="M707" s="62"/>
      <c r="N707" s="12"/>
      <c r="O707" s="63"/>
    </row>
    <row r="708" spans="1:15" ht="11.9" customHeight="1" x14ac:dyDescent="0.2">
      <c r="A708" s="26">
        <v>705</v>
      </c>
      <c r="B708" s="27" t="s">
        <v>73</v>
      </c>
      <c r="C708" s="27" t="s">
        <v>108</v>
      </c>
      <c r="D708" s="4" t="s">
        <v>109</v>
      </c>
      <c r="E708" s="46" t="s">
        <v>857</v>
      </c>
      <c r="F708" s="46"/>
      <c r="G708" s="46"/>
      <c r="H708" s="46"/>
      <c r="I708" s="46"/>
      <c r="J708" s="46"/>
      <c r="K708" s="11"/>
      <c r="L708" s="57"/>
      <c r="M708" s="62"/>
      <c r="N708" s="12"/>
      <c r="O708" s="63"/>
    </row>
    <row r="709" spans="1:15" ht="11.9" customHeight="1" x14ac:dyDescent="0.2">
      <c r="A709" s="26">
        <v>706</v>
      </c>
      <c r="B709" s="27" t="s">
        <v>73</v>
      </c>
      <c r="C709" s="27" t="s">
        <v>110</v>
      </c>
      <c r="D709" s="4" t="s">
        <v>115</v>
      </c>
      <c r="E709" s="46"/>
      <c r="F709" s="46"/>
      <c r="G709" s="46"/>
      <c r="H709" s="46"/>
      <c r="I709" s="46"/>
      <c r="J709" s="46"/>
      <c r="K709" s="11"/>
      <c r="L709" s="57"/>
      <c r="M709" s="62"/>
      <c r="N709" s="12"/>
      <c r="O709" s="63"/>
    </row>
    <row r="710" spans="1:15" ht="11.9" customHeight="1" x14ac:dyDescent="0.2">
      <c r="A710" s="26">
        <v>707</v>
      </c>
      <c r="B710" s="27" t="s">
        <v>73</v>
      </c>
      <c r="C710" s="27" t="s">
        <v>116</v>
      </c>
      <c r="D710" s="4" t="s">
        <v>117</v>
      </c>
      <c r="E710" s="46" t="s">
        <v>857</v>
      </c>
      <c r="F710" s="46"/>
      <c r="G710" s="46"/>
      <c r="H710" s="46"/>
      <c r="I710" s="46"/>
      <c r="J710" s="46"/>
      <c r="K710" s="11"/>
      <c r="L710" s="57"/>
      <c r="M710" s="62"/>
      <c r="N710" s="12"/>
      <c r="O710" s="63"/>
    </row>
    <row r="711" spans="1:15" ht="11.9" customHeight="1" x14ac:dyDescent="0.2">
      <c r="A711" s="26">
        <v>708</v>
      </c>
      <c r="B711" s="27" t="s">
        <v>73</v>
      </c>
      <c r="C711" s="27" t="s">
        <v>118</v>
      </c>
      <c r="D711" s="4" t="s">
        <v>119</v>
      </c>
      <c r="E711" s="46"/>
      <c r="F711" s="46"/>
      <c r="G711" s="46"/>
      <c r="H711" s="46"/>
      <c r="I711" s="46"/>
      <c r="J711" s="46"/>
      <c r="K711" s="11"/>
      <c r="L711" s="57"/>
      <c r="M711" s="62"/>
      <c r="N711" s="12"/>
      <c r="O711" s="63"/>
    </row>
    <row r="712" spans="1:15" ht="11.9" customHeight="1" x14ac:dyDescent="0.2">
      <c r="A712" s="26">
        <v>709</v>
      </c>
      <c r="B712" s="27" t="s">
        <v>73</v>
      </c>
      <c r="C712" s="27" t="s">
        <v>120</v>
      </c>
      <c r="D712" s="4" t="s">
        <v>121</v>
      </c>
      <c r="E712" s="46"/>
      <c r="F712" s="46"/>
      <c r="G712" s="46"/>
      <c r="H712" s="46"/>
      <c r="I712" s="46"/>
      <c r="J712" s="46"/>
      <c r="K712" s="11"/>
      <c r="L712" s="57"/>
      <c r="M712" s="62"/>
      <c r="N712" s="12"/>
      <c r="O712" s="63"/>
    </row>
    <row r="713" spans="1:15" ht="11.9" customHeight="1" x14ac:dyDescent="0.2">
      <c r="A713" s="26">
        <v>710</v>
      </c>
      <c r="B713" s="27" t="s">
        <v>122</v>
      </c>
      <c r="C713" s="27" t="s">
        <v>123</v>
      </c>
      <c r="D713" s="4" t="s">
        <v>124</v>
      </c>
      <c r="E713" s="46"/>
      <c r="F713" s="46"/>
      <c r="G713" s="46"/>
      <c r="H713" s="46"/>
      <c r="I713" s="46"/>
      <c r="J713" s="46"/>
      <c r="K713" s="11"/>
      <c r="L713" s="57"/>
      <c r="M713" s="62"/>
      <c r="N713" s="12"/>
      <c r="O713" s="63"/>
    </row>
    <row r="714" spans="1:15" ht="11.9" customHeight="1" x14ac:dyDescent="0.2">
      <c r="A714" s="26">
        <v>711</v>
      </c>
      <c r="B714" s="27" t="s">
        <v>122</v>
      </c>
      <c r="C714" s="27" t="s">
        <v>125</v>
      </c>
      <c r="D714" s="4" t="s">
        <v>126</v>
      </c>
      <c r="E714" s="46"/>
      <c r="F714" s="46"/>
      <c r="G714" s="46"/>
      <c r="H714" s="46"/>
      <c r="I714" s="46"/>
      <c r="J714" s="46"/>
      <c r="K714" s="11"/>
      <c r="L714" s="57"/>
      <c r="M714" s="62"/>
      <c r="N714" s="12"/>
      <c r="O714" s="63"/>
    </row>
    <row r="715" spans="1:15" ht="11.9" customHeight="1" x14ac:dyDescent="0.2">
      <c r="A715" s="26">
        <v>712</v>
      </c>
      <c r="B715" s="27" t="s">
        <v>122</v>
      </c>
      <c r="C715" s="27" t="s">
        <v>127</v>
      </c>
      <c r="D715" s="4" t="s">
        <v>126</v>
      </c>
      <c r="E715" s="46"/>
      <c r="F715" s="46"/>
      <c r="G715" s="46"/>
      <c r="H715" s="46"/>
      <c r="I715" s="46"/>
      <c r="J715" s="46"/>
      <c r="K715" s="11"/>
      <c r="L715" s="57"/>
      <c r="M715" s="62"/>
      <c r="N715" s="12"/>
      <c r="O715" s="63"/>
    </row>
    <row r="716" spans="1:15" ht="11.9" customHeight="1" x14ac:dyDescent="0.2">
      <c r="A716" s="3">
        <v>713</v>
      </c>
      <c r="B716" s="4" t="s">
        <v>122</v>
      </c>
      <c r="C716" s="4" t="s">
        <v>128</v>
      </c>
      <c r="D716" s="4" t="s">
        <v>129</v>
      </c>
      <c r="E716" s="46" t="s">
        <v>857</v>
      </c>
      <c r="F716" s="46"/>
      <c r="G716" s="46"/>
      <c r="H716" s="46" t="s">
        <v>857</v>
      </c>
      <c r="I716" s="46" t="s">
        <v>857</v>
      </c>
      <c r="J716" s="46"/>
      <c r="K716" s="11"/>
      <c r="L716" s="57"/>
      <c r="M716" s="62"/>
      <c r="N716" s="12"/>
      <c r="O716" s="63"/>
    </row>
    <row r="717" spans="1:15" ht="11.9" customHeight="1" x14ac:dyDescent="0.2">
      <c r="A717" s="26">
        <v>714</v>
      </c>
      <c r="B717" s="27" t="s">
        <v>130</v>
      </c>
      <c r="C717" s="27" t="s">
        <v>131</v>
      </c>
      <c r="D717" s="4" t="s">
        <v>132</v>
      </c>
      <c r="E717" s="46"/>
      <c r="F717" s="46"/>
      <c r="G717" s="46"/>
      <c r="H717" s="46"/>
      <c r="I717" s="46"/>
      <c r="J717" s="46"/>
      <c r="K717" s="11"/>
      <c r="L717" s="57"/>
      <c r="M717" s="62"/>
      <c r="N717" s="12"/>
      <c r="O717" s="63"/>
    </row>
    <row r="718" spans="1:15" ht="11.9" customHeight="1" x14ac:dyDescent="0.2">
      <c r="A718" s="26">
        <v>715</v>
      </c>
      <c r="B718" s="27" t="s">
        <v>130</v>
      </c>
      <c r="C718" s="27" t="s">
        <v>133</v>
      </c>
      <c r="D718" s="4" t="s">
        <v>134</v>
      </c>
      <c r="E718" s="46"/>
      <c r="F718" s="46"/>
      <c r="G718" s="46"/>
      <c r="H718" s="46"/>
      <c r="I718" s="46"/>
      <c r="J718" s="46"/>
      <c r="K718" s="11"/>
      <c r="L718" s="57"/>
      <c r="M718" s="62"/>
      <c r="N718" s="12"/>
      <c r="O718" s="63"/>
    </row>
    <row r="719" spans="1:15" ht="11.9" customHeight="1" x14ac:dyDescent="0.2">
      <c r="A719" s="26">
        <v>716</v>
      </c>
      <c r="B719" s="27" t="s">
        <v>130</v>
      </c>
      <c r="C719" s="27" t="s">
        <v>135</v>
      </c>
      <c r="D719" s="4" t="s">
        <v>136</v>
      </c>
      <c r="E719" s="46"/>
      <c r="F719" s="46"/>
      <c r="G719" s="46"/>
      <c r="H719" s="46"/>
      <c r="I719" s="46"/>
      <c r="J719" s="46"/>
      <c r="K719" s="11"/>
      <c r="L719" s="57"/>
      <c r="M719" s="62"/>
      <c r="N719" s="12"/>
      <c r="O719" s="63"/>
    </row>
    <row r="720" spans="1:15" ht="11.9" customHeight="1" x14ac:dyDescent="0.2">
      <c r="A720" s="26">
        <v>717</v>
      </c>
      <c r="B720" s="27" t="s">
        <v>130</v>
      </c>
      <c r="C720" s="27" t="s">
        <v>137</v>
      </c>
      <c r="D720" s="4" t="s">
        <v>138</v>
      </c>
      <c r="E720" s="46" t="s">
        <v>857</v>
      </c>
      <c r="F720" s="46"/>
      <c r="G720" s="46"/>
      <c r="H720" s="46"/>
      <c r="I720" s="46"/>
      <c r="J720" s="46"/>
      <c r="K720" s="11"/>
      <c r="L720" s="57"/>
      <c r="M720" s="62"/>
      <c r="N720" s="12"/>
      <c r="O720" s="63"/>
    </row>
    <row r="721" spans="1:15" ht="11.9" customHeight="1" x14ac:dyDescent="0.2">
      <c r="A721" s="3">
        <v>718</v>
      </c>
      <c r="B721" s="4" t="s">
        <v>139</v>
      </c>
      <c r="C721" s="4" t="s">
        <v>140</v>
      </c>
      <c r="D721" s="4" t="s">
        <v>145</v>
      </c>
      <c r="E721" s="46" t="s">
        <v>857</v>
      </c>
      <c r="F721" s="46" t="s">
        <v>857</v>
      </c>
      <c r="G721" s="46"/>
      <c r="H721" s="46" t="s">
        <v>857</v>
      </c>
      <c r="I721" s="46" t="s">
        <v>857</v>
      </c>
      <c r="J721" s="46" t="s">
        <v>857</v>
      </c>
      <c r="K721" s="11"/>
      <c r="L721" s="57"/>
      <c r="M721" s="62"/>
      <c r="N721" s="12"/>
      <c r="O721" s="63"/>
    </row>
    <row r="722" spans="1:15" s="20" customFormat="1" ht="11.9" customHeight="1" x14ac:dyDescent="0.2">
      <c r="A722" s="9">
        <v>719</v>
      </c>
      <c r="B722" s="21" t="s">
        <v>139</v>
      </c>
      <c r="C722" s="21" t="s">
        <v>586</v>
      </c>
      <c r="D722" s="21" t="s">
        <v>146</v>
      </c>
      <c r="E722" s="48" t="s">
        <v>857</v>
      </c>
      <c r="F722" s="48" t="s">
        <v>857</v>
      </c>
      <c r="G722" s="48"/>
      <c r="H722" s="48" t="s">
        <v>857</v>
      </c>
      <c r="I722" s="48" t="s">
        <v>857</v>
      </c>
      <c r="J722" s="48"/>
      <c r="K722" s="15"/>
      <c r="L722" s="60"/>
      <c r="M722" s="67">
        <v>40203</v>
      </c>
      <c r="N722" s="22" t="s">
        <v>861</v>
      </c>
      <c r="O722" s="66" t="s">
        <v>858</v>
      </c>
    </row>
    <row r="723" spans="1:15" ht="11.9" customHeight="1" x14ac:dyDescent="0.2">
      <c r="A723" s="3">
        <v>720</v>
      </c>
      <c r="B723" s="4" t="s">
        <v>139</v>
      </c>
      <c r="C723" s="4" t="s">
        <v>147</v>
      </c>
      <c r="D723" s="4" t="s">
        <v>148</v>
      </c>
      <c r="E723" s="46" t="s">
        <v>857</v>
      </c>
      <c r="F723" s="47" t="s">
        <v>857</v>
      </c>
      <c r="G723" s="46"/>
      <c r="H723" s="46" t="s">
        <v>857</v>
      </c>
      <c r="I723" s="46"/>
      <c r="J723" s="46"/>
      <c r="K723" s="11"/>
      <c r="L723" s="57"/>
      <c r="M723" s="62"/>
      <c r="N723" s="12"/>
      <c r="O723" s="63"/>
    </row>
    <row r="724" spans="1:15" ht="11.9" customHeight="1" x14ac:dyDescent="0.2">
      <c r="A724" s="26">
        <v>721</v>
      </c>
      <c r="B724" s="27" t="s">
        <v>139</v>
      </c>
      <c r="C724" s="27" t="s">
        <v>149</v>
      </c>
      <c r="D724" s="4" t="s">
        <v>150</v>
      </c>
      <c r="E724" s="46"/>
      <c r="F724" s="46"/>
      <c r="G724" s="46"/>
      <c r="H724" s="46"/>
      <c r="I724" s="46"/>
      <c r="J724" s="46"/>
      <c r="K724" s="11"/>
      <c r="L724" s="57"/>
      <c r="M724" s="62"/>
      <c r="N724" s="12"/>
      <c r="O724" s="63"/>
    </row>
    <row r="725" spans="1:15" ht="11.9" customHeight="1" x14ac:dyDescent="0.2">
      <c r="A725" s="26">
        <v>722</v>
      </c>
      <c r="B725" s="27" t="s">
        <v>139</v>
      </c>
      <c r="C725" s="27" t="s">
        <v>151</v>
      </c>
      <c r="D725" s="4" t="s">
        <v>152</v>
      </c>
      <c r="E725" s="46"/>
      <c r="F725" s="46"/>
      <c r="G725" s="46"/>
      <c r="H725" s="46"/>
      <c r="I725" s="46"/>
      <c r="J725" s="46"/>
      <c r="K725" s="11"/>
      <c r="L725" s="57"/>
      <c r="M725" s="62"/>
      <c r="N725" s="12"/>
      <c r="O725" s="63"/>
    </row>
    <row r="726" spans="1:15" ht="11.9" customHeight="1" x14ac:dyDescent="0.2">
      <c r="A726" s="3">
        <v>723</v>
      </c>
      <c r="B726" s="4" t="s">
        <v>139</v>
      </c>
      <c r="C726" s="4" t="s">
        <v>153</v>
      </c>
      <c r="D726" s="4" t="s">
        <v>154</v>
      </c>
      <c r="E726" s="46" t="s">
        <v>857</v>
      </c>
      <c r="F726" s="46"/>
      <c r="G726" s="46"/>
      <c r="H726" s="46" t="s">
        <v>857</v>
      </c>
      <c r="I726" s="46"/>
      <c r="J726" s="46"/>
      <c r="K726" s="11"/>
      <c r="L726" s="57"/>
      <c r="M726" s="62"/>
      <c r="N726" s="12"/>
      <c r="O726" s="63"/>
    </row>
    <row r="727" spans="1:15" ht="11.9" customHeight="1" x14ac:dyDescent="0.2">
      <c r="A727" s="26">
        <v>724</v>
      </c>
      <c r="B727" s="27" t="s">
        <v>139</v>
      </c>
      <c r="C727" s="27" t="s">
        <v>155</v>
      </c>
      <c r="D727" s="4" t="s">
        <v>156</v>
      </c>
      <c r="E727" s="46" t="s">
        <v>857</v>
      </c>
      <c r="F727" s="46"/>
      <c r="G727" s="46"/>
      <c r="H727" s="46"/>
      <c r="I727" s="46"/>
      <c r="J727" s="46"/>
      <c r="K727" s="11"/>
      <c r="L727" s="57"/>
      <c r="M727" s="62"/>
      <c r="N727" s="12"/>
      <c r="O727" s="63"/>
    </row>
    <row r="728" spans="1:15" ht="11.9" customHeight="1" x14ac:dyDescent="0.2">
      <c r="A728" s="26">
        <v>725</v>
      </c>
      <c r="B728" s="27" t="s">
        <v>157</v>
      </c>
      <c r="C728" s="27" t="s">
        <v>158</v>
      </c>
      <c r="D728" s="4" t="s">
        <v>159</v>
      </c>
      <c r="E728" s="46"/>
      <c r="F728" s="46"/>
      <c r="G728" s="46"/>
      <c r="H728" s="46"/>
      <c r="I728" s="46"/>
      <c r="J728" s="46"/>
      <c r="K728" s="11"/>
      <c r="L728" s="57"/>
      <c r="M728" s="62"/>
      <c r="N728" s="12"/>
      <c r="O728" s="63"/>
    </row>
    <row r="729" spans="1:15" ht="11.9" customHeight="1" x14ac:dyDescent="0.2">
      <c r="A729" s="26">
        <v>726</v>
      </c>
      <c r="B729" s="27" t="s">
        <v>157</v>
      </c>
      <c r="C729" s="27" t="s">
        <v>160</v>
      </c>
      <c r="D729" s="4" t="s">
        <v>161</v>
      </c>
      <c r="E729" s="46"/>
      <c r="F729" s="46"/>
      <c r="G729" s="46"/>
      <c r="H729" s="46"/>
      <c r="I729" s="46"/>
      <c r="J729" s="46"/>
      <c r="K729" s="11"/>
      <c r="L729" s="57"/>
      <c r="M729" s="62"/>
      <c r="N729" s="12"/>
      <c r="O729" s="63"/>
    </row>
    <row r="730" spans="1:15" ht="11.9" customHeight="1" x14ac:dyDescent="0.2">
      <c r="A730" s="3">
        <v>727</v>
      </c>
      <c r="B730" s="4" t="s">
        <v>162</v>
      </c>
      <c r="C730" s="4" t="s">
        <v>163</v>
      </c>
      <c r="D730" s="25" t="s">
        <v>558</v>
      </c>
      <c r="E730" s="46" t="s">
        <v>857</v>
      </c>
      <c r="F730" s="46" t="s">
        <v>857</v>
      </c>
      <c r="G730" s="46"/>
      <c r="H730" s="5" t="s">
        <v>837</v>
      </c>
      <c r="I730" s="5" t="s">
        <v>836</v>
      </c>
      <c r="J730" s="5" t="s">
        <v>836</v>
      </c>
      <c r="K730" s="16"/>
      <c r="L730" s="61"/>
      <c r="M730" s="62"/>
      <c r="N730" s="12"/>
      <c r="O730" s="63"/>
    </row>
    <row r="731" spans="1:15" ht="11.9" customHeight="1" x14ac:dyDescent="0.2">
      <c r="A731" s="3">
        <v>728</v>
      </c>
      <c r="B731" s="4" t="s">
        <v>162</v>
      </c>
      <c r="C731" s="4" t="s">
        <v>164</v>
      </c>
      <c r="D731" s="25" t="s">
        <v>559</v>
      </c>
      <c r="E731" s="46" t="s">
        <v>857</v>
      </c>
      <c r="F731" s="46" t="s">
        <v>857</v>
      </c>
      <c r="G731" s="46"/>
      <c r="H731" s="5" t="s">
        <v>836</v>
      </c>
      <c r="I731" s="5" t="s">
        <v>836</v>
      </c>
      <c r="J731" s="5" t="s">
        <v>837</v>
      </c>
      <c r="K731" s="16"/>
      <c r="L731" s="61"/>
      <c r="M731" s="62"/>
      <c r="N731" s="12"/>
      <c r="O731" s="63"/>
    </row>
    <row r="732" spans="1:15" ht="11.9" customHeight="1" x14ac:dyDescent="0.2">
      <c r="A732" s="3">
        <v>729</v>
      </c>
      <c r="B732" s="4" t="s">
        <v>162</v>
      </c>
      <c r="C732" s="4" t="s">
        <v>165</v>
      </c>
      <c r="D732" s="25" t="s">
        <v>560</v>
      </c>
      <c r="E732" s="46" t="s">
        <v>857</v>
      </c>
      <c r="F732" s="46" t="s">
        <v>857</v>
      </c>
      <c r="G732" s="46"/>
      <c r="H732" s="5" t="s">
        <v>837</v>
      </c>
      <c r="I732" s="5" t="s">
        <v>836</v>
      </c>
      <c r="J732" s="5" t="s">
        <v>836</v>
      </c>
      <c r="K732" s="16"/>
      <c r="L732" s="61"/>
      <c r="M732" s="62"/>
      <c r="N732" s="12"/>
      <c r="O732" s="63"/>
    </row>
    <row r="733" spans="1:15" ht="11.9" customHeight="1" x14ac:dyDescent="0.2">
      <c r="A733" s="3">
        <v>730</v>
      </c>
      <c r="B733" s="4" t="s">
        <v>162</v>
      </c>
      <c r="C733" s="4" t="s">
        <v>166</v>
      </c>
      <c r="D733" s="25" t="s">
        <v>561</v>
      </c>
      <c r="E733" s="46" t="s">
        <v>857</v>
      </c>
      <c r="F733" s="46" t="s">
        <v>857</v>
      </c>
      <c r="G733" s="46"/>
      <c r="H733" s="5" t="s">
        <v>836</v>
      </c>
      <c r="I733" s="5" t="s">
        <v>836</v>
      </c>
      <c r="J733" s="5" t="s">
        <v>836</v>
      </c>
      <c r="K733" s="16"/>
      <c r="L733" s="61"/>
      <c r="M733" s="62"/>
      <c r="N733" s="12"/>
      <c r="O733" s="63"/>
    </row>
    <row r="734" spans="1:15" ht="11.9" customHeight="1" x14ac:dyDescent="0.2">
      <c r="A734" s="3">
        <v>731</v>
      </c>
      <c r="B734" s="4" t="s">
        <v>162</v>
      </c>
      <c r="C734" s="4" t="s">
        <v>167</v>
      </c>
      <c r="D734" s="25" t="s">
        <v>562</v>
      </c>
      <c r="E734" s="46" t="s">
        <v>857</v>
      </c>
      <c r="F734" s="46" t="s">
        <v>857</v>
      </c>
      <c r="G734" s="46"/>
      <c r="H734" s="5" t="s">
        <v>837</v>
      </c>
      <c r="I734" s="5" t="s">
        <v>836</v>
      </c>
      <c r="J734" s="5" t="s">
        <v>836</v>
      </c>
      <c r="K734" s="16"/>
      <c r="L734" s="61"/>
      <c r="M734" s="62"/>
      <c r="N734" s="12"/>
      <c r="O734" s="63"/>
    </row>
    <row r="735" spans="1:15" ht="11.9" customHeight="1" x14ac:dyDescent="0.2">
      <c r="A735" s="3">
        <v>732</v>
      </c>
      <c r="B735" s="4" t="s">
        <v>162</v>
      </c>
      <c r="C735" s="4" t="s">
        <v>168</v>
      </c>
      <c r="D735" s="25" t="s">
        <v>563</v>
      </c>
      <c r="E735" s="46" t="s">
        <v>857</v>
      </c>
      <c r="F735" s="46" t="s">
        <v>857</v>
      </c>
      <c r="G735" s="46"/>
      <c r="H735" s="5" t="s">
        <v>837</v>
      </c>
      <c r="I735" s="5" t="s">
        <v>836</v>
      </c>
      <c r="J735" s="5" t="s">
        <v>836</v>
      </c>
      <c r="K735" s="16"/>
      <c r="L735" s="61"/>
      <c r="M735" s="62"/>
      <c r="N735" s="12"/>
      <c r="O735" s="63"/>
    </row>
    <row r="736" spans="1:15" ht="11.9" customHeight="1" x14ac:dyDescent="0.2">
      <c r="A736" s="3">
        <v>733</v>
      </c>
      <c r="B736" s="4" t="s">
        <v>162</v>
      </c>
      <c r="C736" s="4" t="s">
        <v>169</v>
      </c>
      <c r="D736" s="25" t="s">
        <v>555</v>
      </c>
      <c r="E736" s="46" t="s">
        <v>857</v>
      </c>
      <c r="F736" s="46" t="s">
        <v>857</v>
      </c>
      <c r="G736" s="46"/>
      <c r="H736" s="5"/>
      <c r="I736" s="45" t="s">
        <v>857</v>
      </c>
      <c r="J736" s="45" t="s">
        <v>857</v>
      </c>
      <c r="K736" s="16"/>
      <c r="L736" s="61"/>
      <c r="M736" s="62"/>
      <c r="N736" s="99" t="s">
        <v>556</v>
      </c>
      <c r="O736" s="63"/>
    </row>
    <row r="737" spans="1:15" ht="11.9" customHeight="1" x14ac:dyDescent="0.2">
      <c r="A737" s="3">
        <v>734</v>
      </c>
      <c r="B737" s="4" t="s">
        <v>162</v>
      </c>
      <c r="C737" s="4" t="s">
        <v>170</v>
      </c>
      <c r="D737" s="4" t="s">
        <v>2015</v>
      </c>
      <c r="E737" s="45" t="s">
        <v>857</v>
      </c>
      <c r="F737" s="45" t="s">
        <v>857</v>
      </c>
      <c r="G737" s="46"/>
      <c r="H737" s="45"/>
      <c r="I737" s="45" t="s">
        <v>857</v>
      </c>
      <c r="J737" s="45" t="s">
        <v>857</v>
      </c>
      <c r="K737" s="16"/>
      <c r="L737" s="61"/>
      <c r="M737" s="62"/>
      <c r="N737" s="99" t="s">
        <v>2014</v>
      </c>
      <c r="O737" s="63"/>
    </row>
    <row r="738" spans="1:15" ht="11.9" customHeight="1" x14ac:dyDescent="0.2">
      <c r="A738" s="3">
        <v>735</v>
      </c>
      <c r="B738" s="4" t="s">
        <v>162</v>
      </c>
      <c r="C738" s="4" t="s">
        <v>171</v>
      </c>
      <c r="D738" s="25" t="s">
        <v>564</v>
      </c>
      <c r="E738" s="46" t="s">
        <v>857</v>
      </c>
      <c r="F738" s="46" t="s">
        <v>857</v>
      </c>
      <c r="G738" s="46"/>
      <c r="H738" s="5" t="s">
        <v>837</v>
      </c>
      <c r="I738" s="5" t="s">
        <v>836</v>
      </c>
      <c r="J738" s="5" t="s">
        <v>836</v>
      </c>
      <c r="K738" s="16"/>
      <c r="L738" s="61"/>
      <c r="M738" s="62"/>
      <c r="N738" s="12"/>
      <c r="O738" s="63"/>
    </row>
    <row r="739" spans="1:15" ht="11.9" customHeight="1" x14ac:dyDescent="0.2">
      <c r="A739" s="26">
        <v>736</v>
      </c>
      <c r="B739" s="27" t="s">
        <v>162</v>
      </c>
      <c r="C739" s="27" t="s">
        <v>172</v>
      </c>
      <c r="D739" s="25" t="s">
        <v>565</v>
      </c>
      <c r="E739" s="46"/>
      <c r="F739" s="46"/>
      <c r="G739" s="46"/>
      <c r="H739" s="46"/>
      <c r="I739" s="46"/>
      <c r="J739" s="46"/>
      <c r="K739" s="11"/>
      <c r="L739" s="57"/>
      <c r="M739" s="62"/>
      <c r="N739" s="12"/>
      <c r="O739" s="63"/>
    </row>
    <row r="740" spans="1:15" ht="11.9" customHeight="1" x14ac:dyDescent="0.2">
      <c r="A740" s="3">
        <v>737</v>
      </c>
      <c r="B740" s="4" t="s">
        <v>162</v>
      </c>
      <c r="C740" s="4" t="s">
        <v>173</v>
      </c>
      <c r="D740" s="25" t="s">
        <v>566</v>
      </c>
      <c r="E740" s="46" t="s">
        <v>857</v>
      </c>
      <c r="F740" s="46" t="s">
        <v>857</v>
      </c>
      <c r="G740" s="46"/>
      <c r="H740" s="5" t="s">
        <v>836</v>
      </c>
      <c r="I740" s="5" t="s">
        <v>837</v>
      </c>
      <c r="J740" s="5" t="s">
        <v>837</v>
      </c>
      <c r="K740" s="16"/>
      <c r="L740" s="61"/>
      <c r="M740" s="62"/>
      <c r="N740" s="12"/>
      <c r="O740" s="63"/>
    </row>
    <row r="741" spans="1:15" ht="11.9" customHeight="1" x14ac:dyDescent="0.2">
      <c r="A741" s="3">
        <v>738</v>
      </c>
      <c r="B741" s="4" t="s">
        <v>162</v>
      </c>
      <c r="C741" s="4" t="s">
        <v>174</v>
      </c>
      <c r="D741" s="25" t="s">
        <v>567</v>
      </c>
      <c r="E741" s="46" t="s">
        <v>857</v>
      </c>
      <c r="F741" s="46" t="s">
        <v>857</v>
      </c>
      <c r="G741" s="46"/>
      <c r="H741" s="5" t="s">
        <v>836</v>
      </c>
      <c r="I741" s="5" t="s">
        <v>837</v>
      </c>
      <c r="J741" s="5" t="s">
        <v>837</v>
      </c>
      <c r="K741" s="16"/>
      <c r="L741" s="61"/>
      <c r="M741" s="62"/>
      <c r="N741" s="12"/>
      <c r="O741" s="63"/>
    </row>
    <row r="742" spans="1:15" ht="11.9" customHeight="1" x14ac:dyDescent="0.2">
      <c r="A742" s="3">
        <v>739</v>
      </c>
      <c r="B742" s="4" t="s">
        <v>162</v>
      </c>
      <c r="C742" s="4" t="s">
        <v>175</v>
      </c>
      <c r="D742" s="25" t="s">
        <v>568</v>
      </c>
      <c r="E742" s="46" t="s">
        <v>857</v>
      </c>
      <c r="F742" s="46" t="s">
        <v>857</v>
      </c>
      <c r="G742" s="46"/>
      <c r="H742" s="5" t="s">
        <v>836</v>
      </c>
      <c r="I742" s="5" t="s">
        <v>837</v>
      </c>
      <c r="J742" s="5" t="s">
        <v>837</v>
      </c>
      <c r="K742" s="16"/>
      <c r="L742" s="61"/>
      <c r="M742" s="62"/>
      <c r="N742" s="12"/>
      <c r="O742" s="63"/>
    </row>
    <row r="743" spans="1:15" ht="11.9" customHeight="1" x14ac:dyDescent="0.2">
      <c r="A743" s="3">
        <v>740</v>
      </c>
      <c r="B743" s="4" t="s">
        <v>162</v>
      </c>
      <c r="C743" s="4" t="s">
        <v>176</v>
      </c>
      <c r="D743" s="25" t="s">
        <v>569</v>
      </c>
      <c r="E743" s="46" t="s">
        <v>857</v>
      </c>
      <c r="F743" s="46" t="s">
        <v>857</v>
      </c>
      <c r="G743" s="46"/>
      <c r="H743" s="5" t="s">
        <v>836</v>
      </c>
      <c r="I743" s="5" t="s">
        <v>837</v>
      </c>
      <c r="J743" s="5" t="s">
        <v>837</v>
      </c>
      <c r="K743" s="16"/>
      <c r="L743" s="61"/>
      <c r="M743" s="62"/>
      <c r="N743" s="12"/>
      <c r="O743" s="63"/>
    </row>
    <row r="744" spans="1:15" ht="11.9" customHeight="1" x14ac:dyDescent="0.2">
      <c r="A744" s="3">
        <v>741</v>
      </c>
      <c r="B744" s="4" t="s">
        <v>162</v>
      </c>
      <c r="C744" s="4" t="s">
        <v>177</v>
      </c>
      <c r="D744" s="25" t="s">
        <v>570</v>
      </c>
      <c r="E744" s="46" t="s">
        <v>857</v>
      </c>
      <c r="F744" s="46" t="s">
        <v>857</v>
      </c>
      <c r="G744" s="46"/>
      <c r="H744" s="5" t="s">
        <v>836</v>
      </c>
      <c r="I744" s="5" t="s">
        <v>837</v>
      </c>
      <c r="J744" s="5" t="s">
        <v>837</v>
      </c>
      <c r="K744" s="16"/>
      <c r="L744" s="61"/>
      <c r="M744" s="62"/>
      <c r="N744" s="12"/>
      <c r="O744" s="63"/>
    </row>
    <row r="745" spans="1:15" ht="11.9" customHeight="1" x14ac:dyDescent="0.2">
      <c r="A745" s="3">
        <v>742</v>
      </c>
      <c r="B745" s="4" t="s">
        <v>162</v>
      </c>
      <c r="C745" s="4" t="s">
        <v>178</v>
      </c>
      <c r="D745" s="25" t="s">
        <v>571</v>
      </c>
      <c r="E745" s="46" t="s">
        <v>857</v>
      </c>
      <c r="F745" s="46" t="s">
        <v>857</v>
      </c>
      <c r="G745" s="46"/>
      <c r="H745" s="5" t="s">
        <v>836</v>
      </c>
      <c r="I745" s="5" t="s">
        <v>836</v>
      </c>
      <c r="J745" s="5" t="s">
        <v>836</v>
      </c>
      <c r="K745" s="16"/>
      <c r="L745" s="61"/>
      <c r="M745" s="62"/>
      <c r="N745" s="12"/>
      <c r="O745" s="63"/>
    </row>
    <row r="746" spans="1:15" ht="11.9" customHeight="1" x14ac:dyDescent="0.2">
      <c r="A746" s="3">
        <v>743</v>
      </c>
      <c r="B746" s="4" t="s">
        <v>162</v>
      </c>
      <c r="C746" s="4" t="s">
        <v>179</v>
      </c>
      <c r="D746" s="25" t="s">
        <v>572</v>
      </c>
      <c r="E746" s="46" t="s">
        <v>857</v>
      </c>
      <c r="F746" s="46" t="s">
        <v>857</v>
      </c>
      <c r="G746" s="46"/>
      <c r="H746" s="5" t="s">
        <v>836</v>
      </c>
      <c r="I746" s="5" t="s">
        <v>836</v>
      </c>
      <c r="J746" s="5" t="s">
        <v>836</v>
      </c>
      <c r="K746" s="16"/>
      <c r="L746" s="61"/>
      <c r="M746" s="62"/>
      <c r="N746" s="12"/>
      <c r="O746" s="63"/>
    </row>
    <row r="747" spans="1:15" ht="11.9" customHeight="1" x14ac:dyDescent="0.2">
      <c r="A747" s="3">
        <v>744</v>
      </c>
      <c r="B747" s="4" t="s">
        <v>162</v>
      </c>
      <c r="C747" s="4" t="s">
        <v>180</v>
      </c>
      <c r="D747" s="25" t="s">
        <v>294</v>
      </c>
      <c r="E747" s="46" t="s">
        <v>857</v>
      </c>
      <c r="F747" s="46" t="s">
        <v>857</v>
      </c>
      <c r="G747" s="46"/>
      <c r="H747" s="5" t="s">
        <v>836</v>
      </c>
      <c r="I747" s="5" t="s">
        <v>836</v>
      </c>
      <c r="J747" s="5" t="s">
        <v>836</v>
      </c>
      <c r="K747" s="16"/>
      <c r="L747" s="61"/>
      <c r="M747" s="62"/>
      <c r="N747" s="12"/>
      <c r="O747" s="63"/>
    </row>
    <row r="748" spans="1:15" ht="11.9" customHeight="1" x14ac:dyDescent="0.2">
      <c r="A748" s="3">
        <v>745</v>
      </c>
      <c r="B748" s="4" t="s">
        <v>162</v>
      </c>
      <c r="C748" s="4" t="s">
        <v>181</v>
      </c>
      <c r="D748" s="56" t="s">
        <v>295</v>
      </c>
      <c r="E748" s="46" t="s">
        <v>857</v>
      </c>
      <c r="F748" s="46" t="s">
        <v>857</v>
      </c>
      <c r="G748" s="46"/>
      <c r="H748" s="5" t="s">
        <v>836</v>
      </c>
      <c r="I748" s="5" t="s">
        <v>836</v>
      </c>
      <c r="J748" s="5" t="s">
        <v>836</v>
      </c>
      <c r="K748" s="16"/>
      <c r="L748" s="61"/>
      <c r="M748" s="62"/>
      <c r="N748" s="12"/>
      <c r="O748" s="63"/>
    </row>
    <row r="749" spans="1:15" ht="11.9" customHeight="1" x14ac:dyDescent="0.2">
      <c r="A749" s="3">
        <v>746</v>
      </c>
      <c r="B749" s="4" t="s">
        <v>162</v>
      </c>
      <c r="C749" s="4" t="s">
        <v>182</v>
      </c>
      <c r="D749" s="25" t="s">
        <v>296</v>
      </c>
      <c r="E749" s="46" t="s">
        <v>857</v>
      </c>
      <c r="F749" s="46" t="s">
        <v>857</v>
      </c>
      <c r="G749" s="46"/>
      <c r="H749" s="5" t="s">
        <v>836</v>
      </c>
      <c r="I749" s="5" t="s">
        <v>836</v>
      </c>
      <c r="J749" s="5" t="s">
        <v>836</v>
      </c>
      <c r="K749" s="16"/>
      <c r="L749" s="61"/>
      <c r="M749" s="62"/>
      <c r="N749" s="12"/>
      <c r="O749" s="63"/>
    </row>
    <row r="750" spans="1:15" ht="11.9" customHeight="1" x14ac:dyDescent="0.2">
      <c r="A750" s="3">
        <v>747</v>
      </c>
      <c r="B750" s="4" t="s">
        <v>162</v>
      </c>
      <c r="C750" s="4" t="s">
        <v>183</v>
      </c>
      <c r="D750" s="25" t="s">
        <v>297</v>
      </c>
      <c r="E750" s="46" t="s">
        <v>857</v>
      </c>
      <c r="F750" s="46" t="s">
        <v>857</v>
      </c>
      <c r="G750" s="46"/>
      <c r="H750" s="5" t="s">
        <v>836</v>
      </c>
      <c r="I750" s="5" t="s">
        <v>836</v>
      </c>
      <c r="J750" s="5" t="s">
        <v>836</v>
      </c>
      <c r="K750" s="16"/>
      <c r="L750" s="61"/>
      <c r="M750" s="62"/>
      <c r="N750" s="12"/>
      <c r="O750" s="63"/>
    </row>
    <row r="751" spans="1:15" ht="11.9" customHeight="1" x14ac:dyDescent="0.2">
      <c r="A751" s="3">
        <v>748</v>
      </c>
      <c r="B751" s="4" t="s">
        <v>162</v>
      </c>
      <c r="C751" s="4" t="s">
        <v>184</v>
      </c>
      <c r="D751" s="25" t="s">
        <v>298</v>
      </c>
      <c r="E751" s="46" t="s">
        <v>857</v>
      </c>
      <c r="F751" s="46" t="s">
        <v>857</v>
      </c>
      <c r="G751" s="46"/>
      <c r="H751" s="5" t="s">
        <v>836</v>
      </c>
      <c r="I751" s="5" t="s">
        <v>836</v>
      </c>
      <c r="J751" s="5" t="s">
        <v>837</v>
      </c>
      <c r="K751" s="16"/>
      <c r="L751" s="61"/>
      <c r="M751" s="62"/>
      <c r="N751" s="12"/>
      <c r="O751" s="63"/>
    </row>
    <row r="752" spans="1:15" ht="11.9" customHeight="1" x14ac:dyDescent="0.2">
      <c r="A752" s="3">
        <v>749</v>
      </c>
      <c r="B752" s="4" t="s">
        <v>162</v>
      </c>
      <c r="C752" s="4" t="s">
        <v>185</v>
      </c>
      <c r="D752" s="25" t="s">
        <v>301</v>
      </c>
      <c r="E752" s="46" t="s">
        <v>857</v>
      </c>
      <c r="F752" s="46" t="s">
        <v>857</v>
      </c>
      <c r="G752" s="46"/>
      <c r="H752" s="5" t="s">
        <v>836</v>
      </c>
      <c r="I752" s="5" t="s">
        <v>837</v>
      </c>
      <c r="J752" s="5" t="s">
        <v>837</v>
      </c>
      <c r="K752" s="16"/>
      <c r="L752" s="61"/>
      <c r="M752" s="62"/>
      <c r="N752" s="12"/>
      <c r="O752" s="63"/>
    </row>
    <row r="753" spans="1:15" ht="11.9" customHeight="1" x14ac:dyDescent="0.2">
      <c r="A753" s="3">
        <v>750</v>
      </c>
      <c r="B753" s="4" t="s">
        <v>162</v>
      </c>
      <c r="C753" s="4" t="s">
        <v>186</v>
      </c>
      <c r="D753" s="25" t="s">
        <v>302</v>
      </c>
      <c r="E753" s="46" t="s">
        <v>857</v>
      </c>
      <c r="F753" s="46" t="s">
        <v>857</v>
      </c>
      <c r="G753" s="46"/>
      <c r="H753" s="5" t="s">
        <v>836</v>
      </c>
      <c r="I753" s="5" t="s">
        <v>836</v>
      </c>
      <c r="J753" s="5" t="s">
        <v>837</v>
      </c>
      <c r="K753" s="16"/>
      <c r="L753" s="61"/>
      <c r="M753" s="62"/>
      <c r="N753" s="12"/>
      <c r="O753" s="63"/>
    </row>
    <row r="754" spans="1:15" ht="11.9" customHeight="1" x14ac:dyDescent="0.2">
      <c r="A754" s="6">
        <v>751</v>
      </c>
      <c r="B754" s="7" t="s">
        <v>162</v>
      </c>
      <c r="C754" s="7" t="s">
        <v>187</v>
      </c>
      <c r="D754" s="54" t="s">
        <v>303</v>
      </c>
      <c r="E754" s="46" t="s">
        <v>857</v>
      </c>
      <c r="F754" s="46" t="s">
        <v>857</v>
      </c>
      <c r="G754" s="46"/>
      <c r="H754" s="5" t="s">
        <v>836</v>
      </c>
      <c r="I754" s="5" t="s">
        <v>837</v>
      </c>
      <c r="J754" s="5" t="s">
        <v>837</v>
      </c>
      <c r="K754" s="16"/>
      <c r="L754" s="61"/>
      <c r="M754" s="62"/>
      <c r="N754" s="12"/>
      <c r="O754" s="63"/>
    </row>
    <row r="755" spans="1:15" ht="11.9" customHeight="1" x14ac:dyDescent="0.2">
      <c r="A755" s="3">
        <v>752</v>
      </c>
      <c r="B755" s="4" t="s">
        <v>162</v>
      </c>
      <c r="C755" s="4" t="s">
        <v>188</v>
      </c>
      <c r="D755" s="25" t="s">
        <v>304</v>
      </c>
      <c r="E755" s="46" t="s">
        <v>857</v>
      </c>
      <c r="F755" s="46" t="s">
        <v>857</v>
      </c>
      <c r="G755" s="46"/>
      <c r="H755" s="5" t="s">
        <v>836</v>
      </c>
      <c r="I755" s="5" t="s">
        <v>837</v>
      </c>
      <c r="J755" s="5" t="s">
        <v>837</v>
      </c>
      <c r="K755" s="16"/>
      <c r="L755" s="61"/>
      <c r="M755" s="62"/>
      <c r="N755" s="12"/>
      <c r="O755" s="63"/>
    </row>
    <row r="756" spans="1:15" ht="11.9" customHeight="1" x14ac:dyDescent="0.2">
      <c r="A756" s="3">
        <v>753</v>
      </c>
      <c r="B756" s="4" t="s">
        <v>162</v>
      </c>
      <c r="C756" s="4" t="s">
        <v>189</v>
      </c>
      <c r="D756" s="25" t="s">
        <v>305</v>
      </c>
      <c r="E756" s="46" t="s">
        <v>857</v>
      </c>
      <c r="F756" s="46" t="s">
        <v>857</v>
      </c>
      <c r="G756" s="46"/>
      <c r="H756" s="5" t="s">
        <v>836</v>
      </c>
      <c r="I756" s="5" t="s">
        <v>837</v>
      </c>
      <c r="J756" s="5" t="s">
        <v>837</v>
      </c>
      <c r="K756" s="16"/>
      <c r="L756" s="61"/>
      <c r="M756" s="62"/>
      <c r="N756" s="12"/>
      <c r="O756" s="63"/>
    </row>
    <row r="757" spans="1:15" ht="11.9" customHeight="1" x14ac:dyDescent="0.2">
      <c r="A757" s="3">
        <v>754</v>
      </c>
      <c r="B757" s="4" t="s">
        <v>162</v>
      </c>
      <c r="C757" s="4" t="s">
        <v>190</v>
      </c>
      <c r="D757" s="25" t="s">
        <v>306</v>
      </c>
      <c r="E757" s="46" t="s">
        <v>857</v>
      </c>
      <c r="F757" s="46" t="s">
        <v>857</v>
      </c>
      <c r="G757" s="46"/>
      <c r="H757" s="5" t="s">
        <v>836</v>
      </c>
      <c r="I757" s="5" t="s">
        <v>837</v>
      </c>
      <c r="J757" s="5" t="s">
        <v>837</v>
      </c>
      <c r="K757" s="16"/>
      <c r="L757" s="61"/>
      <c r="M757" s="62"/>
      <c r="N757" s="12"/>
      <c r="O757" s="63"/>
    </row>
    <row r="758" spans="1:15" ht="11.9" customHeight="1" x14ac:dyDescent="0.2">
      <c r="A758" s="3">
        <v>755</v>
      </c>
      <c r="B758" s="4" t="s">
        <v>162</v>
      </c>
      <c r="C758" s="4" t="s">
        <v>191</v>
      </c>
      <c r="D758" s="25" t="s">
        <v>307</v>
      </c>
      <c r="E758" s="46" t="s">
        <v>857</v>
      </c>
      <c r="F758" s="46" t="s">
        <v>857</v>
      </c>
      <c r="G758" s="46"/>
      <c r="H758" s="5" t="s">
        <v>836</v>
      </c>
      <c r="I758" s="5" t="s">
        <v>837</v>
      </c>
      <c r="J758" s="5" t="s">
        <v>837</v>
      </c>
      <c r="K758" s="16"/>
      <c r="L758" s="61"/>
      <c r="M758" s="62"/>
      <c r="N758" s="12"/>
      <c r="O758" s="63"/>
    </row>
    <row r="759" spans="1:15" ht="11.9" customHeight="1" x14ac:dyDescent="0.2">
      <c r="A759" s="3">
        <v>756</v>
      </c>
      <c r="B759" s="4" t="s">
        <v>162</v>
      </c>
      <c r="C759" s="4" t="s">
        <v>192</v>
      </c>
      <c r="D759" s="25" t="s">
        <v>308</v>
      </c>
      <c r="E759" s="46" t="s">
        <v>857</v>
      </c>
      <c r="F759" s="46" t="s">
        <v>857</v>
      </c>
      <c r="G759" s="46"/>
      <c r="H759" s="5" t="s">
        <v>836</v>
      </c>
      <c r="I759" s="5" t="s">
        <v>837</v>
      </c>
      <c r="J759" s="5" t="s">
        <v>837</v>
      </c>
      <c r="K759" s="16"/>
      <c r="L759" s="61"/>
      <c r="M759" s="62"/>
      <c r="N759" s="12"/>
      <c r="O759" s="63"/>
    </row>
    <row r="760" spans="1:15" ht="11.9" customHeight="1" x14ac:dyDescent="0.2">
      <c r="A760" s="26">
        <v>757</v>
      </c>
      <c r="B760" s="27" t="s">
        <v>162</v>
      </c>
      <c r="C760" s="27" t="s">
        <v>193</v>
      </c>
      <c r="D760" s="25" t="s">
        <v>309</v>
      </c>
      <c r="E760" s="46"/>
      <c r="F760" s="46"/>
      <c r="G760" s="46"/>
      <c r="H760" s="46"/>
      <c r="I760" s="46"/>
      <c r="J760" s="46"/>
      <c r="K760" s="11"/>
      <c r="L760" s="57"/>
      <c r="M760" s="62"/>
      <c r="N760" s="12"/>
      <c r="O760" s="63"/>
    </row>
    <row r="761" spans="1:15" ht="11.9" customHeight="1" x14ac:dyDescent="0.2">
      <c r="A761" s="9">
        <v>758</v>
      </c>
      <c r="B761" s="21" t="s">
        <v>162</v>
      </c>
      <c r="C761" s="21" t="s">
        <v>194</v>
      </c>
      <c r="D761" s="25" t="s">
        <v>310</v>
      </c>
      <c r="E761" s="45" t="s">
        <v>857</v>
      </c>
      <c r="F761" s="45" t="s">
        <v>857</v>
      </c>
      <c r="G761" s="45"/>
      <c r="H761" s="53" t="s">
        <v>836</v>
      </c>
      <c r="I761" s="53" t="s">
        <v>836</v>
      </c>
      <c r="J761" s="46"/>
      <c r="K761" s="11"/>
      <c r="L761" s="57"/>
      <c r="M761" s="62"/>
      <c r="N761" s="99" t="s">
        <v>557</v>
      </c>
      <c r="O761" s="63"/>
    </row>
    <row r="762" spans="1:15" ht="11.9" customHeight="1" x14ac:dyDescent="0.2">
      <c r="A762" s="3">
        <v>759</v>
      </c>
      <c r="B762" s="4" t="s">
        <v>162</v>
      </c>
      <c r="C762" s="4" t="s">
        <v>195</v>
      </c>
      <c r="D762" s="25" t="s">
        <v>311</v>
      </c>
      <c r="E762" s="46" t="s">
        <v>857</v>
      </c>
      <c r="F762" s="46" t="s">
        <v>857</v>
      </c>
      <c r="G762" s="46"/>
      <c r="H762" s="5" t="s">
        <v>836</v>
      </c>
      <c r="I762" s="5" t="s">
        <v>836</v>
      </c>
      <c r="J762" s="51"/>
      <c r="K762" s="11"/>
      <c r="L762" s="57"/>
      <c r="M762" s="62"/>
      <c r="N762" s="12"/>
      <c r="O762" s="63"/>
    </row>
    <row r="763" spans="1:15" ht="11.9" customHeight="1" x14ac:dyDescent="0.2">
      <c r="A763" s="3">
        <v>760</v>
      </c>
      <c r="B763" s="4" t="s">
        <v>162</v>
      </c>
      <c r="C763" s="4" t="s">
        <v>196</v>
      </c>
      <c r="D763" s="25" t="s">
        <v>312</v>
      </c>
      <c r="E763" s="46" t="s">
        <v>857</v>
      </c>
      <c r="F763" s="46" t="s">
        <v>857</v>
      </c>
      <c r="G763" s="46"/>
      <c r="H763" s="5" t="s">
        <v>837</v>
      </c>
      <c r="I763" s="5" t="s">
        <v>837</v>
      </c>
      <c r="J763" s="51"/>
      <c r="K763" s="11"/>
      <c r="L763" s="57"/>
      <c r="M763" s="62"/>
      <c r="N763" s="12"/>
      <c r="O763" s="63"/>
    </row>
    <row r="764" spans="1:15" ht="11.9" customHeight="1" x14ac:dyDescent="0.2">
      <c r="A764" s="3">
        <v>761</v>
      </c>
      <c r="B764" s="4" t="s">
        <v>162</v>
      </c>
      <c r="C764" s="4" t="s">
        <v>197</v>
      </c>
      <c r="D764" s="25" t="s">
        <v>313</v>
      </c>
      <c r="E764" s="46" t="s">
        <v>857</v>
      </c>
      <c r="F764" s="46" t="s">
        <v>857</v>
      </c>
      <c r="G764" s="46"/>
      <c r="H764" s="5" t="s">
        <v>836</v>
      </c>
      <c r="I764" s="5" t="s">
        <v>837</v>
      </c>
      <c r="J764" s="51"/>
      <c r="K764" s="11"/>
      <c r="L764" s="57"/>
      <c r="M764" s="62"/>
      <c r="N764" s="12"/>
      <c r="O764" s="63"/>
    </row>
    <row r="765" spans="1:15" ht="11.9" customHeight="1" x14ac:dyDescent="0.2">
      <c r="A765" s="3">
        <v>762</v>
      </c>
      <c r="B765" s="4" t="s">
        <v>162</v>
      </c>
      <c r="C765" s="4" t="s">
        <v>205</v>
      </c>
      <c r="D765" s="25" t="s">
        <v>314</v>
      </c>
      <c r="E765" s="46" t="s">
        <v>857</v>
      </c>
      <c r="F765" s="46" t="s">
        <v>857</v>
      </c>
      <c r="G765" s="46"/>
      <c r="H765" s="5" t="s">
        <v>836</v>
      </c>
      <c r="I765" s="5" t="s">
        <v>836</v>
      </c>
      <c r="J765" s="51"/>
      <c r="K765" s="11"/>
      <c r="L765" s="57"/>
      <c r="M765" s="62"/>
      <c r="N765" s="12"/>
      <c r="O765" s="63"/>
    </row>
    <row r="766" spans="1:15" ht="11.9" customHeight="1" x14ac:dyDescent="0.2">
      <c r="A766" s="26">
        <v>763</v>
      </c>
      <c r="B766" s="27" t="s">
        <v>206</v>
      </c>
      <c r="C766" s="27" t="s">
        <v>207</v>
      </c>
      <c r="D766" s="4" t="s">
        <v>208</v>
      </c>
      <c r="E766" s="46"/>
      <c r="F766" s="46"/>
      <c r="G766" s="46"/>
      <c r="H766" s="46"/>
      <c r="I766" s="46"/>
      <c r="J766" s="46"/>
      <c r="K766" s="11"/>
      <c r="L766" s="57"/>
      <c r="M766" s="62"/>
      <c r="N766" s="12"/>
      <c r="O766" s="63"/>
    </row>
    <row r="767" spans="1:15" ht="11.9" customHeight="1" x14ac:dyDescent="0.2">
      <c r="A767" s="26">
        <v>764</v>
      </c>
      <c r="B767" s="27" t="s">
        <v>206</v>
      </c>
      <c r="C767" s="27" t="s">
        <v>209</v>
      </c>
      <c r="D767" s="4" t="s">
        <v>634</v>
      </c>
      <c r="E767" s="46" t="s">
        <v>857</v>
      </c>
      <c r="F767" s="46"/>
      <c r="G767" s="46"/>
      <c r="H767" s="46"/>
      <c r="I767" s="46"/>
      <c r="J767" s="46"/>
      <c r="K767" s="11"/>
      <c r="L767" s="57"/>
      <c r="M767" s="62"/>
      <c r="N767" s="12"/>
      <c r="O767" s="63"/>
    </row>
    <row r="768" spans="1:15" ht="11.9" customHeight="1" x14ac:dyDescent="0.2">
      <c r="A768" s="26">
        <v>765</v>
      </c>
      <c r="B768" s="27" t="s">
        <v>206</v>
      </c>
      <c r="C768" s="27" t="s">
        <v>210</v>
      </c>
      <c r="D768" s="4" t="s">
        <v>211</v>
      </c>
      <c r="E768" s="46" t="s">
        <v>857</v>
      </c>
      <c r="F768" s="46"/>
      <c r="G768" s="46"/>
      <c r="H768" s="46"/>
      <c r="I768" s="46"/>
      <c r="J768" s="46"/>
      <c r="K768" s="11"/>
      <c r="L768" s="57"/>
      <c r="M768" s="62"/>
      <c r="N768" s="12"/>
      <c r="O768" s="63"/>
    </row>
    <row r="769" spans="1:15" ht="11.9" customHeight="1" x14ac:dyDescent="0.2">
      <c r="A769" s="26">
        <v>766</v>
      </c>
      <c r="B769" s="27" t="s">
        <v>206</v>
      </c>
      <c r="C769" s="27" t="s">
        <v>212</v>
      </c>
      <c r="D769" s="4" t="s">
        <v>213</v>
      </c>
      <c r="E769" s="46"/>
      <c r="F769" s="46"/>
      <c r="G769" s="46"/>
      <c r="H769" s="46"/>
      <c r="I769" s="46"/>
      <c r="J769" s="46"/>
      <c r="K769" s="11"/>
      <c r="L769" s="57"/>
      <c r="M769" s="62"/>
      <c r="N769" s="12"/>
      <c r="O769" s="63"/>
    </row>
    <row r="770" spans="1:15" ht="11.9" customHeight="1" x14ac:dyDescent="0.2">
      <c r="A770" s="26">
        <v>767</v>
      </c>
      <c r="B770" s="27" t="s">
        <v>206</v>
      </c>
      <c r="C770" s="27" t="s">
        <v>214</v>
      </c>
      <c r="D770" s="4" t="s">
        <v>215</v>
      </c>
      <c r="E770" s="46"/>
      <c r="F770" s="46"/>
      <c r="G770" s="46"/>
      <c r="H770" s="46"/>
      <c r="I770" s="46"/>
      <c r="J770" s="46"/>
      <c r="K770" s="11"/>
      <c r="L770" s="57"/>
      <c r="M770" s="62"/>
      <c r="N770" s="12"/>
      <c r="O770" s="63"/>
    </row>
    <row r="771" spans="1:15" ht="11.9" customHeight="1" x14ac:dyDescent="0.2">
      <c r="A771" s="26">
        <v>768</v>
      </c>
      <c r="B771" s="27" t="s">
        <v>206</v>
      </c>
      <c r="C771" s="27" t="s">
        <v>216</v>
      </c>
      <c r="D771" s="4" t="s">
        <v>217</v>
      </c>
      <c r="E771" s="46"/>
      <c r="F771" s="46"/>
      <c r="G771" s="46"/>
      <c r="H771" s="46"/>
      <c r="I771" s="46"/>
      <c r="J771" s="46"/>
      <c r="K771" s="11"/>
      <c r="L771" s="57"/>
      <c r="M771" s="62"/>
      <c r="N771" s="12"/>
      <c r="O771" s="63"/>
    </row>
    <row r="772" spans="1:15" ht="11.9" customHeight="1" x14ac:dyDescent="0.2">
      <c r="A772" s="26">
        <v>769</v>
      </c>
      <c r="B772" s="27" t="s">
        <v>206</v>
      </c>
      <c r="C772" s="27" t="s">
        <v>218</v>
      </c>
      <c r="D772" s="4" t="s">
        <v>219</v>
      </c>
      <c r="E772" s="46" t="s">
        <v>857</v>
      </c>
      <c r="F772" s="46"/>
      <c r="G772" s="46"/>
      <c r="H772" s="46"/>
      <c r="I772" s="46"/>
      <c r="J772" s="46"/>
      <c r="K772" s="11"/>
      <c r="L772" s="57"/>
      <c r="M772" s="62"/>
      <c r="N772" s="12"/>
      <c r="O772" s="63"/>
    </row>
    <row r="773" spans="1:15" ht="11.9" customHeight="1" x14ac:dyDescent="0.2">
      <c r="A773" s="26">
        <v>770</v>
      </c>
      <c r="B773" s="27" t="s">
        <v>206</v>
      </c>
      <c r="C773" s="27" t="s">
        <v>220</v>
      </c>
      <c r="D773" s="4" t="s">
        <v>221</v>
      </c>
      <c r="E773" s="46" t="s">
        <v>857</v>
      </c>
      <c r="F773" s="46"/>
      <c r="G773" s="46"/>
      <c r="H773" s="46"/>
      <c r="I773" s="46"/>
      <c r="J773" s="46"/>
      <c r="K773" s="11"/>
      <c r="L773" s="57"/>
      <c r="M773" s="62"/>
      <c r="N773" s="12"/>
      <c r="O773" s="63"/>
    </row>
    <row r="774" spans="1:15" ht="11.9" customHeight="1" x14ac:dyDescent="0.2">
      <c r="A774" s="26">
        <v>771</v>
      </c>
      <c r="B774" s="27" t="s">
        <v>206</v>
      </c>
      <c r="C774" s="27" t="s">
        <v>222</v>
      </c>
      <c r="D774" s="4" t="s">
        <v>223</v>
      </c>
      <c r="E774" s="46"/>
      <c r="F774" s="46"/>
      <c r="G774" s="46"/>
      <c r="H774" s="46"/>
      <c r="I774" s="46" t="s">
        <v>857</v>
      </c>
      <c r="J774" s="46"/>
      <c r="K774" s="11"/>
      <c r="L774" s="57"/>
      <c r="M774" s="62"/>
      <c r="N774" s="12"/>
      <c r="O774" s="63"/>
    </row>
    <row r="775" spans="1:15" ht="11.9" customHeight="1" x14ac:dyDescent="0.2">
      <c r="A775" s="26">
        <v>772</v>
      </c>
      <c r="B775" s="27" t="s">
        <v>206</v>
      </c>
      <c r="C775" s="27" t="s">
        <v>224</v>
      </c>
      <c r="D775" s="4" t="s">
        <v>225</v>
      </c>
      <c r="E775" s="46"/>
      <c r="F775" s="46"/>
      <c r="G775" s="46"/>
      <c r="H775" s="46"/>
      <c r="I775" s="46"/>
      <c r="J775" s="46"/>
      <c r="K775" s="11"/>
      <c r="L775" s="57"/>
      <c r="M775" s="62"/>
      <c r="N775" s="12"/>
      <c r="O775" s="63"/>
    </row>
    <row r="776" spans="1:15" ht="11.9" customHeight="1" x14ac:dyDescent="0.2">
      <c r="A776" s="26">
        <v>773</v>
      </c>
      <c r="B776" s="27" t="s">
        <v>206</v>
      </c>
      <c r="C776" s="27" t="s">
        <v>226</v>
      </c>
      <c r="D776" s="4" t="s">
        <v>227</v>
      </c>
      <c r="E776" s="46"/>
      <c r="F776" s="46"/>
      <c r="G776" s="46"/>
      <c r="H776" s="46"/>
      <c r="I776" s="46"/>
      <c r="J776" s="46"/>
      <c r="K776" s="11"/>
      <c r="L776" s="57"/>
      <c r="M776" s="62"/>
      <c r="N776" s="12"/>
      <c r="O776" s="63"/>
    </row>
    <row r="777" spans="1:15" ht="11.9" customHeight="1" x14ac:dyDescent="0.2">
      <c r="A777" s="26">
        <v>774</v>
      </c>
      <c r="B777" s="27" t="s">
        <v>206</v>
      </c>
      <c r="C777" s="27" t="s">
        <v>228</v>
      </c>
      <c r="D777" s="4" t="s">
        <v>229</v>
      </c>
      <c r="E777" s="46"/>
      <c r="F777" s="46"/>
      <c r="G777" s="46"/>
      <c r="H777" s="46"/>
      <c r="I777" s="46"/>
      <c r="J777" s="46"/>
      <c r="K777" s="11"/>
      <c r="L777" s="57"/>
      <c r="M777" s="62"/>
      <c r="N777" s="12"/>
      <c r="O777" s="63"/>
    </row>
    <row r="778" spans="1:15" ht="11.9" customHeight="1" x14ac:dyDescent="0.2">
      <c r="A778" s="34">
        <v>775</v>
      </c>
      <c r="B778" s="35" t="s">
        <v>206</v>
      </c>
      <c r="C778" s="35" t="s">
        <v>230</v>
      </c>
      <c r="D778" s="4" t="s">
        <v>231</v>
      </c>
      <c r="E778" s="46" t="s">
        <v>857</v>
      </c>
      <c r="F778" s="46"/>
      <c r="G778" s="46"/>
      <c r="H778" s="46" t="s">
        <v>857</v>
      </c>
      <c r="I778" s="46"/>
      <c r="J778" s="46"/>
      <c r="K778" s="11"/>
      <c r="L778" s="57"/>
      <c r="M778" s="62"/>
      <c r="N778" s="12"/>
      <c r="O778" s="63"/>
    </row>
    <row r="779" spans="1:15" ht="11.9" customHeight="1" x14ac:dyDescent="0.2">
      <c r="A779" s="34">
        <v>776</v>
      </c>
      <c r="B779" s="35" t="s">
        <v>206</v>
      </c>
      <c r="C779" s="35" t="s">
        <v>232</v>
      </c>
      <c r="D779" s="4" t="s">
        <v>217</v>
      </c>
      <c r="E779" s="46" t="s">
        <v>857</v>
      </c>
      <c r="F779" s="46"/>
      <c r="G779" s="46"/>
      <c r="H779" s="46" t="s">
        <v>857</v>
      </c>
      <c r="I779" s="46"/>
      <c r="J779" s="46"/>
      <c r="K779" s="11"/>
      <c r="L779" s="57"/>
      <c r="M779" s="62"/>
      <c r="N779" s="12"/>
      <c r="O779" s="63"/>
    </row>
    <row r="780" spans="1:15" ht="11.9" customHeight="1" x14ac:dyDescent="0.2">
      <c r="A780" s="26">
        <v>777</v>
      </c>
      <c r="B780" s="27" t="s">
        <v>162</v>
      </c>
      <c r="C780" s="27" t="s">
        <v>233</v>
      </c>
      <c r="D780" s="25" t="s">
        <v>299</v>
      </c>
      <c r="E780" s="46"/>
      <c r="F780" s="46"/>
      <c r="G780" s="46"/>
      <c r="H780" s="46"/>
      <c r="I780" s="46"/>
      <c r="J780" s="46"/>
      <c r="K780" s="11"/>
      <c r="L780" s="57"/>
      <c r="M780" s="62"/>
      <c r="N780" s="12"/>
      <c r="O780" s="63"/>
    </row>
    <row r="781" spans="1:15" ht="11.9" customHeight="1" x14ac:dyDescent="0.2">
      <c r="A781" s="3">
        <v>778</v>
      </c>
      <c r="B781" s="4" t="s">
        <v>1541</v>
      </c>
      <c r="C781" s="4" t="s">
        <v>234</v>
      </c>
      <c r="D781" s="4" t="s">
        <v>235</v>
      </c>
      <c r="E781" s="46" t="s">
        <v>857</v>
      </c>
      <c r="F781" s="46" t="s">
        <v>857</v>
      </c>
      <c r="G781" s="46"/>
      <c r="H781" s="46" t="s">
        <v>857</v>
      </c>
      <c r="I781" s="46"/>
      <c r="J781" s="46"/>
      <c r="K781" s="11"/>
      <c r="L781" s="57"/>
      <c r="M781" s="62"/>
      <c r="N781" s="12"/>
      <c r="O781" s="63"/>
    </row>
    <row r="782" spans="1:15" ht="11.9" customHeight="1" x14ac:dyDescent="0.2">
      <c r="A782" s="3">
        <v>779</v>
      </c>
      <c r="B782" s="4" t="s">
        <v>1556</v>
      </c>
      <c r="C782" s="4" t="s">
        <v>236</v>
      </c>
      <c r="D782" s="4" t="s">
        <v>238</v>
      </c>
      <c r="E782" s="46" t="s">
        <v>857</v>
      </c>
      <c r="F782" s="46" t="s">
        <v>857</v>
      </c>
      <c r="G782" s="46"/>
      <c r="H782" s="46" t="s">
        <v>857</v>
      </c>
      <c r="I782" s="46" t="s">
        <v>857</v>
      </c>
      <c r="J782" s="46"/>
      <c r="K782" s="11"/>
      <c r="L782" s="57"/>
      <c r="M782" s="62"/>
      <c r="N782" s="12"/>
      <c r="O782" s="63"/>
    </row>
    <row r="783" spans="1:15" ht="11.9" customHeight="1" x14ac:dyDescent="0.2">
      <c r="A783" s="3">
        <v>780</v>
      </c>
      <c r="B783" s="4" t="s">
        <v>575</v>
      </c>
      <c r="C783" s="4" t="s">
        <v>239</v>
      </c>
      <c r="D783" s="4" t="s">
        <v>238</v>
      </c>
      <c r="E783" s="46" t="s">
        <v>857</v>
      </c>
      <c r="F783" s="46" t="s">
        <v>857</v>
      </c>
      <c r="G783" s="46"/>
      <c r="H783" s="46" t="s">
        <v>857</v>
      </c>
      <c r="I783" s="46" t="s">
        <v>857</v>
      </c>
      <c r="J783" s="46"/>
      <c r="K783" s="11"/>
      <c r="L783" s="57"/>
      <c r="M783" s="62"/>
      <c r="N783" s="12"/>
      <c r="O783" s="63"/>
    </row>
    <row r="784" spans="1:15" ht="11.9" customHeight="1" x14ac:dyDescent="0.2">
      <c r="A784" s="3">
        <v>781</v>
      </c>
      <c r="B784" s="4" t="s">
        <v>575</v>
      </c>
      <c r="C784" s="4" t="s">
        <v>240</v>
      </c>
      <c r="D784" s="4" t="s">
        <v>241</v>
      </c>
      <c r="E784" s="46" t="s">
        <v>857</v>
      </c>
      <c r="F784" s="46"/>
      <c r="G784" s="46"/>
      <c r="H784" s="46" t="s">
        <v>857</v>
      </c>
      <c r="I784" s="46" t="s">
        <v>857</v>
      </c>
      <c r="J784" s="46"/>
      <c r="K784" s="11"/>
      <c r="L784" s="57"/>
      <c r="M784" s="62"/>
      <c r="N784" s="12"/>
      <c r="O784" s="63"/>
    </row>
    <row r="785" spans="1:15" ht="11.9" customHeight="1" x14ac:dyDescent="0.2">
      <c r="A785" s="17">
        <v>782</v>
      </c>
      <c r="B785" s="18" t="s">
        <v>575</v>
      </c>
      <c r="C785" s="18" t="s">
        <v>242</v>
      </c>
      <c r="D785" s="18" t="s">
        <v>243</v>
      </c>
      <c r="E785" s="46" t="s">
        <v>857</v>
      </c>
      <c r="F785" s="46" t="s">
        <v>857</v>
      </c>
      <c r="G785" s="46"/>
      <c r="H785" s="46"/>
      <c r="I785" s="46"/>
      <c r="J785" s="46"/>
      <c r="K785" s="11"/>
      <c r="L785" s="57"/>
      <c r="M785" s="62"/>
      <c r="N785" s="12"/>
      <c r="O785" s="63"/>
    </row>
    <row r="786" spans="1:15" ht="30.75" customHeight="1" x14ac:dyDescent="0.2">
      <c r="A786" s="17">
        <v>783</v>
      </c>
      <c r="B786" s="18" t="s">
        <v>588</v>
      </c>
      <c r="C786" s="18" t="s">
        <v>589</v>
      </c>
      <c r="D786" s="55" t="s">
        <v>300</v>
      </c>
      <c r="E786" s="46" t="s">
        <v>857</v>
      </c>
      <c r="F786" s="45" t="s">
        <v>857</v>
      </c>
      <c r="G786" s="46"/>
      <c r="H786" s="45" t="s">
        <v>857</v>
      </c>
      <c r="I786" s="45" t="s">
        <v>857</v>
      </c>
      <c r="J786" s="46"/>
      <c r="K786" s="12" t="s">
        <v>597</v>
      </c>
      <c r="L786" s="58"/>
      <c r="M786" s="62"/>
      <c r="N786" s="98" t="s">
        <v>585</v>
      </c>
      <c r="O786" s="63"/>
    </row>
    <row r="787" spans="1:15" s="20" customFormat="1" ht="11.9" customHeight="1" x14ac:dyDescent="0.2">
      <c r="A787" s="9">
        <v>784</v>
      </c>
      <c r="B787" s="21" t="s">
        <v>827</v>
      </c>
      <c r="C787" s="21" t="s">
        <v>859</v>
      </c>
      <c r="D787" s="21" t="s">
        <v>860</v>
      </c>
      <c r="E787" s="48" t="s">
        <v>857</v>
      </c>
      <c r="F787" s="48" t="s">
        <v>857</v>
      </c>
      <c r="G787" s="48"/>
      <c r="H787" s="48"/>
      <c r="I787" s="48" t="s">
        <v>857</v>
      </c>
      <c r="J787" s="48"/>
      <c r="K787" s="15"/>
      <c r="L787" s="60"/>
      <c r="M787" s="67">
        <v>40519</v>
      </c>
      <c r="N787" s="22"/>
      <c r="O787" s="66" t="s">
        <v>858</v>
      </c>
    </row>
    <row r="788" spans="1:15" s="20" customFormat="1" ht="11.9" customHeight="1" x14ac:dyDescent="0.2">
      <c r="A788" s="9">
        <v>785</v>
      </c>
      <c r="B788" s="21" t="s">
        <v>827</v>
      </c>
      <c r="C788" s="21" t="s">
        <v>862</v>
      </c>
      <c r="D788" s="21" t="s">
        <v>863</v>
      </c>
      <c r="E788" s="48" t="s">
        <v>857</v>
      </c>
      <c r="F788" s="47" t="s">
        <v>857</v>
      </c>
      <c r="G788" s="47"/>
      <c r="H788" s="47" t="s">
        <v>857</v>
      </c>
      <c r="I788" s="48"/>
      <c r="J788" s="48"/>
      <c r="K788" s="15"/>
      <c r="L788" s="60"/>
      <c r="M788" s="67">
        <v>40172</v>
      </c>
      <c r="N788" s="100" t="s">
        <v>237</v>
      </c>
      <c r="O788" s="66" t="s">
        <v>858</v>
      </c>
    </row>
    <row r="789" spans="1:15" s="20" customFormat="1" ht="11.9" customHeight="1" x14ac:dyDescent="0.2">
      <c r="A789" s="26">
        <v>786</v>
      </c>
      <c r="B789" s="27" t="s">
        <v>827</v>
      </c>
      <c r="C789" s="27" t="s">
        <v>864</v>
      </c>
      <c r="D789" s="21" t="s">
        <v>865</v>
      </c>
      <c r="E789" s="48" t="s">
        <v>857</v>
      </c>
      <c r="F789" s="48"/>
      <c r="G789" s="48"/>
      <c r="H789" s="48"/>
      <c r="I789" s="48"/>
      <c r="J789" s="48"/>
      <c r="K789" s="15"/>
      <c r="L789" s="60"/>
      <c r="M789" s="67">
        <v>40634</v>
      </c>
      <c r="N789" s="22"/>
      <c r="O789" s="66" t="s">
        <v>858</v>
      </c>
    </row>
    <row r="790" spans="1:15" s="20" customFormat="1" ht="11.9" customHeight="1" x14ac:dyDescent="0.2">
      <c r="A790" s="36">
        <v>787</v>
      </c>
      <c r="B790" s="31" t="s">
        <v>592</v>
      </c>
      <c r="C790" s="37" t="s">
        <v>593</v>
      </c>
      <c r="D790" s="41" t="s">
        <v>594</v>
      </c>
      <c r="E790" s="52" t="s">
        <v>857</v>
      </c>
      <c r="F790" s="47" t="s">
        <v>857</v>
      </c>
      <c r="G790" s="48"/>
      <c r="H790" s="48"/>
      <c r="I790" s="48"/>
      <c r="J790" s="47" t="s">
        <v>857</v>
      </c>
      <c r="K790" s="15"/>
      <c r="L790" s="60"/>
      <c r="M790" s="67"/>
      <c r="N790" s="100" t="s">
        <v>2012</v>
      </c>
      <c r="O790" s="66"/>
    </row>
    <row r="791" spans="1:15" s="20" customFormat="1" ht="11.9" customHeight="1" x14ac:dyDescent="0.2">
      <c r="A791" s="89">
        <f>A790+1</f>
        <v>788</v>
      </c>
      <c r="B791" s="90" t="s">
        <v>1563</v>
      </c>
      <c r="C791" s="91" t="s">
        <v>1564</v>
      </c>
      <c r="D791" s="92" t="s">
        <v>1573</v>
      </c>
      <c r="E791" s="47" t="s">
        <v>857</v>
      </c>
      <c r="F791" s="47"/>
      <c r="G791" s="47"/>
      <c r="H791" s="47"/>
      <c r="I791" s="48"/>
      <c r="J791" s="47"/>
      <c r="K791" s="15"/>
      <c r="L791" s="60"/>
      <c r="M791" s="67"/>
      <c r="N791" s="22"/>
      <c r="O791" s="96" t="s">
        <v>318</v>
      </c>
    </row>
    <row r="792" spans="1:15" s="20" customFormat="1" ht="11.9" customHeight="1" x14ac:dyDescent="0.2">
      <c r="A792" s="89">
        <f t="shared" ref="A792:A799" si="0">A791+1</f>
        <v>789</v>
      </c>
      <c r="B792" s="90" t="s">
        <v>1563</v>
      </c>
      <c r="C792" s="91" t="s">
        <v>1571</v>
      </c>
      <c r="D792" s="92" t="s">
        <v>1574</v>
      </c>
      <c r="E792" s="52"/>
      <c r="F792" s="47"/>
      <c r="G792" s="47"/>
      <c r="H792" s="47" t="s">
        <v>857</v>
      </c>
      <c r="I792" s="48"/>
      <c r="J792" s="47"/>
      <c r="K792" s="15"/>
      <c r="L792" s="60"/>
      <c r="M792" s="67"/>
      <c r="N792" s="22"/>
      <c r="O792" s="96" t="s">
        <v>318</v>
      </c>
    </row>
    <row r="793" spans="1:15" s="20" customFormat="1" ht="11.9" customHeight="1" x14ac:dyDescent="0.2">
      <c r="A793" s="89">
        <f t="shared" si="0"/>
        <v>790</v>
      </c>
      <c r="B793" s="90" t="s">
        <v>1563</v>
      </c>
      <c r="C793" s="91" t="s">
        <v>1565</v>
      </c>
      <c r="D793" s="92" t="s">
        <v>1575</v>
      </c>
      <c r="E793" s="52"/>
      <c r="F793" s="47"/>
      <c r="G793" s="47"/>
      <c r="H793" s="47"/>
      <c r="I793" s="48"/>
      <c r="J793" s="47"/>
      <c r="K793" s="15"/>
      <c r="L793" s="60"/>
      <c r="M793" s="67"/>
      <c r="N793" s="22"/>
      <c r="O793" s="96" t="s">
        <v>318</v>
      </c>
    </row>
    <row r="794" spans="1:15" s="20" customFormat="1" ht="11.9" customHeight="1" x14ac:dyDescent="0.2">
      <c r="A794" s="93">
        <f t="shared" si="0"/>
        <v>791</v>
      </c>
      <c r="B794" s="94" t="s">
        <v>1563</v>
      </c>
      <c r="C794" s="95" t="s">
        <v>1566</v>
      </c>
      <c r="D794" s="92" t="s">
        <v>1576</v>
      </c>
      <c r="E794" s="47" t="s">
        <v>857</v>
      </c>
      <c r="F794" s="47"/>
      <c r="G794" s="47"/>
      <c r="H794" s="47" t="s">
        <v>857</v>
      </c>
      <c r="I794" s="48"/>
      <c r="J794" s="47"/>
      <c r="K794" s="15"/>
      <c r="L794" s="60"/>
      <c r="M794" s="67"/>
      <c r="N794" s="22"/>
      <c r="O794" s="96" t="s">
        <v>318</v>
      </c>
    </row>
    <row r="795" spans="1:15" s="20" customFormat="1" ht="11.9" customHeight="1" x14ac:dyDescent="0.2">
      <c r="A795" s="93">
        <f t="shared" si="0"/>
        <v>792</v>
      </c>
      <c r="B795" s="94" t="s">
        <v>1563</v>
      </c>
      <c r="C795" s="95" t="s">
        <v>1567</v>
      </c>
      <c r="D795" s="92" t="s">
        <v>1577</v>
      </c>
      <c r="E795" s="47" t="s">
        <v>857</v>
      </c>
      <c r="F795" s="47"/>
      <c r="G795" s="47"/>
      <c r="H795" s="47" t="s">
        <v>857</v>
      </c>
      <c r="I795" s="48"/>
      <c r="J795" s="47"/>
      <c r="K795" s="15"/>
      <c r="L795" s="60"/>
      <c r="M795" s="67"/>
      <c r="N795" s="22"/>
      <c r="O795" s="96" t="s">
        <v>318</v>
      </c>
    </row>
    <row r="796" spans="1:15" s="20" customFormat="1" ht="11.9" customHeight="1" x14ac:dyDescent="0.2">
      <c r="A796" s="93">
        <f t="shared" si="0"/>
        <v>793</v>
      </c>
      <c r="B796" s="94" t="s">
        <v>1563</v>
      </c>
      <c r="C796" s="95" t="s">
        <v>1568</v>
      </c>
      <c r="D796" s="92" t="s">
        <v>560</v>
      </c>
      <c r="E796" s="47" t="s">
        <v>857</v>
      </c>
      <c r="F796" s="47"/>
      <c r="G796" s="47"/>
      <c r="H796" s="47" t="s">
        <v>857</v>
      </c>
      <c r="I796" s="48"/>
      <c r="J796" s="47"/>
      <c r="K796" s="15"/>
      <c r="L796" s="60"/>
      <c r="M796" s="67"/>
      <c r="N796" s="22"/>
      <c r="O796" s="96" t="s">
        <v>318</v>
      </c>
    </row>
    <row r="797" spans="1:15" s="20" customFormat="1" ht="11.9" customHeight="1" x14ac:dyDescent="0.2">
      <c r="A797" s="89">
        <f t="shared" si="0"/>
        <v>794</v>
      </c>
      <c r="B797" s="90" t="s">
        <v>1563</v>
      </c>
      <c r="C797" s="91" t="s">
        <v>1569</v>
      </c>
      <c r="D797" s="92" t="s">
        <v>1578</v>
      </c>
      <c r="E797" s="47" t="s">
        <v>857</v>
      </c>
      <c r="F797" s="47"/>
      <c r="G797" s="47"/>
      <c r="H797" s="47"/>
      <c r="I797" s="48"/>
      <c r="J797" s="47"/>
      <c r="K797" s="15"/>
      <c r="L797" s="60"/>
      <c r="M797" s="67"/>
      <c r="N797" s="22"/>
      <c r="O797" s="96" t="s">
        <v>318</v>
      </c>
    </row>
    <row r="798" spans="1:15" s="20" customFormat="1" ht="11.9" customHeight="1" x14ac:dyDescent="0.2">
      <c r="A798" s="89">
        <f t="shared" si="0"/>
        <v>795</v>
      </c>
      <c r="B798" s="90" t="s">
        <v>1563</v>
      </c>
      <c r="C798" s="91" t="s">
        <v>1570</v>
      </c>
      <c r="D798" s="92" t="s">
        <v>1579</v>
      </c>
      <c r="E798" s="52"/>
      <c r="F798" s="47"/>
      <c r="G798" s="47"/>
      <c r="H798" s="47"/>
      <c r="I798" s="48"/>
      <c r="J798" s="47"/>
      <c r="K798" s="15"/>
      <c r="L798" s="60"/>
      <c r="M798" s="67"/>
      <c r="N798" s="22"/>
      <c r="O798" s="96" t="s">
        <v>318</v>
      </c>
    </row>
    <row r="799" spans="1:15" s="20" customFormat="1" ht="11.9" customHeight="1" x14ac:dyDescent="0.2">
      <c r="A799" s="93">
        <f t="shared" si="0"/>
        <v>796</v>
      </c>
      <c r="B799" s="94" t="s">
        <v>1563</v>
      </c>
      <c r="C799" s="95" t="s">
        <v>1572</v>
      </c>
      <c r="D799" s="92" t="s">
        <v>1580</v>
      </c>
      <c r="E799" s="47" t="s">
        <v>857</v>
      </c>
      <c r="F799" s="47"/>
      <c r="G799" s="47"/>
      <c r="H799" s="47" t="s">
        <v>857</v>
      </c>
      <c r="I799" s="48"/>
      <c r="J799" s="47"/>
      <c r="K799" s="15"/>
      <c r="L799" s="60"/>
      <c r="M799" s="67"/>
      <c r="N799" s="22"/>
      <c r="O799" s="96" t="s">
        <v>318</v>
      </c>
    </row>
    <row r="801" spans="2:10" ht="12.5" thickBot="1" x14ac:dyDescent="0.25"/>
    <row r="802" spans="2:10" ht="12.5" thickBot="1" x14ac:dyDescent="0.25">
      <c r="C802" s="42" t="s">
        <v>839</v>
      </c>
      <c r="D802" s="43">
        <v>796</v>
      </c>
      <c r="E802" s="44">
        <f t="shared" ref="E802:J802" si="1">COUNTIF(E4:E799,"有")</f>
        <v>430</v>
      </c>
      <c r="F802" s="44">
        <f t="shared" si="1"/>
        <v>197</v>
      </c>
      <c r="G802" s="44">
        <f t="shared" si="1"/>
        <v>21</v>
      </c>
      <c r="H802" s="44">
        <f t="shared" si="1"/>
        <v>217</v>
      </c>
      <c r="I802" s="44">
        <f t="shared" si="1"/>
        <v>170</v>
      </c>
      <c r="J802" s="44">
        <f t="shared" si="1"/>
        <v>28</v>
      </c>
    </row>
    <row r="804" spans="2:10" x14ac:dyDescent="0.2">
      <c r="B804" s="38"/>
      <c r="C804" t="s">
        <v>950</v>
      </c>
    </row>
    <row r="805" spans="2:10" x14ac:dyDescent="0.2">
      <c r="B805" s="39"/>
      <c r="C805" t="s">
        <v>951</v>
      </c>
    </row>
    <row r="806" spans="2:10" x14ac:dyDescent="0.2">
      <c r="B806" s="40"/>
      <c r="C806" t="s">
        <v>952</v>
      </c>
    </row>
    <row r="807" spans="2:10" x14ac:dyDescent="0.2">
      <c r="B807" s="20"/>
      <c r="C807" s="20"/>
    </row>
  </sheetData>
  <autoFilter ref="C1:C802" xr:uid="{00000000-0009-0000-0000-000000000000}"/>
  <customSheetViews>
    <customSheetView guid="{9A79E53D-B1CD-4765-9B31-0FCF49EE5B28}" fitToPage="1" showAutoFilter="1" state="hidden">
      <pane xSplit="3" ySplit="2"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
      <headerFooter alignWithMargins="0">
        <oddFooter>&amp;R&amp;P/&amp;N</oddFooter>
      </headerFooter>
      <autoFilter ref="C1:C802" xr:uid="{00000000-0009-0000-0000-000000000000}"/>
    </customSheetView>
    <customSheetView guid="{F396AE37-E911-449E-A894-3597477B546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
      <headerFooter alignWithMargins="0">
        <oddFooter>&amp;R&amp;P/&amp;N</oddFooter>
      </headerFooter>
      <autoFilter ref="C1:C802" xr:uid="{6281D5EF-46AA-4469-AF36-274577BE02C3}"/>
    </customSheetView>
    <customSheetView guid="{1740F9FB-C2E0-4D8E-B77B-B7690B5B016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
      <headerFooter alignWithMargins="0">
        <oddFooter>&amp;R&amp;P/&amp;N</oddFooter>
      </headerFooter>
      <autoFilter ref="C1:C802" xr:uid="{CF18477A-7EAF-47AD-BA2E-E8F69AAD83CE}"/>
    </customSheetView>
    <customSheetView guid="{283E479C-43AA-4266-B752-945A7F810EB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
      <headerFooter alignWithMargins="0">
        <oddFooter>&amp;R&amp;P/&amp;N</oddFooter>
      </headerFooter>
      <autoFilter ref="C1:C802" xr:uid="{69A9B947-80A5-4F5B-9D54-45FDF860E996}"/>
    </customSheetView>
    <customSheetView guid="{8B171D0D-5466-4C48-8C94-9B4F9E5358B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
      <headerFooter alignWithMargins="0">
        <oddFooter>&amp;R&amp;P/&amp;N</oddFooter>
      </headerFooter>
      <autoFilter ref="C1:C802" xr:uid="{8DF71084-D492-40E9-AE4E-4B69FD4396A1}"/>
    </customSheetView>
    <customSheetView guid="{43FFB89E-EE9C-4A4D-A352-C9EA52EACF36}"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
      <headerFooter alignWithMargins="0">
        <oddFooter>&amp;R&amp;P/&amp;N</oddFooter>
      </headerFooter>
      <autoFilter ref="C1:C802" xr:uid="{90B60AC7-97B7-433C-8080-E5D46ACC20A9}"/>
    </customSheetView>
    <customSheetView guid="{7E7A46A7-E1D7-4EF0-9983-F9DE2B9629AA}"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
      <headerFooter alignWithMargins="0">
        <oddFooter>&amp;R&amp;P/&amp;N</oddFooter>
      </headerFooter>
      <autoFilter ref="C1:C802" xr:uid="{FCC35A30-9965-494B-A61B-CA9DFD091E2C}"/>
    </customSheetView>
    <customSheetView guid="{727AC6DE-0105-4DC0-BFA0-3B52170ABF5F}"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
      <headerFooter alignWithMargins="0">
        <oddFooter>&amp;R&amp;P/&amp;N</oddFooter>
      </headerFooter>
      <autoFilter ref="C1:C802" xr:uid="{5F7535C5-8967-4A0F-8074-23DE0760BA5B}"/>
    </customSheetView>
    <customSheetView guid="{5E7AA9D5-7ED6-41A8-AD8C-AFD34DB3F4D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
      <headerFooter alignWithMargins="0">
        <oddFooter>&amp;R&amp;P/&amp;N</oddFooter>
      </headerFooter>
      <autoFilter ref="C1:C802" xr:uid="{78BA867F-ED15-4901-84A7-995F0FB7D4C8}"/>
    </customSheetView>
    <customSheetView guid="{329E0110-AA6B-447E-9379-A48D631EC90C}" showPageBreaks="1" fitToPage="1" printArea="1" showAutoFilter="1" state="hidden">
      <selection activeCell="B244" sqref="B244"/>
      <pageMargins left="0.39370078740157483" right="0.39370078740157483" top="0.59055118110236227" bottom="0.39370078740157483" header="0.51181102362204722" footer="0.11811023622047245"/>
      <pageSetup paperSize="8" fitToHeight="20" orientation="landscape" r:id="rId10"/>
      <headerFooter alignWithMargins="0">
        <oddFooter>&amp;R&amp;P/&amp;N</oddFooter>
      </headerFooter>
      <autoFilter ref="C1:C802" xr:uid="{8533337E-BDAB-45D9-B47D-4A52202CCEEE}"/>
    </customSheetView>
    <customSheetView guid="{CD35BECB-6FE1-4BB4-BE1F-EEAE2B414E7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
      <headerFooter alignWithMargins="0">
        <oddFooter>&amp;R&amp;P/&amp;N</oddFooter>
      </headerFooter>
      <autoFilter ref="C1:C802" xr:uid="{D673FEA7-C44E-43AC-A282-7B1B84EB6CA9}"/>
    </customSheetView>
    <customSheetView guid="{A965CF18-E86F-4B9D-8581-F3964E1735F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
      <headerFooter alignWithMargins="0">
        <oddFooter>&amp;R&amp;P/&amp;N</oddFooter>
      </headerFooter>
      <autoFilter ref="C1:C802" xr:uid="{3008598D-4A4E-4C6D-A5D1-B3D5FF1358D5}"/>
    </customSheetView>
    <customSheetView guid="{9842227A-7AB3-4BBB-B484-02BB1171C38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
      <headerFooter alignWithMargins="0">
        <oddFooter>&amp;R&amp;P/&amp;N</oddFooter>
      </headerFooter>
      <autoFilter ref="C1:C802" xr:uid="{53BA552C-1850-4F47-B805-ED80DC483D5F}"/>
    </customSheetView>
    <customSheetView guid="{C2C8757B-B3BB-43BE-9125-52AC54F81C6C}"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
      <headerFooter alignWithMargins="0">
        <oddFooter>&amp;R&amp;P/&amp;N</oddFooter>
      </headerFooter>
      <autoFilter ref="C1:C802" xr:uid="{0F4C9585-0AAB-44CA-B093-C0773946E267}"/>
    </customSheetView>
    <customSheetView guid="{B2F6421E-4944-4A0A-9656-11C019554E8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
      <headerFooter alignWithMargins="0">
        <oddFooter>&amp;R&amp;P/&amp;N</oddFooter>
      </headerFooter>
      <autoFilter ref="C1:C802" xr:uid="{CEEA9E6C-B2CA-484B-B26E-BB92EAED1181}"/>
    </customSheetView>
    <customSheetView guid="{E99BA6DC-176A-4BE5-A820-38B96FE90C5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
      <headerFooter alignWithMargins="0">
        <oddFooter>&amp;R&amp;P/&amp;N</oddFooter>
      </headerFooter>
      <autoFilter ref="C1:C802" xr:uid="{862289DF-3066-4394-A51D-73D7650B0957}"/>
    </customSheetView>
    <customSheetView guid="{CEAC2B09-15DE-4B83-957D-08CF8C4F9B9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
      <headerFooter alignWithMargins="0">
        <oddFooter>&amp;R&amp;P/&amp;N</oddFooter>
      </headerFooter>
      <autoFilter ref="C1:C802" xr:uid="{B120184F-DD95-4BB1-81F0-DB74476857D9}"/>
    </customSheetView>
    <customSheetView guid="{A1F28212-334E-4A56-AD76-5504C201341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
      <headerFooter alignWithMargins="0">
        <oddFooter>&amp;R&amp;P/&amp;N</oddFooter>
      </headerFooter>
      <autoFilter ref="C1:C802" xr:uid="{8B21A037-880C-4779-B2E5-B3AA0A8C8166}"/>
    </customSheetView>
    <customSheetView guid="{099C214A-2873-4E7A-84F0-9F3E7FF2E89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
      <headerFooter alignWithMargins="0">
        <oddFooter>&amp;R&amp;P/&amp;N</oddFooter>
      </headerFooter>
      <autoFilter ref="C1:C802" xr:uid="{D74B294E-EA22-4ED3-8551-FE160B78D174}"/>
    </customSheetView>
    <customSheetView guid="{CECB8F2D-FFDA-4663-A6AE-678CB5ACADE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
      <headerFooter alignWithMargins="0">
        <oddFooter>&amp;R&amp;P/&amp;N</oddFooter>
      </headerFooter>
      <autoFilter ref="C1:C802" xr:uid="{B67475D7-9653-45C9-BB5C-F488F6F75CCE}"/>
    </customSheetView>
    <customSheetView guid="{E542CCB6-7967-4F86-B226-E5D86301B78F}" showPageBreaks="1" fitToPage="1" printArea="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1"/>
      <headerFooter alignWithMargins="0">
        <oddFooter>&amp;R&amp;P/&amp;N</oddFooter>
      </headerFooter>
      <autoFilter ref="C1:C802" xr:uid="{A9DBB4A4-62F6-4C2D-9426-1D8585900088}"/>
    </customSheetView>
    <customSheetView guid="{36C1E05D-064E-48E5-97FC-1E321CB5033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2"/>
      <headerFooter alignWithMargins="0">
        <oddFooter>&amp;R&amp;P/&amp;N</oddFooter>
      </headerFooter>
      <autoFilter ref="C1:C802" xr:uid="{390F09B7-937C-4223-944F-11A9F2B7841D}"/>
    </customSheetView>
    <customSheetView guid="{8BE4B063-9D29-48EB-A838-CB2C7C7B585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3"/>
      <headerFooter alignWithMargins="0">
        <oddFooter>&amp;R&amp;P/&amp;N</oddFooter>
      </headerFooter>
      <autoFilter ref="C1:C802" xr:uid="{00F2E93C-BD92-4FE2-A0AC-E0CC92D7E7FD}"/>
    </customSheetView>
    <customSheetView guid="{AE08B124-FDD2-4627-94C1-EB428030073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4"/>
      <headerFooter alignWithMargins="0">
        <oddFooter>&amp;R&amp;P/&amp;N</oddFooter>
      </headerFooter>
      <autoFilter ref="C1:C802" xr:uid="{11A6062B-9BB3-429D-8C81-651231732E9D}"/>
    </customSheetView>
    <customSheetView guid="{79BBA9E7-EEA7-4EE6-BCE3-D43B6C87D054}"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5"/>
      <headerFooter alignWithMargins="0">
        <oddFooter>&amp;R&amp;P/&amp;N</oddFooter>
      </headerFooter>
      <autoFilter ref="C1:C802" xr:uid="{86522E9F-FE2E-4E4E-9B8C-B5F7E951A564}"/>
    </customSheetView>
    <customSheetView guid="{381E3B5A-17AD-4EE1-9638-BCBFEA7CBA17}"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6"/>
      <headerFooter alignWithMargins="0">
        <oddFooter>&amp;R&amp;P/&amp;N</oddFooter>
      </headerFooter>
      <autoFilter ref="C1:C802" xr:uid="{B9FC6243-5AFF-4417-80DB-3122BE53C1B2}"/>
    </customSheetView>
    <customSheetView guid="{F291412C-453D-4EC4-9CFD-B7E3A147399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7"/>
      <headerFooter alignWithMargins="0">
        <oddFooter>&amp;R&amp;P/&amp;N</oddFooter>
      </headerFooter>
      <autoFilter ref="C1:C802" xr:uid="{BA9214BE-B2A2-4C3D-A67A-5C7E7DF1CA98}"/>
    </customSheetView>
    <customSheetView guid="{29563543-52C2-407F-8501-BE1C680148B7}"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8"/>
      <headerFooter alignWithMargins="0">
        <oddFooter>&amp;R&amp;P/&amp;N</oddFooter>
      </headerFooter>
      <autoFilter ref="C1:C802" xr:uid="{6B7984F7-F643-48B6-A004-FC10EF49C9E6}"/>
    </customSheetView>
    <customSheetView guid="{D755DA57-DB1E-49D7-9371-42313E2755FE}"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9"/>
      <headerFooter alignWithMargins="0">
        <oddFooter>&amp;R&amp;P/&amp;N</oddFooter>
      </headerFooter>
      <autoFilter ref="C1:C802" xr:uid="{0F76DD47-AE54-4B43-BFAE-E7EE14CB2DFC}"/>
    </customSheetView>
    <customSheetView guid="{AB59F5F1-DCC8-4939-9F18-00259A0C5A4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0"/>
      <headerFooter alignWithMargins="0">
        <oddFooter>&amp;R&amp;P/&amp;N</oddFooter>
      </headerFooter>
      <autoFilter ref="C1:C802" xr:uid="{5BB03CAB-1D7F-4641-B68D-680B96DA259B}"/>
    </customSheetView>
    <customSheetView guid="{462105F9-4E9B-4E83-8AE0-C132F25F6C0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1"/>
      <headerFooter alignWithMargins="0">
        <oddFooter>&amp;R&amp;P/&amp;N</oddFooter>
      </headerFooter>
      <autoFilter ref="C1:C802" xr:uid="{0F34EB3F-F392-49DF-A341-A1713D3DE1B6}"/>
    </customSheetView>
    <customSheetView guid="{FA852296-8CC1-4D50-A7F5-B9BE1F144E67}"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2"/>
      <headerFooter alignWithMargins="0">
        <oddFooter>&amp;R&amp;P/&amp;N</oddFooter>
      </headerFooter>
      <autoFilter ref="C1:C802" xr:uid="{DA122721-31AF-48B6-9E59-59390140C51D}"/>
    </customSheetView>
    <customSheetView guid="{9A94F280-240E-4A1A-AB78-17EDD116388A}"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3"/>
      <headerFooter alignWithMargins="0">
        <oddFooter>&amp;R&amp;P/&amp;N</oddFooter>
      </headerFooter>
      <autoFilter ref="C1:C802" xr:uid="{1C15BB2A-8F4F-40DE-90D9-9D87CD9D386D}"/>
    </customSheetView>
    <customSheetView guid="{62A290B5-76B2-498B-A7D0-997F7D9AA527}" showPageBreaks="1" fitToPage="1" printArea="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4"/>
      <headerFooter alignWithMargins="0">
        <oddFooter>&amp;R&amp;P/&amp;N</oddFooter>
      </headerFooter>
      <autoFilter ref="C1:C802" xr:uid="{DD543CA0-31AD-4F21-A905-F189E2E108FF}"/>
    </customSheetView>
    <customSheetView guid="{AE3C4319-5BE4-4676-B296-26B353FAE4C8}" showPageBreaks="1" fitToPage="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5"/>
      <headerFooter alignWithMargins="0">
        <oddFooter>&amp;R&amp;P/&amp;N</oddFooter>
      </headerFooter>
      <autoFilter ref="C1:C802" xr:uid="{309FF9ED-CB1D-49C2-8CC3-5D66EE2E96A8}"/>
    </customSheetView>
    <customSheetView guid="{6B1D0B45-3C28-4F6B-A313-3E8A94A221C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6"/>
      <headerFooter alignWithMargins="0">
        <oddFooter>&amp;R&amp;P/&amp;N</oddFooter>
      </headerFooter>
      <autoFilter ref="C1:C802" xr:uid="{960B5056-8B87-4DFE-979C-53C754468D7C}"/>
    </customSheetView>
    <customSheetView guid="{C6D56620-BD07-4322-BD73-33C9A2F16CA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7"/>
      <headerFooter alignWithMargins="0">
        <oddFooter>&amp;R&amp;P/&amp;N</oddFooter>
      </headerFooter>
      <autoFilter ref="C1:C802" xr:uid="{B783B62C-A4AC-476C-B184-3F7D17978BD8}"/>
    </customSheetView>
    <customSheetView guid="{8A67BA72-9BF3-40D3-AAA2-F9CC7FC8C3A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8"/>
      <headerFooter alignWithMargins="0">
        <oddFooter>&amp;R&amp;P/&amp;N</oddFooter>
      </headerFooter>
      <autoFilter ref="C1:C802" xr:uid="{7ADE3D1E-A741-436A-9E79-8C0BFEF8F669}"/>
    </customSheetView>
    <customSheetView guid="{143D0395-445C-4F83-AF4F-3B148618720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39"/>
      <headerFooter alignWithMargins="0">
        <oddFooter>&amp;R&amp;P/&amp;N</oddFooter>
      </headerFooter>
      <autoFilter ref="C1:C802" xr:uid="{7ECE26EA-EB18-4DD0-9D56-08AD8DDD83C3}"/>
    </customSheetView>
    <customSheetView guid="{BC0B33B8-9115-4C7C-AE53-82A64DC637E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0"/>
      <headerFooter alignWithMargins="0">
        <oddFooter>&amp;R&amp;P/&amp;N</oddFooter>
      </headerFooter>
      <autoFilter ref="C1:C802" xr:uid="{523FAD06-03A4-49CE-9BAD-D6F036F21EDF}"/>
    </customSheetView>
    <customSheetView guid="{96FB080E-DBD0-49BD-B8F2-172CE9F2A3D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1"/>
      <headerFooter alignWithMargins="0">
        <oddFooter>&amp;R&amp;P/&amp;N</oddFooter>
      </headerFooter>
      <autoFilter ref="C1:C802" xr:uid="{298D0DEA-061B-4604-BF3E-B46A227B6A3B}"/>
    </customSheetView>
    <customSheetView guid="{EB7C576C-B60A-448F-8E7D-4CE11EB08C6C}"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2"/>
      <headerFooter alignWithMargins="0">
        <oddFooter>&amp;R&amp;P/&amp;N</oddFooter>
      </headerFooter>
      <autoFilter ref="C1:C802" xr:uid="{F8D17FBB-45DF-4F58-9072-450BE629695E}"/>
    </customSheetView>
    <customSheetView guid="{46775639-3BC2-49C0-9CAE-153E6BEBCD7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3"/>
      <headerFooter alignWithMargins="0">
        <oddFooter>&amp;R&amp;P/&amp;N</oddFooter>
      </headerFooter>
      <autoFilter ref="C1:C802" xr:uid="{C1C29EC6-76F0-48F6-8B76-2F9A3516AE6C}"/>
    </customSheetView>
    <customSheetView guid="{9F7BC44F-9F73-49E0-9C35-E01DFF103D9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4"/>
      <headerFooter alignWithMargins="0">
        <oddFooter>&amp;R&amp;P/&amp;N</oddFooter>
      </headerFooter>
      <autoFilter ref="C1:C802" xr:uid="{D795AB48-2E4F-432E-9B0B-D0D35AFBD746}"/>
    </customSheetView>
    <customSheetView guid="{AC59E5EE-661D-48EF-B35F-A18153C31BB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5"/>
      <headerFooter alignWithMargins="0">
        <oddFooter>&amp;R&amp;P/&amp;N</oddFooter>
      </headerFooter>
      <autoFilter ref="C1:C802" xr:uid="{E5335CCD-4F43-4362-B6D4-419DEFEBBD21}"/>
    </customSheetView>
    <customSheetView guid="{83A3C87D-965D-4173-BC4F-27A9EB649749}"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6"/>
      <headerFooter alignWithMargins="0">
        <oddFooter>&amp;R&amp;P/&amp;N</oddFooter>
      </headerFooter>
      <autoFilter ref="C1:C802" xr:uid="{0368D389-0185-45C9-A20A-4D21BBBC228D}"/>
    </customSheetView>
    <customSheetView guid="{DDF40424-9817-4D17-BCE6-BE1CCE6FFBE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7"/>
      <headerFooter alignWithMargins="0">
        <oddFooter>&amp;R&amp;P/&amp;N</oddFooter>
      </headerFooter>
      <autoFilter ref="C1:C802" xr:uid="{F02C77C0-1D5E-498C-AC7F-021AD7863D72}"/>
    </customSheetView>
    <customSheetView guid="{6275834A-FF3D-42B3-B946-B40F18930592}"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8"/>
      <headerFooter alignWithMargins="0">
        <oddFooter>&amp;R&amp;P/&amp;N</oddFooter>
      </headerFooter>
      <autoFilter ref="C1:C802" xr:uid="{46189C18-974A-4619-9241-A9EDECEF3871}"/>
    </customSheetView>
    <customSheetView guid="{2217074E-D526-4AAF-8CDD-B578ABC4E5A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49"/>
      <headerFooter alignWithMargins="0">
        <oddFooter>&amp;R&amp;P/&amp;N</oddFooter>
      </headerFooter>
      <autoFilter ref="C1:C802" xr:uid="{7FD433F5-E9E0-41C5-8E11-D21D3768652A}"/>
    </customSheetView>
    <customSheetView guid="{AFCD17B1-E292-45EE-91BA-D8F2467966CF}"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0"/>
      <headerFooter alignWithMargins="0">
        <oddFooter>&amp;R&amp;P/&amp;N</oddFooter>
      </headerFooter>
      <autoFilter ref="C1:C802" xr:uid="{90261B24-B639-4A2F-97CC-27663095D556}"/>
    </customSheetView>
    <customSheetView guid="{416D58AA-C668-499B-BB67-5C956F4DC7A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1"/>
      <headerFooter alignWithMargins="0">
        <oddFooter>&amp;R&amp;P/&amp;N</oddFooter>
      </headerFooter>
      <autoFilter ref="C1:C802" xr:uid="{66A8367E-0A15-47E7-835C-59E9AFC31407}"/>
    </customSheetView>
    <customSheetView guid="{A7A104D3-8E4D-4886-A837-C5A63A1F89B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2"/>
      <headerFooter alignWithMargins="0">
        <oddFooter>&amp;R&amp;P/&amp;N</oddFooter>
      </headerFooter>
      <autoFilter ref="C1:C802" xr:uid="{4A2C1773-AD2E-498F-83F8-A718F1C92CAD}"/>
    </customSheetView>
    <customSheetView guid="{BF151898-0803-4E71-8232-ECA042F9C58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3"/>
      <headerFooter alignWithMargins="0">
        <oddFooter>&amp;R&amp;P/&amp;N</oddFooter>
      </headerFooter>
      <autoFilter ref="C1:C802" xr:uid="{756A002D-E9DB-4E23-8FD7-5D6D353C07AF}"/>
    </customSheetView>
    <customSheetView guid="{AB6D3EED-1269-4AFB-94A2-0228C1AE01C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4"/>
      <headerFooter alignWithMargins="0">
        <oddFooter>&amp;R&amp;P/&amp;N</oddFooter>
      </headerFooter>
      <autoFilter ref="C1:C802" xr:uid="{48DA8AB7-021F-4B20-8C02-20BA518F89DA}"/>
    </customSheetView>
    <customSheetView guid="{5B5BA120-C0F0-41B9-9E3F-FB5795B63602}"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5"/>
      <headerFooter alignWithMargins="0">
        <oddFooter>&amp;R&amp;P/&amp;N</oddFooter>
      </headerFooter>
      <autoFilter ref="C1:C802" xr:uid="{F7D4336E-F5C0-4338-B988-88B0AC978B57}"/>
    </customSheetView>
    <customSheetView guid="{98FA5EE8-5665-4044-8312-13531585FC7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6"/>
      <headerFooter alignWithMargins="0">
        <oddFooter>&amp;R&amp;P/&amp;N</oddFooter>
      </headerFooter>
      <autoFilter ref="C1:C802" xr:uid="{0817406E-D5CF-445D-B4A9-06F83F9FBA5C}"/>
    </customSheetView>
    <customSheetView guid="{2686B867-F478-4789-81BC-A6E4842F2E6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7"/>
      <headerFooter alignWithMargins="0">
        <oddFooter>&amp;R&amp;P/&amp;N</oddFooter>
      </headerFooter>
      <autoFilter ref="C1:C802" xr:uid="{6FF9DBF5-FE94-439D-BF7B-0C9D6238D712}"/>
    </customSheetView>
    <customSheetView guid="{A09DD098-8E73-458F-9B61-9F3D3940FA9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58"/>
      <headerFooter alignWithMargins="0">
        <oddFooter>&amp;R&amp;P/&amp;N</oddFooter>
      </headerFooter>
      <autoFilter ref="C1:C802" xr:uid="{E80DF1BC-32AD-41DE-8653-BFA9DF47D417}"/>
    </customSheetView>
    <customSheetView guid="{F58D503F-2FA1-4389-89D8-55276D21893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59"/>
      <headerFooter alignWithMargins="0">
        <oddFooter>&amp;R&amp;P/&amp;N</oddFooter>
      </headerFooter>
      <autoFilter ref="C1:C802" xr:uid="{E3D3A309-5103-47BF-8BE9-E0F53BFF8089}"/>
    </customSheetView>
    <customSheetView guid="{539650FD-6B1E-443C-A63F-2F10342A508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60"/>
      <headerFooter alignWithMargins="0">
        <oddFooter>&amp;R&amp;P/&amp;N</oddFooter>
      </headerFooter>
      <autoFilter ref="C1:C802" xr:uid="{D1D5280D-0F32-4E68-B4AE-50EABCA9412C}"/>
    </customSheetView>
    <customSheetView guid="{F8C02442-BFC6-40EF-B617-AE8257B9CD7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61"/>
      <headerFooter alignWithMargins="0">
        <oddFooter>&amp;R&amp;P/&amp;N</oddFooter>
      </headerFooter>
      <autoFilter ref="C1:C802" xr:uid="{D70BD40E-05B4-4883-8998-D33831CF04AB}"/>
    </customSheetView>
    <customSheetView guid="{701EEB63-E3D2-4834-B378-B4485CD3908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62"/>
      <headerFooter alignWithMargins="0">
        <oddFooter>&amp;R&amp;P/&amp;N</oddFooter>
      </headerFooter>
      <autoFilter ref="C1:C802" xr:uid="{6B03C1B9-D332-4B18-B878-8153EF3A281E}"/>
    </customSheetView>
    <customSheetView guid="{A7C35C8C-186F-4D49-ADD3-48F177887D8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81" fitToHeight="20" orientation="landscape" r:id="rId63"/>
      <headerFooter alignWithMargins="0">
        <oddFooter>&amp;R&amp;P/&amp;N</oddFooter>
      </headerFooter>
      <autoFilter ref="C1:C802" xr:uid="{230C5267-8BD4-43BF-BB73-156F754FA522}"/>
    </customSheetView>
    <customSheetView guid="{D72F5EFB-188D-47D7-81FE-09971F65709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4"/>
      <headerFooter alignWithMargins="0">
        <oddFooter>&amp;R&amp;P/&amp;N</oddFooter>
      </headerFooter>
      <autoFilter ref="C1:C802" xr:uid="{5741DA1B-B445-47E4-98E1-D830887E8ED5}"/>
    </customSheetView>
    <customSheetView guid="{DFAFBAAF-C51D-476F-B85A-8318ACE500B4}" fitToPage="1" showAutoFilter="1" state="hidden">
      <pane xSplit="3.7476635514018692"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5"/>
      <headerFooter alignWithMargins="0">
        <oddFooter>&amp;R&amp;P/&amp;N</oddFooter>
      </headerFooter>
      <autoFilter ref="C1:C802" xr:uid="{1ED533E4-195E-4CF3-83FB-C2F3719A3B12}"/>
    </customSheetView>
    <customSheetView guid="{610CFA19-A036-4A86-84D4-8B2A3E6E789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6"/>
      <headerFooter alignWithMargins="0">
        <oddFooter>&amp;R&amp;P/&amp;N</oddFooter>
      </headerFooter>
      <autoFilter ref="C1:C802" xr:uid="{35212A79-1133-4E3A-AD13-B92216EF552D}"/>
    </customSheetView>
    <customSheetView guid="{76711605-AF61-4E43-B93C-4071C6872A5A}"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7"/>
      <headerFooter alignWithMargins="0">
        <oddFooter>&amp;R&amp;P/&amp;N</oddFooter>
      </headerFooter>
      <autoFilter ref="C1:C802" xr:uid="{7A17BE91-9C86-444B-B5E4-0B6A4036F7A1}"/>
    </customSheetView>
    <customSheetView guid="{924193AE-B4AE-4865-93E8-AF7B6EC16B6F}"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8"/>
      <headerFooter alignWithMargins="0">
        <oddFooter>&amp;R&amp;P/&amp;N</oddFooter>
      </headerFooter>
      <autoFilter ref="C1:C802" xr:uid="{1C0C6EFC-95D8-459F-8794-5E982ADA92C3}"/>
    </customSheetView>
    <customSheetView guid="{5D89E994-3ED9-4FFF-891E-4D000A0C951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69"/>
      <headerFooter alignWithMargins="0">
        <oddFooter>&amp;R&amp;P/&amp;N</oddFooter>
      </headerFooter>
      <autoFilter ref="C1:C802" xr:uid="{8FC17CC8-2F1F-404B-B680-662999195DC5}"/>
    </customSheetView>
    <customSheetView guid="{4358E39D-C7EF-45FA-AB90-E66D9E3F85E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0"/>
      <headerFooter alignWithMargins="0">
        <oddFooter>&amp;R&amp;P/&amp;N</oddFooter>
      </headerFooter>
      <autoFilter ref="C1:C802" xr:uid="{AC7DBE66-5D74-4F36-98D8-AF5B2256CC41}"/>
    </customSheetView>
    <customSheetView guid="{AFF14042-2908-479B-9F79-B10803B9893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1"/>
      <headerFooter alignWithMargins="0">
        <oddFooter>&amp;R&amp;P/&amp;N</oddFooter>
      </headerFooter>
      <autoFilter ref="C1:C802" xr:uid="{5D60EB2A-4552-4019-A3A7-40320D52B453}"/>
    </customSheetView>
    <customSheetView guid="{BEEC812E-0E0C-44A7-A5DF-EF6724C318B4}"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2"/>
      <headerFooter alignWithMargins="0">
        <oddFooter>&amp;R&amp;P/&amp;N</oddFooter>
      </headerFooter>
      <autoFilter ref="C1:C802" xr:uid="{60101A89-80BE-4CE9-9051-ED10F88BB34A}"/>
    </customSheetView>
    <customSheetView guid="{43F86260-1537-4123-ADC1-FA1BE2A2B12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3"/>
      <headerFooter alignWithMargins="0">
        <oddFooter>&amp;R&amp;P/&amp;N</oddFooter>
      </headerFooter>
      <autoFilter ref="C1:C802" xr:uid="{B437B1F3-2E5C-4740-983F-CB1FE64669D6}"/>
    </customSheetView>
    <customSheetView guid="{13E62FA9-59CF-4632-ACF5-DC59FE6645A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4"/>
      <headerFooter alignWithMargins="0">
        <oddFooter>&amp;R&amp;P/&amp;N</oddFooter>
      </headerFooter>
      <autoFilter ref="C1:C802" xr:uid="{1DA39361-4401-4AC9-B4B1-5CB6D1C4C7B3}"/>
    </customSheetView>
    <customSheetView guid="{2A865AF0-55EE-42BC-AD11-BC4360FB9587}"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5"/>
      <headerFooter alignWithMargins="0">
        <oddFooter>&amp;R&amp;P/&amp;N</oddFooter>
      </headerFooter>
      <autoFilter ref="C1:C802" xr:uid="{37352F1F-E50F-495B-9996-8ACE1643BA20}"/>
    </customSheetView>
    <customSheetView guid="{71EBBCDD-D0DB-4F21-85D6-985401FFCD9C}"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6"/>
      <headerFooter alignWithMargins="0">
        <oddFooter>&amp;R&amp;P/&amp;N</oddFooter>
      </headerFooter>
      <autoFilter ref="B1" xr:uid="{BD298F7F-29A2-4D73-8083-0F2CB1014173}"/>
    </customSheetView>
    <customSheetView guid="{A4964AB0-6848-40B6-AEF1-160510693E95}"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7"/>
      <headerFooter alignWithMargins="0">
        <oddFooter>&amp;R&amp;P/&amp;N</oddFooter>
      </headerFooter>
      <autoFilter ref="B1" xr:uid="{0659EDF7-9159-46ED-BCAE-CC7FBB13F21F}"/>
    </customSheetView>
    <customSheetView guid="{C1DACAB1-4B0A-4333-B2A4-D985BE6FF0D6}"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8"/>
      <headerFooter alignWithMargins="0">
        <oddFooter>&amp;R&amp;P/&amp;N</oddFooter>
      </headerFooter>
      <autoFilter ref="B1" xr:uid="{18ABF087-7556-44F1-9949-6400A499692F}"/>
    </customSheetView>
    <customSheetView guid="{EE709EB5-D414-46C8-BE5E-4BB01DA7926C}"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79"/>
      <headerFooter alignWithMargins="0">
        <oddFooter>&amp;R&amp;P/&amp;N</oddFooter>
      </headerFooter>
      <autoFilter ref="B1" xr:uid="{4830260D-ACC4-43D2-A662-62551527A832}"/>
    </customSheetView>
    <customSheetView guid="{B678F495-8EDF-4E4E-AE2A-5996D0C1F24C}" showPageBreaks="1" fitToPage="1" printArea="1" showAutoFilter="1" state="hidden">
      <pane xSplit="3" ySplit="2"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0"/>
      <headerFooter alignWithMargins="0">
        <oddFooter>&amp;R&amp;P/&amp;N</oddFooter>
      </headerFooter>
      <autoFilter ref="B1" xr:uid="{3B82B031-C924-487F-AB2F-E35273786710}"/>
    </customSheetView>
    <customSheetView guid="{170A5E1A-BDAA-46D2-BF20-12834349F7D1}"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1"/>
      <headerFooter alignWithMargins="0">
        <oddFooter>&amp;R&amp;P/&amp;N</oddFooter>
      </headerFooter>
      <autoFilter ref="B1" xr:uid="{8AFC616D-C74B-46D4-8721-D74D11E1AC87}"/>
    </customSheetView>
    <customSheetView guid="{0E232C20-3987-4767-9272-D01D35FBB20F}"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2"/>
      <headerFooter alignWithMargins="0">
        <oddFooter>&amp;R&amp;P/&amp;N</oddFooter>
      </headerFooter>
      <autoFilter ref="B1" xr:uid="{F5567FBF-CA85-4700-8FD5-133942FAD030}"/>
    </customSheetView>
    <customSheetView guid="{9A5595A2-1AC3-4AF4-9408-0A68DF3DA54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3"/>
      <headerFooter alignWithMargins="0">
        <oddFooter>&amp;R&amp;P/&amp;N</oddFooter>
      </headerFooter>
      <autoFilter ref="B1" xr:uid="{210A2588-7118-4A50-BBF1-EA01A90392B0}"/>
    </customSheetView>
    <customSheetView guid="{D3A36E7A-364F-4924-93E1-CC4AC49A14B2}"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4"/>
      <headerFooter alignWithMargins="0">
        <oddFooter>&amp;R&amp;P/&amp;N</oddFooter>
      </headerFooter>
      <autoFilter ref="B1" xr:uid="{B165438E-F679-47EB-ADBF-0788C0D8C992}"/>
    </customSheetView>
    <customSheetView guid="{DDC389B7-1C7D-47B6-BE65-8BDEE4A70370}"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5"/>
      <headerFooter alignWithMargins="0">
        <oddFooter>&amp;R&amp;P/&amp;N</oddFooter>
      </headerFooter>
      <autoFilter ref="B1" xr:uid="{CC5EAB37-5B27-4981-8675-CCC87A1D946D}"/>
    </customSheetView>
    <customSheetView guid="{839C498C-1762-4058-996E-1FD48AEEDB80}"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6"/>
      <headerFooter alignWithMargins="0">
        <oddFooter>&amp;R&amp;P/&amp;N</oddFooter>
      </headerFooter>
      <autoFilter ref="B1" xr:uid="{C75FEA2C-2107-41A6-963B-4269D75512B0}"/>
    </customSheetView>
    <customSheetView guid="{56C6E70C-E5DC-4A8B-BF45-DFA47336F33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7"/>
      <headerFooter alignWithMargins="0">
        <oddFooter>&amp;R&amp;P/&amp;N</oddFooter>
      </headerFooter>
      <autoFilter ref="B1" xr:uid="{059A1C7E-A401-4C79-8F8C-D461B680E6F5}"/>
    </customSheetView>
    <customSheetView guid="{554DD81A-98E6-4B3E-8678-87F1424876D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8"/>
      <headerFooter alignWithMargins="0">
        <oddFooter>&amp;R&amp;P/&amp;N</oddFooter>
      </headerFooter>
      <autoFilter ref="B1" xr:uid="{A1BD6BBF-B541-46D4-990D-66260599DA87}"/>
    </customSheetView>
    <customSheetView guid="{2E30FAF1-394D-4A85-B37C-1A752C33DD0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89"/>
      <headerFooter alignWithMargins="0">
        <oddFooter>&amp;R&amp;P/&amp;N</oddFooter>
      </headerFooter>
      <autoFilter ref="B1" xr:uid="{FF011312-5AC4-41C1-A747-06138E62B389}"/>
    </customSheetView>
    <customSheetView guid="{696B87DA-4D58-4B03-A265-F364B132797E}"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0"/>
      <headerFooter alignWithMargins="0">
        <oddFooter>&amp;R&amp;P/&amp;N</oddFooter>
      </headerFooter>
      <autoFilter ref="B1" xr:uid="{78D40CE9-8772-4299-AE33-2945E94C002E}"/>
    </customSheetView>
    <customSheetView guid="{01379D2E-C4F1-46F4-8D3C-7D20B00026EA}"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1"/>
      <headerFooter alignWithMargins="0">
        <oddFooter>&amp;R&amp;P/&amp;N</oddFooter>
      </headerFooter>
      <autoFilter ref="B1" xr:uid="{2C7506E8-C255-4A68-9E73-A03FE4E1B82E}"/>
    </customSheetView>
    <customSheetView guid="{4BD7F414-39F2-4B6C-BE22-DBF360A4BBB4}"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2"/>
      <headerFooter alignWithMargins="0">
        <oddFooter>&amp;R&amp;P/&amp;N</oddFooter>
      </headerFooter>
      <autoFilter ref="B1" xr:uid="{52B4ACE1-99A0-4A65-A754-F38E88DCD7D2}"/>
    </customSheetView>
    <customSheetView guid="{4DE6E0B6-FFC6-4800-9F54-8FAC088E70A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3"/>
      <headerFooter alignWithMargins="0">
        <oddFooter>&amp;R&amp;P/&amp;N</oddFooter>
      </headerFooter>
      <autoFilter ref="B1" xr:uid="{F05D1C9A-0E18-4CA7-B62A-E56255DA2396}"/>
    </customSheetView>
    <customSheetView guid="{C2FBDAE4-1478-4E60-B6DB-ECAB247B930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4"/>
      <headerFooter alignWithMargins="0">
        <oddFooter>&amp;R&amp;P/&amp;N</oddFooter>
      </headerFooter>
      <autoFilter ref="B1" xr:uid="{BE2DCF7B-2127-4A67-8EEF-923F30640376}"/>
    </customSheetView>
    <customSheetView guid="{1D1948F9-BBD9-44DC-B7C1-DAEDBB3B7FC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5"/>
      <headerFooter alignWithMargins="0">
        <oddFooter>&amp;R&amp;P/&amp;N</oddFooter>
      </headerFooter>
      <autoFilter ref="B1" xr:uid="{AA1A52E2-4EF3-4069-92A7-3B518F093EA6}"/>
    </customSheetView>
    <customSheetView guid="{0D52FD62-2410-4C42-B57C-A7F3AF15D18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6"/>
      <headerFooter alignWithMargins="0">
        <oddFooter>&amp;R&amp;P/&amp;N</oddFooter>
      </headerFooter>
      <autoFilter ref="B1" xr:uid="{200E243B-6685-411E-A7AA-75B996099030}"/>
    </customSheetView>
    <customSheetView guid="{193DDE75-8763-4F1D-A5CF-8F806006D1B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7"/>
      <headerFooter alignWithMargins="0">
        <oddFooter>&amp;R&amp;P/&amp;N</oddFooter>
      </headerFooter>
      <autoFilter ref="B1" xr:uid="{FC0CD913-9F25-4D7C-ACFB-5673E2787CB5}"/>
    </customSheetView>
    <customSheetView guid="{0305DF23-DE65-4AFE-9EEA-B500043C1CE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8"/>
      <headerFooter alignWithMargins="0">
        <oddFooter>&amp;R&amp;P/&amp;N</oddFooter>
      </headerFooter>
      <autoFilter ref="B1" xr:uid="{93807F5C-2F79-46EA-8DF7-F9F4E0092A7A}"/>
    </customSheetView>
    <customSheetView guid="{01B39E20-ED62-48AE-8431-1C308C8A77A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99"/>
      <headerFooter alignWithMargins="0">
        <oddFooter>&amp;R&amp;P/&amp;N</oddFooter>
      </headerFooter>
      <autoFilter ref="B1" xr:uid="{8F04B7A7-B053-4DFB-A989-1B87E6E16EAA}"/>
    </customSheetView>
    <customSheetView guid="{4FEF76F1-739F-4E89-B44A-ED5C4A50E58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0"/>
      <headerFooter alignWithMargins="0">
        <oddFooter>&amp;R&amp;P/&amp;N</oddFooter>
      </headerFooter>
      <autoFilter ref="B1" xr:uid="{265CBE85-175B-4401-8D3E-D60D33476E0A}"/>
    </customSheetView>
    <customSheetView guid="{126D3748-C5CE-44EF-9385-AAD32ACE8BC9}"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1"/>
      <headerFooter alignWithMargins="0">
        <oddFooter>&amp;R&amp;P/&amp;N</oddFooter>
      </headerFooter>
      <autoFilter ref="B1" xr:uid="{A920DFC3-728B-4AEB-9679-D25EA31758B0}"/>
    </customSheetView>
    <customSheetView guid="{B124D888-1567-4181-B046-90ED2A439F1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2"/>
      <headerFooter alignWithMargins="0">
        <oddFooter>&amp;R&amp;P/&amp;N</oddFooter>
      </headerFooter>
      <autoFilter ref="B1" xr:uid="{FFC9C6F6-2011-4AFC-9BBA-195ED70FA6BB}"/>
    </customSheetView>
    <customSheetView guid="{15F9707B-41B8-4959-8732-9253CF0495A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3"/>
      <headerFooter alignWithMargins="0">
        <oddFooter>&amp;R&amp;P/&amp;N</oddFooter>
      </headerFooter>
      <autoFilter ref="B1" xr:uid="{2A8B2766-E3F5-4530-93DE-F05F242BCD6E}"/>
    </customSheetView>
    <customSheetView guid="{AAAD33D5-2FF1-4EDB-8AE4-D0FEE44848C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4"/>
      <headerFooter alignWithMargins="0">
        <oddFooter>&amp;R&amp;P/&amp;N</oddFooter>
      </headerFooter>
      <autoFilter ref="B1" xr:uid="{25D60B60-9FA1-486E-9C78-AC2A85C6FF24}"/>
    </customSheetView>
    <customSheetView guid="{64DC93C4-4F9C-4336-8EC9-E6585DC7CD3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5"/>
      <headerFooter alignWithMargins="0">
        <oddFooter>&amp;R&amp;P/&amp;N</oddFooter>
      </headerFooter>
      <autoFilter ref="B1" xr:uid="{FFB1CDE3-A469-4AFA-B4FB-9D6B8AF73B9C}"/>
    </customSheetView>
    <customSheetView guid="{1EFF5F09-3E60-4B0E-991D-2894083DB99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6"/>
      <headerFooter alignWithMargins="0">
        <oddFooter>&amp;R&amp;P/&amp;N</oddFooter>
      </headerFooter>
      <autoFilter ref="B1" xr:uid="{7B23EEB3-33FE-4B1B-A03C-AABFFAB51E2C}"/>
    </customSheetView>
    <customSheetView guid="{B2903689-6DF1-4450-ADAB-F66AFDCB782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7"/>
      <headerFooter alignWithMargins="0">
        <oddFooter>&amp;R&amp;P/&amp;N</oddFooter>
      </headerFooter>
      <autoFilter ref="B1" xr:uid="{25BDFDB0-286D-4DCB-8758-BAD28E4E7637}"/>
    </customSheetView>
    <customSheetView guid="{A12EEBB0-8697-4D55-805A-52EED1646EA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8"/>
      <headerFooter alignWithMargins="0">
        <oddFooter>&amp;R&amp;P/&amp;N</oddFooter>
      </headerFooter>
      <autoFilter ref="B1" xr:uid="{A086766D-4EF6-4F57-AB43-C2676EDA8DF5}"/>
    </customSheetView>
    <customSheetView guid="{52EDB7B3-4A9C-4369-980F-E19B55FEDF0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09"/>
      <headerFooter alignWithMargins="0">
        <oddFooter>&amp;R&amp;P/&amp;N</oddFooter>
      </headerFooter>
      <autoFilter ref="B1" xr:uid="{71B1C64E-E17F-49B7-BF9B-4231D77094F4}"/>
    </customSheetView>
    <customSheetView guid="{77B65F3B-B93A-4003-8376-92A1AB84027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0"/>
      <headerFooter alignWithMargins="0">
        <oddFooter>&amp;R&amp;P/&amp;N</oddFooter>
      </headerFooter>
      <autoFilter ref="B1" xr:uid="{64DD1DDF-04A9-492B-802B-6D9BD62A087D}"/>
    </customSheetView>
    <customSheetView guid="{329105D0-9325-4E24-9771-10E7A71C7099}"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1"/>
      <headerFooter alignWithMargins="0">
        <oddFooter>&amp;R&amp;P/&amp;N</oddFooter>
      </headerFooter>
      <autoFilter ref="B1" xr:uid="{5FB37DB2-23F9-4455-B2FB-E1138C3BA443}"/>
    </customSheetView>
    <customSheetView guid="{5A6EBE45-8D22-4C31-9123-DE46D84539D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2"/>
      <headerFooter alignWithMargins="0">
        <oddFooter>&amp;R&amp;P/&amp;N</oddFooter>
      </headerFooter>
      <autoFilter ref="B1" xr:uid="{41D11F1F-0815-4BFB-8009-30C86F140B3D}"/>
    </customSheetView>
    <customSheetView guid="{A4C67320-2FA2-474F-93C5-60CBF5D1A4D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3"/>
      <headerFooter alignWithMargins="0">
        <oddFooter>&amp;R&amp;P/&amp;N</oddFooter>
      </headerFooter>
      <autoFilter ref="B1" xr:uid="{C05B908B-DE47-48B4-8027-9ACFBDF91BD9}"/>
    </customSheetView>
    <customSheetView guid="{0E25BB15-90A4-4844-BF11-6F571F6EB96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4"/>
      <headerFooter alignWithMargins="0">
        <oddFooter>&amp;R&amp;P/&amp;N</oddFooter>
      </headerFooter>
      <autoFilter ref="B1" xr:uid="{3B7EF57C-B693-48FD-8ABE-B71B3B5CE713}"/>
    </customSheetView>
    <customSheetView guid="{0B78BF27-D591-474D-9808-2FC0187399C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5"/>
      <headerFooter alignWithMargins="0">
        <oddFooter>&amp;R&amp;P/&amp;N</oddFooter>
      </headerFooter>
      <autoFilter ref="B1" xr:uid="{8C5E5453-5747-4C93-B742-875FA84664F4}"/>
    </customSheetView>
    <customSheetView guid="{B17C88C3-72D2-471D-98B4-180A77C7E68C}"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6"/>
      <headerFooter alignWithMargins="0">
        <oddFooter>&amp;R&amp;P/&amp;N</oddFooter>
      </headerFooter>
      <autoFilter ref="B1" xr:uid="{7C07B149-F197-476E-BBD3-B60DF710F018}"/>
    </customSheetView>
    <customSheetView guid="{8B78AF0A-5BE6-4EEC-8178-1C8C8DA05AB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7"/>
      <headerFooter alignWithMargins="0">
        <oddFooter>&amp;R&amp;P/&amp;N</oddFooter>
      </headerFooter>
      <autoFilter ref="B1" xr:uid="{F358A196-2F1F-4292-8116-17CA9A34B688}"/>
    </customSheetView>
    <customSheetView guid="{EC90C628-3658-4CE5-BB91-9E5E25890311}"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8"/>
      <headerFooter alignWithMargins="0">
        <oddFooter>&amp;R&amp;P/&amp;N</oddFooter>
      </headerFooter>
      <autoFilter ref="B1" xr:uid="{8B8D5B58-327C-49B7-98AA-9F6853F179C3}"/>
    </customSheetView>
    <customSheetView guid="{20DBF0D5-6711-40E8-94CF-AB743A3B3ED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19"/>
      <headerFooter alignWithMargins="0">
        <oddFooter>&amp;R&amp;P/&amp;N</oddFooter>
      </headerFooter>
      <autoFilter ref="B1" xr:uid="{AF160A39-B220-44A9-8DF2-C680ECBEFEAF}"/>
    </customSheetView>
    <customSheetView guid="{6343C7C9-9F91-4726-A2EF-2FBA51E6146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0"/>
      <headerFooter alignWithMargins="0">
        <oddFooter>&amp;R&amp;P/&amp;N</oddFooter>
      </headerFooter>
      <autoFilter ref="B1" xr:uid="{4A458957-7AE0-4EFA-9870-F48EA9BF9B27}"/>
    </customSheetView>
    <customSheetView guid="{331C56EA-F5EA-4CED-B020-F01B0CE01E9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1"/>
      <headerFooter alignWithMargins="0">
        <oddFooter>&amp;R&amp;P/&amp;N</oddFooter>
      </headerFooter>
      <autoFilter ref="B1" xr:uid="{424F7404-1CCE-4A34-9B14-051CC0EBDB9F}"/>
    </customSheetView>
    <customSheetView guid="{6E98B304-0D1C-4B9F-8346-00B5F2A3AA7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2"/>
      <headerFooter alignWithMargins="0">
        <oddFooter>&amp;R&amp;P/&amp;N</oddFooter>
      </headerFooter>
      <autoFilter ref="B1" xr:uid="{2D5E4589-9EDD-4406-AE2A-3DD7C510272D}"/>
    </customSheetView>
    <customSheetView guid="{B8D9A2BE-D300-4D89-BF84-E7D46C0BEEC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3"/>
      <headerFooter alignWithMargins="0">
        <oddFooter>&amp;R&amp;P/&amp;N</oddFooter>
      </headerFooter>
      <autoFilter ref="B1" xr:uid="{330ED3D1-788F-4182-915F-198ECDDE468D}"/>
    </customSheetView>
    <customSheetView guid="{AE5C5937-4906-4536-8ABA-EA24D2C8259E}"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4"/>
      <headerFooter alignWithMargins="0">
        <oddFooter>&amp;R&amp;P/&amp;N</oddFooter>
      </headerFooter>
      <autoFilter ref="B1" xr:uid="{E2340F9D-C241-4A87-93A6-8AEA34372B3E}"/>
    </customSheetView>
    <customSheetView guid="{1477BDEE-54D9-47F4-9430-C7EF3C2BE08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5"/>
      <headerFooter alignWithMargins="0">
        <oddFooter>&amp;R&amp;P/&amp;N</oddFooter>
      </headerFooter>
      <autoFilter ref="B1" xr:uid="{CC0B5AB2-D37D-4711-8D79-C29F9C4C055B}"/>
    </customSheetView>
    <customSheetView guid="{D47759E7-FA2C-43DD-9650-27BE7F9808A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6"/>
      <headerFooter alignWithMargins="0">
        <oddFooter>&amp;R&amp;P/&amp;N</oddFooter>
      </headerFooter>
      <autoFilter ref="B1" xr:uid="{DD73AAF5-36FD-4F1F-90A3-68A216184764}"/>
    </customSheetView>
    <customSheetView guid="{9EFD2DE7-06BB-4C89-A205-C30FFF6B965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7"/>
      <headerFooter alignWithMargins="0">
        <oddFooter>&amp;R&amp;P/&amp;N</oddFooter>
      </headerFooter>
      <autoFilter ref="B1" xr:uid="{2A3DDFD9-FFCD-496F-8591-0DFAF42E69DA}"/>
    </customSheetView>
    <customSheetView guid="{5EB0681F-F1A3-4C8C-80E2-C04F7E222B95}"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8"/>
      <headerFooter alignWithMargins="0">
        <oddFooter>&amp;R&amp;P/&amp;N</oddFooter>
      </headerFooter>
      <autoFilter ref="B1" xr:uid="{81474404-ABFB-4C6C-B4B5-545835002563}"/>
    </customSheetView>
    <customSheetView guid="{C8F57DE1-6351-4FE7-A86E-2077AF31BF0C}"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29"/>
      <headerFooter alignWithMargins="0">
        <oddFooter>&amp;R&amp;P/&amp;N</oddFooter>
      </headerFooter>
      <autoFilter ref="B1" xr:uid="{633FCAD0-A055-40CB-B666-B95CF793097D}"/>
    </customSheetView>
    <customSheetView guid="{CA5DF4E2-B95D-4F00-9141-9CD95FD8BAD9}"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0"/>
      <headerFooter alignWithMargins="0">
        <oddFooter>&amp;R&amp;P/&amp;N</oddFooter>
      </headerFooter>
      <autoFilter ref="B1" xr:uid="{62B8202E-0E37-4E3F-AFBD-6BE2D10B0F5D}"/>
    </customSheetView>
    <customSheetView guid="{D4C8AEBE-EBEF-4691-AECE-B66BE67AEDB9}"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1"/>
      <headerFooter alignWithMargins="0">
        <oddFooter>&amp;R&amp;P/&amp;N</oddFooter>
      </headerFooter>
      <autoFilter ref="B1" xr:uid="{60D9B57B-4703-4B40-944F-7E9ECE78C9DC}"/>
    </customSheetView>
    <customSheetView guid="{AD800FCA-472B-4439-9D42-E9DCA9308B9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2"/>
      <headerFooter alignWithMargins="0">
        <oddFooter>&amp;R&amp;P/&amp;N</oddFooter>
      </headerFooter>
      <autoFilter ref="B1" xr:uid="{7B5F276F-4E68-46CA-B7BD-D7562B1A3A99}"/>
    </customSheetView>
    <customSheetView guid="{D9B47F71-BEB0-4A40-B8BF-CC2B6A44E970}"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3"/>
      <headerFooter alignWithMargins="0">
        <oddFooter>&amp;R&amp;P/&amp;N</oddFooter>
      </headerFooter>
      <autoFilter ref="B1" xr:uid="{66288352-F89B-439E-B217-D095E8678A83}"/>
    </customSheetView>
    <customSheetView guid="{E49FFACB-07EF-49DA-9956-387708F3316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4"/>
      <headerFooter alignWithMargins="0">
        <oddFooter>&amp;R&amp;P/&amp;N</oddFooter>
      </headerFooter>
      <autoFilter ref="B1" xr:uid="{D492D953-ED7A-4DEA-88CA-E723B6A3FF8A}"/>
    </customSheetView>
    <customSheetView guid="{D282E867-6B9C-4406-B0AD-83D5FAAD7FB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5"/>
      <headerFooter alignWithMargins="0">
        <oddFooter>&amp;R&amp;P/&amp;N</oddFooter>
      </headerFooter>
      <autoFilter ref="B1" xr:uid="{5E8FD4E9-0F3A-4F75-99DD-A8C979D1DCC4}"/>
    </customSheetView>
    <customSheetView guid="{2934231F-6E03-4A8F-B178-E42BA4E4BE5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6"/>
      <headerFooter alignWithMargins="0">
        <oddFooter>&amp;R&amp;P/&amp;N</oddFooter>
      </headerFooter>
      <autoFilter ref="B1" xr:uid="{9238AC24-E93C-4611-BE98-1A377C3EFECE}"/>
    </customSheetView>
    <customSheetView guid="{70DBA3D6-6CE1-4D8C-ADF7-9DCAEE8C45CA}"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7"/>
      <headerFooter alignWithMargins="0">
        <oddFooter>&amp;R&amp;P/&amp;N</oddFooter>
      </headerFooter>
      <autoFilter ref="B1" xr:uid="{0441A2BF-A831-40A1-9AD3-FF4653E9F1A1}"/>
    </customSheetView>
    <customSheetView guid="{3C06ACBD-83AA-4040-8AF5-B063D65366FF}"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8"/>
      <headerFooter alignWithMargins="0">
        <oddFooter>&amp;R&amp;P/&amp;N</oddFooter>
      </headerFooter>
      <autoFilter ref="B1" xr:uid="{E1857811-6E04-4BC0-ACA3-B58283DE80F8}"/>
    </customSheetView>
    <customSheetView guid="{190BD201-A811-44CD-8A4A-FDEC594FD53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39"/>
      <headerFooter alignWithMargins="0">
        <oddFooter>&amp;R&amp;P/&amp;N</oddFooter>
      </headerFooter>
      <autoFilter ref="C1:C802" xr:uid="{C6A49A5E-F81C-4942-8FC9-4656C9614BDC}"/>
    </customSheetView>
    <customSheetView guid="{D69B26C0-FB5E-4A6F-BE45-9D74EFFFE7B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0"/>
      <headerFooter alignWithMargins="0">
        <oddFooter>&amp;R&amp;P/&amp;N</oddFooter>
      </headerFooter>
      <autoFilter ref="C1:C802" xr:uid="{AB2F908A-177C-46B2-9A5F-65A231DB93D4}"/>
    </customSheetView>
    <customSheetView guid="{90C9B983-21E5-48BA-A15F-D08558E2D35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1"/>
      <headerFooter alignWithMargins="0">
        <oddFooter>&amp;R&amp;P/&amp;N</oddFooter>
      </headerFooter>
      <autoFilter ref="C1:C802" xr:uid="{B3DF9CC6-D50C-4F4B-AE36-C7D7B8B5C143}"/>
    </customSheetView>
    <customSheetView guid="{4D676D1E-4FA9-46AB-B17C-CECE431A6611}"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2"/>
      <headerFooter alignWithMargins="0">
        <oddFooter>&amp;R&amp;P/&amp;N</oddFooter>
      </headerFooter>
      <autoFilter ref="C1:C802" xr:uid="{12E5076F-8EBB-4B60-8455-B67CFCB94743}"/>
    </customSheetView>
    <customSheetView guid="{7DD13EE0-A65E-478F-9943-00369A5EFE6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3"/>
      <headerFooter alignWithMargins="0">
        <oddFooter>&amp;R&amp;P/&amp;N</oddFooter>
      </headerFooter>
      <autoFilter ref="C1:C802" xr:uid="{F73CDF39-6448-40F4-818B-B0E18EA03B98}"/>
    </customSheetView>
    <customSheetView guid="{77FCA63F-C622-4728-A899-FB69C3743419}"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4"/>
      <headerFooter alignWithMargins="0">
        <oddFooter>&amp;R&amp;P/&amp;N</oddFooter>
      </headerFooter>
      <autoFilter ref="C1:C802" xr:uid="{4D98C9E9-BDAF-4CEF-A9DA-1FDDAA5109E1}"/>
    </customSheetView>
    <customSheetView guid="{F393A7A1-5329-4057-BB3F-D55D1CE747E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5"/>
      <headerFooter alignWithMargins="0">
        <oddFooter>&amp;R&amp;P/&amp;N</oddFooter>
      </headerFooter>
      <autoFilter ref="C1:C802" xr:uid="{8C7B6C4C-8CD7-47A1-B5E8-FE6D7A395158}"/>
    </customSheetView>
    <customSheetView guid="{98C806CB-38E1-4499-BCEB-D1A3DD3E254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6"/>
      <headerFooter alignWithMargins="0">
        <oddFooter>&amp;R&amp;P/&amp;N</oddFooter>
      </headerFooter>
      <autoFilter ref="C1:C802" xr:uid="{C47A528F-3BBB-4066-9A40-7629FFA4D83C}"/>
    </customSheetView>
    <customSheetView guid="{C863BC88-C2A0-4C02-846C-19EC82A21D6F}"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7"/>
      <headerFooter alignWithMargins="0">
        <oddFooter>&amp;R&amp;P/&amp;N</oddFooter>
      </headerFooter>
      <autoFilter ref="C1:C802" xr:uid="{AD5FFED1-2F3D-4998-A432-EE4875C14B2A}"/>
    </customSheetView>
    <customSheetView guid="{C6A4E023-D7C9-4892-814B-3DD6E1291388}"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8"/>
      <headerFooter alignWithMargins="0">
        <oddFooter>&amp;R&amp;P/&amp;N</oddFooter>
      </headerFooter>
      <autoFilter ref="C1:C802" xr:uid="{67D98EB8-3655-487C-BE93-C1C2B82014E0}"/>
    </customSheetView>
    <customSheetView guid="{5D4C23A7-B66C-4ABA-82B2-FD303C077DE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49"/>
      <headerFooter alignWithMargins="0">
        <oddFooter>&amp;R&amp;P/&amp;N</oddFooter>
      </headerFooter>
      <autoFilter ref="C1:C802" xr:uid="{0A4738FF-12D5-4A79-9280-7C5B62F51D83}"/>
    </customSheetView>
    <customSheetView guid="{205B0BB3-E69A-49CF-8E21-BBCEB838BD80}"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150"/>
      <headerFooter alignWithMargins="0">
        <oddFooter>&amp;R&amp;P/&amp;N</oddFooter>
      </headerFooter>
      <autoFilter ref="C1:C802" xr:uid="{9F7A302C-DFD7-4995-95C4-56263FEFD509}"/>
    </customSheetView>
    <customSheetView guid="{0B01FBA2-81A2-4406-ACD1-E0F414ADDA0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scale="79" fitToHeight="20" orientation="landscape" r:id="rId151"/>
      <headerFooter alignWithMargins="0">
        <oddFooter>&amp;R&amp;P/&amp;N</oddFooter>
      </headerFooter>
      <autoFilter ref="C1:C802" xr:uid="{36F6FFA2-8A34-4325-900C-8212985D26B3}"/>
    </customSheetView>
    <customSheetView guid="{D896A052-1854-4B61-8385-30735AFE49A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2"/>
      <headerFooter alignWithMargins="0">
        <oddFooter>&amp;R&amp;P/&amp;N</oddFooter>
      </headerFooter>
      <autoFilter ref="C1:C802" xr:uid="{6C51404F-F311-4ED9-A122-9387C18E00D6}"/>
    </customSheetView>
    <customSheetView guid="{774BF68C-6679-4F8E-8D25-BC111FA91B87}"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3"/>
      <headerFooter alignWithMargins="0">
        <oddFooter>&amp;R&amp;P/&amp;N</oddFooter>
      </headerFooter>
      <autoFilter ref="C1:C802" xr:uid="{3179AFD8-ED5A-4B85-A19E-4482E5D151D6}"/>
    </customSheetView>
    <customSheetView guid="{B32E8349-BF7B-4E85-9A27-4C03CE36A8E8}"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4"/>
      <headerFooter alignWithMargins="0">
        <oddFooter>&amp;R&amp;P/&amp;N</oddFooter>
      </headerFooter>
      <autoFilter ref="C1:C802" xr:uid="{304624A6-D931-453B-B062-CDCA1A16A02E}"/>
    </customSheetView>
    <customSheetView guid="{143E85D6-7B7D-4361-9B88-FBE78E551EE0}"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5"/>
      <headerFooter alignWithMargins="0">
        <oddFooter>&amp;R&amp;P/&amp;N</oddFooter>
      </headerFooter>
      <autoFilter ref="C1:C802" xr:uid="{6D155B8A-1F2E-46CF-9C37-79BA5143B510}"/>
    </customSheetView>
    <customSheetView guid="{A32F30A5-A2E8-460D-9D4E-A32D22425A14}"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6"/>
      <headerFooter alignWithMargins="0">
        <oddFooter>&amp;R&amp;P/&amp;N</oddFooter>
      </headerFooter>
      <autoFilter ref="C1:C802" xr:uid="{E7B78A53-1FD5-4584-A1C3-985E0F175A0B}"/>
    </customSheetView>
    <customSheetView guid="{0E687CDC-B5F7-4FBD-9817-9D08C65C645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7"/>
      <headerFooter alignWithMargins="0">
        <oddFooter>&amp;R&amp;P/&amp;N</oddFooter>
      </headerFooter>
      <autoFilter ref="C1:C802" xr:uid="{EF07FA04-EB94-49BB-9D21-625099E36DF3}"/>
    </customSheetView>
    <customSheetView guid="{1D4A1B61-0678-4205-91B4-8B98BF1CB5C4}"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8"/>
      <headerFooter alignWithMargins="0">
        <oddFooter>&amp;R&amp;P/&amp;N</oddFooter>
      </headerFooter>
      <autoFilter ref="C1:C802" xr:uid="{FAF54C6C-E6F1-49A5-B673-A39129314F5E}"/>
    </customSheetView>
    <customSheetView guid="{07F4F7E5-EAEE-437E-B260-DBF033AF427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59"/>
      <headerFooter alignWithMargins="0">
        <oddFooter>&amp;R&amp;P/&amp;N</oddFooter>
      </headerFooter>
      <autoFilter ref="C1:C802" xr:uid="{17E6BF18-BD28-4D50-85B4-2A34EFF0B06C}"/>
    </customSheetView>
    <customSheetView guid="{9C71C980-011C-41CA-8B14-E843ECB5BD2B}"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0"/>
      <headerFooter alignWithMargins="0">
        <oddFooter>&amp;R&amp;P/&amp;N</oddFooter>
      </headerFooter>
      <autoFilter ref="C1:C802" xr:uid="{CD7E3F5E-B3A2-4748-8E65-7F291F82D4E9}"/>
    </customSheetView>
    <customSheetView guid="{6DCEA1EC-E1B0-4926-BC80-1C00E9BA041C}"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1"/>
      <headerFooter alignWithMargins="0">
        <oddFooter>&amp;R&amp;P/&amp;N</oddFooter>
      </headerFooter>
      <autoFilter ref="C1:C802" xr:uid="{AD31627B-0F7D-427B-A5A6-C827A092D740}"/>
    </customSheetView>
    <customSheetView guid="{813AFE29-4D7A-48FE-9476-76218FAA2486}" fitToPage="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2"/>
      <headerFooter alignWithMargins="0">
        <oddFooter>&amp;R&amp;P/&amp;N</oddFooter>
      </headerFooter>
      <autoFilter ref="C1:C802" xr:uid="{1B4F4AF6-C121-49CC-8E7B-B73CE9089F80}"/>
    </customSheetView>
    <customSheetView guid="{C5A92F1D-AA42-42CC-9F85-9EC0CFB3FA3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3"/>
      <headerFooter alignWithMargins="0">
        <oddFooter>&amp;R&amp;P/&amp;N</oddFooter>
      </headerFooter>
      <autoFilter ref="C1:C802" xr:uid="{DAF90104-0370-4CBD-9685-8BC58ABE5E06}"/>
    </customSheetView>
    <customSheetView guid="{FCA2174A-D082-49D0-AA37-AB8711D7048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4"/>
      <headerFooter alignWithMargins="0">
        <oddFooter>&amp;R&amp;P/&amp;N</oddFooter>
      </headerFooter>
      <autoFilter ref="C1:C802" xr:uid="{610507A7-7B66-431A-90D2-C3B52F5CDDA6}"/>
    </customSheetView>
    <customSheetView guid="{3B92AEC7-8334-47AE-B4FD-73C4CEB2539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5"/>
      <headerFooter alignWithMargins="0">
        <oddFooter>&amp;R&amp;P/&amp;N</oddFooter>
      </headerFooter>
      <autoFilter ref="C1:C802" xr:uid="{1191B7A0-81C1-4890-9139-ED8C7E7B7F5D}"/>
    </customSheetView>
    <customSheetView guid="{49F3EC6E-F30A-4E0C-B7BC-F1BDB7DFA76B}"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6"/>
      <headerFooter alignWithMargins="0">
        <oddFooter>&amp;R&amp;P/&amp;N</oddFooter>
      </headerFooter>
      <autoFilter ref="C1:C802" xr:uid="{B1D6D774-3615-44AD-8B42-E04C8FC6BA26}"/>
    </customSheetView>
    <customSheetView guid="{4796BC8B-D6C6-42F3-B8D7-4364A45C421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7"/>
      <headerFooter alignWithMargins="0">
        <oddFooter>&amp;R&amp;P/&amp;N</oddFooter>
      </headerFooter>
      <autoFilter ref="C1:C802" xr:uid="{E72E4FA2-89FF-475D-BFF1-ED31196BC9C1}"/>
    </customSheetView>
    <customSheetView guid="{4EE366F7-79DB-42DB-BE9A-BF0476789426}" showPageBreaks="1" fitToPage="1" printArea="1" showAutoFilter="1" state="hidden">
      <selection activeCell="B244" sqref="B244"/>
      <pageMargins left="0.39370078740157483" right="0.39370078740157483" top="0.59055118110236227" bottom="0.39370078740157483" header="0.51181102362204722" footer="0.11811023622047245"/>
      <pageSetup paperSize="8" fitToHeight="20" orientation="landscape" r:id="rId168"/>
      <headerFooter alignWithMargins="0">
        <oddFooter>&amp;R&amp;P/&amp;N</oddFooter>
      </headerFooter>
      <autoFilter ref="C1:C802" xr:uid="{76AB2A9C-8526-4744-B4D8-C532EC28A90C}"/>
    </customSheetView>
    <customSheetView guid="{3A71DAF2-07F1-4CC1-BAA7-2A32004BF1F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69"/>
      <headerFooter alignWithMargins="0">
        <oddFooter>&amp;R&amp;P/&amp;N</oddFooter>
      </headerFooter>
      <autoFilter ref="C1:C802" xr:uid="{3DB921DE-7446-4276-8181-9AE7A36070EF}"/>
    </customSheetView>
    <customSheetView guid="{45769031-FFBE-490D-B165-62EF7C3755C9}" showPageBreaks="1" fitToPage="1" printArea="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0"/>
      <headerFooter alignWithMargins="0">
        <oddFooter>&amp;R&amp;P/&amp;N</oddFooter>
      </headerFooter>
      <autoFilter ref="C1:C802" xr:uid="{EF1D49D4-C1E4-482F-8C87-93559D9E41C1}"/>
    </customSheetView>
    <customSheetView guid="{B8092CB1-1599-4277-9D71-F4CF95C39F8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1"/>
      <headerFooter alignWithMargins="0">
        <oddFooter>&amp;R&amp;P/&amp;N</oddFooter>
      </headerFooter>
      <autoFilter ref="C1:C802" xr:uid="{C81E0BF5-FCCC-4A46-953B-786F2247B33B}"/>
    </customSheetView>
    <customSheetView guid="{93E51919-E4C9-46B4-822E-6167AC308BB7}" fitToPage="1" showAutoFilter="1" state="hidden">
      <selection activeCell="B244" sqref="B244"/>
      <pageMargins left="0.39370078740157483" right="0.39370078740157483" top="0.59055118110236227" bottom="0.39370078740157483" header="0.51181102362204722" footer="0.11811023622047245"/>
      <pageSetup paperSize="8" fitToHeight="20" orientation="landscape" r:id="rId172"/>
      <headerFooter alignWithMargins="0">
        <oddFooter>&amp;R&amp;P/&amp;N</oddFooter>
      </headerFooter>
      <autoFilter ref="C1:C802" xr:uid="{1DA50930-E196-4115-92AE-FFCA29F4E1F1}"/>
    </customSheetView>
    <customSheetView guid="{A06ED3EA-544E-45F3-B9E1-E7EB0C859F2A}"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3"/>
      <headerFooter alignWithMargins="0">
        <oddFooter>&amp;R&amp;P/&amp;N</oddFooter>
      </headerFooter>
      <autoFilter ref="C1:C802" xr:uid="{FFFDB287-901C-4258-BB5A-028847610499}"/>
    </customSheetView>
    <customSheetView guid="{B4137E1D-940E-4AC9-9697-132BC6A9D1A0}"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4"/>
      <headerFooter alignWithMargins="0">
        <oddFooter>&amp;R&amp;P/&amp;N</oddFooter>
      </headerFooter>
      <autoFilter ref="C1:C802" xr:uid="{7B124EBE-0D64-497C-881B-B5607890D3C0}"/>
    </customSheetView>
    <customSheetView guid="{8E950EF6-33A8-4B52-A9E9-DEB1DA8D9D6B}"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5"/>
      <headerFooter alignWithMargins="0">
        <oddFooter>&amp;R&amp;P/&amp;N</oddFooter>
      </headerFooter>
      <autoFilter ref="C1:C802" xr:uid="{93DB789D-B99C-4626-8F54-7D4763E9BA2F}"/>
    </customSheetView>
    <customSheetView guid="{A9BCD1DC-1CAE-46E3-BCAF-4C6424D28BA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6"/>
      <headerFooter alignWithMargins="0">
        <oddFooter>&amp;R&amp;P/&amp;N</oddFooter>
      </headerFooter>
      <autoFilter ref="C1:C802" xr:uid="{56D9B182-F214-485C-ABF1-CB3E84053DF0}"/>
    </customSheetView>
    <customSheetView guid="{02779437-0E40-4EE8-9F51-53D5E5CD9BEA}" fitToPage="1" showAutoFilter="1" state="hidden">
      <pane xSplit="3.3761061946902657" ySplit="3.4375"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7"/>
      <headerFooter alignWithMargins="0">
        <oddFooter>&amp;R&amp;P/&amp;N</oddFooter>
      </headerFooter>
      <autoFilter ref="C1:C802" xr:uid="{DA40C1DC-1336-4940-A361-98967E587615}"/>
    </customSheetView>
    <customSheetView guid="{1A0CB13D-6221-4CF6-BB15-E5B08E0BAFDD}"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8"/>
      <headerFooter alignWithMargins="0">
        <oddFooter>&amp;R&amp;P/&amp;N</oddFooter>
      </headerFooter>
      <autoFilter ref="C1:C802" xr:uid="{A6A23A57-BE85-44C0-B46C-4F26342C6F53}"/>
    </customSheetView>
    <customSheetView guid="{004F7799-841A-45DB-BF77-308FB1ED7D47}"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79"/>
      <headerFooter alignWithMargins="0">
        <oddFooter>&amp;R&amp;P/&amp;N</oddFooter>
      </headerFooter>
      <autoFilter ref="C1:C802" xr:uid="{CCB73139-2108-4C19-B92C-791305C6C7FE}"/>
    </customSheetView>
    <customSheetView guid="{9F74F7BC-0F1A-4A14-89BB-B645391D99EC}"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0"/>
      <headerFooter alignWithMargins="0">
        <oddFooter>&amp;R&amp;P/&amp;N</oddFooter>
      </headerFooter>
      <autoFilter ref="C1:C802" xr:uid="{45AEFD22-B4CB-4997-8C3C-6A3530FFA048}"/>
    </customSheetView>
    <customSheetView guid="{EF5D98B2-F09D-46A1-9020-942D09A70DB0}" showPageBreaks="1" fitToPage="1" printArea="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1"/>
      <headerFooter alignWithMargins="0">
        <oddFooter>&amp;R&amp;P/&amp;N</oddFooter>
      </headerFooter>
      <autoFilter ref="C1:C802" xr:uid="{9E541B45-FA99-49B4-9344-8E238FA49C37}"/>
    </customSheetView>
    <customSheetView guid="{DE889DF4-5924-453F-A5D6-6CC5784FD5E2}"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2"/>
      <headerFooter alignWithMargins="0">
        <oddFooter>&amp;R&amp;P/&amp;N</oddFooter>
      </headerFooter>
      <autoFilter ref="C1:C802" xr:uid="{3599EF87-DD95-484B-B659-7AF43B0BA6FB}"/>
    </customSheetView>
    <customSheetView guid="{8C80B253-D7C9-4471-B2A0-BFA7AB9E809C}"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3"/>
      <headerFooter alignWithMargins="0">
        <oddFooter>&amp;R&amp;P/&amp;N</oddFooter>
      </headerFooter>
      <autoFilter ref="C1:C802" xr:uid="{029435B0-62BE-4FA9-9220-3CCD811655A3}"/>
    </customSheetView>
    <customSheetView guid="{FBF6B299-DAA1-4A98-B42D-8DAD68393A85}"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4"/>
      <headerFooter alignWithMargins="0">
        <oddFooter>&amp;R&amp;P/&amp;N</oddFooter>
      </headerFooter>
      <autoFilter ref="C1:C802" xr:uid="{8B47A356-08DB-4AE6-8160-44E35B5FF559}"/>
    </customSheetView>
    <customSheetView guid="{9A3E8032-A6F4-4D40-9228-9E61055F717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5"/>
      <headerFooter alignWithMargins="0">
        <oddFooter>&amp;R&amp;P/&amp;N</oddFooter>
      </headerFooter>
      <autoFilter ref="C1:C802" xr:uid="{98F36DA4-B133-4402-B400-9181D9CB72F2}"/>
    </customSheetView>
    <customSheetView guid="{102BFAE5-DFB4-4705-9BE8-C10290F491EE}"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6"/>
      <headerFooter alignWithMargins="0">
        <oddFooter>&amp;R&amp;P/&amp;N</oddFooter>
      </headerFooter>
      <autoFilter ref="C1:C802" xr:uid="{D66734A1-B3E6-4315-8664-3EA1A8916274}"/>
    </customSheetView>
    <customSheetView guid="{6F272637-4495-4B78-853E-4DFF3A123D9D}"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7"/>
      <headerFooter alignWithMargins="0">
        <oddFooter>&amp;R&amp;P/&amp;N</oddFooter>
      </headerFooter>
      <autoFilter ref="C1:C802" xr:uid="{8AD78DA3-4C45-4E59-9AF5-965E598FBBF0}"/>
    </customSheetView>
    <customSheetView guid="{AE2B025C-AAF9-4F01-868B-DFC57AC7483D}" showPageBreaks="1" fitToPage="1" printArea="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8"/>
      <headerFooter alignWithMargins="0">
        <oddFooter>&amp;R&amp;P/&amp;N</oddFooter>
      </headerFooter>
      <autoFilter ref="C1:C802" xr:uid="{AE997ACA-C20D-4437-AF19-C3892D5E9D32}"/>
    </customSheetView>
    <customSheetView guid="{ACA0743A-8BFF-406E-AF0F-EAEAC463625C}"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89"/>
      <headerFooter alignWithMargins="0">
        <oddFooter>&amp;R&amp;P/&amp;N</oddFooter>
      </headerFooter>
      <autoFilter ref="C1:C802" xr:uid="{02F5188F-A69C-4DC7-BF06-076561D7109B}"/>
    </customSheetView>
    <customSheetView guid="{7EA99075-CEA8-4AE1-B80E-C2A60CC1AD6F}"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0"/>
      <headerFooter alignWithMargins="0">
        <oddFooter>&amp;R&amp;P/&amp;N</oddFooter>
      </headerFooter>
      <autoFilter ref="C1:C802" xr:uid="{11D75DE4-B41A-4A57-B990-0AE7863F3BCD}"/>
    </customSheetView>
    <customSheetView guid="{83C2372A-1F3B-4DF9-9121-CD4E238BDF5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1"/>
      <headerFooter alignWithMargins="0">
        <oddFooter>&amp;R&amp;P/&amp;N</oddFooter>
      </headerFooter>
      <autoFilter ref="C1:C802" xr:uid="{0D2A0FEB-5AA3-4F81-BBBE-9BFA467C5079}"/>
    </customSheetView>
    <customSheetView guid="{9C9D95B2-A8FD-4775-9FFE-DEA7FA87209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2"/>
      <headerFooter alignWithMargins="0">
        <oddFooter>&amp;R&amp;P/&amp;N</oddFooter>
      </headerFooter>
      <autoFilter ref="C1:C802" xr:uid="{C7C3736A-99AA-4BFF-824B-7F69381D88AC}"/>
    </customSheetView>
    <customSheetView guid="{6A60F880-CCCC-4099-9DFE-89CAB22513C2}"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3"/>
      <headerFooter alignWithMargins="0">
        <oddFooter>&amp;R&amp;P/&amp;N</oddFooter>
      </headerFooter>
      <autoFilter ref="C1:C802" xr:uid="{37ECBCFA-5007-4EBB-BA86-67D39F41AC0C}"/>
    </customSheetView>
    <customSheetView guid="{A1991838-61A5-4F37-A12B-4B42D0684B5D}"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4"/>
      <headerFooter alignWithMargins="0">
        <oddFooter>&amp;R&amp;P/&amp;N</oddFooter>
      </headerFooter>
      <autoFilter ref="C1:C802" xr:uid="{E5461665-FC6D-43F5-9A2F-FE7A23B398C9}"/>
    </customSheetView>
    <customSheetView guid="{F9C84622-0248-4A82-820E-6E71D497A408}" showPageBreaks="1" fitToPage="1" printArea="1" showAutoFilter="1" state="hidden">
      <pane xSplit="3.752212389380531" ySplit="3.875"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5"/>
      <headerFooter alignWithMargins="0">
        <oddFooter>&amp;R&amp;P/&amp;N</oddFooter>
      </headerFooter>
      <autoFilter ref="C1:C802" xr:uid="{4BB4A490-410B-4E91-A7E6-F1FCF9759993}"/>
    </customSheetView>
    <customSheetView guid="{A724673E-5A81-433C-979E-C81E61AD5E34}"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6"/>
      <headerFooter alignWithMargins="0">
        <oddFooter>&amp;R&amp;P/&amp;N</oddFooter>
      </headerFooter>
      <autoFilter ref="C1:C802" xr:uid="{10B83C31-8C04-4BCF-9063-60E9D636B1B5}"/>
    </customSheetView>
    <customSheetView guid="{87EB9049-7591-48A7-A4FB-2D28CF3A9563}"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7"/>
      <headerFooter alignWithMargins="0">
        <oddFooter>&amp;R&amp;P/&amp;N</oddFooter>
      </headerFooter>
      <autoFilter ref="C1:C802" xr:uid="{FC67DDAA-74A5-4B65-BEF9-0ABA977DE9EF}"/>
    </customSheetView>
    <customSheetView guid="{7B373BDA-FF1D-4F95-A7C7-20BA28D00709}" showPageBreaks="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8"/>
      <headerFooter alignWithMargins="0">
        <oddFooter>&amp;R&amp;P/&amp;N</oddFooter>
      </headerFooter>
      <autoFilter ref="C1:C802" xr:uid="{ED43A27C-A176-4ED0-AD7C-9A63B080938A}"/>
    </customSheetView>
    <customSheetView guid="{8CF11443-5676-4419-98BC-4E07F00B984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199"/>
      <headerFooter alignWithMargins="0">
        <oddFooter>&amp;R&amp;P/&amp;N</oddFooter>
      </headerFooter>
      <autoFilter ref="C1:C802" xr:uid="{FC4D7C8C-8444-4CCF-8ABA-DFBBC88F199D}"/>
    </customSheetView>
    <customSheetView guid="{00602E42-D69E-4560-BB0D-E057CFE8DD56}"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0"/>
      <headerFooter alignWithMargins="0">
        <oddFooter>&amp;R&amp;P/&amp;N</oddFooter>
      </headerFooter>
      <autoFilter ref="C1:C802" xr:uid="{AAA66167-111B-4CB7-8445-E15706CE04A2}"/>
    </customSheetView>
    <customSheetView guid="{4FD32688-3397-4E6B-8588-C55FA49A3273}"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1"/>
      <headerFooter alignWithMargins="0">
        <oddFooter>&amp;R&amp;P/&amp;N</oddFooter>
      </headerFooter>
      <autoFilter ref="C1:C802" xr:uid="{05F97E96-73C3-43DF-9474-0009562B9E9B}"/>
    </customSheetView>
    <customSheetView guid="{7ADCEEC4-EC69-4C0A-BF5F-BFE1CBEEBF9F}" showPageBreaks="1" fitToPage="1" printArea="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2"/>
      <headerFooter alignWithMargins="0">
        <oddFooter>&amp;R&amp;P/&amp;N</oddFooter>
      </headerFooter>
      <autoFilter ref="C1:C802" xr:uid="{5FE8DFF1-DB80-4149-AD7C-9669F196DDCA}"/>
    </customSheetView>
    <customSheetView guid="{65B88E4E-DD90-4030-850D-F694278809CA}"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3"/>
      <headerFooter alignWithMargins="0">
        <oddFooter>&amp;R&amp;P/&amp;N</oddFooter>
      </headerFooter>
      <autoFilter ref="C1:C802" xr:uid="{09BCB59D-B1D9-4A24-A98D-22FD038D244A}"/>
    </customSheetView>
    <customSheetView guid="{43F5604B-BE06-4BEC-B0ED-F259D19FEBE6}" showPageBreaks="1" fitToPage="1" printArea="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4"/>
      <headerFooter alignWithMargins="0">
        <oddFooter>&amp;R&amp;P/&amp;N</oddFooter>
      </headerFooter>
      <autoFilter ref="C1:C802" xr:uid="{38653F83-CCB4-44AA-B22F-C19726242ECF}"/>
    </customSheetView>
    <customSheetView guid="{50670618-B358-43E5-9E99-BEF3DD90ADF8}" fitToPage="1" showAutoFilter="1" state="hidden">
      <pane xSplit="4" ySplit="4"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5"/>
      <headerFooter alignWithMargins="0">
        <oddFooter>&amp;R&amp;P/&amp;N</oddFooter>
      </headerFooter>
      <autoFilter ref="C1:C802" xr:uid="{1885DC8B-81D5-42B9-BA47-F9667AD5DB42}"/>
    </customSheetView>
    <customSheetView guid="{2292CBC6-0E16-4549-9AD5-49AA7877B77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6"/>
      <headerFooter alignWithMargins="0">
        <oddFooter>&amp;R&amp;P/&amp;N</oddFooter>
      </headerFooter>
      <autoFilter ref="C1:C802" xr:uid="{03B72BC2-2043-4FF6-96CF-EEF7338D5CD5}"/>
    </customSheetView>
    <customSheetView guid="{A6FA2642-8C2D-4335-802E-800D55087606}"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7"/>
      <headerFooter alignWithMargins="0">
        <oddFooter>&amp;R&amp;P/&amp;N</oddFooter>
      </headerFooter>
      <autoFilter ref="C1:C802" xr:uid="{D56AC929-133E-4085-A624-D786840A77F5}"/>
    </customSheetView>
    <customSheetView guid="{2764FE09-065F-4062-89DA-319A92554C9B}" fitToPage="1" showAutoFilter="1" state="hidden">
      <pane xSplit="3.753488372093023" ySplit="3.854166666666667"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8"/>
      <headerFooter alignWithMargins="0">
        <oddFooter>&amp;R&amp;P/&amp;N</oddFooter>
      </headerFooter>
      <autoFilter ref="C1:C802" xr:uid="{B8E24D15-B2E9-4A1B-81B6-6EAFC630FC3C}"/>
    </customSheetView>
    <customSheetView guid="{E8DD5DA7-B6D0-4C2D-B9CE-E21AC4C12028}" showPageBreaks="1" fitToPage="1" printArea="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09"/>
      <headerFooter alignWithMargins="0">
        <oddFooter>&amp;R&amp;P/&amp;N</oddFooter>
      </headerFooter>
      <autoFilter ref="C1:C802" xr:uid="{45067D11-A26A-421D-BD41-7F99930FF967}"/>
    </customSheetView>
    <customSheetView guid="{688A5A08-EAC2-46A7-B6F0-5447CA3C78E1}"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10"/>
      <headerFooter alignWithMargins="0">
        <oddFooter>&amp;R&amp;P/&amp;N</oddFooter>
      </headerFooter>
      <autoFilter ref="C1:C802" xr:uid="{15BFB868-1D0D-4BAE-9629-AD7F81C6FC47}"/>
    </customSheetView>
    <customSheetView guid="{061C5B0C-8654-4E10-BCBB-FB885B2538A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11"/>
      <headerFooter alignWithMargins="0">
        <oddFooter>&amp;R&amp;P/&amp;N</oddFooter>
      </headerFooter>
      <autoFilter ref="C1:C802" xr:uid="{A64B87A9-DA8E-4E10-B228-853288E3E02C}"/>
    </customSheetView>
    <customSheetView guid="{5914DDC9-0F88-41A3-A633-98CECF94E324}" fitToPage="1" showAutoFilter="1" state="hidden">
      <pane xSplit="3" ySplit="3" topLeftCell="E67" activePane="bottomRight" state="frozen"/>
      <selection pane="bottomRight" activeCell="B244" sqref="B244"/>
      <pageMargins left="0.39370078740157483" right="0.39370078740157483" top="0.59055118110236227" bottom="0.39370078740157483" header="0.51181102362204722" footer="0.11811023622047245"/>
      <pageSetup paperSize="8" fitToHeight="20" orientation="landscape" r:id="rId212"/>
      <headerFooter alignWithMargins="0">
        <oddFooter>&amp;R&amp;P/&amp;N</oddFooter>
      </headerFooter>
      <autoFilter ref="C1:C802" xr:uid="{7B8BE8BF-BB70-4075-BAE2-2EEA06FFB9E4}"/>
    </customSheetView>
  </customSheetViews>
  <mergeCells count="4">
    <mergeCell ref="D2:D3"/>
    <mergeCell ref="C2:C3"/>
    <mergeCell ref="A2:A3"/>
    <mergeCell ref="B2:B3"/>
  </mergeCells>
  <phoneticPr fontId="5"/>
  <conditionalFormatting sqref="A4:C4">
    <cfRule type="cellIs" priority="1" stopIfTrue="1" operator="equal">
      <formula>"有"</formula>
    </cfRule>
  </conditionalFormatting>
  <pageMargins left="0.39370078740157483" right="0.39370078740157483" top="0.59055118110236227" bottom="0.39370078740157483" header="0.51181102362204722" footer="0.11811023622047245"/>
  <pageSetup paperSize="8" fitToHeight="20" orientation="landscape" r:id="rId213"/>
  <headerFooter alignWithMargins="0">
    <oddFooter>&amp;R&amp;P/&amp;N</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L54"/>
  <sheetViews>
    <sheetView zoomScale="90" zoomScaleNormal="130" zoomScaleSheetLayoutView="80" workbookViewId="0">
      <pane xSplit="2" ySplit="2" topLeftCell="C5" activePane="bottomRight" state="frozen"/>
      <selection pane="topRight" activeCell="C1" sqref="C1"/>
      <selection pane="bottomLeft" activeCell="A3" sqref="A3"/>
      <selection pane="bottomRight" activeCell="K23" sqref="K23"/>
    </sheetView>
  </sheetViews>
  <sheetFormatPr defaultColWidth="8.69921875" defaultRowHeight="11.5" x14ac:dyDescent="0.2"/>
  <cols>
    <col min="1" max="1" width="5.296875" style="156" customWidth="1"/>
    <col min="2" max="2" width="42" style="304" bestFit="1" customWidth="1"/>
    <col min="3" max="3" width="15.3984375" style="300" customWidth="1"/>
    <col min="4" max="4" width="12.69921875" style="300" customWidth="1"/>
    <col min="5" max="5" width="16.3984375" style="300" customWidth="1"/>
    <col min="6" max="6" width="17" style="300" customWidth="1"/>
    <col min="7" max="7" width="13.3984375" style="300" customWidth="1"/>
    <col min="8" max="8" width="8.69921875" style="303"/>
    <col min="9" max="9" width="38.59765625" style="329" customWidth="1"/>
    <col min="10" max="10" width="48.69921875" style="300" customWidth="1"/>
    <col min="11" max="16384" width="8.69921875" style="300"/>
  </cols>
  <sheetData>
    <row r="1" spans="1:12" ht="17.899999999999999" customHeight="1" thickBot="1" x14ac:dyDescent="0.25">
      <c r="B1" s="305"/>
    </row>
    <row r="2" spans="1:12" ht="30.75" customHeight="1" thickBot="1" x14ac:dyDescent="0.25">
      <c r="A2" s="658" t="s">
        <v>3254</v>
      </c>
      <c r="B2" s="659"/>
      <c r="C2" s="655" t="s">
        <v>3255</v>
      </c>
      <c r="D2" s="656"/>
      <c r="E2" s="656"/>
      <c r="F2" s="656"/>
      <c r="G2" s="657"/>
    </row>
    <row r="3" spans="1:12" ht="35.25" customHeight="1" thickBot="1" x14ac:dyDescent="0.25">
      <c r="A3" s="308" t="s">
        <v>3047</v>
      </c>
      <c r="B3" s="313" t="s">
        <v>3044</v>
      </c>
      <c r="C3" s="317" t="s">
        <v>3059</v>
      </c>
      <c r="D3" s="318" t="s">
        <v>3054</v>
      </c>
      <c r="E3" s="318" t="s">
        <v>3057</v>
      </c>
      <c r="F3" s="318" t="s">
        <v>3058</v>
      </c>
      <c r="G3" s="330" t="s">
        <v>3060</v>
      </c>
      <c r="I3" s="333" t="s">
        <v>3061</v>
      </c>
    </row>
    <row r="4" spans="1:12" ht="20.25" customHeight="1" thickTop="1" x14ac:dyDescent="0.2">
      <c r="A4" s="309">
        <v>1</v>
      </c>
      <c r="B4" s="314" t="s">
        <v>2358</v>
      </c>
      <c r="C4" s="319" t="e">
        <f>COUNTIF('トイレ一覧（R6.4.1時点）'!#REF!,B4)</f>
        <v>#REF!</v>
      </c>
      <c r="D4" s="307">
        <v>1</v>
      </c>
      <c r="E4" s="301" t="e">
        <f>COUNTIFS('トイレ一覧（R6.4.1時点）'!#REF!,B4,'トイレ一覧（R6.4.1時点）'!#REF!,K$4)</f>
        <v>#REF!</v>
      </c>
      <c r="F4" s="307" t="e">
        <f>COUNTIFS('トイレ一覧（R6.4.1時点）'!#REF!,B4,'トイレ一覧（R6.4.1時点）'!#REF!,L$4)</f>
        <v>#REF!</v>
      </c>
      <c r="G4" s="320" t="e">
        <f>C4-(D4+E4+F4)</f>
        <v>#REF!</v>
      </c>
      <c r="H4" s="303" t="e">
        <f>IF(G4=0,"✓"," ")</f>
        <v>#REF!</v>
      </c>
      <c r="K4" s="331" t="s">
        <v>3045</v>
      </c>
      <c r="L4" s="331" t="s">
        <v>3046</v>
      </c>
    </row>
    <row r="5" spans="1:12" ht="20.25" customHeight="1" x14ac:dyDescent="0.2">
      <c r="A5" s="310">
        <v>2</v>
      </c>
      <c r="B5" s="315" t="s">
        <v>2507</v>
      </c>
      <c r="C5" s="319" t="e">
        <f>COUNTIF('トイレ一覧（R6.4.1時点）'!#REF!,B5)</f>
        <v>#REF!</v>
      </c>
      <c r="D5" s="301"/>
      <c r="E5" s="301" t="e">
        <f>COUNTIFS('トイレ一覧（R6.4.1時点）'!#REF!,B5,'トイレ一覧（R6.4.1時点）'!#REF!,K$4)</f>
        <v>#REF!</v>
      </c>
      <c r="F5" s="307" t="e">
        <f>COUNTIFS('トイレ一覧（R6.4.1時点）'!#REF!,B5,'トイレ一覧（R6.4.1時点）'!#REF!,L$4)</f>
        <v>#REF!</v>
      </c>
      <c r="G5" s="320" t="e">
        <f>C5-(D5+E5+F5)</f>
        <v>#REF!</v>
      </c>
      <c r="H5" s="303" t="e">
        <f t="shared" ref="H5:H51" si="0">IF(G5=0,"✓"," ")</f>
        <v>#REF!</v>
      </c>
      <c r="K5" s="332" t="s">
        <v>3062</v>
      </c>
      <c r="L5" s="332"/>
    </row>
    <row r="6" spans="1:12" ht="20.25" customHeight="1" x14ac:dyDescent="0.2">
      <c r="A6" s="310">
        <v>3</v>
      </c>
      <c r="B6" s="315" t="s">
        <v>2351</v>
      </c>
      <c r="C6" s="319" t="e">
        <f>COUNTIF('トイレ一覧（R6.4.1時点）'!#REF!,B6)</f>
        <v>#REF!</v>
      </c>
      <c r="D6" s="301"/>
      <c r="E6" s="301" t="e">
        <f>COUNTIFS('トイレ一覧（R6.4.1時点）'!#REF!,B6,'トイレ一覧（R6.4.1時点）'!#REF!,K$4)</f>
        <v>#REF!</v>
      </c>
      <c r="F6" s="301" t="e">
        <f>COUNTIFS('トイレ一覧（R6.4.1時点）'!#REF!,B6,'トイレ一覧（R6.4.1時点）'!#REF!,L$4)</f>
        <v>#REF!</v>
      </c>
      <c r="G6" s="320" t="e">
        <f t="shared" ref="G6:G9" si="1">C6-(D6+E6+F6)</f>
        <v>#REF!</v>
      </c>
      <c r="H6" s="303" t="e">
        <f t="shared" si="0"/>
        <v>#REF!</v>
      </c>
    </row>
    <row r="7" spans="1:12" ht="20.25" customHeight="1" x14ac:dyDescent="0.2">
      <c r="A7" s="310">
        <v>4</v>
      </c>
      <c r="B7" s="315" t="s">
        <v>2508</v>
      </c>
      <c r="C7" s="319" t="e">
        <f>COUNTIF('トイレ一覧（R6.4.1時点）'!#REF!,B7)</f>
        <v>#REF!</v>
      </c>
      <c r="D7" s="301"/>
      <c r="E7" s="301" t="e">
        <f>COUNTIFS('トイレ一覧（R6.4.1時点）'!#REF!,B7,'トイレ一覧（R6.4.1時点）'!#REF!,K$4)</f>
        <v>#REF!</v>
      </c>
      <c r="F7" s="301" t="e">
        <f>COUNTIFS('トイレ一覧（R6.4.1時点）'!#REF!,B7,'トイレ一覧（R6.4.1時点）'!#REF!,L$4)</f>
        <v>#REF!</v>
      </c>
      <c r="G7" s="320" t="e">
        <f t="shared" si="1"/>
        <v>#REF!</v>
      </c>
      <c r="H7" s="303" t="e">
        <f t="shared" si="0"/>
        <v>#REF!</v>
      </c>
    </row>
    <row r="8" spans="1:12" ht="20.25" customHeight="1" x14ac:dyDescent="0.2">
      <c r="A8" s="310">
        <v>5</v>
      </c>
      <c r="B8" s="315" t="s">
        <v>2509</v>
      </c>
      <c r="C8" s="319" t="e">
        <f>COUNTIF('トイレ一覧（R6.4.1時点）'!#REF!,B8)</f>
        <v>#REF!</v>
      </c>
      <c r="D8" s="301"/>
      <c r="E8" s="301" t="e">
        <f>COUNTIFS('トイレ一覧（R6.4.1時点）'!#REF!,B8,'トイレ一覧（R6.4.1時点）'!#REF!,K$4)</f>
        <v>#REF!</v>
      </c>
      <c r="F8" s="301" t="e">
        <f>COUNTIFS('トイレ一覧（R6.4.1時点）'!#REF!,B8,'トイレ一覧（R6.4.1時点）'!#REF!,L$4)</f>
        <v>#REF!</v>
      </c>
      <c r="G8" s="320" t="e">
        <f t="shared" si="1"/>
        <v>#REF!</v>
      </c>
      <c r="H8" s="303" t="e">
        <f t="shared" si="0"/>
        <v>#REF!</v>
      </c>
    </row>
    <row r="9" spans="1:12" ht="20.25" customHeight="1" x14ac:dyDescent="0.2">
      <c r="A9" s="310">
        <v>6</v>
      </c>
      <c r="B9" s="315" t="s">
        <v>2510</v>
      </c>
      <c r="C9" s="319" t="e">
        <f>COUNTIF('トイレ一覧（R6.4.1時点）'!#REF!,B9)</f>
        <v>#REF!</v>
      </c>
      <c r="D9" s="301"/>
      <c r="E9" s="301" t="e">
        <f>COUNTIFS('トイレ一覧（R6.4.1時点）'!#REF!,B9,'トイレ一覧（R6.4.1時点）'!#REF!,K$4)</f>
        <v>#REF!</v>
      </c>
      <c r="F9" s="301" t="e">
        <f>COUNTIFS('トイレ一覧（R6.4.1時点）'!#REF!,B9,'トイレ一覧（R6.4.1時点）'!#REF!,L$4)</f>
        <v>#REF!</v>
      </c>
      <c r="G9" s="320" t="e">
        <f t="shared" si="1"/>
        <v>#REF!</v>
      </c>
      <c r="H9" s="303" t="e">
        <f t="shared" si="0"/>
        <v>#REF!</v>
      </c>
    </row>
    <row r="10" spans="1:12" ht="20.25" customHeight="1" x14ac:dyDescent="0.2">
      <c r="A10" s="310">
        <v>7</v>
      </c>
      <c r="B10" s="315" t="s">
        <v>2511</v>
      </c>
      <c r="C10" s="319" t="e">
        <f>COUNTIF('トイレ一覧（R6.4.1時点）'!#REF!,B10)</f>
        <v>#REF!</v>
      </c>
      <c r="D10" s="301"/>
      <c r="E10" s="301" t="e">
        <f>COUNTIFS('トイレ一覧（R6.4.1時点）'!#REF!,B10,'トイレ一覧（R6.4.1時点）'!#REF!,K$4)</f>
        <v>#REF!</v>
      </c>
      <c r="F10" s="301" t="e">
        <f>COUNTIFS('トイレ一覧（R6.4.1時点）'!#REF!,B10,'トイレ一覧（R6.4.1時点）'!#REF!,L$4)</f>
        <v>#REF!</v>
      </c>
      <c r="G10" s="320" t="e">
        <f>C10-(E10+F10)</f>
        <v>#REF!</v>
      </c>
      <c r="H10" s="303" t="e">
        <f t="shared" si="0"/>
        <v>#REF!</v>
      </c>
    </row>
    <row r="11" spans="1:12" ht="20.25" customHeight="1" x14ac:dyDescent="0.2">
      <c r="A11" s="310">
        <v>8</v>
      </c>
      <c r="B11" s="315" t="s">
        <v>2325</v>
      </c>
      <c r="C11" s="319" t="e">
        <f>COUNTIF('トイレ一覧（R6.4.1時点）'!#REF!,B11)</f>
        <v>#REF!</v>
      </c>
      <c r="D11" s="301"/>
      <c r="E11" s="301" t="e">
        <f>COUNTIFS('トイレ一覧（R6.4.1時点）'!#REF!,B11,'トイレ一覧（R6.4.1時点）'!#REF!,K$4)</f>
        <v>#REF!</v>
      </c>
      <c r="F11" s="301" t="e">
        <f>COUNTIFS('トイレ一覧（R6.4.1時点）'!#REF!,B11,'トイレ一覧（R6.4.1時点）'!#REF!,L$4)</f>
        <v>#REF!</v>
      </c>
      <c r="G11" s="320" t="e">
        <f>C11-(E11+F11)</f>
        <v>#REF!</v>
      </c>
      <c r="H11" s="303" t="e">
        <f t="shared" si="0"/>
        <v>#REF!</v>
      </c>
    </row>
    <row r="12" spans="1:12" ht="20.25" customHeight="1" x14ac:dyDescent="0.2">
      <c r="A12" s="310">
        <v>9</v>
      </c>
      <c r="B12" s="315" t="s">
        <v>2392</v>
      </c>
      <c r="C12" s="319" t="e">
        <f>COUNTIF('トイレ一覧（R6.4.1時点）'!#REF!,B12)</f>
        <v>#REF!</v>
      </c>
      <c r="D12" s="301"/>
      <c r="E12" s="301" t="e">
        <f>COUNTIFS('トイレ一覧（R6.4.1時点）'!#REF!,B12,'トイレ一覧（R6.4.1時点）'!#REF!,K$4)</f>
        <v>#REF!</v>
      </c>
      <c r="F12" s="301" t="e">
        <f>COUNTIFS('トイレ一覧（R6.4.1時点）'!#REF!,B12,'トイレ一覧（R6.4.1時点）'!#REF!,L$4)</f>
        <v>#REF!</v>
      </c>
      <c r="G12" s="320" t="e">
        <f>C12-(E12+F12)</f>
        <v>#REF!</v>
      </c>
      <c r="H12" s="303" t="e">
        <f t="shared" si="0"/>
        <v>#REF!</v>
      </c>
    </row>
    <row r="13" spans="1:12" ht="20.25" customHeight="1" x14ac:dyDescent="0.2">
      <c r="A13" s="310">
        <v>10</v>
      </c>
      <c r="B13" s="315" t="s">
        <v>2513</v>
      </c>
      <c r="C13" s="319" t="e">
        <f>COUNTIF('トイレ一覧（R6.4.1時点）'!#REF!,B13)</f>
        <v>#REF!</v>
      </c>
      <c r="D13" s="301">
        <v>1</v>
      </c>
      <c r="E13" s="301" t="e">
        <f>COUNTIFS('トイレ一覧（R6.4.1時点）'!#REF!,B13,'トイレ一覧（R6.4.1時点）'!#REF!,K$4)</f>
        <v>#REF!</v>
      </c>
      <c r="F13" s="301" t="e">
        <f>COUNTIFS('トイレ一覧（R6.4.1時点）'!#REF!,B13,'トイレ一覧（R6.4.1時点）'!#REF!,L$4)</f>
        <v>#REF!</v>
      </c>
      <c r="G13" s="320" t="e">
        <f>C13-(E13+F13)</f>
        <v>#REF!</v>
      </c>
      <c r="H13" s="303" t="e">
        <f t="shared" si="0"/>
        <v>#REF!</v>
      </c>
    </row>
    <row r="14" spans="1:12" ht="20.25" customHeight="1" x14ac:dyDescent="0.2">
      <c r="A14" s="310">
        <v>11</v>
      </c>
      <c r="B14" s="315" t="s">
        <v>2514</v>
      </c>
      <c r="C14" s="319" t="e">
        <f>COUNTIF('トイレ一覧（R6.4.1時点）'!#REF!,B14)</f>
        <v>#REF!</v>
      </c>
      <c r="D14" s="301">
        <v>4</v>
      </c>
      <c r="E14" s="301" t="e">
        <f>COUNTIFS('トイレ一覧（R6.4.1時点）'!#REF!,B14,'トイレ一覧（R6.4.1時点）'!#REF!,K$4)</f>
        <v>#REF!</v>
      </c>
      <c r="F14" s="301" t="e">
        <f>COUNTIFS('トイレ一覧（R6.4.1時点）'!#REF!,B14,'トイレ一覧（R6.4.1時点）'!#REF!,L$4)</f>
        <v>#REF!</v>
      </c>
      <c r="G14" s="320" t="e">
        <f t="shared" ref="G14:G23" si="2">C14-(E14+F14)</f>
        <v>#REF!</v>
      </c>
      <c r="H14" s="303" t="e">
        <f t="shared" si="0"/>
        <v>#REF!</v>
      </c>
    </row>
    <row r="15" spans="1:12" ht="20.25" customHeight="1" x14ac:dyDescent="0.2">
      <c r="A15" s="310">
        <v>12</v>
      </c>
      <c r="B15" s="315" t="s">
        <v>2515</v>
      </c>
      <c r="C15" s="319" t="e">
        <f>COUNTIF('トイレ一覧（R6.4.1時点）'!#REF!,B15)</f>
        <v>#REF!</v>
      </c>
      <c r="D15" s="301"/>
      <c r="E15" s="301" t="e">
        <f>COUNTIFS('トイレ一覧（R6.4.1時点）'!#REF!,B15,'トイレ一覧（R6.4.1時点）'!#REF!,K$4)</f>
        <v>#REF!</v>
      </c>
      <c r="F15" s="301" t="e">
        <f>COUNTIFS('トイレ一覧（R6.4.1時点）'!#REF!,B15,'トイレ一覧（R6.4.1時点）'!#REF!,L$4)</f>
        <v>#REF!</v>
      </c>
      <c r="G15" s="320" t="e">
        <f t="shared" si="2"/>
        <v>#REF!</v>
      </c>
      <c r="H15" s="303" t="e">
        <f t="shared" si="0"/>
        <v>#REF!</v>
      </c>
    </row>
    <row r="16" spans="1:12" ht="20.25" customHeight="1" x14ac:dyDescent="0.2">
      <c r="A16" s="310">
        <v>13</v>
      </c>
      <c r="B16" s="315" t="s">
        <v>2516</v>
      </c>
      <c r="C16" s="319" t="e">
        <f>COUNTIF('トイレ一覧（R6.4.1時点）'!#REF!,B16)</f>
        <v>#REF!</v>
      </c>
      <c r="D16" s="301">
        <v>1</v>
      </c>
      <c r="E16" s="301" t="e">
        <f>COUNTIFS('トイレ一覧（R6.4.1時点）'!#REF!,B16,'トイレ一覧（R6.4.1時点）'!#REF!,K$4)</f>
        <v>#REF!</v>
      </c>
      <c r="F16" s="301" t="e">
        <f>COUNTIFS('トイレ一覧（R6.4.1時点）'!#REF!,B16,'トイレ一覧（R6.4.1時点）'!#REF!,L$4)</f>
        <v>#REF!</v>
      </c>
      <c r="G16" s="320" t="e">
        <f t="shared" si="2"/>
        <v>#REF!</v>
      </c>
      <c r="H16" s="303" t="e">
        <f t="shared" si="0"/>
        <v>#REF!</v>
      </c>
    </row>
    <row r="17" spans="1:9" ht="20.25" customHeight="1" x14ac:dyDescent="0.2">
      <c r="A17" s="310">
        <v>14</v>
      </c>
      <c r="B17" s="315" t="s">
        <v>2684</v>
      </c>
      <c r="C17" s="319" t="e">
        <f>COUNTIF('トイレ一覧（R6.4.1時点）'!#REF!,B17)</f>
        <v>#REF!</v>
      </c>
      <c r="D17" s="301">
        <v>4</v>
      </c>
      <c r="E17" s="301" t="e">
        <f>COUNTIFS('トイレ一覧（R6.4.1時点）'!#REF!,B17,'トイレ一覧（R6.4.1時点）'!#REF!,K$4)</f>
        <v>#REF!</v>
      </c>
      <c r="F17" s="301" t="e">
        <f>COUNTIFS('トイレ一覧（R6.4.1時点）'!#REF!,B17,'トイレ一覧（R6.4.1時点）'!#REF!,L$4)</f>
        <v>#REF!</v>
      </c>
      <c r="G17" s="320" t="e">
        <f t="shared" si="2"/>
        <v>#REF!</v>
      </c>
      <c r="H17" s="303" t="e">
        <f t="shared" si="0"/>
        <v>#REF!</v>
      </c>
    </row>
    <row r="18" spans="1:9" ht="20.25" customHeight="1" x14ac:dyDescent="0.2">
      <c r="A18" s="310">
        <v>15</v>
      </c>
      <c r="B18" s="315" t="s">
        <v>3064</v>
      </c>
      <c r="C18" s="319" t="e">
        <f>COUNTIF('トイレ一覧（R6.4.1時点）'!#REF!,B18)</f>
        <v>#REF!</v>
      </c>
      <c r="D18" s="301">
        <v>1</v>
      </c>
      <c r="E18" s="301" t="e">
        <f>COUNTIFS('トイレ一覧（R6.4.1時点）'!#REF!,B18,'トイレ一覧（R6.4.1時点）'!#REF!,K$4)</f>
        <v>#REF!</v>
      </c>
      <c r="F18" s="301" t="e">
        <f>COUNTIFS('トイレ一覧（R6.4.1時点）'!#REF!,B18,'トイレ一覧（R6.4.1時点）'!#REF!,L$4)</f>
        <v>#REF!</v>
      </c>
      <c r="G18" s="320" t="e">
        <f t="shared" si="2"/>
        <v>#REF!</v>
      </c>
      <c r="H18" s="303" t="e">
        <f t="shared" si="0"/>
        <v>#REF!</v>
      </c>
    </row>
    <row r="19" spans="1:9" ht="20.25" customHeight="1" x14ac:dyDescent="0.2">
      <c r="A19" s="310">
        <v>16</v>
      </c>
      <c r="B19" s="315" t="s">
        <v>2701</v>
      </c>
      <c r="C19" s="319" t="e">
        <f>COUNTIF('トイレ一覧（R6.4.1時点）'!#REF!,B19)</f>
        <v>#REF!</v>
      </c>
      <c r="D19" s="301"/>
      <c r="E19" s="301" t="e">
        <f>COUNTIFS('トイレ一覧（R6.4.1時点）'!#REF!,B19,'トイレ一覧（R6.4.1時点）'!#REF!,K$4)</f>
        <v>#REF!</v>
      </c>
      <c r="F19" s="301" t="e">
        <f>COUNTIFS('トイレ一覧（R6.4.1時点）'!#REF!,B19,'トイレ一覧（R6.4.1時点）'!#REF!,L$4)</f>
        <v>#REF!</v>
      </c>
      <c r="G19" s="320" t="e">
        <f t="shared" si="2"/>
        <v>#REF!</v>
      </c>
      <c r="H19" s="303" t="e">
        <f t="shared" si="0"/>
        <v>#REF!</v>
      </c>
    </row>
    <row r="20" spans="1:9" ht="20.25" customHeight="1" x14ac:dyDescent="0.2">
      <c r="A20" s="310">
        <v>17</v>
      </c>
      <c r="B20" s="315" t="s">
        <v>2763</v>
      </c>
      <c r="C20" s="319" t="e">
        <f>COUNTIF('トイレ一覧（R6.4.1時点）'!#REF!,B20)</f>
        <v>#REF!</v>
      </c>
      <c r="D20" s="301"/>
      <c r="E20" s="301" t="e">
        <f>COUNTIFS('トイレ一覧（R6.4.1時点）'!#REF!,B20,'トイレ一覧（R6.4.1時点）'!#REF!,K$4)</f>
        <v>#REF!</v>
      </c>
      <c r="F20" s="301" t="e">
        <f>COUNTIFS('トイレ一覧（R6.4.1時点）'!#REF!,B20,'トイレ一覧（R6.4.1時点）'!#REF!,L$4)</f>
        <v>#REF!</v>
      </c>
      <c r="G20" s="320" t="e">
        <f>C20-(E20+F20)</f>
        <v>#REF!</v>
      </c>
      <c r="H20" s="303" t="e">
        <f t="shared" si="0"/>
        <v>#REF!</v>
      </c>
    </row>
    <row r="21" spans="1:9" ht="20.25" customHeight="1" x14ac:dyDescent="0.2">
      <c r="A21" s="237">
        <v>18</v>
      </c>
      <c r="B21" s="585" t="s">
        <v>3260</v>
      </c>
      <c r="C21" s="586" t="e">
        <f>COUNTIF('トイレ一覧（R6.4.1時点）'!#REF!,B21)</f>
        <v>#REF!</v>
      </c>
      <c r="D21" s="587"/>
      <c r="E21" s="587" t="e">
        <f>COUNTIFS('トイレ一覧（R6.4.1時点）'!#REF!,B21,'トイレ一覧（R6.4.1時点）'!#REF!,K$4)</f>
        <v>#REF!</v>
      </c>
      <c r="F21" s="587" t="e">
        <f>COUNTIFS('トイレ一覧（R6.4.1時点）'!#REF!,B21,'トイレ一覧（R6.4.1時点）'!#REF!,L$4)</f>
        <v>#REF!</v>
      </c>
      <c r="G21" s="588" t="e">
        <f>C21-(E21+F21)</f>
        <v>#REF!</v>
      </c>
      <c r="H21" s="303" t="e">
        <f t="shared" si="0"/>
        <v>#REF!</v>
      </c>
      <c r="I21" s="329" t="s">
        <v>3261</v>
      </c>
    </row>
    <row r="22" spans="1:9" ht="20.25" customHeight="1" x14ac:dyDescent="0.2">
      <c r="A22" s="310">
        <v>19</v>
      </c>
      <c r="B22" s="315" t="s">
        <v>2668</v>
      </c>
      <c r="C22" s="319" t="e">
        <f>COUNTIF('トイレ一覧（R6.4.1時点）'!#REF!,B22)</f>
        <v>#REF!</v>
      </c>
      <c r="D22" s="301"/>
      <c r="E22" s="301" t="e">
        <f>COUNTIFS('トイレ一覧（R6.4.1時点）'!#REF!,B22,'トイレ一覧（R6.4.1時点）'!#REF!,K$4)</f>
        <v>#REF!</v>
      </c>
      <c r="F22" s="301" t="e">
        <f>COUNTIFS('トイレ一覧（R6.4.1時点）'!#REF!,B22,'トイレ一覧（R6.4.1時点）'!#REF!,L$4)</f>
        <v>#REF!</v>
      </c>
      <c r="G22" s="320" t="e">
        <f t="shared" si="2"/>
        <v>#REF!</v>
      </c>
      <c r="H22" s="303" t="e">
        <f t="shared" si="0"/>
        <v>#REF!</v>
      </c>
    </row>
    <row r="23" spans="1:9" ht="20.25" customHeight="1" x14ac:dyDescent="0.2">
      <c r="A23" s="310">
        <v>20</v>
      </c>
      <c r="B23" s="315" t="s">
        <v>2712</v>
      </c>
      <c r="C23" s="319" t="e">
        <f>COUNTIF('トイレ一覧（R6.4.1時点）'!#REF!,B23)</f>
        <v>#REF!</v>
      </c>
      <c r="D23" s="301">
        <v>3</v>
      </c>
      <c r="E23" s="301" t="e">
        <f>COUNTIFS('トイレ一覧（R6.4.1時点）'!#REF!,B23,'トイレ一覧（R6.4.1時点）'!#REF!,K$4)</f>
        <v>#REF!</v>
      </c>
      <c r="F23" s="301" t="e">
        <f>COUNTIFS('トイレ一覧（R6.4.1時点）'!#REF!,B23,'トイレ一覧（R6.4.1時点）'!#REF!,L$4)</f>
        <v>#REF!</v>
      </c>
      <c r="G23" s="320" t="e">
        <f t="shared" si="2"/>
        <v>#REF!</v>
      </c>
      <c r="H23" s="303" t="e">
        <f t="shared" si="0"/>
        <v>#REF!</v>
      </c>
    </row>
    <row r="24" spans="1:9" ht="20.25" customHeight="1" x14ac:dyDescent="0.2">
      <c r="A24" s="310">
        <v>21</v>
      </c>
      <c r="B24" s="315" t="s">
        <v>2322</v>
      </c>
      <c r="C24" s="319" t="e">
        <f>COUNTIF('トイレ一覧（R6.4.1時点）'!#REF!,B24)</f>
        <v>#REF!</v>
      </c>
      <c r="D24" s="301"/>
      <c r="E24" s="301" t="e">
        <f>COUNTIFS('トイレ一覧（R6.4.1時点）'!#REF!,B24,'トイレ一覧（R6.4.1時点）'!#REF!,K$4)</f>
        <v>#REF!</v>
      </c>
      <c r="F24" s="301" t="e">
        <f>COUNTIFS('トイレ一覧（R6.4.1時点）'!#REF!,B24,'トイレ一覧（R6.4.1時点）'!#REF!,L$4)</f>
        <v>#REF!</v>
      </c>
      <c r="G24" s="320" t="e">
        <f>C24-(E24+F24)</f>
        <v>#REF!</v>
      </c>
      <c r="H24" s="303" t="e">
        <f t="shared" si="0"/>
        <v>#REF!</v>
      </c>
    </row>
    <row r="25" spans="1:9" ht="20.25" customHeight="1" x14ac:dyDescent="0.2">
      <c r="A25" s="310">
        <v>22</v>
      </c>
      <c r="B25" s="315" t="s">
        <v>2328</v>
      </c>
      <c r="C25" s="319" t="e">
        <f>COUNTIF('トイレ一覧（R6.4.1時点）'!#REF!,B25)</f>
        <v>#REF!</v>
      </c>
      <c r="D25" s="301"/>
      <c r="E25" s="301" t="e">
        <f>COUNTIFS('トイレ一覧（R6.4.1時点）'!#REF!,B25,'トイレ一覧（R6.4.1時点）'!#REF!,K$4)</f>
        <v>#REF!</v>
      </c>
      <c r="F25" s="301" t="e">
        <f>COUNTIFS('トイレ一覧（R6.4.1時点）'!#REF!,B25,'トイレ一覧（R6.4.1時点）'!#REF!,L$4)</f>
        <v>#REF!</v>
      </c>
      <c r="G25" s="320" t="e">
        <f t="shared" ref="G25:G30" si="3">C25-(E25+F25)</f>
        <v>#REF!</v>
      </c>
      <c r="H25" s="303" t="e">
        <f t="shared" si="0"/>
        <v>#REF!</v>
      </c>
    </row>
    <row r="26" spans="1:9" ht="20.25" customHeight="1" x14ac:dyDescent="0.2">
      <c r="A26" s="310">
        <v>23</v>
      </c>
      <c r="B26" s="315" t="s">
        <v>2588</v>
      </c>
      <c r="C26" s="319" t="e">
        <f>COUNTIF('トイレ一覧（R6.4.1時点）'!#REF!,B26)</f>
        <v>#REF!</v>
      </c>
      <c r="D26" s="301"/>
      <c r="E26" s="301" t="e">
        <f>COUNTIFS('トイレ一覧（R6.4.1時点）'!#REF!,B26,'トイレ一覧（R6.4.1時点）'!#REF!,K$4)</f>
        <v>#REF!</v>
      </c>
      <c r="F26" s="301" t="e">
        <f>COUNTIFS('トイレ一覧（R6.4.1時点）'!#REF!,B26,'トイレ一覧（R6.4.1時点）'!#REF!,L$4)</f>
        <v>#REF!</v>
      </c>
      <c r="G26" s="320" t="e">
        <f t="shared" si="3"/>
        <v>#REF!</v>
      </c>
      <c r="H26" s="303" t="e">
        <f t="shared" si="0"/>
        <v>#REF!</v>
      </c>
    </row>
    <row r="27" spans="1:9" ht="20.25" customHeight="1" x14ac:dyDescent="0.2">
      <c r="A27" s="310">
        <v>24</v>
      </c>
      <c r="B27" s="315" t="s">
        <v>2320</v>
      </c>
      <c r="C27" s="319" t="e">
        <f>COUNTIF('トイレ一覧（R6.4.1時点）'!#REF!,B27)</f>
        <v>#REF!</v>
      </c>
      <c r="D27" s="301"/>
      <c r="E27" s="301" t="e">
        <f>COUNTIFS('トイレ一覧（R6.4.1時点）'!#REF!,B27,'トイレ一覧（R6.4.1時点）'!#REF!,K$4)</f>
        <v>#REF!</v>
      </c>
      <c r="F27" s="301" t="e">
        <f>COUNTIFS('トイレ一覧（R6.4.1時点）'!#REF!,B27,'トイレ一覧（R6.4.1時点）'!#REF!,L$4)</f>
        <v>#REF!</v>
      </c>
      <c r="G27" s="320" t="e">
        <f t="shared" si="3"/>
        <v>#REF!</v>
      </c>
      <c r="H27" s="303" t="e">
        <f t="shared" si="0"/>
        <v>#REF!</v>
      </c>
    </row>
    <row r="28" spans="1:9" ht="20.25" customHeight="1" x14ac:dyDescent="0.2">
      <c r="A28" s="310">
        <v>25</v>
      </c>
      <c r="B28" s="315" t="s">
        <v>2319</v>
      </c>
      <c r="C28" s="319" t="e">
        <f>COUNTIF('トイレ一覧（R6.4.1時点）'!#REF!,B28)</f>
        <v>#REF!</v>
      </c>
      <c r="D28" s="301"/>
      <c r="E28" s="301" t="e">
        <f>COUNTIFS('トイレ一覧（R6.4.1時点）'!#REF!,B28,'トイレ一覧（R6.4.1時点）'!#REF!,K$4)</f>
        <v>#REF!</v>
      </c>
      <c r="F28" s="301" t="e">
        <f>COUNTIFS('トイレ一覧（R6.4.1時点）'!#REF!,B28,'トイレ一覧（R6.4.1時点）'!#REF!,L$4)</f>
        <v>#REF!</v>
      </c>
      <c r="G28" s="320" t="e">
        <f t="shared" si="3"/>
        <v>#REF!</v>
      </c>
      <c r="H28" s="303" t="e">
        <f t="shared" si="0"/>
        <v>#REF!</v>
      </c>
    </row>
    <row r="29" spans="1:9" ht="20.25" customHeight="1" x14ac:dyDescent="0.2">
      <c r="A29" s="310">
        <v>26</v>
      </c>
      <c r="B29" s="315" t="s">
        <v>2326</v>
      </c>
      <c r="C29" s="319" t="e">
        <f>COUNTIF('トイレ一覧（R6.4.1時点）'!#REF!,B29)</f>
        <v>#REF!</v>
      </c>
      <c r="D29" s="301"/>
      <c r="E29" s="301" t="e">
        <f>COUNTIFS('トイレ一覧（R6.4.1時点）'!#REF!,B29,'トイレ一覧（R6.4.1時点）'!#REF!,K$4)</f>
        <v>#REF!</v>
      </c>
      <c r="F29" s="301" t="e">
        <f>COUNTIFS('トイレ一覧（R6.4.1時点）'!#REF!,B29,'トイレ一覧（R6.4.1時点）'!#REF!,L$4)</f>
        <v>#REF!</v>
      </c>
      <c r="G29" s="320" t="e">
        <f t="shared" si="3"/>
        <v>#REF!</v>
      </c>
      <c r="H29" s="303" t="e">
        <f t="shared" si="0"/>
        <v>#REF!</v>
      </c>
    </row>
    <row r="30" spans="1:9" ht="20.25" customHeight="1" x14ac:dyDescent="0.2">
      <c r="A30" s="310">
        <v>27</v>
      </c>
      <c r="B30" s="315" t="s">
        <v>2323</v>
      </c>
      <c r="C30" s="319" t="e">
        <f>COUNTIF('トイレ一覧（R6.4.1時点）'!#REF!,B30)</f>
        <v>#REF!</v>
      </c>
      <c r="D30" s="301"/>
      <c r="E30" s="301" t="e">
        <f>COUNTIFS('トイレ一覧（R6.4.1時点）'!#REF!,B30,'トイレ一覧（R6.4.1時点）'!#REF!,K$4)</f>
        <v>#REF!</v>
      </c>
      <c r="F30" s="301" t="e">
        <f>COUNTIFS('トイレ一覧（R6.4.1時点）'!#REF!,B30,'トイレ一覧（R6.4.1時点）'!#REF!,L$4)</f>
        <v>#REF!</v>
      </c>
      <c r="G30" s="320" t="e">
        <f t="shared" si="3"/>
        <v>#REF!</v>
      </c>
      <c r="H30" s="303" t="e">
        <f t="shared" si="0"/>
        <v>#REF!</v>
      </c>
    </row>
    <row r="31" spans="1:9" ht="20.25" customHeight="1" x14ac:dyDescent="0.2">
      <c r="A31" s="310">
        <v>28</v>
      </c>
      <c r="B31" s="315" t="s">
        <v>2321</v>
      </c>
      <c r="C31" s="319" t="e">
        <f>COUNTIF('トイレ一覧（R6.4.1時点）'!#REF!,B31)</f>
        <v>#REF!</v>
      </c>
      <c r="D31" s="301"/>
      <c r="E31" s="301" t="e">
        <f>COUNTIFS('トイレ一覧（R6.4.1時点）'!#REF!,B31,'トイレ一覧（R6.4.1時点）'!#REF!,K$4)</f>
        <v>#REF!</v>
      </c>
      <c r="F31" s="301" t="e">
        <f>COUNTIFS('トイレ一覧（R6.4.1時点）'!#REF!,B31,'トイレ一覧（R6.4.1時点）'!#REF!,L$4)</f>
        <v>#REF!</v>
      </c>
      <c r="G31" s="320" t="e">
        <f t="shared" ref="G31:G38" si="4">C31-(E31+F31)</f>
        <v>#REF!</v>
      </c>
      <c r="H31" s="303" t="e">
        <f t="shared" si="0"/>
        <v>#REF!</v>
      </c>
    </row>
    <row r="32" spans="1:9" ht="20.25" customHeight="1" x14ac:dyDescent="0.2">
      <c r="A32" s="310">
        <v>29</v>
      </c>
      <c r="B32" s="315" t="s">
        <v>2330</v>
      </c>
      <c r="C32" s="319" t="e">
        <f>COUNTIF('トイレ一覧（R6.4.1時点）'!#REF!,B32)</f>
        <v>#REF!</v>
      </c>
      <c r="D32" s="301"/>
      <c r="E32" s="301" t="e">
        <f>COUNTIFS('トイレ一覧（R6.4.1時点）'!#REF!,B32,'トイレ一覧（R6.4.1時点）'!#REF!,K$4)</f>
        <v>#REF!</v>
      </c>
      <c r="F32" s="301" t="e">
        <f>COUNTIFS('トイレ一覧（R6.4.1時点）'!#REF!,B32,'トイレ一覧（R6.4.1時点）'!#REF!,L$4)</f>
        <v>#REF!</v>
      </c>
      <c r="G32" s="320" t="e">
        <f t="shared" si="4"/>
        <v>#REF!</v>
      </c>
      <c r="H32" s="303" t="e">
        <f t="shared" si="0"/>
        <v>#REF!</v>
      </c>
    </row>
    <row r="33" spans="1:9" ht="20.25" customHeight="1" x14ac:dyDescent="0.2">
      <c r="A33" s="310">
        <v>30</v>
      </c>
      <c r="B33" s="315" t="s">
        <v>2355</v>
      </c>
      <c r="C33" s="319" t="e">
        <f>COUNTIF('トイレ一覧（R6.4.1時点）'!#REF!,B33)</f>
        <v>#REF!</v>
      </c>
      <c r="D33" s="301"/>
      <c r="E33" s="301" t="e">
        <f>COUNTIFS('トイレ一覧（R6.4.1時点）'!#REF!,B33,'トイレ一覧（R6.4.1時点）'!#REF!,K$4)</f>
        <v>#REF!</v>
      </c>
      <c r="F33" s="301" t="e">
        <f>COUNTIFS('トイレ一覧（R6.4.1時点）'!#REF!,B33,'トイレ一覧（R6.4.1時点）'!#REF!,L$4)</f>
        <v>#REF!</v>
      </c>
      <c r="G33" s="320" t="e">
        <f t="shared" si="4"/>
        <v>#REF!</v>
      </c>
      <c r="H33" s="303" t="e">
        <f t="shared" si="0"/>
        <v>#REF!</v>
      </c>
    </row>
    <row r="34" spans="1:9" ht="20.25" customHeight="1" x14ac:dyDescent="0.2">
      <c r="A34" s="310">
        <v>31</v>
      </c>
      <c r="B34" s="315" t="s">
        <v>2329</v>
      </c>
      <c r="C34" s="319" t="e">
        <f>COUNTIF('トイレ一覧（R6.4.1時点）'!#REF!,B34)</f>
        <v>#REF!</v>
      </c>
      <c r="D34" s="301"/>
      <c r="E34" s="301" t="e">
        <f>COUNTIFS('トイレ一覧（R6.4.1時点）'!#REF!,B34,'トイレ一覧（R6.4.1時点）'!#REF!,K$4)</f>
        <v>#REF!</v>
      </c>
      <c r="F34" s="301" t="e">
        <f>COUNTIFS('トイレ一覧（R6.4.1時点）'!#REF!,B34,'トイレ一覧（R6.4.1時点）'!#REF!,L$4)</f>
        <v>#REF!</v>
      </c>
      <c r="G34" s="320" t="e">
        <f t="shared" si="4"/>
        <v>#REF!</v>
      </c>
      <c r="H34" s="303" t="e">
        <f t="shared" si="0"/>
        <v>#REF!</v>
      </c>
    </row>
    <row r="35" spans="1:9" ht="20.25" customHeight="1" x14ac:dyDescent="0.2">
      <c r="A35" s="310">
        <v>32</v>
      </c>
      <c r="B35" s="316" t="s">
        <v>3294</v>
      </c>
      <c r="C35" s="348" t="e">
        <f>COUNTIF('トイレ一覧（R6.4.1時点）'!#REF!,B35)</f>
        <v>#REF!</v>
      </c>
      <c r="D35" s="570"/>
      <c r="E35" s="312" t="e">
        <f>COUNTIFS('トイレ一覧（R6.4.1時点）'!#REF!,B35,'トイレ一覧（R6.4.1時点）'!#REF!,K$4)</f>
        <v>#REF!</v>
      </c>
      <c r="F35" s="312" t="e">
        <f>COUNTIFS('トイレ一覧（R6.4.1時点）'!#REF!,B35,'トイレ一覧（R6.4.1時点）'!#REF!,L$4)</f>
        <v>#REF!</v>
      </c>
      <c r="G35" s="321" t="e">
        <f t="shared" si="4"/>
        <v>#REF!</v>
      </c>
      <c r="H35" s="303" t="e">
        <f t="shared" si="0"/>
        <v>#REF!</v>
      </c>
    </row>
    <row r="36" spans="1:9" ht="20.25" customHeight="1" x14ac:dyDescent="0.2">
      <c r="A36" s="237">
        <v>33</v>
      </c>
      <c r="B36" s="583" t="s">
        <v>3066</v>
      </c>
      <c r="C36" s="569" t="e">
        <f>COUNTIF('トイレ一覧（R6.4.1時点）'!#REF!,B36)</f>
        <v>#REF!</v>
      </c>
      <c r="D36" s="574"/>
      <c r="E36" s="576" t="e">
        <f>COUNTIFS('トイレ一覧（R6.4.1時点）'!#REF!,B36,'トイレ一覧（R6.4.1時点）'!#REF!,K$4)</f>
        <v>#REF!</v>
      </c>
      <c r="F36" s="572" t="e">
        <f>COUNTIFS('トイレ一覧（R6.4.1時点）'!#REF!,B36,'トイレ一覧（R6.4.1時点）'!#REF!,L$4)</f>
        <v>#REF!</v>
      </c>
      <c r="G36" s="571" t="e">
        <f t="shared" si="4"/>
        <v>#REF!</v>
      </c>
      <c r="H36" s="303" t="e">
        <f t="shared" si="0"/>
        <v>#REF!</v>
      </c>
      <c r="I36" s="329" t="s">
        <v>3257</v>
      </c>
    </row>
    <row r="37" spans="1:9" ht="20.25" customHeight="1" x14ac:dyDescent="0.2">
      <c r="A37" s="310">
        <v>34</v>
      </c>
      <c r="B37" s="584" t="s">
        <v>3119</v>
      </c>
      <c r="C37" s="319" t="e">
        <f>COUNTIF('トイレ一覧（R6.4.1時点）'!#REF!,B37)</f>
        <v>#REF!</v>
      </c>
      <c r="D37" s="573"/>
      <c r="E37" s="575" t="e">
        <f>COUNTIFS('トイレ一覧（R6.4.1時点）'!#REF!,B37,'トイレ一覧（R6.4.1時点）'!#REF!,K$4)</f>
        <v>#REF!</v>
      </c>
      <c r="F37" s="573" t="e">
        <f>COUNTIFS('トイレ一覧（R6.4.1時点）'!#REF!,B37,'トイレ一覧（R6.4.1時点）'!#REF!,L$4)</f>
        <v>#REF!</v>
      </c>
      <c r="G37" s="320" t="e">
        <f t="shared" si="4"/>
        <v>#REF!</v>
      </c>
      <c r="H37" s="303" t="e">
        <f t="shared" si="0"/>
        <v>#REF!</v>
      </c>
      <c r="I37" s="329" t="s">
        <v>3258</v>
      </c>
    </row>
    <row r="38" spans="1:9" ht="20.25" customHeight="1" thickBot="1" x14ac:dyDescent="0.25">
      <c r="A38" s="310">
        <v>35</v>
      </c>
      <c r="B38" s="584" t="s">
        <v>3111</v>
      </c>
      <c r="C38" s="348" t="e">
        <f>COUNTIF('トイレ一覧（R6.4.1時点）'!#REF!,B38)</f>
        <v>#REF!</v>
      </c>
      <c r="D38" s="580">
        <v>3</v>
      </c>
      <c r="E38" s="580" t="e">
        <f>COUNTIFS('トイレ一覧（R6.4.1時点）'!#REF!,B38,'トイレ一覧（R6.4.1時点）'!#REF!,K$4)</f>
        <v>#REF!</v>
      </c>
      <c r="F38" s="580" t="e">
        <f>COUNTIFS('トイレ一覧（R6.4.1時点）'!#REF!,B38,'トイレ一覧（R6.4.1時点）'!#REF!,L$4)</f>
        <v>#REF!</v>
      </c>
      <c r="G38" s="321" t="e">
        <f t="shared" si="4"/>
        <v>#REF!</v>
      </c>
      <c r="H38" s="303" t="e">
        <f t="shared" si="0"/>
        <v>#REF!</v>
      </c>
      <c r="I38" s="329" t="s">
        <v>3259</v>
      </c>
    </row>
    <row r="39" spans="1:9" ht="20.25" customHeight="1" x14ac:dyDescent="0.2">
      <c r="A39" s="577" t="s">
        <v>3048</v>
      </c>
      <c r="B39" s="578"/>
      <c r="C39" s="579" t="e">
        <f>COUNTIF('トイレ一覧（R6.4.1時点）'!#REF!,B39)</f>
        <v>#REF!</v>
      </c>
      <c r="D39" s="581"/>
      <c r="E39" s="581" t="e">
        <f>COUNTIFS('トイレ一覧（R6.4.1時点）'!#REF!,B39,'トイレ一覧（R6.4.1時点）'!#REF!,K$4)</f>
        <v>#REF!</v>
      </c>
      <c r="F39" s="581" t="e">
        <f>COUNTIFS('トイレ一覧（R6.4.1時点）'!#REF!,B39,'トイレ一覧（R6.4.1時点）'!#REF!,L$4)</f>
        <v>#REF!</v>
      </c>
      <c r="G39" s="582" t="e">
        <f t="shared" ref="G39:G49" si="5">C39-(E39+F39)</f>
        <v>#REF!</v>
      </c>
      <c r="H39" s="303" t="e">
        <f t="shared" si="0"/>
        <v>#REF!</v>
      </c>
    </row>
    <row r="40" spans="1:9" ht="20.25" customHeight="1" x14ac:dyDescent="0.2">
      <c r="A40" s="311" t="s">
        <v>2353</v>
      </c>
      <c r="B40" s="360"/>
      <c r="C40" s="319" t="e">
        <f>COUNTIF('トイレ一覧（R6.4.1時点）'!#REF!,B40)</f>
        <v>#REF!</v>
      </c>
      <c r="D40" s="302"/>
      <c r="E40" s="302" t="e">
        <f>COUNTIFS('トイレ一覧（R6.4.1時点）'!#REF!,B40,'トイレ一覧（R6.4.1時点）'!#REF!,K$4)</f>
        <v>#REF!</v>
      </c>
      <c r="F40" s="302" t="e">
        <f>COUNTIFS('トイレ一覧（R6.4.1時点）'!#REF!,B40,'トイレ一覧（R6.4.1時点）'!#REF!,L$4)</f>
        <v>#REF!</v>
      </c>
      <c r="G40" s="320" t="e">
        <f t="shared" si="5"/>
        <v>#REF!</v>
      </c>
      <c r="H40" s="303" t="e">
        <f t="shared" ref="H40:H47" si="6">IF(G40=0,"✓"," ")</f>
        <v>#REF!</v>
      </c>
    </row>
    <row r="41" spans="1:9" ht="20.25" customHeight="1" x14ac:dyDescent="0.2">
      <c r="A41" s="311" t="s">
        <v>2353</v>
      </c>
      <c r="B41" s="360"/>
      <c r="C41" s="319" t="e">
        <f>COUNTIF('トイレ一覧（R6.4.1時点）'!#REF!,B41)</f>
        <v>#REF!</v>
      </c>
      <c r="D41" s="302"/>
      <c r="E41" s="302" t="e">
        <f>COUNTIFS('トイレ一覧（R6.4.1時点）'!#REF!,B41,'トイレ一覧（R6.4.1時点）'!#REF!,K$4)</f>
        <v>#REF!</v>
      </c>
      <c r="F41" s="302" t="e">
        <f>COUNTIFS('トイレ一覧（R6.4.1時点）'!#REF!,B41,'トイレ一覧（R6.4.1時点）'!#REF!,L$4)</f>
        <v>#REF!</v>
      </c>
      <c r="G41" s="320" t="e">
        <f t="shared" si="5"/>
        <v>#REF!</v>
      </c>
      <c r="H41" s="303" t="e">
        <f t="shared" si="6"/>
        <v>#REF!</v>
      </c>
    </row>
    <row r="42" spans="1:9" ht="20.25" customHeight="1" x14ac:dyDescent="0.2">
      <c r="A42" s="311" t="s">
        <v>2353</v>
      </c>
      <c r="B42" s="360"/>
      <c r="C42" s="319" t="e">
        <f>COUNTIF('トイレ一覧（R6.4.1時点）'!#REF!,B42)</f>
        <v>#REF!</v>
      </c>
      <c r="D42" s="302"/>
      <c r="E42" s="302" t="e">
        <f>COUNTIFS('トイレ一覧（R6.4.1時点）'!#REF!,B42,'トイレ一覧（R6.4.1時点）'!#REF!,K$4)</f>
        <v>#REF!</v>
      </c>
      <c r="F42" s="302" t="e">
        <f>COUNTIFS('トイレ一覧（R6.4.1時点）'!#REF!,B42,'トイレ一覧（R6.4.1時点）'!#REF!,L$4)</f>
        <v>#REF!</v>
      </c>
      <c r="G42" s="320" t="e">
        <f t="shared" si="5"/>
        <v>#REF!</v>
      </c>
      <c r="H42" s="303" t="e">
        <f t="shared" si="6"/>
        <v>#REF!</v>
      </c>
    </row>
    <row r="43" spans="1:9" ht="20.25" customHeight="1" x14ac:dyDescent="0.2">
      <c r="A43" s="311" t="s">
        <v>2353</v>
      </c>
      <c r="B43" s="360"/>
      <c r="C43" s="319" t="e">
        <f>COUNTIF('トイレ一覧（R6.4.1時点）'!#REF!,B43)</f>
        <v>#REF!</v>
      </c>
      <c r="D43" s="302"/>
      <c r="E43" s="302" t="e">
        <f>COUNTIFS('トイレ一覧（R6.4.1時点）'!#REF!,B43,'トイレ一覧（R6.4.1時点）'!#REF!,K$4)</f>
        <v>#REF!</v>
      </c>
      <c r="F43" s="302" t="e">
        <f>COUNTIFS('トイレ一覧（R6.4.1時点）'!#REF!,B43,'トイレ一覧（R6.4.1時点）'!#REF!,L$4)</f>
        <v>#REF!</v>
      </c>
      <c r="G43" s="320" t="e">
        <f t="shared" si="5"/>
        <v>#REF!</v>
      </c>
      <c r="H43" s="303" t="e">
        <f t="shared" si="6"/>
        <v>#REF!</v>
      </c>
    </row>
    <row r="44" spans="1:9" ht="20.25" customHeight="1" x14ac:dyDescent="0.2">
      <c r="A44" s="311" t="s">
        <v>2353</v>
      </c>
      <c r="B44" s="360"/>
      <c r="C44" s="319" t="e">
        <f>COUNTIF('トイレ一覧（R6.4.1時点）'!#REF!,B44)</f>
        <v>#REF!</v>
      </c>
      <c r="D44" s="302"/>
      <c r="E44" s="302" t="e">
        <f>COUNTIFS('トイレ一覧（R6.4.1時点）'!#REF!,B44,'トイレ一覧（R6.4.1時点）'!#REF!,K$4)</f>
        <v>#REF!</v>
      </c>
      <c r="F44" s="302" t="e">
        <f>COUNTIFS('トイレ一覧（R6.4.1時点）'!#REF!,B44,'トイレ一覧（R6.4.1時点）'!#REF!,L$4)</f>
        <v>#REF!</v>
      </c>
      <c r="G44" s="320" t="e">
        <f t="shared" si="5"/>
        <v>#REF!</v>
      </c>
      <c r="H44" s="303" t="e">
        <f t="shared" si="6"/>
        <v>#REF!</v>
      </c>
    </row>
    <row r="45" spans="1:9" ht="20.25" customHeight="1" x14ac:dyDescent="0.2">
      <c r="A45" s="311" t="s">
        <v>2353</v>
      </c>
      <c r="B45" s="360"/>
      <c r="C45" s="319" t="e">
        <f>COUNTIF('トイレ一覧（R6.4.1時点）'!#REF!,B45)</f>
        <v>#REF!</v>
      </c>
      <c r="D45" s="302"/>
      <c r="E45" s="302" t="e">
        <f>COUNTIFS('トイレ一覧（R6.4.1時点）'!#REF!,B45,'トイレ一覧（R6.4.1時点）'!#REF!,K$4)</f>
        <v>#REF!</v>
      </c>
      <c r="F45" s="302" t="e">
        <f>COUNTIFS('トイレ一覧（R6.4.1時点）'!#REF!,B45,'トイレ一覧（R6.4.1時点）'!#REF!,L$4)</f>
        <v>#REF!</v>
      </c>
      <c r="G45" s="320" t="e">
        <f t="shared" si="5"/>
        <v>#REF!</v>
      </c>
      <c r="H45" s="303" t="e">
        <f t="shared" si="6"/>
        <v>#REF!</v>
      </c>
    </row>
    <row r="46" spans="1:9" ht="20.25" customHeight="1" x14ac:dyDescent="0.2">
      <c r="A46" s="311" t="s">
        <v>2353</v>
      </c>
      <c r="B46" s="360"/>
      <c r="C46" s="319" t="e">
        <f>COUNTIF('トイレ一覧（R6.4.1時点）'!#REF!,B46)</f>
        <v>#REF!</v>
      </c>
      <c r="D46" s="302"/>
      <c r="E46" s="302" t="e">
        <f>COUNTIFS('トイレ一覧（R6.4.1時点）'!#REF!,B46,'トイレ一覧（R6.4.1時点）'!#REF!,K$4)</f>
        <v>#REF!</v>
      </c>
      <c r="F46" s="302" t="e">
        <f>COUNTIFS('トイレ一覧（R6.4.1時点）'!#REF!,B46,'トイレ一覧（R6.4.1時点）'!#REF!,L$4)</f>
        <v>#REF!</v>
      </c>
      <c r="G46" s="320" t="e">
        <f t="shared" si="5"/>
        <v>#REF!</v>
      </c>
      <c r="H46" s="303" t="e">
        <f t="shared" si="6"/>
        <v>#REF!</v>
      </c>
    </row>
    <row r="47" spans="1:9" ht="20.25" customHeight="1" x14ac:dyDescent="0.2">
      <c r="A47" s="311" t="s">
        <v>2353</v>
      </c>
      <c r="B47" s="360"/>
      <c r="C47" s="319" t="e">
        <f>COUNTIF('トイレ一覧（R6.4.1時点）'!#REF!,B47)</f>
        <v>#REF!</v>
      </c>
      <c r="D47" s="302"/>
      <c r="E47" s="302" t="e">
        <f>COUNTIFS('トイレ一覧（R6.4.1時点）'!#REF!,B47,'トイレ一覧（R6.4.1時点）'!#REF!,K$4)</f>
        <v>#REF!</v>
      </c>
      <c r="F47" s="302" t="e">
        <f>COUNTIFS('トイレ一覧（R6.4.1時点）'!#REF!,B47,'トイレ一覧（R6.4.1時点）'!#REF!,L$4)</f>
        <v>#REF!</v>
      </c>
      <c r="G47" s="320" t="e">
        <f t="shared" si="5"/>
        <v>#REF!</v>
      </c>
      <c r="H47" s="303" t="e">
        <f t="shared" si="6"/>
        <v>#REF!</v>
      </c>
    </row>
    <row r="48" spans="1:9" ht="20.25" customHeight="1" x14ac:dyDescent="0.2">
      <c r="A48" s="311" t="s">
        <v>2353</v>
      </c>
      <c r="B48" s="360"/>
      <c r="C48" s="319" t="e">
        <f>COUNTIF('トイレ一覧（R6.4.1時点）'!#REF!,B48)</f>
        <v>#REF!</v>
      </c>
      <c r="D48" s="302"/>
      <c r="E48" s="302" t="e">
        <f>COUNTIFS('トイレ一覧（R6.4.1時点）'!#REF!,B48,'トイレ一覧（R6.4.1時点）'!#REF!,K$4)</f>
        <v>#REF!</v>
      </c>
      <c r="F48" s="302" t="e">
        <f>COUNTIFS('トイレ一覧（R6.4.1時点）'!#REF!,B48,'トイレ一覧（R6.4.1時点）'!#REF!,L$4)</f>
        <v>#REF!</v>
      </c>
      <c r="G48" s="320" t="e">
        <f t="shared" si="5"/>
        <v>#REF!</v>
      </c>
      <c r="H48" s="303" t="e">
        <f t="shared" ref="H48" si="7">IF(G48=0,"✓"," ")</f>
        <v>#REF!</v>
      </c>
    </row>
    <row r="49" spans="1:8" ht="20.25" customHeight="1" x14ac:dyDescent="0.2">
      <c r="A49" s="311" t="s">
        <v>3048</v>
      </c>
      <c r="B49" s="360"/>
      <c r="C49" s="319" t="e">
        <f>COUNTIF('トイレ一覧（R6.4.1時点）'!#REF!,B49)</f>
        <v>#REF!</v>
      </c>
      <c r="D49" s="302"/>
      <c r="E49" s="302" t="e">
        <f>COUNTIFS('トイレ一覧（R6.4.1時点）'!#REF!,B49,'トイレ一覧（R6.4.1時点）'!#REF!,K$4)</f>
        <v>#REF!</v>
      </c>
      <c r="F49" s="302" t="e">
        <f>COUNTIFS('トイレ一覧（R6.4.1時点）'!#REF!,B49,'トイレ一覧（R6.4.1時点）'!#REF!,L$4)</f>
        <v>#REF!</v>
      </c>
      <c r="G49" s="320" t="e">
        <f t="shared" si="5"/>
        <v>#REF!</v>
      </c>
      <c r="H49" s="303" t="e">
        <f t="shared" si="0"/>
        <v>#REF!</v>
      </c>
    </row>
    <row r="50" spans="1:8" ht="20.25" customHeight="1" thickBot="1" x14ac:dyDescent="0.25">
      <c r="A50" s="258" t="s">
        <v>3048</v>
      </c>
      <c r="B50" s="361"/>
      <c r="C50" s="349" t="e">
        <f>COUNTIF('トイレ一覧（R6.4.1時点）'!#REF!,B50)</f>
        <v>#REF!</v>
      </c>
      <c r="D50" s="322"/>
      <c r="E50" s="322" t="e">
        <f>COUNTIFS('トイレ一覧（R6.4.1時点）'!#REF!,B50,'トイレ一覧（R6.4.1時点）'!#REF!,K$4)</f>
        <v>#REF!</v>
      </c>
      <c r="F50" s="322" t="e">
        <f>COUNTIFS('トイレ一覧（R6.4.1時点）'!#REF!,B50,'トイレ一覧（R6.4.1時点）'!#REF!,L$4)</f>
        <v>#REF!</v>
      </c>
      <c r="G50" s="323" t="e">
        <f>C50-(E50+F50)</f>
        <v>#REF!</v>
      </c>
      <c r="H50" s="303" t="e">
        <f t="shared" si="0"/>
        <v>#REF!</v>
      </c>
    </row>
    <row r="51" spans="1:8" ht="20.25" customHeight="1" x14ac:dyDescent="0.2">
      <c r="B51" s="306" t="s">
        <v>3049</v>
      </c>
      <c r="C51" s="300" t="e">
        <f>SUM(C4:C50)</f>
        <v>#REF!</v>
      </c>
      <c r="D51" s="300">
        <f t="shared" ref="D51:G51" si="8">SUM(D4:D50)</f>
        <v>18</v>
      </c>
      <c r="E51" s="300" t="e">
        <f t="shared" si="8"/>
        <v>#REF!</v>
      </c>
      <c r="F51" s="300" t="e">
        <f t="shared" si="8"/>
        <v>#REF!</v>
      </c>
      <c r="G51" s="300" t="e">
        <f t="shared" si="8"/>
        <v>#REF!</v>
      </c>
      <c r="H51" s="303" t="e">
        <f t="shared" si="0"/>
        <v>#REF!</v>
      </c>
    </row>
    <row r="54" spans="1:8" ht="13" x14ac:dyDescent="0.2">
      <c r="G54" s="334"/>
    </row>
  </sheetData>
  <autoFilter ref="A3:G51" xr:uid="{00000000-0009-0000-0000-000001000000}"/>
  <customSheetViews>
    <customSheetView guid="{9A79E53D-B1CD-4765-9B31-0FCF49EE5B28}" scale="90" showPageBreaks="1" printArea="1" showAutoFilter="1" state="hidden">
      <pane xSplit="2" ySplit="2" topLeftCell="C5" activePane="bottomRight" state="frozen"/>
      <selection pane="bottomRight" activeCell="K23" sqref="K23"/>
      <pageMargins left="0.7" right="0.7" top="0.75" bottom="0.75" header="0.3" footer="0.3"/>
      <pageSetup paperSize="8" scale="86" orientation="portrait" r:id="rId1"/>
      <autoFilter ref="A3:G51" xr:uid="{00000000-0009-0000-0000-000001000000}"/>
    </customSheetView>
    <customSheetView guid="{F396AE37-E911-449E-A894-3597477B546B}" scale="90" showAutoFilter="1">
      <pane xSplit="2" ySplit="3" topLeftCell="C5" activePane="bottomRight" state="frozen"/>
      <selection pane="bottomRight" activeCell="K23" sqref="K23"/>
      <pageMargins left="0.7" right="0.7" top="0.75" bottom="0.75" header="0.3" footer="0.3"/>
      <pageSetup paperSize="8" scale="86" orientation="portrait" r:id="rId2"/>
      <autoFilter ref="A3:G51" xr:uid="{F65B07E8-B3E1-4048-A153-7E1A2272AE92}"/>
    </customSheetView>
    <customSheetView guid="{1740F9FB-C2E0-4D8E-B77B-B7690B5B016B}" scale="90" showAutoFilter="1">
      <pane xSplit="2" ySplit="3" topLeftCell="C16" activePane="bottomRight" state="frozen"/>
      <selection pane="bottomRight" activeCell="C25" sqref="C25"/>
      <pageMargins left="0.7" right="0.7" top="0.75" bottom="0.75" header="0.3" footer="0.3"/>
      <pageSetup paperSize="8" scale="86" orientation="portrait" r:id="rId3"/>
      <autoFilter ref="A3:G51" xr:uid="{9F1796A0-2DBF-4319-9BFD-EBA037374CB5}"/>
    </customSheetView>
    <customSheetView guid="{283E479C-43AA-4266-B752-945A7F810EB9}"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4"/>
      <autoFilter ref="A3:G51" xr:uid="{A3AE3763-E021-47BA-848C-E35D8B1DB9D5}"/>
    </customSheetView>
    <customSheetView guid="{8B171D0D-5466-4C48-8C94-9B4F9E5358BF}" scale="90" showPageBreaks="1" printArea="1" showAutoFilter="1">
      <pane xSplit="2" ySplit="3" topLeftCell="C5" activePane="bottomRight" state="frozen"/>
      <selection pane="bottomRight" activeCell="K23" sqref="K23"/>
      <pageMargins left="0.7" right="0.7" top="0.75" bottom="0.75" header="0.3" footer="0.3"/>
      <pageSetup paperSize="8" scale="86" orientation="portrait" r:id="rId5"/>
      <autoFilter ref="A3:G51" xr:uid="{98B7FCE7-D503-49C4-B8BA-DE17A4314C59}"/>
    </customSheetView>
    <customSheetView guid="{43FFB89E-EE9C-4A4D-A352-C9EA52EACF36}" scale="90" showPageBreaks="1" printArea="1" showAutoFilter="1">
      <pane xSplit="2" ySplit="3" topLeftCell="C5" activePane="bottomRight" state="frozen"/>
      <selection pane="bottomRight" activeCell="K23" sqref="K23"/>
      <pageMargins left="0.7" right="0.7" top="0.75" bottom="0.75" header="0.3" footer="0.3"/>
      <pageSetup paperSize="8" scale="86" orientation="portrait" r:id="rId6"/>
      <autoFilter ref="A3:G51" xr:uid="{3692D93E-7338-4339-ADA6-520DBAC2B377}"/>
    </customSheetView>
    <customSheetView guid="{7E7A46A7-E1D7-4EF0-9983-F9DE2B9629AA}" scale="90" showPageBreaks="1" printArea="1" showAutoFilter="1">
      <pane xSplit="2" ySplit="3" topLeftCell="C28" activePane="bottomRight" state="frozen"/>
      <selection pane="bottomRight" activeCell="G33" sqref="G33"/>
      <pageMargins left="0.7" right="0.7" top="0.75" bottom="0.75" header="0.3" footer="0.3"/>
      <pageSetup paperSize="8" scale="86" orientation="portrait" r:id="rId7"/>
      <autoFilter ref="A3:G51" xr:uid="{D1B04024-3FF7-477D-A89E-EC74C85B46FC}"/>
    </customSheetView>
    <customSheetView guid="{727AC6DE-0105-4DC0-BFA0-3B52170ABF5F}" scale="90" showPageBreaks="1" printArea="1" showAutoFilter="1">
      <pane xSplit="2" ySplit="3" topLeftCell="C31" activePane="bottomRight" state="frozen"/>
      <selection pane="bottomRight" activeCell="G33" sqref="G33"/>
      <pageMargins left="0.7" right="0.7" top="0.75" bottom="0.75" header="0.3" footer="0.3"/>
      <pageSetup paperSize="8" scale="86" orientation="portrait" r:id="rId8"/>
      <autoFilter ref="A3:G51" xr:uid="{F00B3A18-FCD9-4C90-9D12-67A63C465C71}"/>
    </customSheetView>
    <customSheetView guid="{5E7AA9D5-7ED6-41A8-AD8C-AFD34DB3F4D9}"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9"/>
      <autoFilter ref="A3:G51" xr:uid="{92397CB7-673F-4BF9-A498-AB96091A19CD}"/>
    </customSheetView>
    <customSheetView guid="{329E0110-AA6B-447E-9379-A48D631EC90C}" scale="90" showPageBreaks="1" printArea="1" showAutoFilter="1">
      <pane xSplit="3" ySplit="6.5833333333333339" topLeftCell="D31" activePane="bottomRight" state="frozen"/>
      <selection pane="bottomRight" activeCell="G33" sqref="G33"/>
      <pageMargins left="0.7" right="0.7" top="0.75" bottom="0.75" header="0.3" footer="0.3"/>
      <pageSetup paperSize="8" scale="86" orientation="portrait" r:id="rId10"/>
      <autoFilter ref="A3:G51" xr:uid="{2FCF22CC-66FF-46C6-89E3-A6F140C40650}"/>
    </customSheetView>
    <customSheetView guid="{CD35BECB-6FE1-4BB4-BE1F-EEAE2B414E72}" scale="90" showAutoFilter="1">
      <pane xSplit="2" ySplit="3" topLeftCell="C31" activePane="bottomRight" state="frozen"/>
      <selection pane="bottomRight" activeCell="G33" sqref="G33"/>
      <pageMargins left="0.7" right="0.7" top="0.75" bottom="0.75" header="0.3" footer="0.3"/>
      <pageSetup paperSize="8" scale="86" orientation="portrait" r:id="rId11"/>
      <autoFilter ref="A3:G51" xr:uid="{B5184B22-187D-46ED-BDAE-247A00B1A634}"/>
    </customSheetView>
    <customSheetView guid="{A965CF18-E86F-4B9D-8581-F3964E1735FE}" scale="90" showAutoFilter="1">
      <pane xSplit="2" ySplit="3" topLeftCell="C22" activePane="bottomRight" state="frozen"/>
      <selection pane="bottomRight" activeCell="E8" sqref="E8"/>
      <pageMargins left="0.7" right="0.7" top="0.75" bottom="0.75" header="0.3" footer="0.3"/>
      <pageSetup paperSize="8" scale="86" orientation="portrait" r:id="rId12"/>
      <autoFilter ref="A3:G51" xr:uid="{14517FE6-F7D9-4652-902B-0DD41B2DCFD1}"/>
    </customSheetView>
    <customSheetView guid="{9842227A-7AB3-4BBB-B484-02BB1171C381}" scale="90" showAutoFilter="1">
      <pane xSplit="2" ySplit="3" topLeftCell="C22" activePane="bottomRight" state="frozen"/>
      <selection pane="bottomRight" activeCell="E8" sqref="E8"/>
      <pageMargins left="0.7" right="0.7" top="0.75" bottom="0.75" header="0.3" footer="0.3"/>
      <pageSetup paperSize="8" scale="86" orientation="portrait" r:id="rId13"/>
      <autoFilter ref="A3:G51" xr:uid="{40933750-F00E-47EB-861F-E013497B18AA}"/>
    </customSheetView>
    <customSheetView guid="{C2C8757B-B3BB-43BE-9125-52AC54F81C6C}"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14"/>
      <autoFilter ref="A3:G51" xr:uid="{3F9B3935-07C8-4E9C-AE24-E34068543AAA}"/>
    </customSheetView>
    <customSheetView guid="{B2F6421E-4944-4A0A-9656-11C019554E80}" scale="90" showAutoFilter="1">
      <pane xSplit="2" ySplit="3" topLeftCell="C5" activePane="bottomRight" state="frozen"/>
      <selection pane="bottomRight" activeCell="K23" sqref="K23"/>
      <pageMargins left="0.7" right="0.7" top="0.75" bottom="0.75" header="0.3" footer="0.3"/>
      <pageSetup paperSize="8" scale="86" orientation="portrait" r:id="rId15"/>
      <autoFilter ref="A3:G51" xr:uid="{5E5C89A6-C71D-47CE-BF71-97933B136DDA}"/>
    </customSheetView>
    <customSheetView guid="{E99BA6DC-176A-4BE5-A820-38B96FE90C5E}" scale="90" showAutoFilter="1">
      <pane xSplit="2" ySplit="3" topLeftCell="C5" activePane="bottomRight" state="frozen"/>
      <selection pane="bottomRight" activeCell="K23" sqref="K23"/>
      <pageMargins left="0.7" right="0.7" top="0.75" bottom="0.75" header="0.3" footer="0.3"/>
      <pageSetup paperSize="8" scale="86" orientation="portrait" r:id="rId16"/>
      <autoFilter ref="A3:G51" xr:uid="{018417C2-AFD1-4A9E-A539-A570C12E22AD}"/>
    </customSheetView>
    <customSheetView guid="{CEAC2B09-15DE-4B83-957D-08CF8C4F9B94}" scale="90" showAutoFilter="1">
      <pane xSplit="2" ySplit="3" topLeftCell="C5" activePane="bottomRight" state="frozen"/>
      <selection pane="bottomRight" activeCell="K23" sqref="K23"/>
      <pageMargins left="0.7" right="0.7" top="0.75" bottom="0.75" header="0.3" footer="0.3"/>
      <pageSetup paperSize="8" scale="86" orientation="portrait" r:id="rId17"/>
      <autoFilter ref="A3:G51" xr:uid="{82054EAF-6D61-4E70-AF4A-84F3DAD0ED2D}"/>
    </customSheetView>
    <customSheetView guid="{A1F28212-334E-4A56-AD76-5504C201341A}" scale="90" showAutoFilter="1">
      <pane xSplit="2" ySplit="3" topLeftCell="C5" activePane="bottomRight" state="frozen"/>
      <selection pane="bottomRight" activeCell="K23" sqref="K23"/>
      <pageMargins left="0.7" right="0.7" top="0.75" bottom="0.75" header="0.3" footer="0.3"/>
      <pageSetup paperSize="8" scale="86" orientation="portrait" r:id="rId18"/>
      <autoFilter ref="A3:G51" xr:uid="{08130A0A-F7A1-4C8F-BF8B-20D4A52DA43E}"/>
    </customSheetView>
    <customSheetView guid="{099C214A-2873-4E7A-84F0-9F3E7FF2E89D}" scale="90" showAutoFilter="1">
      <pane xSplit="2" ySplit="3" topLeftCell="C28" activePane="bottomRight" state="frozen"/>
      <selection pane="bottomRight" activeCell="I52" sqref="I52"/>
      <pageMargins left="0.7" right="0.7" top="0.75" bottom="0.75" header="0.3" footer="0.3"/>
      <pageSetup paperSize="8" scale="86" orientation="portrait" r:id="rId19"/>
      <autoFilter ref="A3:G51" xr:uid="{31DC8ED3-77D9-432F-92FD-411679D32A97}"/>
    </customSheetView>
    <customSheetView guid="{CECB8F2D-FFDA-4663-A6AE-678CB5ACADE6}" scale="90" showPageBreaks="1" printArea="1" showAutoFilter="1">
      <pane xSplit="2" ySplit="3" topLeftCell="C16" activePane="bottomRight" state="frozen"/>
      <selection pane="bottomRight" activeCell="G25" sqref="G25"/>
      <pageMargins left="0.7" right="0.7" top="0.75" bottom="0.75" header="0.3" footer="0.3"/>
      <pageSetup paperSize="8" scale="86" orientation="portrait" r:id="rId20"/>
      <autoFilter ref="A3:G51" xr:uid="{726901CB-B30D-4962-A3F8-E5319EC7E6C8}"/>
    </customSheetView>
    <customSheetView guid="{E542CCB6-7967-4F86-B226-E5D86301B78F}" scale="90" showPageBreaks="1" printArea="1" showAutoFilter="1">
      <pane xSplit="2.5634920634920633" ySplit="4.1904761904761907" topLeftCell="C16" activePane="bottomRight" state="frozen"/>
      <selection pane="bottomRight" activeCell="C25" sqref="C25"/>
      <pageMargins left="0.7" right="0.7" top="0.75" bottom="0.75" header="0.3" footer="0.3"/>
      <pageSetup paperSize="8" scale="86" orientation="portrait" r:id="rId21"/>
      <autoFilter ref="A3:G51" xr:uid="{3AAB3500-3363-450F-98B6-9D61D751DE74}"/>
    </customSheetView>
    <customSheetView guid="{36C1E05D-064E-48E5-97FC-1E321CB50336}" scale="90" showAutoFilter="1">
      <pane xSplit="2" ySplit="3" topLeftCell="C16" activePane="bottomRight" state="frozen"/>
      <selection pane="bottomRight" activeCell="C25" sqref="C25"/>
      <pageMargins left="0.7" right="0.7" top="0.75" bottom="0.75" header="0.3" footer="0.3"/>
      <pageSetup paperSize="8" scale="86" orientation="portrait" r:id="rId22"/>
      <autoFilter ref="A3:G51" xr:uid="{BCFF3E59-0FC1-4EDC-BA0D-BD3501F73701}"/>
    </customSheetView>
    <customSheetView guid="{8BE4B063-9D29-48EB-A838-CB2C7C7B5853}"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23"/>
      <autoFilter ref="A3:G51" xr:uid="{7E56663E-0DCB-450B-8A88-4EB37A2CE9DB}"/>
    </customSheetView>
    <customSheetView guid="{AE08B124-FDD2-4627-94C1-EB428030073D}" scale="90" showPageBreaks="1" printArea="1" showAutoFilter="1">
      <pane xSplit="2" ySplit="3" topLeftCell="C4" activePane="bottomRight" state="frozen"/>
      <selection pane="bottomRight" activeCell="I52" sqref="I52"/>
      <pageMargins left="0.7" right="0.7" top="0.75" bottom="0.75" header="0.3" footer="0.3"/>
      <pageSetup paperSize="8" scale="86" orientation="portrait" r:id="rId24"/>
      <autoFilter ref="A3:G51" xr:uid="{67941E7D-22BE-4DB1-824F-594138A2AC6C}"/>
    </customSheetView>
    <customSheetView guid="{79BBA9E7-EEA7-4EE6-BCE3-D43B6C87D054}"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25"/>
      <autoFilter ref="A3:G51" xr:uid="{C23A6B3C-8F67-45D5-A3E5-C69907D908F8}"/>
    </customSheetView>
    <customSheetView guid="{381E3B5A-17AD-4EE1-9638-BCBFEA7CBA17}"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26"/>
      <autoFilter ref="A3:G51" xr:uid="{41013964-AD40-4DD2-96A8-E700C9E7BA2D}"/>
    </customSheetView>
    <customSheetView guid="{F291412C-453D-4EC4-9CFD-B7E3A1473997}" scale="90" showAutoFilter="1">
      <pane xSplit="2" ySplit="3" topLeftCell="C28" activePane="bottomRight" state="frozen"/>
      <selection pane="bottomRight" activeCell="G33" sqref="G33"/>
      <pageMargins left="0.7" right="0.7" top="0.75" bottom="0.75" header="0.3" footer="0.3"/>
      <pageSetup paperSize="8" scale="86" orientation="portrait" r:id="rId27"/>
      <autoFilter ref="A3:G51" xr:uid="{32B8EB9D-6FFC-4F60-8CA9-5D755A7D280E}"/>
    </customSheetView>
    <customSheetView guid="{29563543-52C2-407F-8501-BE1C680148B7}" scale="90" showPageBreaks="1" printArea="1" showAutoFilter="1">
      <pane xSplit="2" ySplit="3" topLeftCell="C28" activePane="bottomRight" state="frozen"/>
      <selection pane="bottomRight" activeCell="G33" sqref="G33"/>
      <pageMargins left="0.7" right="0.7" top="0.75" bottom="0.75" header="0.3" footer="0.3"/>
      <pageSetup paperSize="8" scale="86" orientation="portrait" r:id="rId28"/>
      <autoFilter ref="A3:G51" xr:uid="{EDC508E6-83DF-4A23-BDE3-D976BCACAD20}"/>
    </customSheetView>
    <customSheetView guid="{D755DA57-DB1E-49D7-9371-42313E2755FE}"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29"/>
      <autoFilter ref="A3:G51" xr:uid="{ED44EE75-D879-45CA-828C-F49A1BAE2EC4}"/>
    </customSheetView>
    <customSheetView guid="{AB59F5F1-DCC8-4939-9F18-00259A0C5A44}" scale="90" showAutoFilter="1">
      <pane xSplit="2" ySplit="3" topLeftCell="C4" activePane="bottomRight" state="frozen"/>
      <selection pane="bottomRight" activeCell="E8" sqref="E8"/>
      <pageMargins left="0.7" right="0.7" top="0.75" bottom="0.75" header="0.3" footer="0.3"/>
      <pageSetup paperSize="8" scale="86" orientation="portrait" r:id="rId30"/>
      <autoFilter ref="A3:G51" xr:uid="{EFBF6808-245E-4763-8A9A-3159B50CE6F3}"/>
    </customSheetView>
    <customSheetView guid="{462105F9-4E9B-4E83-8AE0-C132F25F6C09}"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31"/>
      <autoFilter ref="A3:G51" xr:uid="{C3E4D85B-637C-432A-9E66-FD4841063320}"/>
    </customSheetView>
    <customSheetView guid="{FA852296-8CC1-4D50-A7F5-B9BE1F144E67}" scale="90" showAutoFilter="1">
      <pane xSplit="3" ySplit="4" topLeftCell="D5" activePane="bottomRight" state="frozen"/>
      <selection pane="bottomRight" activeCell="H12" sqref="H12"/>
      <pageMargins left="0.7" right="0.7" top="0.75" bottom="0.75" header="0.3" footer="0.3"/>
      <pageSetup paperSize="8" scale="86" orientation="portrait" r:id="rId32"/>
      <autoFilter ref="A3:G51" xr:uid="{93073F23-8C94-4507-9798-871DC9FE703E}"/>
    </customSheetView>
    <customSheetView guid="{9A94F280-240E-4A1A-AB78-17EDD116388A}" scale="90" showAutoFilter="1">
      <pane xSplit="3" ySplit="4" topLeftCell="D16" activePane="bottomRight" state="frozen"/>
      <selection pane="bottomRight" activeCell="C25" sqref="C25"/>
      <pageMargins left="0.7" right="0.7" top="0.75" bottom="0.75" header="0.3" footer="0.3"/>
      <pageSetup paperSize="8" scale="86" orientation="portrait" r:id="rId33"/>
      <autoFilter ref="A3:G51" xr:uid="{9B495433-FB9C-4E7A-B83B-B8D7FFD2A8E9}"/>
    </customSheetView>
    <customSheetView guid="{62A290B5-76B2-498B-A7D0-997F7D9AA527}" scale="90" showPageBreaks="1" printArea="1" showAutoFilter="1">
      <pane xSplit="2.5634920634920633" ySplit="4.1904761904761907" topLeftCell="C16" activePane="bottomRight" state="frozen"/>
      <selection pane="bottomRight" activeCell="C25" sqref="C25"/>
      <pageMargins left="0.7" right="0.7" top="0.75" bottom="0.75" header="0.3" footer="0.3"/>
      <pageSetup paperSize="8" scale="86" orientation="portrait" r:id="rId34"/>
      <autoFilter ref="A3:G51" xr:uid="{41DB4853-5999-421D-94C7-E787BD6BD34E}"/>
    </customSheetView>
    <customSheetView guid="{AE3C4319-5BE4-4676-B296-26B353FAE4C8}" scale="90" showPageBreaks="1" printArea="1" showAutoFilter="1">
      <pane xSplit="2.5634920634920633" ySplit="4.1904761904761907" topLeftCell="C5" activePane="bottomRight" state="frozen"/>
      <selection pane="bottomRight" activeCell="K23" sqref="K23"/>
      <pageMargins left="0.7" right="0.7" top="0.75" bottom="0.75" header="0.3" footer="0.3"/>
      <pageSetup paperSize="8" scale="86" orientation="portrait" r:id="rId35"/>
      <autoFilter ref="A3:G51" xr:uid="{749124AF-0FE2-4B97-BB13-53EB59AE95D8}"/>
    </customSheetView>
    <customSheetView guid="{6B1D0B45-3C28-4F6B-A313-3E8A94A221C9}"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36"/>
      <autoFilter ref="A3:G51" xr:uid="{4F2993E9-A756-4A3F-ACB5-1C1DB876BCBE}"/>
    </customSheetView>
    <customSheetView guid="{C6D56620-BD07-4322-BD73-33C9A2F16CA8}" scale="90" showAutoFilter="1">
      <pane xSplit="1.2989417989417991" ySplit="2" topLeftCell="C4" activePane="bottomRight" state="frozen"/>
      <selection pane="bottomRight" activeCell="G20" sqref="G20"/>
      <pageMargins left="0.7" right="0.7" top="0.75" bottom="0.75" header="0.3" footer="0.3"/>
      <pageSetup paperSize="8" scale="86" orientation="portrait" r:id="rId37"/>
      <autoFilter ref="A3:G51" xr:uid="{50541485-2158-4A87-BC47-5909BCA11456}"/>
    </customSheetView>
    <customSheetView guid="{8A67BA72-9BF3-40D3-AAA2-F9CC7FC8C3A0}" scale="90" showAutoFilter="1">
      <pane xSplit="2" ySplit="3" topLeftCell="C16" activePane="bottomRight" state="frozen"/>
      <selection pane="bottomRight" activeCell="G55" sqref="G55"/>
      <pageMargins left="0.7" right="0.7" top="0.75" bottom="0.75" header="0.3" footer="0.3"/>
      <pageSetup paperSize="8" scale="86" orientation="portrait" r:id="rId38"/>
      <autoFilter ref="A3:G51" xr:uid="{43B577C5-0799-4E72-BC75-0868F679838F}"/>
    </customSheetView>
    <customSheetView guid="{143D0395-445C-4F83-AF4F-3B1486187202}" scale="90" showAutoFilter="1">
      <pane xSplit="2" ySplit="3" topLeftCell="C28" activePane="bottomRight" state="frozen"/>
      <selection pane="bottomRight" activeCell="I52" sqref="I52"/>
      <pageMargins left="0.7" right="0.7" top="0.75" bottom="0.75" header="0.3" footer="0.3"/>
      <pageSetup paperSize="8" scale="86" orientation="portrait" r:id="rId39"/>
      <autoFilter ref="A3:G51" xr:uid="{DB919BF3-6028-4684-AEF0-CCD7D6A09AD4}"/>
    </customSheetView>
    <customSheetView guid="{BC0B33B8-9115-4C7C-AE53-82A64DC637EB}" scale="130" fitToPage="1" showAutoFilter="1">
      <pane xSplit="2" ySplit="3" topLeftCell="C26" activePane="bottomRight" state="frozen"/>
      <selection pane="bottomRight" activeCell="G6" sqref="G6"/>
      <pageMargins left="0.7" right="0.7" top="0.75" bottom="0.75" header="0.3" footer="0.3"/>
      <pageSetup paperSize="9" scale="57" fitToHeight="0" orientation="portrait" r:id="rId40"/>
      <autoFilter ref="A3:G51" xr:uid="{D610BC63-AEF2-4C0E-8F9F-CEC2E4D3623E}"/>
    </customSheetView>
    <customSheetView guid="{96FB080E-DBD0-49BD-B8F2-172CE9F2A3DB}" scale="90" showPageBreaks="1" printArea="1" showAutoFilter="1">
      <pane xSplit="2" ySplit="3" topLeftCell="C31" activePane="bottomRight" state="frozen"/>
      <selection pane="bottomRight" activeCell="G55" sqref="G55"/>
      <pageMargins left="0.7" right="0.7" top="0.75" bottom="0.75" header="0.3" footer="0.3"/>
      <pageSetup paperSize="8" scale="86" orientation="portrait" r:id="rId41"/>
      <autoFilter ref="A3:G55" xr:uid="{4E5CD476-2D60-4F76-805B-9A9DC5CF8516}"/>
    </customSheetView>
    <customSheetView guid="{EB7C576C-B60A-448F-8E7D-4CE11EB08C6C}" scale="90" showAutoFilter="1">
      <pane xSplit="2" ySplit="3" topLeftCell="C5" activePane="bottomRight" state="frozen"/>
      <selection pane="bottomRight" activeCell="K23" sqref="K23"/>
      <pageMargins left="0.7" right="0.7" top="0.75" bottom="0.75" header="0.3" footer="0.3"/>
      <pageSetup paperSize="8" scale="86" orientation="portrait" r:id="rId42"/>
      <autoFilter ref="A3:G55" xr:uid="{B8986A31-8449-4DFE-A785-7A82273BFB49}"/>
    </customSheetView>
    <customSheetView guid="{46775639-3BC2-49C0-9CAE-153E6BEBCD77}" scale="90" showAutoFilter="1">
      <pane xSplit="2" ySplit="3" topLeftCell="C7" activePane="bottomRight" state="frozen"/>
      <selection pane="bottomRight" activeCell="K23" sqref="K23"/>
      <pageMargins left="0.7" right="0.7" top="0.75" bottom="0.75" header="0.3" footer="0.3"/>
      <pageSetup paperSize="8" scale="86" orientation="portrait" r:id="rId43"/>
      <autoFilter ref="A3:G55" xr:uid="{D1B71E0D-E5B4-4CA8-B0AC-CC73AF8B0CDB}"/>
    </customSheetView>
    <customSheetView guid="{9F7BC44F-9F73-49E0-9C35-E01DFF103D97}" scale="90" showAutoFilter="1">
      <pane xSplit="2" ySplit="3" topLeftCell="C19" activePane="bottomRight" state="frozen"/>
      <selection pane="bottomRight" activeCell="I12" sqref="I12"/>
      <pageMargins left="0.7" right="0.7" top="0.75" bottom="0.75" header="0.3" footer="0.3"/>
      <pageSetup paperSize="8" scale="86" orientation="portrait" r:id="rId44"/>
      <autoFilter ref="A3:G55" xr:uid="{879FAE7E-2C27-4832-99A8-FE0F6C14D420}"/>
    </customSheetView>
    <customSheetView guid="{AC59E5EE-661D-48EF-B35F-A18153C31BBB}" scale="90" showAutoFilter="1">
      <pane xSplit="2" ySplit="3" topLeftCell="C7" activePane="bottomRight" state="frozen"/>
      <selection pane="bottomRight" activeCell="I12" sqref="I12"/>
      <pageMargins left="0.7" right="0.7" top="0.75" bottom="0.75" header="0.3" footer="0.3"/>
      <pageSetup paperSize="8" scale="86" orientation="portrait" r:id="rId45"/>
      <autoFilter ref="A3:G55" xr:uid="{4DF8A0F9-EA1B-47B0-BDDA-626FAF7D4EA8}"/>
    </customSheetView>
    <customSheetView guid="{83A3C87D-965D-4173-BC4F-27A9EB649749}" scale="90" showAutoFilter="1">
      <pane xSplit="2" ySplit="3" topLeftCell="C22" activePane="bottomRight" state="frozen"/>
      <selection pane="bottomRight" activeCell="G33" sqref="G33"/>
      <pageMargins left="0.7" right="0.7" top="0.75" bottom="0.75" header="0.3" footer="0.3"/>
      <pageSetup paperSize="8" scale="86" orientation="portrait" r:id="rId46"/>
      <autoFilter ref="A3:G55" xr:uid="{2CCF3C04-5464-4226-896D-C521CE4CAD39}"/>
    </customSheetView>
    <customSheetView guid="{DDF40424-9817-4D17-BCE6-BE1CCE6FFBE7}" scale="90" showAutoFilter="1">
      <pane xSplit="2" ySplit="3" topLeftCell="C22" activePane="bottomRight" state="frozen"/>
      <selection pane="bottomRight" activeCell="G33" sqref="G33"/>
      <pageMargins left="0.7" right="0.7" top="0.75" bottom="0.75" header="0.3" footer="0.3"/>
      <pageSetup paperSize="8" scale="86" orientation="portrait" r:id="rId47"/>
      <autoFilter ref="A3:G55" xr:uid="{ADF90FA4-DEBE-4061-A8AB-70A406F193EC}"/>
    </customSheetView>
    <customSheetView guid="{6275834A-FF3D-42B3-B946-B40F18930592}"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48"/>
      <autoFilter ref="A3:G55" xr:uid="{AD689B1F-CD3A-490E-99AE-F3CDADEEB847}"/>
    </customSheetView>
    <customSheetView guid="{2217074E-D526-4AAF-8CDD-B578ABC4E5A6}" scale="90" showAutoFilter="1">
      <pane xSplit="2" ySplit="3" topLeftCell="C4" activePane="bottomRight" state="frozen"/>
      <selection pane="bottomRight" activeCell="G55" sqref="G55"/>
      <pageMargins left="0.7" right="0.7" top="0.75" bottom="0.75" header="0.3" footer="0.3"/>
      <pageSetup paperSize="8" scale="86" orientation="portrait" r:id="rId49"/>
      <autoFilter ref="A3:G55" xr:uid="{6A96C953-B5E8-4908-855C-24CA20F59DAC}"/>
    </customSheetView>
    <customSheetView guid="{AFCD17B1-E292-45EE-91BA-D8F2467966CF}" scale="90" showPageBreaks="1" printArea="1" showAutoFilter="1">
      <pane xSplit="2" ySplit="3" topLeftCell="C25" activePane="bottomRight" state="frozen"/>
      <selection pane="bottomRight" activeCell="G20" sqref="G20"/>
      <pageMargins left="0.7" right="0.7" top="0.75" bottom="0.75" header="0.3" footer="0.3"/>
      <pageSetup paperSize="8" scale="86" orientation="portrait" r:id="rId50"/>
      <autoFilter ref="A3:G55" xr:uid="{CAD9AC47-5D9F-4C03-9955-CCC59D3C3BA1}"/>
    </customSheetView>
    <customSheetView guid="{416D58AA-C668-499B-BB67-5C956F4DC7A2}" scale="90" showAutoFilter="1">
      <pane xSplit="2" ySplit="3" topLeftCell="C25" activePane="bottomRight" state="frozen"/>
      <selection pane="bottomRight" activeCell="G20" sqref="G20"/>
      <pageMargins left="0.7" right="0.7" top="0.75" bottom="0.75" header="0.3" footer="0.3"/>
      <pageSetup paperSize="8" scale="86" orientation="portrait" r:id="rId51"/>
      <autoFilter ref="A3:G55" xr:uid="{CCF1C4DA-C7E8-45E5-BA01-0777925B9889}"/>
    </customSheetView>
    <customSheetView guid="{A7A104D3-8E4D-4886-A837-C5A63A1F89B8}" scale="90" showAutoFilter="1">
      <pane xSplit="2" ySplit="3" topLeftCell="C4" activePane="bottomRight" state="frozen"/>
      <selection pane="bottomRight" activeCell="E8" sqref="E8"/>
      <pageMargins left="0.7" right="0.7" top="0.75" bottom="0.75" header="0.3" footer="0.3"/>
      <pageSetup paperSize="8" scale="86" orientation="portrait" r:id="rId52"/>
      <autoFilter ref="A3:G55" xr:uid="{10E5405A-7C8B-4929-8CDC-A3007DE37D66}"/>
    </customSheetView>
    <customSheetView guid="{BF151898-0803-4E71-8232-ECA042F9C583}" scale="90" showAutoFilter="1">
      <pane xSplit="2" ySplit="3" topLeftCell="C52" activePane="bottomRight" state="frozen"/>
      <selection pane="bottomRight" activeCell="E8" sqref="E8"/>
      <pageMargins left="0.7" right="0.7" top="0.75" bottom="0.75" header="0.3" footer="0.3"/>
      <pageSetup paperSize="8" scale="86" orientation="portrait" r:id="rId53"/>
      <autoFilter ref="A3:G55" xr:uid="{ADC2ACF2-AB74-4F0E-8083-5A4080B0E062}"/>
    </customSheetView>
    <customSheetView guid="{AB6D3EED-1269-4AFB-94A2-0228C1AE01C1}" scale="90" showAutoFilter="1">
      <pane xSplit="2" ySplit="3" topLeftCell="C4" activePane="bottomRight" state="frozen"/>
      <selection pane="bottomRight" activeCell="E8" sqref="E8"/>
      <pageMargins left="0.7" right="0.7" top="0.75" bottom="0.75" header="0.3" footer="0.3"/>
      <pageSetup paperSize="8" scale="86" orientation="portrait" r:id="rId54"/>
      <autoFilter ref="A3:G55" xr:uid="{9E4FF8DE-A483-4F6E-B0B4-E8A60506C9C2}"/>
    </customSheetView>
    <customSheetView guid="{5B5BA120-C0F0-41B9-9E3F-FB5795B63602}"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55"/>
      <autoFilter ref="A3:G55" xr:uid="{55E21BA3-A558-487E-A5BE-8CDC8BA5A919}"/>
    </customSheetView>
    <customSheetView guid="{98FA5EE8-5665-4044-8312-13531585FC73}" scale="90" showAutoFilter="1">
      <pane xSplit="2" ySplit="3" topLeftCell="C4" activePane="bottomRight" state="frozen"/>
      <selection pane="bottomRight" activeCell="C25" sqref="C25"/>
      <pageMargins left="0.7" right="0.7" top="0.75" bottom="0.75" header="0.3" footer="0.3"/>
      <pageSetup paperSize="8" scale="86" orientation="portrait" r:id="rId56"/>
      <autoFilter ref="A3:G55" xr:uid="{2ED4F69D-E632-4B9F-80D7-9BED58D546B8}"/>
    </customSheetView>
    <customSheetView guid="{2686B867-F478-4789-81BC-A6E4842F2E67}" scale="90" showAutoFilter="1">
      <pane xSplit="2" ySplit="3" topLeftCell="C16" activePane="bottomRight" state="frozen"/>
      <selection pane="bottomRight" activeCell="C25" sqref="C25"/>
      <pageMargins left="0.7" right="0.7" top="0.75" bottom="0.75" header="0.3" footer="0.3"/>
      <pageSetup paperSize="8" scale="86" orientation="portrait" r:id="rId57"/>
      <autoFilter ref="A3:G55" xr:uid="{D3C1F51B-682E-4934-B282-7032A6782534}"/>
    </customSheetView>
    <customSheetView guid="{A09DD098-8E73-458F-9B61-9F3D3940FA9F}" scale="90" showAutoFilter="1">
      <pane xSplit="2" ySplit="3" topLeftCell="C16" activePane="bottomRight" state="frozen"/>
      <selection pane="bottomRight" activeCell="H33" sqref="H33"/>
      <pageMargins left="0.7" right="0.7" top="0.75" bottom="0.75" header="0.3" footer="0.3"/>
      <pageSetup paperSize="8" scale="86" orientation="portrait" r:id="rId58"/>
      <autoFilter ref="A3:G55" xr:uid="{8C7460BC-EBEF-4ABF-82C4-25606BD1F927}"/>
    </customSheetView>
    <customSheetView guid="{F58D503F-2FA1-4389-89D8-55276D218933}" scale="90" showAutoFilter="1">
      <pane xSplit="2" ySplit="3" topLeftCell="C16" activePane="bottomRight" state="frozen"/>
      <selection pane="bottomRight" activeCell="H33" sqref="H33"/>
      <pageMargins left="0.7" right="0.7" top="0.75" bottom="0.75" header="0.3" footer="0.3"/>
      <pageSetup paperSize="8" scale="86" orientation="portrait" r:id="rId59"/>
      <autoFilter ref="A3:G55" xr:uid="{941D3BCA-0787-4A49-B2B4-A615AF6C508D}"/>
    </customSheetView>
    <customSheetView guid="{539650FD-6B1E-443C-A63F-2F10342A508F}" scale="90" showAutoFilter="1">
      <pane xSplit="2" ySplit="3" topLeftCell="C4" activePane="bottomRight" state="frozen"/>
      <selection pane="bottomRight" activeCell="E8" sqref="E8"/>
      <pageMargins left="0.7" right="0.7" top="0.75" bottom="0.75" header="0.3" footer="0.3"/>
      <pageSetup paperSize="8" scale="86" orientation="portrait" r:id="rId60"/>
      <autoFilter ref="A3:G55" xr:uid="{9E94CEE5-051D-4208-8411-694C8304E91B}"/>
    </customSheetView>
    <customSheetView guid="{F8C02442-BFC6-40EF-B617-AE8257B9CD72}" scale="90" showAutoFilter="1">
      <pane xSplit="2" ySplit="3" topLeftCell="C4" activePane="bottomRight" state="frozen"/>
      <selection pane="bottomRight" activeCell="E8" sqref="E8"/>
      <pageMargins left="0.7" right="0.7" top="0.75" bottom="0.75" header="0.3" footer="0.3"/>
      <pageSetup paperSize="8" scale="86" orientation="portrait" r:id="rId61"/>
      <autoFilter ref="A3:G55" xr:uid="{EC6EE4B0-2906-423E-A278-092D18324964}"/>
    </customSheetView>
    <customSheetView guid="{701EEB63-E3D2-4834-B378-B4485CD39083}"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62"/>
      <autoFilter ref="A3:G55" xr:uid="{A672EE6D-E976-4AA9-A520-112360CDEF8C}"/>
    </customSheetView>
    <customSheetView guid="{A7C35C8C-186F-4D49-ADD3-48F177887D8D}" scale="90" showAutoFilter="1">
      <pane xSplit="2" ySplit="3" topLeftCell="C4" activePane="bottomRight" state="frozen"/>
      <selection pane="bottomRight" activeCell="E8" sqref="E8"/>
      <pageMargins left="0.7" right="0.7" top="0.75" bottom="0.75" header="0.3" footer="0.3"/>
      <pageSetup paperSize="8" scale="86" orientation="portrait" r:id="rId63"/>
      <autoFilter ref="A3:G55" xr:uid="{06FF5EEE-5B30-4322-94E6-24067C9CD11B}"/>
    </customSheetView>
    <customSheetView guid="{D72F5EFB-188D-47D7-81FE-09971F657098}" scale="90" showAutoFilter="1">
      <pane xSplit="2" ySplit="3" topLeftCell="C4" activePane="bottomRight" state="frozen"/>
      <selection pane="bottomRight" activeCell="E8" sqref="E8"/>
      <pageMargins left="0.7" right="0.7" top="0.75" bottom="0.75" header="0.3" footer="0.3"/>
      <pageSetup paperSize="8" scale="86" orientation="portrait" r:id="rId64"/>
      <autoFilter ref="A3:G55" xr:uid="{70C8ECD8-4794-4F1D-AADE-A6E086487E24}"/>
    </customSheetView>
    <customSheetView guid="{DFAFBAAF-C51D-476F-B85A-8318ACE500B4}" scale="90" showAutoFilter="1">
      <selection activeCell="E8" sqref="E8"/>
      <pageMargins left="0.7" right="0.7" top="0.75" bottom="0.75" header="0.3" footer="0.3"/>
      <pageSetup paperSize="8" scale="86" orientation="portrait" r:id="rId65"/>
      <autoFilter ref="A3:G55" xr:uid="{B4EA6CB8-511F-4F88-B03E-46072A4197DA}"/>
    </customSheetView>
    <customSheetView guid="{610CFA19-A036-4A86-84D4-8B2A3E6E7890}" scale="90" showAutoFilter="1">
      <pane xSplit="2" ySplit="3" topLeftCell="C4" activePane="bottomRight" state="frozen"/>
      <selection pane="bottomRight" activeCell="E8" sqref="E8"/>
      <pageMargins left="0.7" right="0.7" top="0.75" bottom="0.75" header="0.3" footer="0.3"/>
      <pageSetup paperSize="8" scale="86" orientation="portrait" r:id="rId66"/>
      <autoFilter ref="A3:G55" xr:uid="{A321FBBD-55E2-40B4-BEED-B6181575B43E}"/>
    </customSheetView>
    <customSheetView guid="{76711605-AF61-4E43-B93C-4071C6872A5A}"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67"/>
      <autoFilter ref="A3:G55" xr:uid="{C1678AB9-5000-4D8D-A480-4EFDD57F9887}"/>
    </customSheetView>
    <customSheetView guid="{924193AE-B4AE-4865-93E8-AF7B6EC16B6F}"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68"/>
      <autoFilter ref="A3:G55" xr:uid="{12D475BF-F6B3-4ADC-BB1D-5944D92D01DD}"/>
    </customSheetView>
    <customSheetView guid="{5D89E994-3ED9-4FFF-891E-4D000A0C951B}"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69"/>
      <autoFilter ref="A3:G55" xr:uid="{C8923E9C-84E7-4D18-B8E4-7E576F10BE67}"/>
    </customSheetView>
    <customSheetView guid="{4358E39D-C7EF-45FA-AB90-E66D9E3F85E6}" scale="90" showPageBreaks="1" printArea="1" showAutoFilter="1">
      <pane xSplit="2" ySplit="3" topLeftCell="C16" activePane="bottomRight" state="frozen"/>
      <selection pane="bottomRight" activeCell="G20" sqref="G20"/>
      <pageMargins left="0.7" right="0.7" top="0.75" bottom="0.75" header="0.3" footer="0.3"/>
      <pageSetup paperSize="8" scale="86" orientation="portrait" r:id="rId70"/>
      <autoFilter ref="A3:G55" xr:uid="{BE86D75C-E9DF-4610-8B1F-0F9CAC78714B}"/>
    </customSheetView>
    <customSheetView guid="{AFF14042-2908-479B-9F79-B10803B9893B}"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71"/>
      <autoFilter ref="A3:G55" xr:uid="{E399B2A3-213B-4108-B023-64DC8F9B03B5}"/>
    </customSheetView>
    <customSheetView guid="{BEEC812E-0E0C-44A7-A5DF-EF6724C318B4}"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72"/>
      <autoFilter ref="A3:G55" xr:uid="{031E3154-328B-4807-8AC5-CA94F4F6DFEC}"/>
    </customSheetView>
    <customSheetView guid="{43F86260-1537-4123-ADC1-FA1BE2A2B127}" scale="90" showAutoFilter="1">
      <pane xSplit="2" ySplit="3" topLeftCell="C4" activePane="bottomRight" state="frozen"/>
      <selection pane="bottomRight" activeCell="G55" sqref="G55"/>
      <pageMargins left="0.7" right="0.7" top="0.75" bottom="0.75" header="0.3" footer="0.3"/>
      <pageSetup paperSize="8" scale="86" orientation="portrait" r:id="rId73"/>
      <autoFilter ref="A3:G55" xr:uid="{A004D83C-5F2C-44E8-8AF3-1709B7C92908}"/>
    </customSheetView>
    <customSheetView guid="{13E62FA9-59CF-4632-ACF5-DC59FE6645A9}" showPageBreaks="1" printArea="1" showAutoFilter="1">
      <pane xSplit="2" ySplit="3" topLeftCell="C10" activePane="bottomRight" state="frozen"/>
      <selection pane="bottomRight" activeCell="I13" sqref="I13"/>
      <pageMargins left="0.7" right="0.7" top="0.75" bottom="0.75" header="0.3" footer="0.3"/>
      <pageSetup paperSize="8" scale="86" orientation="portrait" r:id="rId74"/>
      <autoFilter ref="A3:G55" xr:uid="{E07415F5-0B3C-4FA1-BDE1-7BBC3B817F07}"/>
    </customSheetView>
    <customSheetView guid="{2A865AF0-55EE-42BC-AD11-BC4360FB9587}" showAutoFilter="1">
      <pane xSplit="2" ySplit="3" topLeftCell="C10" activePane="bottomRight" state="frozen"/>
      <selection pane="bottomRight" activeCell="I13" sqref="I13"/>
      <pageMargins left="0.7" right="0.7" top="0.75" bottom="0.75" header="0.3" footer="0.3"/>
      <pageSetup paperSize="8" scale="86" orientation="portrait" r:id="rId75"/>
      <autoFilter ref="A3:G3" xr:uid="{7C910370-2DB2-4B5E-AF0E-14CEC0E7EA8F}"/>
    </customSheetView>
    <customSheetView guid="{190BD201-A811-44CD-8A4A-FDEC594FD53A}" showAutoFilter="1">
      <pane xSplit="2" ySplit="3" topLeftCell="C4" activePane="bottomRight" state="frozen"/>
      <selection pane="bottomRight" activeCell="I13" sqref="I13"/>
      <pageMargins left="0.7" right="0.7" top="0.75" bottom="0.75" header="0.3" footer="0.3"/>
      <pageSetup paperSize="8" scale="86" orientation="portrait" r:id="rId76"/>
      <autoFilter ref="A3:G3" xr:uid="{911B581A-06FC-41FE-A6D2-C62F8E3CD589}"/>
    </customSheetView>
    <customSheetView guid="{D69B26C0-FB5E-4A6F-BE45-9D74EFFFE7B4}" showAutoFilter="1">
      <pane xSplit="2" ySplit="3" topLeftCell="C10" activePane="bottomRight" state="frozen"/>
      <selection pane="bottomRight" activeCell="I13" sqref="I13"/>
      <pageMargins left="0.7" right="0.7" top="0.75" bottom="0.75" header="0.3" footer="0.3"/>
      <pageSetup paperSize="8" scale="86" orientation="portrait" r:id="rId77"/>
      <autoFilter ref="A3:G55" xr:uid="{590779C8-8DF5-44EA-ADB7-9863352568ED}"/>
    </customSheetView>
    <customSheetView guid="{90C9B983-21E5-48BA-A15F-D08558E2D35A}" showAutoFilter="1">
      <pane xSplit="2" ySplit="3" topLeftCell="C10" activePane="bottomRight" state="frozen"/>
      <selection pane="bottomRight" activeCell="I13" sqref="I13"/>
      <pageMargins left="0.7" right="0.7" top="0.75" bottom="0.75" header="0.3" footer="0.3"/>
      <pageSetup paperSize="8" scale="86" orientation="portrait" r:id="rId78"/>
      <autoFilter ref="A3:G55" xr:uid="{3BE0E10B-02CF-467B-B188-8FDE4EEBE682}"/>
    </customSheetView>
    <customSheetView guid="{4D676D1E-4FA9-46AB-B17C-CECE431A6611}"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79"/>
      <autoFilter ref="A3:G55" xr:uid="{FD580885-AAF2-43F2-B330-53418F66D22A}"/>
    </customSheetView>
    <customSheetView guid="{7DD13EE0-A65E-478F-9943-00369A5EFE6D}" scale="90" showAutoFilter="1">
      <pane xSplit="2" ySplit="3" topLeftCell="C4" activePane="bottomRight" state="frozen"/>
      <selection pane="bottomRight" activeCell="G55" sqref="G55"/>
      <pageMargins left="0.7" right="0.7" top="0.75" bottom="0.75" header="0.3" footer="0.3"/>
      <pageSetup paperSize="8" scale="86" orientation="portrait" r:id="rId80"/>
      <autoFilter ref="A3:G55" xr:uid="{39335387-B665-460B-ACF7-8AD64A9332E7}"/>
    </customSheetView>
    <customSheetView guid="{77FCA63F-C622-4728-A899-FB69C3743419}" scale="90" showAutoFilter="1">
      <pane xSplit="2" ySplit="3" topLeftCell="C4" activePane="bottomRight" state="frozen"/>
      <selection pane="bottomRight" activeCell="G55" sqref="G55"/>
      <pageMargins left="0.7" right="0.7" top="0.75" bottom="0.75" header="0.3" footer="0.3"/>
      <pageSetup paperSize="8" scale="86" orientation="portrait" r:id="rId81"/>
      <autoFilter ref="A3:G55" xr:uid="{C0E4D288-DF18-4CF9-81AD-44447E102AD9}"/>
    </customSheetView>
    <customSheetView guid="{F393A7A1-5329-4057-BB3F-D55D1CE747E6}"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82"/>
      <autoFilter ref="A3:G55" xr:uid="{22A8A87A-5D8C-4CC2-98E8-4A430844DA92}"/>
    </customSheetView>
    <customSheetView guid="{98C806CB-38E1-4499-BCEB-D1A3DD3E2543}" scale="90" showAutoFilter="1">
      <pane xSplit="2" ySplit="3" topLeftCell="C16" activePane="bottomRight" state="frozen"/>
      <selection pane="bottomRight" activeCell="G20" sqref="G20"/>
      <pageMargins left="0.7" right="0.7" top="0.75" bottom="0.75" header="0.3" footer="0.3"/>
      <pageSetup paperSize="8" scale="86" orientation="portrait" r:id="rId83"/>
      <autoFilter ref="A3:G55" xr:uid="{14D2920B-3A6F-4C1D-AEBF-9BE1D56CA44B}"/>
    </customSheetView>
    <customSheetView guid="{C863BC88-C2A0-4C02-846C-19EC82A21D6F}" scale="90" showAutoFilter="1">
      <pane xSplit="2" ySplit="3" topLeftCell="C4" activePane="bottomRight" state="frozen"/>
      <selection pane="bottomRight" activeCell="G20" sqref="G20"/>
      <pageMargins left="0.7" right="0.7" top="0.75" bottom="0.75" header="0.3" footer="0.3"/>
      <pageSetup paperSize="8" scale="86" orientation="portrait" r:id="rId84"/>
      <autoFilter ref="A3:G55" xr:uid="{7DBBEDD7-3882-4C54-9C37-A7FBBCDCFB79}"/>
    </customSheetView>
    <customSheetView guid="{C6A4E023-D7C9-4892-814B-3DD6E1291388}" scale="90" showAutoFilter="1">
      <pane xSplit="2" ySplit="3" topLeftCell="C4" activePane="bottomRight" state="frozen"/>
      <selection pane="bottomRight" activeCell="E8" sqref="E8"/>
      <pageMargins left="0.7" right="0.7" top="0.75" bottom="0.75" header="0.3" footer="0.3"/>
      <pageSetup paperSize="8" scale="86" orientation="portrait" r:id="rId85"/>
      <autoFilter ref="A3:G55" xr:uid="{B0947EB6-3B60-4D53-B2F1-D458FF6E394B}"/>
    </customSheetView>
    <customSheetView guid="{5D4C23A7-B66C-4ABA-82B2-FD303C077DEB}" scale="90" showAutoFilter="1">
      <pane xSplit="2" ySplit="3" topLeftCell="C4" activePane="bottomRight" state="frozen"/>
      <selection pane="bottomRight" activeCell="E8" sqref="E8"/>
      <pageMargins left="0.7" right="0.7" top="0.75" bottom="0.75" header="0.3" footer="0.3"/>
      <pageSetup paperSize="8" scale="86" orientation="portrait" r:id="rId86"/>
      <autoFilter ref="A3:G55" xr:uid="{0127480C-B93A-4666-8F12-653F7E683F79}"/>
    </customSheetView>
    <customSheetView guid="{205B0BB3-E69A-49CF-8E21-BBCEB838BD80}"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87"/>
      <autoFilter ref="A3:G55" xr:uid="{87211495-2FB8-4988-B345-58630EDA8C8B}"/>
    </customSheetView>
    <customSheetView guid="{0B01FBA2-81A2-4406-ACD1-E0F414ADDA0E}" scale="90" showAutoFilter="1">
      <pane xSplit="2" ySplit="3" topLeftCell="C4" activePane="bottomRight" state="frozen"/>
      <selection pane="bottomRight" activeCell="E8" sqref="E8"/>
      <pageMargins left="0.7" right="0.7" top="0.75" bottom="0.75" header="0.3" footer="0.3"/>
      <pageSetup paperSize="8" scale="86" orientation="portrait" r:id="rId88"/>
      <autoFilter ref="A3:G55" xr:uid="{081DD12B-F552-448E-A37E-64272CE04CFC}"/>
    </customSheetView>
    <customSheetView guid="{D896A052-1854-4B61-8385-30735AFE49A7}" scale="90" showAutoFilter="1">
      <pane xSplit="2" ySplit="3" topLeftCell="C16" activePane="bottomRight" state="frozen"/>
      <selection pane="bottomRight" activeCell="C25" sqref="C25"/>
      <pageMargins left="0.7" right="0.7" top="0.75" bottom="0.75" header="0.3" footer="0.3"/>
      <pageSetup paperSize="8" scale="86" orientation="portrait" r:id="rId89"/>
      <autoFilter ref="A3:G55" xr:uid="{79BFFC40-3E8E-4459-8EE4-D452842C4A60}"/>
    </customSheetView>
    <customSheetView guid="{774BF68C-6679-4F8E-8D25-BC111FA91B87}" scale="90" showAutoFilter="1">
      <pane xSplit="2" ySplit="3" topLeftCell="C16" activePane="bottomRight" state="frozen"/>
      <selection pane="bottomRight" activeCell="C25" sqref="C25"/>
      <pageMargins left="0.7" right="0.7" top="0.75" bottom="0.75" header="0.3" footer="0.3"/>
      <pageSetup paperSize="8" scale="86" orientation="portrait" r:id="rId90"/>
      <autoFilter ref="A3:G55" xr:uid="{4E8641BE-D2B7-4CA7-843B-87F031DEBED7}"/>
    </customSheetView>
    <customSheetView guid="{B32E8349-BF7B-4E85-9A27-4C03CE36A8E8}"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91"/>
      <autoFilter ref="A3:G55" xr:uid="{F9193A37-6B86-4BAB-B5CC-75D4606ACB12}"/>
    </customSheetView>
    <customSheetView guid="{143E85D6-7B7D-4361-9B88-FBE78E551EE0}" scale="90" showAutoFilter="1">
      <pane xSplit="2" ySplit="3" topLeftCell="C4" activePane="bottomRight" state="frozen"/>
      <selection pane="bottomRight" activeCell="E8" sqref="E8"/>
      <pageMargins left="0.7" right="0.7" top="0.75" bottom="0.75" header="0.3" footer="0.3"/>
      <pageSetup paperSize="8" scale="86" orientation="portrait" r:id="rId92"/>
      <autoFilter ref="A3:G55" xr:uid="{3A07FF37-1EBD-4451-AE03-EC95277E794F}"/>
    </customSheetView>
    <customSheetView guid="{A32F30A5-A2E8-460D-9D4E-A32D22425A14}" scale="90" showPageBreaks="1" printArea="1" showAutoFilter="1">
      <pane xSplit="2" ySplit="3" topLeftCell="C4" activePane="bottomRight" state="frozen"/>
      <selection pane="bottomRight" activeCell="E8" sqref="E8"/>
      <pageMargins left="0.7" right="0.7" top="0.75" bottom="0.75" header="0.3" footer="0.3"/>
      <pageSetup paperSize="8" scale="86" orientation="portrait" r:id="rId93"/>
      <autoFilter ref="A3:G55" xr:uid="{5EF4C7E1-5906-423D-A612-7834732EAD86}"/>
    </customSheetView>
    <customSheetView guid="{0E687CDC-B5F7-4FBD-9817-9D08C65C6456}" scale="90" showAutoFilter="1">
      <pane xSplit="2" ySplit="3" topLeftCell="C4" activePane="bottomRight" state="frozen"/>
      <selection pane="bottomRight" activeCell="E8" sqref="E8"/>
      <pageMargins left="0.7" right="0.7" top="0.75" bottom="0.75" header="0.3" footer="0.3"/>
      <pageSetup paperSize="8" scale="86" orientation="portrait" r:id="rId94"/>
      <autoFilter ref="A3:G55" xr:uid="{91817030-FC2A-4E54-AA00-D6E41E5FAF05}"/>
    </customSheetView>
    <customSheetView guid="{1D4A1B61-0678-4205-91B4-8B98BF1CB5C4}" scale="90" showAutoFilter="1">
      <pane xSplit="2" ySplit="3" topLeftCell="C31" activePane="bottomRight" state="frozen"/>
      <selection pane="bottomRight" activeCell="E8" sqref="E8"/>
      <pageMargins left="0.7" right="0.7" top="0.75" bottom="0.75" header="0.3" footer="0.3"/>
      <pageSetup paperSize="8" scale="86" orientation="portrait" r:id="rId95"/>
      <autoFilter ref="A3:G55" xr:uid="{DCD51B17-5306-4E83-B37A-F8B77BBE93D3}"/>
    </customSheetView>
    <customSheetView guid="{07F4F7E5-EAEE-437E-B260-DBF033AF427B}" scale="90" showPageBreaks="1" printArea="1" showAutoFilter="1">
      <pane xSplit="2" ySplit="3" topLeftCell="C25" activePane="bottomRight" state="frozen"/>
      <selection pane="bottomRight" activeCell="G20" sqref="G20"/>
      <pageMargins left="0.7" right="0.7" top="0.75" bottom="0.75" header="0.3" footer="0.3"/>
      <pageSetup paperSize="8" scale="86" orientation="portrait" r:id="rId96"/>
      <autoFilter ref="A3:G55" xr:uid="{92A435A5-CE4F-4F78-86C6-36322183C61A}"/>
    </customSheetView>
    <customSheetView guid="{9C71C980-011C-41CA-8B14-E843ECB5BD2B}" scale="90" showPageBreaks="1" printArea="1" showAutoFilter="1">
      <pane xSplit="2" ySplit="3" topLeftCell="C25" activePane="bottomRight" state="frozen"/>
      <selection pane="bottomRight" activeCell="G20" sqref="G20"/>
      <pageMargins left="0.7" right="0.7" top="0.75" bottom="0.75" header="0.3" footer="0.3"/>
      <pageSetup paperSize="8" scale="86" orientation="portrait" r:id="rId97"/>
      <autoFilter ref="A3:G55" xr:uid="{EB447605-25FA-4305-A3EE-47343B2B1EB6}"/>
    </customSheetView>
    <customSheetView guid="{6DCEA1EC-E1B0-4926-BC80-1C00E9BA041C}" scale="90" showAutoFilter="1">
      <pane xSplit="2" ySplit="3" topLeftCell="C4" activePane="bottomRight" state="frozen"/>
      <selection pane="bottomRight" activeCell="G15" sqref="G15"/>
      <pageMargins left="0.7" right="0.7" top="0.75" bottom="0.75" header="0.3" footer="0.3"/>
      <pageSetup paperSize="8" scale="86" orientation="portrait" r:id="rId98"/>
      <autoFilter ref="A3:G55" xr:uid="{4921A957-EB8B-46FB-9981-3E13F393A275}"/>
    </customSheetView>
    <customSheetView guid="{813AFE29-4D7A-48FE-9476-76218FAA2486}" scale="90" showAutoFilter="1">
      <pane xSplit="2.5634920634920633" ySplit="4.1904761904761907" topLeftCell="C16" activePane="bottomRight" state="frozen"/>
      <selection pane="bottomRight" activeCell="C25" sqref="C25"/>
      <pageMargins left="0.7" right="0.7" top="0.75" bottom="0.75" header="0.3" footer="0.3"/>
      <pageSetup paperSize="8" scale="86" orientation="portrait" r:id="rId99"/>
      <autoFilter ref="A3:G55" xr:uid="{56DAB1F4-39A6-4EC3-A25B-C5888B190AB4}"/>
    </customSheetView>
    <customSheetView guid="{C5A92F1D-AA42-42CC-9F85-9EC0CFB3FA31}" scale="90" showAutoFilter="1">
      <pane xSplit="2" ySplit="3" topLeftCell="C22" activePane="bottomRight" state="frozen"/>
      <selection pane="bottomRight" activeCell="G33" sqref="G33"/>
      <pageMargins left="0.7" right="0.7" top="0.75" bottom="0.75" header="0.3" footer="0.3"/>
      <pageSetup paperSize="8" scale="86" orientation="portrait" r:id="rId100"/>
      <autoFilter ref="A3:G55" xr:uid="{7CACCB00-73EC-4FF2-A91C-B44A6F9FC458}"/>
    </customSheetView>
    <customSheetView guid="{FCA2174A-D082-49D0-AA37-AB8711D7048A}" scale="90" showAutoFilter="1">
      <pane xSplit="2" ySplit="3" topLeftCell="C4" activePane="bottomRight" state="frozen"/>
      <selection pane="bottomRight" activeCell="G33" sqref="G33"/>
      <pageMargins left="0.7" right="0.7" top="0.75" bottom="0.75" header="0.3" footer="0.3"/>
      <pageSetup paperSize="8" scale="86" orientation="portrait" r:id="rId101"/>
      <autoFilter ref="A3:G55" xr:uid="{3E393171-B12B-4B07-B658-795CAF4709DF}"/>
    </customSheetView>
    <customSheetView guid="{3B92AEC7-8334-47AE-B4FD-73C4CEB2539A}" scale="90" showAutoFilter="1">
      <pane xSplit="2" ySplit="3" topLeftCell="C7" activePane="bottomRight" state="frozen"/>
      <selection pane="bottomRight" activeCell="D11" sqref="D11"/>
      <pageMargins left="0.7" right="0.7" top="0.75" bottom="0.75" header="0.3" footer="0.3"/>
      <pageSetup paperSize="8" scale="86" orientation="portrait" r:id="rId102"/>
      <autoFilter ref="A3:G55" xr:uid="{27194FF0-1FE8-4885-AE23-F29B1DCA04A5}"/>
    </customSheetView>
    <customSheetView guid="{49F3EC6E-F30A-4E0C-B7BC-F1BDB7DFA76B}" scale="90" showAutoFilter="1">
      <pane xSplit="2" ySplit="3" topLeftCell="C7" activePane="bottomRight" state="frozen"/>
      <selection pane="bottomRight" activeCell="I12" sqref="I12"/>
      <pageMargins left="0.7" right="0.7" top="0.75" bottom="0.75" header="0.3" footer="0.3"/>
      <pageSetup paperSize="8" scale="86" orientation="portrait" r:id="rId103"/>
      <autoFilter ref="A3:G55" xr:uid="{21E790B5-FF38-4E75-B375-638BE9C2B6BC}"/>
    </customSheetView>
    <customSheetView guid="{4796BC8B-D6C6-42F3-B8D7-4364A45C4216}" scale="90" showPageBreaks="1" printArea="1" showAutoFilter="1">
      <pane xSplit="2" ySplit="3" topLeftCell="C34" activePane="bottomRight" state="frozen"/>
      <selection pane="bottomRight" activeCell="I12" sqref="I12"/>
      <pageMargins left="0.7" right="0.7" top="0.75" bottom="0.75" header="0.3" footer="0.3"/>
      <pageSetup paperSize="8" scale="86" orientation="portrait" r:id="rId104"/>
      <autoFilter ref="A3:G55" xr:uid="{66C9A4F6-E54F-424E-B728-DEAF70F14DC2}"/>
    </customSheetView>
    <customSheetView guid="{4EE366F7-79DB-42DB-BE9A-BF0476789426}" scale="90" showPageBreaks="1" printArea="1" showAutoFilter="1">
      <pane xSplit="3" ySplit="4" topLeftCell="D5" activePane="bottomRight" state="frozen"/>
      <selection pane="bottomRight" activeCell="G20" sqref="G20"/>
      <pageMargins left="0.7" right="0.7" top="0.75" bottom="0.75" header="0.3" footer="0.3"/>
      <pageSetup paperSize="8" scale="86" orientation="portrait" r:id="rId105"/>
      <autoFilter ref="A3:G55" xr:uid="{72B45032-0960-4B42-B847-BBC7A87B2A2D}"/>
    </customSheetView>
    <customSheetView guid="{3A71DAF2-07F1-4CC1-BAA7-2A32004BF1F6}" scale="90" showAutoFilter="1">
      <pane xSplit="2" ySplit="3" topLeftCell="C5" activePane="bottomRight" state="frozen"/>
      <selection pane="bottomRight" activeCell="K23" sqref="K23"/>
      <pageMargins left="0.7" right="0.7" top="0.75" bottom="0.75" header="0.3" footer="0.3"/>
      <pageSetup paperSize="8" scale="86" orientation="portrait" r:id="rId106"/>
      <autoFilter ref="A3:G55" xr:uid="{8FC4750F-1013-4087-B8F4-4E3266876051}"/>
    </customSheetView>
    <customSheetView guid="{45769031-FFBE-490D-B165-62EF7C3755C9}"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107"/>
      <autoFilter ref="A3:G51" xr:uid="{23EF14D8-C574-42F5-B263-9E1EAA595C82}"/>
    </customSheetView>
    <customSheetView guid="{B8092CB1-1599-4277-9D71-F4CF95C39F82}" scale="90" showAutoFilter="1">
      <pane xSplit="2" ySplit="3" topLeftCell="C16" activePane="bottomRight" state="frozen"/>
      <selection pane="bottomRight" activeCell="G55" sqref="G55"/>
      <pageMargins left="0.7" right="0.7" top="0.75" bottom="0.75" header="0.3" footer="0.3"/>
      <pageSetup paperSize="8" scale="86" orientation="portrait" r:id="rId108"/>
      <autoFilter ref="A3:G51" xr:uid="{C0394830-8CAE-4CB7-9011-6518553F942C}"/>
    </customSheetView>
    <customSheetView guid="{93E51919-E4C9-46B4-822E-6167AC308BB7}" scale="90" showAutoFilter="1">
      <pane xSplit="2.5634920634920633" ySplit="3" topLeftCell="C4" activePane="bottomRight" state="frozen"/>
      <selection pane="bottomRight" activeCell="G20" sqref="G20"/>
      <pageMargins left="0.7" right="0.7" top="0.75" bottom="0.75" header="0.3" footer="0.3"/>
      <pageSetup paperSize="8" scale="86" orientation="portrait" r:id="rId109"/>
      <autoFilter ref="A3:G51" xr:uid="{0C69C1A4-EC04-4632-8A07-5EE84614EA36}"/>
    </customSheetView>
    <customSheetView guid="{A06ED3EA-544E-45F3-B9E1-E7EB0C859F2A}" scale="90" showPageBreaks="1" printArea="1" showAutoFilter="1">
      <pane xSplit="2" ySplit="3" topLeftCell="C24" activePane="bottomRight" state="frozen"/>
      <selection pane="bottomRight" activeCell="E8" sqref="E8"/>
      <pageMargins left="0.7" right="0.7" top="0.75" bottom="0.75" header="0.3" footer="0.3"/>
      <pageSetup paperSize="8" scale="86" orientation="portrait" r:id="rId110"/>
      <autoFilter ref="A3:G51" xr:uid="{45DABB47-CF00-4A9B-85D2-3F18FBDB6BE4}"/>
    </customSheetView>
    <customSheetView guid="{B4137E1D-940E-4AC9-9697-132BC6A9D1A0}"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111"/>
      <autoFilter ref="A3:G51" xr:uid="{DB132E19-457B-4FEB-AF48-B68350A4AB08}"/>
    </customSheetView>
    <customSheetView guid="{8E950EF6-33A8-4B52-A9E9-DEB1DA8D9D6B}" scale="90" showPageBreaks="1" printArea="1" showAutoFilter="1">
      <pane xSplit="2" ySplit="3" topLeftCell="C5" activePane="bottomRight" state="frozen"/>
      <selection pane="bottomRight" activeCell="K23" sqref="K23"/>
      <pageMargins left="0.7" right="0.7" top="0.75" bottom="0.75" header="0.3" footer="0.3"/>
      <pageSetup paperSize="8" scale="86" orientation="portrait" r:id="rId112"/>
      <autoFilter ref="A3:G51" xr:uid="{63F33E0A-06F4-49F2-B3E7-53400052EF2B}"/>
    </customSheetView>
    <customSheetView guid="{A9BCD1DC-1CAE-46E3-BCAF-4C6424D28BA3}" scale="90" showPageBreaks="1" printArea="1" showAutoFilter="1">
      <pane xSplit="2" ySplit="3" topLeftCell="C5" activePane="bottomRight" state="frozen"/>
      <selection pane="bottomRight" activeCell="K23" sqref="K23"/>
      <pageMargins left="0.7" right="0.7" top="0.75" bottom="0.75" header="0.3" footer="0.3"/>
      <pageSetup paperSize="8" scale="86" orientation="portrait" r:id="rId113"/>
      <autoFilter ref="A3:G51" xr:uid="{CD65B306-34C1-448D-9F0E-F07AC345492B}"/>
    </customSheetView>
    <customSheetView guid="{02779437-0E40-4EE8-9F51-53D5E5CD9BEA}" scale="90" showPageBreaks="1" printArea="1" showAutoFilter="1">
      <pane xSplit="2.2792452830188679" ySplit="3.5952380952380953" topLeftCell="C7" activePane="bottomRight" state="frozen"/>
      <selection pane="bottomRight" activeCell="K23" sqref="K23"/>
      <pageMargins left="0.7" right="0.7" top="0.75" bottom="0.75" header="0.3" footer="0.3"/>
      <pageSetup paperSize="8" scale="86" orientation="portrait" r:id="rId114"/>
      <autoFilter ref="A3:G51" xr:uid="{5567132B-FE75-4006-8A92-9C26CBB0CE60}"/>
    </customSheetView>
    <customSheetView guid="{1A0CB13D-6221-4CF6-BB15-E5B08E0BAFDD}" scale="90" showPageBreaks="1" printArea="1" showAutoFilter="1">
      <pane xSplit="2" ySplit="3" topLeftCell="C28" activePane="bottomRight" state="frozen"/>
      <selection pane="bottomRight" activeCell="I52" sqref="I52"/>
      <pageMargins left="0.7" right="0.7" top="0.75" bottom="0.75" header="0.3" footer="0.3"/>
      <pageSetup paperSize="8" scale="86" orientation="portrait" r:id="rId115"/>
      <autoFilter ref="A3:G51" xr:uid="{D5CF6EC0-96ED-4C4A-8475-95723C4082D0}"/>
    </customSheetView>
    <customSheetView guid="{004F7799-841A-45DB-BF77-308FB1ED7D47}" scale="90" showPageBreaks="1" printArea="1" showAutoFilter="1">
      <pane xSplit="2" ySplit="3" topLeftCell="C16" activePane="bottomRight" state="frozen"/>
      <selection pane="bottomRight" activeCell="C25" sqref="C25"/>
      <pageMargins left="0.7" right="0.7" top="0.75" bottom="0.75" header="0.3" footer="0.3"/>
      <pageSetup paperSize="8" scale="86" orientation="portrait" r:id="rId116"/>
      <autoFilter ref="A3:G51" xr:uid="{F8D36CD3-B7E3-4EAF-B545-31B654529A51}"/>
    </customSheetView>
    <customSheetView guid="{9F74F7BC-0F1A-4A14-89BB-B645391D99EC}" scale="90" showAutoFilter="1">
      <pane xSplit="3" ySplit="4" topLeftCell="D5" activePane="bottomRight" state="frozen"/>
      <selection pane="bottomRight" activeCell="C25" sqref="C25"/>
      <pageMargins left="0.7" right="0.7" top="0.75" bottom="0.75" header="0.3" footer="0.3"/>
      <pageSetup paperSize="8" scale="86" orientation="portrait" r:id="rId117"/>
      <autoFilter ref="A3:G51" xr:uid="{BA4279B0-A418-4792-9D84-804EF2FDFE76}"/>
    </customSheetView>
    <customSheetView guid="{EF5D98B2-F09D-46A1-9020-942D09A70DB0}" scale="90" showPageBreaks="1" printArea="1" showAutoFilter="1">
      <pane xSplit="3" ySplit="4" topLeftCell="D5" activePane="bottomRight" state="frozen"/>
      <selection pane="bottomRight" activeCell="C25" sqref="C25"/>
      <pageMargins left="0.7" right="0.7" top="0.75" bottom="0.75" header="0.3" footer="0.3"/>
      <pageSetup paperSize="8" scale="86" orientation="portrait" r:id="rId118"/>
      <autoFilter ref="A3:G51" xr:uid="{A0C7E90F-0F6C-408A-B748-CF5660DFAC3E}"/>
    </customSheetView>
    <customSheetView guid="{DE889DF4-5924-453F-A5D6-6CC5784FD5E2}" scale="90" showAutoFilter="1">
      <pane xSplit="3" ySplit="4" topLeftCell="D5" activePane="bottomRight" state="frozen"/>
      <selection pane="bottomRight" activeCell="H12" sqref="H12"/>
      <pageMargins left="0.7" right="0.7" top="0.75" bottom="0.75" header="0.3" footer="0.3"/>
      <pageSetup paperSize="8" scale="86" orientation="portrait" r:id="rId119"/>
      <autoFilter ref="A3:G51" xr:uid="{275F3974-A87D-4368-A476-B0E9F8648D7C}"/>
    </customSheetView>
    <customSheetView guid="{8C80B253-D7C9-4471-B2A0-BFA7AB9E809C}" scale="90" showAutoFilter="1">
      <pane xSplit="2" ySplit="3" topLeftCell="C4" activePane="bottomRight" state="frozen"/>
      <selection pane="bottomRight" activeCell="E8" sqref="E8"/>
      <pageMargins left="0.7" right="0.7" top="0.75" bottom="0.75" header="0.3" footer="0.3"/>
      <pageSetup paperSize="8" scale="86" orientation="portrait" r:id="rId120"/>
      <autoFilter ref="A3:G51" xr:uid="{1CB3CE5D-5F86-4C54-98BB-A89D580B3452}"/>
    </customSheetView>
    <customSheetView guid="{FBF6B299-DAA1-4A98-B42D-8DAD68393A85}" scale="90" showAutoFilter="1">
      <pane xSplit="2" ySplit="3" topLeftCell="C28" activePane="bottomRight" state="frozen"/>
      <selection pane="bottomRight" activeCell="G33" sqref="G33"/>
      <pageMargins left="0.7" right="0.7" top="0.75" bottom="0.75" header="0.3" footer="0.3"/>
      <pageSetup paperSize="8" scale="86" orientation="portrait" r:id="rId121"/>
      <autoFilter ref="A3:G51" xr:uid="{C9F57B8B-30D4-466A-891C-79C4779B3C49}"/>
    </customSheetView>
    <customSheetView guid="{9A3E8032-A6F4-4D40-9228-9E61055F717A}" scale="90" showAutoFilter="1">
      <pane xSplit="2" ySplit="3" topLeftCell="C16" activePane="bottomRight" state="frozen"/>
      <selection pane="bottomRight" activeCell="C25" sqref="C25"/>
      <pageMargins left="0.7" right="0.7" top="0.75" bottom="0.75" header="0.3" footer="0.3"/>
      <pageSetup paperSize="8" scale="86" orientation="portrait" r:id="rId122"/>
      <autoFilter ref="A3:G51" xr:uid="{CF29092B-F845-4616-93C3-E8E05E960B26}"/>
    </customSheetView>
    <customSheetView guid="{102BFAE5-DFB4-4705-9BE8-C10290F491EE}" scale="90" showAutoFilter="1">
      <pane xSplit="2" ySplit="3" topLeftCell="C4" activePane="bottomRight" state="frozen"/>
      <selection pane="bottomRight" activeCell="C25" sqref="C25"/>
      <pageMargins left="0.7" right="0.7" top="0.75" bottom="0.75" header="0.3" footer="0.3"/>
      <pageSetup paperSize="8" scale="86" orientation="portrait" r:id="rId123"/>
      <autoFilter ref="A3:G51" xr:uid="{C8BF67E1-44C1-4CF0-BB07-2E7B5A555AE1}"/>
    </customSheetView>
    <customSheetView guid="{6F272637-4495-4B78-853E-4DFF3A123D9D}" scale="90" showPageBreaks="1" printArea="1" showAutoFilter="1">
      <pane xSplit="2" ySplit="3" topLeftCell="C4" activePane="bottomRight" state="frozen"/>
      <selection pane="bottomRight" activeCell="C25" sqref="C25"/>
      <pageMargins left="0.7" right="0.7" top="0.75" bottom="0.75" header="0.3" footer="0.3"/>
      <pageSetup paperSize="8" scale="86" orientation="portrait" r:id="rId124"/>
      <autoFilter ref="A3:G51" xr:uid="{B4632578-E3B2-4E34-B3FD-34748E6E644A}"/>
    </customSheetView>
    <customSheetView guid="{AE2B025C-AAF9-4F01-868B-DFC57AC7483D}" scale="90" showPageBreaks="1" printArea="1" showAutoFilter="1">
      <pane xSplit="2" ySplit="3" topLeftCell="C4" activePane="bottomRight" state="frozen"/>
      <selection pane="bottomRight" activeCell="G20" sqref="G20"/>
      <pageMargins left="0.7" right="0.7" top="0.75" bottom="0.75" header="0.3" footer="0.3"/>
      <pageSetup paperSize="8" scale="86" orientation="portrait" r:id="rId125"/>
      <autoFilter ref="A3:G51" xr:uid="{AD0BAF8D-48A6-44AB-9118-4A570AA41D3F}"/>
    </customSheetView>
    <customSheetView guid="{ACA0743A-8BFF-406E-AF0F-EAEAC463625C}" scale="90" showAutoFilter="1">
      <pane xSplit="2" ySplit="3" topLeftCell="C4" activePane="bottomRight" state="frozen"/>
      <selection pane="bottomRight" activeCell="G55" sqref="G55"/>
      <pageMargins left="0.7" right="0.7" top="0.75" bottom="0.75" header="0.3" footer="0.3"/>
      <pageSetup paperSize="8" scale="86" orientation="portrait" r:id="rId126"/>
      <autoFilter ref="A3:G51" xr:uid="{F5836656-6480-44C0-A886-9F0BEC40A414}"/>
    </customSheetView>
    <customSheetView guid="{7EA99075-CEA8-4AE1-B80E-C2A60CC1AD6F}" scale="90" showAutoFilter="1">
      <pane xSplit="2" ySplit="3" topLeftCell="C4" activePane="bottomRight" state="frozen"/>
      <selection pane="bottomRight" activeCell="I52" sqref="I52"/>
      <pageMargins left="0.7" right="0.7" top="0.75" bottom="0.75" header="0.3" footer="0.3"/>
      <pageSetup paperSize="8" scale="86" orientation="portrait" r:id="rId127"/>
      <autoFilter ref="A3:G51" xr:uid="{18A1D3CA-DBAC-44D0-9C13-C3074727D989}"/>
    </customSheetView>
    <customSheetView guid="{83C2372A-1F3B-4DF9-9121-CD4E238BDF51}" scale="90" showPageBreaks="1" printArea="1" showAutoFilter="1">
      <pane xSplit="2" ySplit="3" topLeftCell="C4" activePane="bottomRight" state="frozen"/>
      <selection pane="bottomRight" activeCell="I52" sqref="I52"/>
      <pageMargins left="0.7" right="0.7" top="0.75" bottom="0.75" header="0.3" footer="0.3"/>
      <pageSetup paperSize="8" scale="86" orientation="portrait" r:id="rId128"/>
      <autoFilter ref="A3:G51" xr:uid="{A1CD2AAC-72B0-42DC-A246-0AE7CFA1BA97}"/>
    </customSheetView>
    <customSheetView guid="{9C9D95B2-A8FD-4775-9FFE-DEA7FA87209D}" scale="90" showPageBreaks="1" printArea="1" showAutoFilter="1">
      <pane xSplit="2" ySplit="3" topLeftCell="C12" activePane="bottomRight" state="frozen"/>
      <selection pane="bottomRight" activeCell="C18" sqref="C18"/>
      <pageMargins left="0.7" right="0.7" top="0.75" bottom="0.75" header="0.3" footer="0.3"/>
      <pageSetup paperSize="8" scale="86" orientation="portrait" r:id="rId129"/>
      <autoFilter ref="A3:G51" xr:uid="{2FBBDD68-C759-4760-AA71-1A89F05CA6BD}"/>
    </customSheetView>
    <customSheetView guid="{6A60F880-CCCC-4099-9DFE-89CAB22513C2}" scale="90" showAutoFilter="1">
      <pane xSplit="2" ySplit="3" topLeftCell="C4" activePane="bottomRight" state="frozen"/>
      <selection pane="bottomRight" activeCell="I52" sqref="I52"/>
      <pageMargins left="0.7" right="0.7" top="0.75" bottom="0.75" header="0.3" footer="0.3"/>
      <pageSetup paperSize="8" scale="86" orientation="portrait" r:id="rId130"/>
      <autoFilter ref="A3:G51" xr:uid="{B9DED202-16E1-4C0A-A8D5-0016FF3564D7}"/>
    </customSheetView>
    <customSheetView guid="{A1991838-61A5-4F37-A12B-4B42D0684B5D}" scale="90" showAutoFilter="1">
      <pane xSplit="2" ySplit="3" topLeftCell="C16" activePane="bottomRight" state="frozen"/>
      <selection pane="bottomRight" activeCell="C25" sqref="C25"/>
      <pageMargins left="0.7" right="0.7" top="0.75" bottom="0.75" header="0.3" footer="0.3"/>
      <pageSetup paperSize="8" scale="86" orientation="portrait" r:id="rId131"/>
      <autoFilter ref="A3:G51" xr:uid="{D8DA5F03-7A77-4D74-98C7-C42F030F568E}"/>
    </customSheetView>
    <customSheetView guid="{F9C84622-0248-4A82-820E-6E71D497A408}" scale="90" showPageBreaks="1" printArea="1" showAutoFilter="1">
      <pane xSplit="2.5622641509433963" ySplit="4.2380952380952381" topLeftCell="C16" activePane="bottomRight" state="frozen"/>
      <selection pane="bottomRight" activeCell="H33" sqref="H33"/>
      <pageMargins left="0.7" right="0.7" top="0.75" bottom="0.75" header="0.3" footer="0.3"/>
      <pageSetup paperSize="8" scale="86" orientation="portrait" r:id="rId132"/>
      <autoFilter ref="A3:G51" xr:uid="{192C4EF6-708C-4217-9281-B848F079B95C}"/>
    </customSheetView>
    <customSheetView guid="{A724673E-5A81-433C-979E-C81E61AD5E34}" scale="90" showPageBreaks="1" printArea="1" showAutoFilter="1">
      <pane xSplit="2" ySplit="3" topLeftCell="C4" activePane="bottomRight" state="frozen"/>
      <selection pane="bottomRight" activeCell="G55" sqref="G55"/>
      <pageMargins left="0.7" right="0.7" top="0.75" bottom="0.75" header="0.3" footer="0.3"/>
      <pageSetup paperSize="8" scale="86" orientation="portrait" r:id="rId133"/>
      <autoFilter ref="A3:G51" xr:uid="{9EFF3C8F-0E8E-48AC-BABE-B0D4459EF9A3}"/>
    </customSheetView>
    <customSheetView guid="{87EB9049-7591-48A7-A4FB-2D28CF3A9563}" scale="90" showPageBreaks="1" printArea="1" showAutoFilter="1">
      <pane xSplit="2" ySplit="3" topLeftCell="C28" activePane="bottomRight" state="frozen"/>
      <selection pane="bottomRight" activeCell="I52" sqref="I52"/>
      <pageMargins left="0.7" right="0.7" top="0.75" bottom="0.75" header="0.3" footer="0.3"/>
      <pageSetup paperSize="8" scale="86" orientation="portrait" r:id="rId134"/>
      <autoFilter ref="A3:G51" xr:uid="{EF70ACBE-43D7-4537-BABE-AC7C03DAC29D}"/>
    </customSheetView>
    <customSheetView guid="{7B373BDA-FF1D-4F95-A7C7-20BA28D00709}" scale="90" showPageBreaks="1" printArea="1" showAutoFilter="1">
      <pane xSplit="2" ySplit="3" topLeftCell="C5" activePane="bottomRight" state="frozen"/>
      <selection pane="bottomRight" activeCell="K23" sqref="K23"/>
      <pageMargins left="0.7" right="0.7" top="0.75" bottom="0.75" header="0.3" footer="0.3"/>
      <pageSetup paperSize="8" scale="86" orientation="portrait" r:id="rId135"/>
      <autoFilter ref="A3:G51" xr:uid="{156D1AE3-9A26-4F81-B77F-DDA3DC7AC2D6}"/>
    </customSheetView>
    <customSheetView guid="{8CF11443-5676-4419-98BC-4E07F00B984A}" scale="90" showAutoFilter="1">
      <pane xSplit="2" ySplit="3" topLeftCell="C5" activePane="bottomRight" state="frozen"/>
      <selection pane="bottomRight" activeCell="K23" sqref="K23"/>
      <pageMargins left="0.7" right="0.7" top="0.75" bottom="0.75" header="0.3" footer="0.3"/>
      <pageSetup paperSize="8" scale="86" orientation="portrait" r:id="rId136"/>
      <autoFilter ref="A3:G51" xr:uid="{8628B078-497B-4AE6-B97B-504365D38759}"/>
    </customSheetView>
    <customSheetView guid="{00602E42-D69E-4560-BB0D-E057CFE8DD56}" scale="90" showAutoFilter="1">
      <pane xSplit="2" ySplit="3" topLeftCell="C5" activePane="bottomRight" state="frozen"/>
      <selection pane="bottomRight" activeCell="K23" sqref="K23"/>
      <pageMargins left="0.7" right="0.7" top="0.75" bottom="0.75" header="0.3" footer="0.3"/>
      <pageSetup paperSize="8" scale="86" orientation="portrait" r:id="rId137"/>
      <autoFilter ref="A3:G51" xr:uid="{7A51AF11-6AB0-489D-9C34-8B97E5313FB2}"/>
    </customSheetView>
    <customSheetView guid="{4FD32688-3397-4E6B-8588-C55FA49A3273}" scale="90" showAutoFilter="1">
      <pane xSplit="2" ySplit="3" topLeftCell="C5" activePane="bottomRight" state="frozen"/>
      <selection pane="bottomRight" activeCell="K23" sqref="K23"/>
      <pageMargins left="0.7" right="0.7" top="0.75" bottom="0.75" header="0.3" footer="0.3"/>
      <pageSetup paperSize="8" scale="86" orientation="portrait" r:id="rId138"/>
      <autoFilter ref="A3:G51" xr:uid="{63C9A76B-1614-40C4-BCEA-17D6C9FCAD6E}"/>
    </customSheetView>
    <customSheetView guid="{7ADCEEC4-EC69-4C0A-BF5F-BFE1CBEEBF9F}" scale="90" showPageBreaks="1" printArea="1" showAutoFilter="1">
      <pane xSplit="2.5634920634920633" ySplit="4.1904761904761907" topLeftCell="C22" activePane="bottomRight" state="frozen"/>
      <selection pane="bottomRight" activeCell="E8" sqref="E8"/>
      <pageMargins left="0.7" right="0.7" top="0.75" bottom="0.75" header="0.3" footer="0.3"/>
      <pageSetup paperSize="8" scale="86" orientation="portrait" r:id="rId139"/>
      <autoFilter ref="A3:G51" xr:uid="{2082DF8F-9BA5-4D76-AAF3-7C332BFB3AAE}"/>
    </customSheetView>
    <customSheetView guid="{65B88E4E-DD90-4030-850D-F694278809CA}" scale="90" showAutoFilter="1">
      <pane xSplit="2" ySplit="3" topLeftCell="C22" activePane="bottomRight" state="frozen"/>
      <selection pane="bottomRight" activeCell="E8" sqref="E8"/>
      <pageMargins left="0.7" right="0.7" top="0.75" bottom="0.75" header="0.3" footer="0.3"/>
      <pageSetup paperSize="8" scale="86" orientation="portrait" r:id="rId140"/>
      <autoFilter ref="A3:G51" xr:uid="{E2A61F10-35EB-49DF-8D3F-9ED1DDA10C50}"/>
    </customSheetView>
    <customSheetView guid="{43F5604B-BE06-4BEC-B0ED-F259D19FEBE6}" scale="90" showPageBreaks="1" printArea="1" showAutoFilter="1">
      <pane xSplit="2" ySplit="3" topLeftCell="C4" activePane="bottomRight" state="frozen"/>
      <selection pane="bottomRight" activeCell="D57" sqref="D57"/>
      <pageMargins left="0.7" right="0.7" top="0.75" bottom="0.75" header="0.3" footer="0.3"/>
      <pageSetup paperSize="8" scale="86" orientation="portrait" r:id="rId141"/>
      <autoFilter ref="A3:G51" xr:uid="{8CAC42B5-571E-40B1-8317-1C7319446CFE}"/>
    </customSheetView>
    <customSheetView guid="{50670618-B358-43E5-9E99-BEF3DD90ADF8}" scale="90" showAutoFilter="1">
      <pane xSplit="3" ySplit="4" topLeftCell="D5" activePane="bottomRight" state="frozen"/>
      <selection pane="bottomRight" activeCell="G33" sqref="G33"/>
      <pageMargins left="0.7" right="0.7" top="0.75" bottom="0.75" header="0.3" footer="0.3"/>
      <pageSetup paperSize="8" scale="86" orientation="portrait" r:id="rId142"/>
      <autoFilter ref="A3:G51" xr:uid="{5EF1FFD9-CC8A-41F8-8552-256210D042E8}"/>
    </customSheetView>
    <customSheetView guid="{2292CBC6-0E16-4549-9AD5-49AA7877B771}" scale="90" showAutoFilter="1">
      <pane xSplit="2" ySplit="3" topLeftCell="C16" activePane="bottomRight" state="frozen"/>
      <selection pane="bottomRight" activeCell="C25" sqref="C25"/>
      <pageMargins left="0.7" right="0.7" top="0.75" bottom="0.75" header="0.3" footer="0.3"/>
      <pageSetup paperSize="8" scale="86" orientation="portrait" r:id="rId143"/>
      <autoFilter ref="A3:G51" xr:uid="{3C959929-1EC5-43DB-969C-FBE3C6235D53}"/>
    </customSheetView>
    <customSheetView guid="{A6FA2642-8C2D-4335-802E-800D55087606}" scale="90" showPageBreaks="1" printArea="1" showAutoFilter="1">
      <pane xSplit="2" ySplit="3" topLeftCell="C4" activePane="bottomRight" state="frozen"/>
      <selection pane="bottomRight" activeCell="I52" sqref="I52"/>
      <pageMargins left="0.7" right="0.7" top="0.75" bottom="0.75" header="0.3" footer="0.3"/>
      <pageSetup paperSize="8" scale="86" orientation="portrait" r:id="rId144"/>
      <autoFilter ref="A3:G51" xr:uid="{05BBFFD6-CFBC-4F87-A793-2B063AEA0FC7}"/>
    </customSheetView>
    <customSheetView guid="{2764FE09-065F-4062-89DA-319A92554C9B}" scale="90" showAutoFilter="1">
      <pane xSplit="2.5634920634920633" ySplit="4.1904761904761907" topLeftCell="C28" activePane="bottomRight" state="frozen"/>
      <selection pane="bottomRight" activeCell="G33" sqref="G33"/>
      <pageMargins left="0.7" right="0.7" top="0.75" bottom="0.75" header="0.3" footer="0.3"/>
      <pageSetup paperSize="8" scale="86" orientation="portrait" r:id="rId145"/>
      <autoFilter ref="A3:G51" xr:uid="{769CFC89-2044-442A-BA5C-3F09FF7D0B6A}"/>
    </customSheetView>
    <customSheetView guid="{E8DD5DA7-B6D0-4C2D-B9CE-E21AC4C12028}" scale="90" showPageBreaks="1" printArea="1" showAutoFilter="1">
      <pane xSplit="2" ySplit="3" topLeftCell="C4" activePane="bottomRight" state="frozen"/>
      <selection pane="bottomRight" activeCell="C10" sqref="C10"/>
      <pageMargins left="0.7" right="0.7" top="0.75" bottom="0.75" header="0.3" footer="0.3"/>
      <pageSetup paperSize="8" scale="86" orientation="portrait" r:id="rId146"/>
      <autoFilter ref="A3:G51" xr:uid="{C06C3D08-56EB-43F0-8040-4F16D8F34035}"/>
    </customSheetView>
    <customSheetView guid="{688A5A08-EAC2-46A7-B6F0-5447CA3C78E1}" scale="90" showAutoFilter="1">
      <pane xSplit="2" ySplit="3" topLeftCell="C5" activePane="bottomRight" state="frozen"/>
      <selection pane="bottomRight" activeCell="K23" sqref="K23"/>
      <pageMargins left="0.7" right="0.7" top="0.75" bottom="0.75" header="0.3" footer="0.3"/>
      <pageSetup paperSize="8" scale="86" orientation="portrait" r:id="rId147"/>
      <autoFilter ref="A3:G51" xr:uid="{7B7079E6-CCCF-4CC4-9D3D-ABCE68C91DCC}"/>
    </customSheetView>
    <customSheetView guid="{061C5B0C-8654-4E10-BCBB-FB885B2538A4}" scale="90" showAutoFilter="1">
      <pane xSplit="2" ySplit="3" topLeftCell="C5" activePane="bottomRight" state="frozen"/>
      <selection pane="bottomRight" activeCell="K23" sqref="K23"/>
      <pageMargins left="0.7" right="0.7" top="0.75" bottom="0.75" header="0.3" footer="0.3"/>
      <pageSetup paperSize="8" scale="86" orientation="portrait" r:id="rId148"/>
      <autoFilter ref="A3:G51" xr:uid="{1EE1BE14-C5F7-4464-A9DE-01AB6A15775B}"/>
    </customSheetView>
    <customSheetView guid="{5914DDC9-0F88-41A3-A633-98CECF94E324}" scale="90" showAutoFilter="1">
      <pane xSplit="2" ySplit="3" topLeftCell="C16" activePane="bottomRight" state="frozen"/>
      <selection pane="bottomRight" activeCell="C25" sqref="C25"/>
      <pageMargins left="0.7" right="0.7" top="0.75" bottom="0.75" header="0.3" footer="0.3"/>
      <pageSetup paperSize="8" scale="86" orientation="portrait" r:id="rId149"/>
      <autoFilter ref="A3:G51" xr:uid="{19B03D08-2A91-4B7D-BDDD-954F293BD0E9}"/>
    </customSheetView>
  </customSheetViews>
  <mergeCells count="2">
    <mergeCell ref="C2:G2"/>
    <mergeCell ref="A2:B2"/>
  </mergeCells>
  <phoneticPr fontId="5"/>
  <conditionalFormatting sqref="B49:B50 B39:B47 B4:B36">
    <cfRule type="containsBlanks" dxfId="34" priority="16">
      <formula>LEN(TRIM(B4))=0</formula>
    </cfRule>
  </conditionalFormatting>
  <conditionalFormatting sqref="B49:B50 B39:B47 B4:B36">
    <cfRule type="containsBlanks" dxfId="33" priority="14">
      <formula>LEN(TRIM(B4))=0</formula>
    </cfRule>
  </conditionalFormatting>
  <conditionalFormatting sqref="G49:G50 G4:G47">
    <cfRule type="cellIs" dxfId="32" priority="7" operator="equal">
      <formula>0</formula>
    </cfRule>
  </conditionalFormatting>
  <conditionalFormatting sqref="B48">
    <cfRule type="containsBlanks" dxfId="31" priority="6">
      <formula>LEN(TRIM(B48))=0</formula>
    </cfRule>
  </conditionalFormatting>
  <conditionalFormatting sqref="B48">
    <cfRule type="containsBlanks" dxfId="30" priority="5">
      <formula>LEN(TRIM(B48))=0</formula>
    </cfRule>
  </conditionalFormatting>
  <conditionalFormatting sqref="G48">
    <cfRule type="cellIs" dxfId="29" priority="4" operator="equal">
      <formula>0</formula>
    </cfRule>
  </conditionalFormatting>
  <conditionalFormatting sqref="B37:B38">
    <cfRule type="containsBlanks" dxfId="28" priority="3">
      <formula>LEN(TRIM(B37))=0</formula>
    </cfRule>
  </conditionalFormatting>
  <conditionalFormatting sqref="B37:B38">
    <cfRule type="containsBlanks" dxfId="27" priority="2">
      <formula>LEN(TRIM(B37))=0</formula>
    </cfRule>
  </conditionalFormatting>
  <conditionalFormatting sqref="B37:B38">
    <cfRule type="duplicateValues" dxfId="26" priority="1"/>
  </conditionalFormatting>
  <dataValidations count="1">
    <dataValidation allowBlank="1" showInputMessage="1" showErrorMessage="1" prompt="閉鎖中のHP非公開施設は、_x000a_②に数を手入力してください。" sqref="D4:D50" xr:uid="{00000000-0002-0000-0100-000000000000}"/>
  </dataValidations>
  <pageMargins left="0.7" right="0.7" top="0.75" bottom="0.75" header="0.3" footer="0.3"/>
  <pageSetup paperSize="8" scale="86" orientation="portrait" r:id="rId150"/>
  <drawing r:id="rId151"/>
  <legacyDrawing r:id="rId15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5" tint="0.59999389629810485"/>
    <pageSetUpPr fitToPage="1"/>
  </sheetPr>
  <dimension ref="A1:K271"/>
  <sheetViews>
    <sheetView tabSelected="1" zoomScale="69" zoomScaleNormal="69" zoomScaleSheetLayoutView="69" zoomScalePageLayoutView="48" workbookViewId="0">
      <pane xSplit="3" ySplit="2" topLeftCell="D169" activePane="bottomRight" state="frozen"/>
      <selection pane="topRight" activeCell="D1" sqref="D1"/>
      <selection pane="bottomLeft" activeCell="A3" sqref="A3"/>
      <selection pane="bottomRight" activeCell="H174" sqref="H174"/>
    </sheetView>
  </sheetViews>
  <sheetFormatPr defaultColWidth="9.296875" defaultRowHeight="11.5" x14ac:dyDescent="0.2"/>
  <cols>
    <col min="1" max="1" width="5.69921875" style="148" customWidth="1"/>
    <col min="2" max="2" width="15.69921875" style="149" customWidth="1"/>
    <col min="3" max="4" width="25.69921875" style="149" customWidth="1"/>
    <col min="5" max="7" width="15.69921875" style="149" customWidth="1"/>
    <col min="8" max="8" width="16.3984375" style="149" customWidth="1"/>
    <col min="9" max="9" width="15.69921875" style="149" customWidth="1"/>
    <col min="10" max="10" width="32.69921875" style="149" customWidth="1"/>
    <col min="11" max="11" width="29.69921875" style="247" customWidth="1"/>
    <col min="12" max="16384" width="9.296875" style="149"/>
  </cols>
  <sheetData>
    <row r="1" spans="1:11" ht="48.75" customHeight="1" thickTop="1" x14ac:dyDescent="0.2">
      <c r="A1" s="667" t="s">
        <v>546</v>
      </c>
      <c r="B1" s="669" t="s">
        <v>2367</v>
      </c>
      <c r="C1" s="669" t="s">
        <v>2366</v>
      </c>
      <c r="D1" s="660" t="s">
        <v>2527</v>
      </c>
      <c r="E1" s="662" t="s">
        <v>2559</v>
      </c>
      <c r="F1" s="663"/>
      <c r="G1" s="663"/>
      <c r="H1" s="663"/>
      <c r="I1" s="664"/>
      <c r="J1" s="660" t="s">
        <v>2921</v>
      </c>
      <c r="K1" s="665" t="s">
        <v>3051</v>
      </c>
    </row>
    <row r="2" spans="1:11" ht="65.150000000000006" customHeight="1" thickBot="1" x14ac:dyDescent="0.25">
      <c r="A2" s="668"/>
      <c r="B2" s="670"/>
      <c r="C2" s="670"/>
      <c r="D2" s="661"/>
      <c r="E2" s="324" t="s">
        <v>2562</v>
      </c>
      <c r="F2" s="325" t="s">
        <v>2529</v>
      </c>
      <c r="G2" s="325" t="s">
        <v>113</v>
      </c>
      <c r="H2" s="325" t="s">
        <v>2574</v>
      </c>
      <c r="I2" s="566" t="s">
        <v>2922</v>
      </c>
      <c r="J2" s="661"/>
      <c r="K2" s="666"/>
    </row>
    <row r="3" spans="1:11" ht="68.150000000000006" customHeight="1" thickTop="1" x14ac:dyDescent="0.2">
      <c r="A3" s="234">
        <v>1</v>
      </c>
      <c r="B3" s="166" t="s">
        <v>2385</v>
      </c>
      <c r="C3" s="166" t="s">
        <v>3273</v>
      </c>
      <c r="D3" s="166" t="s">
        <v>2276</v>
      </c>
      <c r="E3" s="161" t="s">
        <v>3276</v>
      </c>
      <c r="F3" s="159" t="s">
        <v>3277</v>
      </c>
      <c r="G3" s="159" t="s">
        <v>3278</v>
      </c>
      <c r="H3" s="159" t="s">
        <v>3277</v>
      </c>
      <c r="I3" s="164"/>
      <c r="J3" s="289" t="s">
        <v>2827</v>
      </c>
      <c r="K3" s="589"/>
    </row>
    <row r="4" spans="1:11" ht="32.5" customHeight="1" x14ac:dyDescent="0.2">
      <c r="A4" s="234">
        <v>2</v>
      </c>
      <c r="B4" s="166" t="s">
        <v>2385</v>
      </c>
      <c r="C4" s="166" t="s">
        <v>3274</v>
      </c>
      <c r="D4" s="166" t="s">
        <v>3275</v>
      </c>
      <c r="E4" s="161" t="s">
        <v>3279</v>
      </c>
      <c r="F4" s="159" t="s">
        <v>3280</v>
      </c>
      <c r="G4" s="159" t="s">
        <v>3281</v>
      </c>
      <c r="H4" s="159" t="s">
        <v>3281</v>
      </c>
      <c r="I4" s="164" t="s">
        <v>3080</v>
      </c>
      <c r="J4" s="289" t="s">
        <v>2827</v>
      </c>
      <c r="K4" s="589"/>
    </row>
    <row r="5" spans="1:11" ht="34.5" x14ac:dyDescent="0.2">
      <c r="A5" s="232">
        <v>3</v>
      </c>
      <c r="B5" s="166" t="s">
        <v>2385</v>
      </c>
      <c r="C5" s="166" t="s">
        <v>252</v>
      </c>
      <c r="D5" s="166" t="s">
        <v>253</v>
      </c>
      <c r="E5" s="161" t="s">
        <v>3295</v>
      </c>
      <c r="F5" s="159" t="s">
        <v>2927</v>
      </c>
      <c r="G5" s="159"/>
      <c r="H5" s="159" t="s">
        <v>2926</v>
      </c>
      <c r="I5" s="164"/>
      <c r="J5" s="289" t="s">
        <v>2827</v>
      </c>
      <c r="K5" s="233"/>
    </row>
    <row r="6" spans="1:11" ht="34.5" x14ac:dyDescent="0.2">
      <c r="A6" s="234">
        <v>4</v>
      </c>
      <c r="B6" s="166" t="s">
        <v>2385</v>
      </c>
      <c r="C6" s="166" t="s">
        <v>258</v>
      </c>
      <c r="D6" s="166" t="s">
        <v>259</v>
      </c>
      <c r="E6" s="600" t="s">
        <v>2929</v>
      </c>
      <c r="F6" s="159" t="s">
        <v>2932</v>
      </c>
      <c r="G6" s="601" t="s">
        <v>2929</v>
      </c>
      <c r="H6" s="175" t="s">
        <v>2929</v>
      </c>
      <c r="I6" s="164"/>
      <c r="J6" s="289" t="s">
        <v>2845</v>
      </c>
      <c r="K6" s="233"/>
    </row>
    <row r="7" spans="1:11" ht="34.5" x14ac:dyDescent="0.2">
      <c r="A7" s="234">
        <v>5</v>
      </c>
      <c r="B7" s="166" t="s">
        <v>2385</v>
      </c>
      <c r="C7" s="166" t="s">
        <v>260</v>
      </c>
      <c r="D7" s="163" t="s">
        <v>2413</v>
      </c>
      <c r="E7" s="161" t="s">
        <v>2934</v>
      </c>
      <c r="F7" s="159" t="s">
        <v>2927</v>
      </c>
      <c r="G7" s="159" t="s">
        <v>2927</v>
      </c>
      <c r="H7" s="171" t="s">
        <v>2936</v>
      </c>
      <c r="I7" s="164" t="s">
        <v>2927</v>
      </c>
      <c r="J7" s="290" t="s">
        <v>2845</v>
      </c>
      <c r="K7" s="233"/>
    </row>
    <row r="8" spans="1:11" ht="34.5" customHeight="1" x14ac:dyDescent="0.2">
      <c r="A8" s="232">
        <v>6</v>
      </c>
      <c r="B8" s="166" t="s">
        <v>2385</v>
      </c>
      <c r="C8" s="166" t="s">
        <v>2337</v>
      </c>
      <c r="D8" s="166" t="s">
        <v>2336</v>
      </c>
      <c r="E8" s="161" t="s">
        <v>2924</v>
      </c>
      <c r="F8" s="171" t="s">
        <v>2924</v>
      </c>
      <c r="G8" s="171" t="s">
        <v>2924</v>
      </c>
      <c r="H8" s="383" t="s">
        <v>3103</v>
      </c>
      <c r="I8" s="164"/>
      <c r="J8" s="290" t="s">
        <v>2828</v>
      </c>
      <c r="K8" s="371"/>
    </row>
    <row r="9" spans="1:11" ht="34.5" x14ac:dyDescent="0.2">
      <c r="A9" s="234">
        <v>7</v>
      </c>
      <c r="B9" s="166" t="s">
        <v>2385</v>
      </c>
      <c r="C9" s="166" t="s">
        <v>2590</v>
      </c>
      <c r="D9" s="166" t="s">
        <v>2591</v>
      </c>
      <c r="E9" s="260" t="s">
        <v>2928</v>
      </c>
      <c r="F9" s="159" t="s">
        <v>2932</v>
      </c>
      <c r="G9" s="159" t="s">
        <v>2925</v>
      </c>
      <c r="H9" s="159" t="s">
        <v>2931</v>
      </c>
      <c r="I9" s="164" t="s">
        <v>2924</v>
      </c>
      <c r="J9" s="290" t="s">
        <v>2606</v>
      </c>
      <c r="K9" s="233"/>
    </row>
    <row r="10" spans="1:11" ht="34.5" x14ac:dyDescent="0.2">
      <c r="A10" s="234">
        <v>8</v>
      </c>
      <c r="B10" s="166" t="s">
        <v>262</v>
      </c>
      <c r="C10" s="166" t="s">
        <v>263</v>
      </c>
      <c r="D10" s="160" t="s">
        <v>2372</v>
      </c>
      <c r="E10" s="158" t="s">
        <v>2937</v>
      </c>
      <c r="F10" s="177" t="s">
        <v>2938</v>
      </c>
      <c r="G10" s="177" t="s">
        <v>2939</v>
      </c>
      <c r="H10" s="177" t="s">
        <v>2940</v>
      </c>
      <c r="I10" s="164"/>
      <c r="J10" s="290" t="s">
        <v>2584</v>
      </c>
      <c r="K10" s="233"/>
    </row>
    <row r="11" spans="1:11" ht="34.5" x14ac:dyDescent="0.2">
      <c r="A11" s="232">
        <v>9</v>
      </c>
      <c r="B11" s="166" t="s">
        <v>2338</v>
      </c>
      <c r="C11" s="166" t="s">
        <v>2339</v>
      </c>
      <c r="D11" s="160" t="s">
        <v>2414</v>
      </c>
      <c r="E11" s="159" t="s">
        <v>2941</v>
      </c>
      <c r="F11" s="159" t="s">
        <v>2942</v>
      </c>
      <c r="G11" s="159" t="s">
        <v>2941</v>
      </c>
      <c r="H11" s="159" t="s">
        <v>3030</v>
      </c>
      <c r="I11" s="164" t="s">
        <v>2927</v>
      </c>
      <c r="J11" s="290" t="s">
        <v>2607</v>
      </c>
      <c r="K11" s="364"/>
    </row>
    <row r="12" spans="1:11" ht="34.5" x14ac:dyDescent="0.2">
      <c r="A12" s="234">
        <v>10</v>
      </c>
      <c r="B12" s="166" t="s">
        <v>262</v>
      </c>
      <c r="C12" s="166" t="s">
        <v>269</v>
      </c>
      <c r="D12" s="160" t="s">
        <v>2406</v>
      </c>
      <c r="E12" s="161" t="s">
        <v>2941</v>
      </c>
      <c r="F12" s="159" t="s">
        <v>2941</v>
      </c>
      <c r="G12" s="159" t="s">
        <v>2945</v>
      </c>
      <c r="H12" s="159" t="s">
        <v>2945</v>
      </c>
      <c r="I12" s="164"/>
      <c r="J12" s="290" t="s">
        <v>2672</v>
      </c>
      <c r="K12" s="252"/>
    </row>
    <row r="13" spans="1:11" ht="34.5" x14ac:dyDescent="0.2">
      <c r="A13" s="234">
        <v>11</v>
      </c>
      <c r="B13" s="263" t="s">
        <v>262</v>
      </c>
      <c r="C13" s="263" t="s">
        <v>272</v>
      </c>
      <c r="D13" s="264" t="s">
        <v>2373</v>
      </c>
      <c r="E13" s="602" t="s">
        <v>2941</v>
      </c>
      <c r="F13" s="266" t="s">
        <v>2946</v>
      </c>
      <c r="G13" s="266" t="s">
        <v>2945</v>
      </c>
      <c r="H13" s="266" t="s">
        <v>2945</v>
      </c>
      <c r="I13" s="267"/>
      <c r="J13" s="291" t="s">
        <v>2770</v>
      </c>
      <c r="K13" s="253"/>
    </row>
    <row r="14" spans="1:11" ht="34.5" x14ac:dyDescent="0.2">
      <c r="A14" s="232">
        <v>12</v>
      </c>
      <c r="B14" s="603" t="s">
        <v>2479</v>
      </c>
      <c r="C14" s="160" t="s">
        <v>2278</v>
      </c>
      <c r="D14" s="160" t="s">
        <v>2533</v>
      </c>
      <c r="E14" s="600" t="s">
        <v>2947</v>
      </c>
      <c r="F14" s="159" t="s">
        <v>2948</v>
      </c>
      <c r="G14" s="159" t="s">
        <v>2926</v>
      </c>
      <c r="H14" s="159" t="s">
        <v>2926</v>
      </c>
      <c r="I14" s="164"/>
      <c r="J14" s="290" t="s">
        <v>2685</v>
      </c>
      <c r="K14" s="233"/>
    </row>
    <row r="15" spans="1:11" ht="34.5" x14ac:dyDescent="0.2">
      <c r="A15" s="234">
        <v>13</v>
      </c>
      <c r="B15" s="603" t="s">
        <v>2479</v>
      </c>
      <c r="C15" s="160" t="s">
        <v>275</v>
      </c>
      <c r="D15" s="160" t="s">
        <v>2407</v>
      </c>
      <c r="E15" s="159" t="s">
        <v>2924</v>
      </c>
      <c r="F15" s="159" t="s">
        <v>2924</v>
      </c>
      <c r="G15" s="159" t="s">
        <v>2924</v>
      </c>
      <c r="H15" s="159" t="s">
        <v>2924</v>
      </c>
      <c r="I15" s="164"/>
      <c r="J15" s="290" t="s">
        <v>2825</v>
      </c>
      <c r="K15" s="252"/>
    </row>
    <row r="16" spans="1:11" ht="34.5" x14ac:dyDescent="0.2">
      <c r="A16" s="234">
        <v>14</v>
      </c>
      <c r="B16" s="603" t="s">
        <v>2479</v>
      </c>
      <c r="C16" s="166" t="s">
        <v>2370</v>
      </c>
      <c r="D16" s="160" t="s">
        <v>2408</v>
      </c>
      <c r="E16" s="159" t="s">
        <v>2927</v>
      </c>
      <c r="F16" s="159" t="s">
        <v>2927</v>
      </c>
      <c r="G16" s="159" t="s">
        <v>2924</v>
      </c>
      <c r="H16" s="159" t="s">
        <v>2924</v>
      </c>
      <c r="I16" s="164"/>
      <c r="J16" s="290" t="s">
        <v>2714</v>
      </c>
      <c r="K16" s="233"/>
    </row>
    <row r="17" spans="1:11" ht="34.5" x14ac:dyDescent="0.2">
      <c r="A17" s="232">
        <v>15</v>
      </c>
      <c r="B17" s="603" t="s">
        <v>2479</v>
      </c>
      <c r="C17" s="166" t="s">
        <v>277</v>
      </c>
      <c r="D17" s="160" t="s">
        <v>2409</v>
      </c>
      <c r="E17" s="600" t="s">
        <v>2947</v>
      </c>
      <c r="F17" s="601" t="s">
        <v>2947</v>
      </c>
      <c r="G17" s="601" t="s">
        <v>2947</v>
      </c>
      <c r="H17" s="601" t="s">
        <v>2947</v>
      </c>
      <c r="I17" s="164"/>
      <c r="J17" s="290" t="s">
        <v>2725</v>
      </c>
      <c r="K17" s="233"/>
    </row>
    <row r="18" spans="1:11" ht="34.5" x14ac:dyDescent="0.2">
      <c r="A18" s="234">
        <v>16</v>
      </c>
      <c r="B18" s="603" t="s">
        <v>2479</v>
      </c>
      <c r="C18" s="166" t="s">
        <v>2250</v>
      </c>
      <c r="D18" s="160" t="s">
        <v>2410</v>
      </c>
      <c r="E18" s="158" t="s">
        <v>2949</v>
      </c>
      <c r="F18" s="159" t="s">
        <v>2948</v>
      </c>
      <c r="G18" s="159" t="s">
        <v>2948</v>
      </c>
      <c r="H18" s="159" t="s">
        <v>2948</v>
      </c>
      <c r="I18" s="164" t="s">
        <v>2948</v>
      </c>
      <c r="J18" s="290" t="s">
        <v>2771</v>
      </c>
      <c r="K18" s="233"/>
    </row>
    <row r="19" spans="1:11" ht="72" customHeight="1" x14ac:dyDescent="0.2">
      <c r="A19" s="234">
        <v>17</v>
      </c>
      <c r="B19" s="603" t="s">
        <v>2479</v>
      </c>
      <c r="C19" s="166" t="s">
        <v>1329</v>
      </c>
      <c r="D19" s="160" t="s">
        <v>2411</v>
      </c>
      <c r="E19" s="161" t="s">
        <v>2924</v>
      </c>
      <c r="F19" s="159" t="s">
        <v>2924</v>
      </c>
      <c r="G19" s="159" t="s">
        <v>3286</v>
      </c>
      <c r="H19" s="159" t="s">
        <v>2998</v>
      </c>
      <c r="I19" s="164"/>
      <c r="J19" s="290" t="s">
        <v>2688</v>
      </c>
      <c r="K19" s="233"/>
    </row>
    <row r="20" spans="1:11" s="174" customFormat="1" ht="34.5" x14ac:dyDescent="0.2">
      <c r="A20" s="232">
        <v>18</v>
      </c>
      <c r="B20" s="603" t="s">
        <v>2479</v>
      </c>
      <c r="C20" s="166" t="s">
        <v>2235</v>
      </c>
      <c r="D20" s="160" t="s">
        <v>2412</v>
      </c>
      <c r="E20" s="159" t="s">
        <v>2924</v>
      </c>
      <c r="F20" s="159" t="s">
        <v>2924</v>
      </c>
      <c r="G20" s="175" t="s">
        <v>2950</v>
      </c>
      <c r="H20" s="159" t="s">
        <v>2924</v>
      </c>
      <c r="I20" s="164"/>
      <c r="J20" s="290" t="s">
        <v>2846</v>
      </c>
      <c r="K20" s="233"/>
    </row>
    <row r="21" spans="1:11" s="174" customFormat="1" ht="34.5" x14ac:dyDescent="0.2">
      <c r="A21" s="234">
        <v>19</v>
      </c>
      <c r="B21" s="603" t="s">
        <v>2479</v>
      </c>
      <c r="C21" s="166" t="s">
        <v>2287</v>
      </c>
      <c r="D21" s="160" t="s">
        <v>2288</v>
      </c>
      <c r="E21" s="159" t="s">
        <v>2932</v>
      </c>
      <c r="F21" s="159" t="s">
        <v>2932</v>
      </c>
      <c r="G21" s="159" t="s">
        <v>2932</v>
      </c>
      <c r="H21" s="159" t="s">
        <v>3296</v>
      </c>
      <c r="I21" s="164"/>
      <c r="J21" s="290" t="s">
        <v>2826</v>
      </c>
      <c r="K21" s="233"/>
    </row>
    <row r="22" spans="1:11" ht="34.5" x14ac:dyDescent="0.2">
      <c r="A22" s="234">
        <v>20</v>
      </c>
      <c r="B22" s="603" t="s">
        <v>2479</v>
      </c>
      <c r="C22" s="160" t="s">
        <v>2279</v>
      </c>
      <c r="D22" s="160" t="s">
        <v>2546</v>
      </c>
      <c r="E22" s="159" t="s">
        <v>2924</v>
      </c>
      <c r="F22" s="159" t="s">
        <v>2924</v>
      </c>
      <c r="G22" s="159" t="s">
        <v>2924</v>
      </c>
      <c r="H22" s="159" t="s">
        <v>2924</v>
      </c>
      <c r="I22" s="164"/>
      <c r="J22" s="290" t="s">
        <v>2689</v>
      </c>
      <c r="K22" s="252"/>
    </row>
    <row r="23" spans="1:11" ht="34.5" x14ac:dyDescent="0.2">
      <c r="A23" s="232">
        <v>21</v>
      </c>
      <c r="B23" s="603" t="s">
        <v>2479</v>
      </c>
      <c r="C23" s="166" t="s">
        <v>2159</v>
      </c>
      <c r="D23" s="160" t="s">
        <v>2394</v>
      </c>
      <c r="E23" s="159" t="s">
        <v>2924</v>
      </c>
      <c r="F23" s="159" t="s">
        <v>2924</v>
      </c>
      <c r="G23" s="159" t="s">
        <v>2924</v>
      </c>
      <c r="H23" s="159" t="s">
        <v>2924</v>
      </c>
      <c r="I23" s="164"/>
      <c r="J23" s="290" t="s">
        <v>2690</v>
      </c>
      <c r="K23" s="233"/>
    </row>
    <row r="24" spans="1:11" ht="34.5" x14ac:dyDescent="0.2">
      <c r="A24" s="234">
        <v>22</v>
      </c>
      <c r="B24" s="603" t="s">
        <v>2479</v>
      </c>
      <c r="C24" s="160" t="s">
        <v>2277</v>
      </c>
      <c r="D24" s="160" t="s">
        <v>2415</v>
      </c>
      <c r="E24" s="600" t="s">
        <v>2947</v>
      </c>
      <c r="F24" s="159" t="s">
        <v>2924</v>
      </c>
      <c r="G24" s="159" t="s">
        <v>2926</v>
      </c>
      <c r="H24" s="159" t="s">
        <v>2926</v>
      </c>
      <c r="I24" s="164"/>
      <c r="J24" s="290" t="s">
        <v>2691</v>
      </c>
      <c r="K24" s="252"/>
    </row>
    <row r="25" spans="1:11" ht="34.5" x14ac:dyDescent="0.2">
      <c r="A25" s="234">
        <v>23</v>
      </c>
      <c r="B25" s="603" t="s">
        <v>2479</v>
      </c>
      <c r="C25" s="160" t="s">
        <v>2331</v>
      </c>
      <c r="D25" s="160" t="s">
        <v>2393</v>
      </c>
      <c r="E25" s="159" t="s">
        <v>2924</v>
      </c>
      <c r="F25" s="159" t="s">
        <v>2924</v>
      </c>
      <c r="G25" s="159" t="s">
        <v>2924</v>
      </c>
      <c r="H25" s="159" t="s">
        <v>2924</v>
      </c>
      <c r="I25" s="164"/>
      <c r="J25" s="290" t="s">
        <v>2692</v>
      </c>
      <c r="K25" s="233"/>
    </row>
    <row r="26" spans="1:11" s="174" customFormat="1" ht="34.5" x14ac:dyDescent="0.2">
      <c r="A26" s="232">
        <v>24</v>
      </c>
      <c r="B26" s="603" t="s">
        <v>2479</v>
      </c>
      <c r="C26" s="166" t="s">
        <v>2289</v>
      </c>
      <c r="D26" s="160" t="s">
        <v>2416</v>
      </c>
      <c r="E26" s="161" t="s">
        <v>2942</v>
      </c>
      <c r="F26" s="171" t="s">
        <v>2948</v>
      </c>
      <c r="G26" s="171" t="s">
        <v>2948</v>
      </c>
      <c r="H26" s="171" t="s">
        <v>2948</v>
      </c>
      <c r="I26" s="164"/>
      <c r="J26" s="290" t="s">
        <v>2835</v>
      </c>
      <c r="K26" s="233"/>
    </row>
    <row r="27" spans="1:11" ht="34.5" x14ac:dyDescent="0.2">
      <c r="A27" s="234">
        <v>25</v>
      </c>
      <c r="B27" s="603" t="s">
        <v>2479</v>
      </c>
      <c r="C27" s="160" t="s">
        <v>2281</v>
      </c>
      <c r="D27" s="160" t="s">
        <v>2282</v>
      </c>
      <c r="E27" s="604" t="s">
        <v>2951</v>
      </c>
      <c r="F27" s="159" t="s">
        <v>2952</v>
      </c>
      <c r="G27" s="176" t="s">
        <v>2953</v>
      </c>
      <c r="H27" s="177" t="s">
        <v>2940</v>
      </c>
      <c r="I27" s="164"/>
      <c r="J27" s="290" t="s">
        <v>2843</v>
      </c>
      <c r="K27" s="233"/>
    </row>
    <row r="28" spans="1:11" ht="34.5" x14ac:dyDescent="0.2">
      <c r="A28" s="234">
        <v>26</v>
      </c>
      <c r="B28" s="603" t="s">
        <v>2479</v>
      </c>
      <c r="C28" s="166" t="s">
        <v>203</v>
      </c>
      <c r="D28" s="605" t="s">
        <v>2417</v>
      </c>
      <c r="E28" s="161" t="s">
        <v>2954</v>
      </c>
      <c r="F28" s="159" t="s">
        <v>2955</v>
      </c>
      <c r="G28" s="159" t="s">
        <v>2955</v>
      </c>
      <c r="H28" s="159" t="s">
        <v>2955</v>
      </c>
      <c r="I28" s="164"/>
      <c r="J28" s="290" t="s">
        <v>2836</v>
      </c>
      <c r="K28" s="233"/>
    </row>
    <row r="29" spans="1:11" s="174" customFormat="1" ht="34.5" x14ac:dyDescent="0.2">
      <c r="A29" s="232">
        <v>27</v>
      </c>
      <c r="B29" s="603" t="s">
        <v>2479</v>
      </c>
      <c r="C29" s="166" t="s">
        <v>2290</v>
      </c>
      <c r="D29" s="160" t="s">
        <v>2291</v>
      </c>
      <c r="E29" s="161" t="s">
        <v>2956</v>
      </c>
      <c r="F29" s="171" t="s">
        <v>2957</v>
      </c>
      <c r="G29" s="171" t="s">
        <v>2957</v>
      </c>
      <c r="H29" s="171" t="s">
        <v>2957</v>
      </c>
      <c r="I29" s="164"/>
      <c r="J29" s="290" t="s">
        <v>2615</v>
      </c>
      <c r="K29" s="233"/>
    </row>
    <row r="30" spans="1:11" ht="34.5" x14ac:dyDescent="0.2">
      <c r="A30" s="234">
        <v>28</v>
      </c>
      <c r="B30" s="603" t="s">
        <v>2479</v>
      </c>
      <c r="C30" s="166" t="s">
        <v>204</v>
      </c>
      <c r="D30" s="160" t="s">
        <v>2520</v>
      </c>
      <c r="E30" s="158" t="s">
        <v>2958</v>
      </c>
      <c r="F30" s="175" t="s">
        <v>2927</v>
      </c>
      <c r="G30" s="159" t="s">
        <v>2959</v>
      </c>
      <c r="H30" s="159" t="s">
        <v>2960</v>
      </c>
      <c r="I30" s="164"/>
      <c r="J30" s="290" t="s">
        <v>2663</v>
      </c>
      <c r="K30" s="233"/>
    </row>
    <row r="31" spans="1:11" ht="34.5" x14ac:dyDescent="0.2">
      <c r="A31" s="234">
        <v>29</v>
      </c>
      <c r="B31" s="603" t="s">
        <v>2479</v>
      </c>
      <c r="C31" s="160" t="s">
        <v>2333</v>
      </c>
      <c r="D31" s="160" t="s">
        <v>2901</v>
      </c>
      <c r="E31" s="606" t="s">
        <v>2948</v>
      </c>
      <c r="F31" s="607" t="s">
        <v>2948</v>
      </c>
      <c r="G31" s="607" t="s">
        <v>2948</v>
      </c>
      <c r="H31" s="607" t="s">
        <v>2948</v>
      </c>
      <c r="I31" s="608"/>
      <c r="J31" s="290" t="s">
        <v>2829</v>
      </c>
      <c r="K31" s="248"/>
    </row>
    <row r="32" spans="1:11" ht="34.5" x14ac:dyDescent="0.2">
      <c r="A32" s="232">
        <v>30</v>
      </c>
      <c r="B32" s="609" t="s">
        <v>2479</v>
      </c>
      <c r="C32" s="610" t="s">
        <v>2251</v>
      </c>
      <c r="D32" s="611" t="s">
        <v>2359</v>
      </c>
      <c r="E32" s="612" t="s">
        <v>2924</v>
      </c>
      <c r="F32" s="612" t="s">
        <v>2924</v>
      </c>
      <c r="G32" s="612" t="s">
        <v>2924</v>
      </c>
      <c r="H32" s="612" t="s">
        <v>2962</v>
      </c>
      <c r="I32" s="613"/>
      <c r="J32" s="289" t="s">
        <v>2721</v>
      </c>
      <c r="K32" s="242"/>
    </row>
    <row r="33" spans="1:11" ht="34.5" x14ac:dyDescent="0.2">
      <c r="A33" s="234">
        <v>31</v>
      </c>
      <c r="B33" s="603" t="s">
        <v>2479</v>
      </c>
      <c r="C33" s="166" t="s">
        <v>2253</v>
      </c>
      <c r="D33" s="605" t="s">
        <v>2418</v>
      </c>
      <c r="E33" s="177" t="s">
        <v>2963</v>
      </c>
      <c r="F33" s="159" t="s">
        <v>2924</v>
      </c>
      <c r="G33" s="159" t="s">
        <v>2924</v>
      </c>
      <c r="H33" s="159" t="s">
        <v>2924</v>
      </c>
      <c r="I33" s="164"/>
      <c r="J33" s="290" t="s">
        <v>2718</v>
      </c>
      <c r="K33" s="233"/>
    </row>
    <row r="34" spans="1:11" ht="34.5" x14ac:dyDescent="0.2">
      <c r="A34" s="234">
        <v>32</v>
      </c>
      <c r="B34" s="603" t="s">
        <v>2479</v>
      </c>
      <c r="C34" s="166" t="s">
        <v>2252</v>
      </c>
      <c r="D34" s="160" t="s">
        <v>2419</v>
      </c>
      <c r="E34" s="159" t="s">
        <v>2924</v>
      </c>
      <c r="F34" s="159" t="s">
        <v>2924</v>
      </c>
      <c r="G34" s="159" t="s">
        <v>2924</v>
      </c>
      <c r="H34" s="159" t="s">
        <v>2924</v>
      </c>
      <c r="I34" s="164"/>
      <c r="J34" s="290" t="s">
        <v>2720</v>
      </c>
      <c r="K34" s="233"/>
    </row>
    <row r="35" spans="1:11" ht="34.5" x14ac:dyDescent="0.2">
      <c r="A35" s="232">
        <v>33</v>
      </c>
      <c r="B35" s="603" t="s">
        <v>2479</v>
      </c>
      <c r="C35" s="166" t="s">
        <v>2244</v>
      </c>
      <c r="D35" s="160" t="s">
        <v>2263</v>
      </c>
      <c r="E35" s="161" t="s">
        <v>2965</v>
      </c>
      <c r="F35" s="159" t="s">
        <v>2965</v>
      </c>
      <c r="G35" s="159" t="s">
        <v>2965</v>
      </c>
      <c r="H35" s="159"/>
      <c r="I35" s="164"/>
      <c r="J35" s="290" t="s">
        <v>2722</v>
      </c>
      <c r="K35" s="252"/>
    </row>
    <row r="36" spans="1:11" ht="34.5" x14ac:dyDescent="0.2">
      <c r="A36" s="234">
        <v>34</v>
      </c>
      <c r="B36" s="268" t="s">
        <v>2479</v>
      </c>
      <c r="C36" s="263" t="s">
        <v>2369</v>
      </c>
      <c r="D36" s="264" t="s">
        <v>2420</v>
      </c>
      <c r="E36" s="266" t="s">
        <v>2927</v>
      </c>
      <c r="F36" s="266" t="s">
        <v>2927</v>
      </c>
      <c r="G36" s="266" t="s">
        <v>2924</v>
      </c>
      <c r="H36" s="266" t="s">
        <v>2924</v>
      </c>
      <c r="I36" s="267"/>
      <c r="J36" s="291" t="s">
        <v>2715</v>
      </c>
      <c r="K36" s="253"/>
    </row>
    <row r="37" spans="1:11" ht="34.5" x14ac:dyDescent="0.2">
      <c r="A37" s="234">
        <v>35</v>
      </c>
      <c r="B37" s="603" t="s">
        <v>2479</v>
      </c>
      <c r="C37" s="166" t="s">
        <v>2368</v>
      </c>
      <c r="D37" s="160" t="s">
        <v>2421</v>
      </c>
      <c r="E37" s="175" t="s">
        <v>2950</v>
      </c>
      <c r="F37" s="175" t="s">
        <v>2950</v>
      </c>
      <c r="G37" s="175" t="s">
        <v>2950</v>
      </c>
      <c r="H37" s="175" t="s">
        <v>2950</v>
      </c>
      <c r="I37" s="164"/>
      <c r="J37" s="290" t="s">
        <v>2724</v>
      </c>
      <c r="K37" s="233"/>
    </row>
    <row r="38" spans="1:11" ht="34.5" x14ac:dyDescent="0.2">
      <c r="A38" s="232">
        <v>36</v>
      </c>
      <c r="B38" s="609" t="s">
        <v>2479</v>
      </c>
      <c r="C38" s="610" t="s">
        <v>2256</v>
      </c>
      <c r="D38" s="611" t="s">
        <v>2422</v>
      </c>
      <c r="E38" s="614" t="s">
        <v>2942</v>
      </c>
      <c r="F38" s="615" t="s">
        <v>2966</v>
      </c>
      <c r="G38" s="615" t="s">
        <v>2966</v>
      </c>
      <c r="H38" s="615" t="s">
        <v>2966</v>
      </c>
      <c r="I38" s="613"/>
      <c r="J38" s="289" t="s">
        <v>2704</v>
      </c>
      <c r="K38" s="242"/>
    </row>
    <row r="39" spans="1:11" ht="53.15" customHeight="1" x14ac:dyDescent="0.2">
      <c r="A39" s="234">
        <v>37</v>
      </c>
      <c r="B39" s="603" t="s">
        <v>2479</v>
      </c>
      <c r="C39" s="166" t="s">
        <v>2257</v>
      </c>
      <c r="D39" s="160" t="s">
        <v>2258</v>
      </c>
      <c r="E39" s="161" t="s">
        <v>2965</v>
      </c>
      <c r="F39" s="159" t="s">
        <v>2965</v>
      </c>
      <c r="G39" s="159" t="s">
        <v>2965</v>
      </c>
      <c r="H39" s="159" t="s">
        <v>2965</v>
      </c>
      <c r="I39" s="164"/>
      <c r="J39" s="290" t="s">
        <v>2776</v>
      </c>
      <c r="K39" s="252"/>
    </row>
    <row r="40" spans="1:11" ht="34.5" x14ac:dyDescent="0.2">
      <c r="A40" s="234">
        <v>38</v>
      </c>
      <c r="B40" s="603" t="s">
        <v>2479</v>
      </c>
      <c r="C40" s="166" t="s">
        <v>2280</v>
      </c>
      <c r="D40" s="160" t="s">
        <v>2423</v>
      </c>
      <c r="E40" s="159" t="s">
        <v>2924</v>
      </c>
      <c r="F40" s="178" t="s">
        <v>2927</v>
      </c>
      <c r="G40" s="159" t="s">
        <v>2967</v>
      </c>
      <c r="H40" s="159" t="s">
        <v>2924</v>
      </c>
      <c r="I40" s="164"/>
      <c r="J40" s="290" t="s">
        <v>2777</v>
      </c>
      <c r="K40" s="233"/>
    </row>
    <row r="41" spans="1:11" ht="70" customHeight="1" x14ac:dyDescent="0.2">
      <c r="A41" s="232">
        <v>39</v>
      </c>
      <c r="B41" s="603" t="s">
        <v>2479</v>
      </c>
      <c r="C41" s="166" t="s">
        <v>2254</v>
      </c>
      <c r="D41" s="605" t="s">
        <v>2424</v>
      </c>
      <c r="E41" s="259" t="s">
        <v>2968</v>
      </c>
      <c r="F41" s="159" t="s">
        <v>2927</v>
      </c>
      <c r="G41" s="159" t="s">
        <v>2970</v>
      </c>
      <c r="H41" s="159" t="s">
        <v>2970</v>
      </c>
      <c r="I41" s="164"/>
      <c r="J41" s="290" t="s">
        <v>2623</v>
      </c>
      <c r="K41" s="252"/>
    </row>
    <row r="42" spans="1:11" ht="34.5" x14ac:dyDescent="0.2">
      <c r="A42" s="234">
        <v>40</v>
      </c>
      <c r="B42" s="603" t="s">
        <v>2479</v>
      </c>
      <c r="C42" s="166" t="s">
        <v>2255</v>
      </c>
      <c r="D42" s="160" t="s">
        <v>2669</v>
      </c>
      <c r="E42" s="161" t="s">
        <v>2964</v>
      </c>
      <c r="F42" s="159" t="s">
        <v>2965</v>
      </c>
      <c r="G42" s="159" t="s">
        <v>2965</v>
      </c>
      <c r="H42" s="159" t="s">
        <v>2965</v>
      </c>
      <c r="I42" s="164"/>
      <c r="J42" s="290" t="s">
        <v>2778</v>
      </c>
      <c r="K42" s="233"/>
    </row>
    <row r="43" spans="1:11" ht="34.5" x14ac:dyDescent="0.2">
      <c r="A43" s="234">
        <v>41</v>
      </c>
      <c r="B43" s="603" t="s">
        <v>2479</v>
      </c>
      <c r="C43" s="166" t="s">
        <v>2184</v>
      </c>
      <c r="D43" s="160" t="s">
        <v>2506</v>
      </c>
      <c r="E43" s="159" t="s">
        <v>2924</v>
      </c>
      <c r="F43" s="159" t="s">
        <v>2924</v>
      </c>
      <c r="G43" s="159" t="s">
        <v>2924</v>
      </c>
      <c r="H43" s="159" t="s">
        <v>2924</v>
      </c>
      <c r="I43" s="164"/>
      <c r="J43" s="290" t="s">
        <v>2772</v>
      </c>
      <c r="K43" s="233"/>
    </row>
    <row r="44" spans="1:11" ht="34.5" x14ac:dyDescent="0.2">
      <c r="A44" s="232">
        <v>42</v>
      </c>
      <c r="B44" s="268" t="s">
        <v>2479</v>
      </c>
      <c r="C44" s="263" t="s">
        <v>2185</v>
      </c>
      <c r="D44" s="264" t="s">
        <v>2505</v>
      </c>
      <c r="E44" s="266" t="s">
        <v>2924</v>
      </c>
      <c r="F44" s="266" t="s">
        <v>2924</v>
      </c>
      <c r="G44" s="266" t="s">
        <v>2924</v>
      </c>
      <c r="H44" s="266" t="s">
        <v>2924</v>
      </c>
      <c r="I44" s="267"/>
      <c r="J44" s="291" t="s">
        <v>2773</v>
      </c>
      <c r="K44" s="253"/>
    </row>
    <row r="45" spans="1:11" ht="34.5" x14ac:dyDescent="0.2">
      <c r="A45" s="234">
        <v>43</v>
      </c>
      <c r="B45" s="160" t="s">
        <v>2400</v>
      </c>
      <c r="C45" s="166" t="s">
        <v>1514</v>
      </c>
      <c r="D45" s="163" t="s">
        <v>2375</v>
      </c>
      <c r="E45" s="161" t="s">
        <v>2971</v>
      </c>
      <c r="F45" s="159" t="s">
        <v>2924</v>
      </c>
      <c r="G45" s="159" t="s">
        <v>2927</v>
      </c>
      <c r="H45" s="159" t="s">
        <v>2972</v>
      </c>
      <c r="I45" s="164" t="s">
        <v>2927</v>
      </c>
      <c r="J45" s="290" t="s">
        <v>2592</v>
      </c>
      <c r="K45" s="233"/>
    </row>
    <row r="46" spans="1:11" ht="34.5" x14ac:dyDescent="0.2">
      <c r="A46" s="234">
        <v>44</v>
      </c>
      <c r="B46" s="166" t="s">
        <v>2160</v>
      </c>
      <c r="C46" s="160" t="s">
        <v>3262</v>
      </c>
      <c r="D46" s="160" t="s">
        <v>2521</v>
      </c>
      <c r="E46" s="604" t="s">
        <v>2973</v>
      </c>
      <c r="F46" s="176" t="s">
        <v>2974</v>
      </c>
      <c r="G46" s="176" t="s">
        <v>2975</v>
      </c>
      <c r="H46" s="177" t="s">
        <v>2940</v>
      </c>
      <c r="I46" s="164"/>
      <c r="J46" s="290" t="s">
        <v>2844</v>
      </c>
      <c r="K46" s="233"/>
    </row>
    <row r="47" spans="1:11" ht="34.5" x14ac:dyDescent="0.2">
      <c r="A47" s="232">
        <v>45</v>
      </c>
      <c r="B47" s="166" t="s">
        <v>2160</v>
      </c>
      <c r="C47" s="172" t="s">
        <v>2850</v>
      </c>
      <c r="D47" s="160" t="s">
        <v>2363</v>
      </c>
      <c r="E47" s="159" t="s">
        <v>2941</v>
      </c>
      <c r="F47" s="171" t="s">
        <v>2942</v>
      </c>
      <c r="G47" s="159" t="s">
        <v>2941</v>
      </c>
      <c r="H47" s="171" t="s">
        <v>2943</v>
      </c>
      <c r="I47" s="164" t="s">
        <v>2976</v>
      </c>
      <c r="J47" s="290" t="s">
        <v>2642</v>
      </c>
      <c r="K47" s="233"/>
    </row>
    <row r="48" spans="1:11" ht="34.5" x14ac:dyDescent="0.2">
      <c r="A48" s="234">
        <v>46</v>
      </c>
      <c r="B48" s="166" t="s">
        <v>2160</v>
      </c>
      <c r="C48" s="160" t="s">
        <v>2489</v>
      </c>
      <c r="D48" s="605" t="s">
        <v>2425</v>
      </c>
      <c r="E48" s="159" t="s">
        <v>2932</v>
      </c>
      <c r="F48" s="159" t="s">
        <v>2932</v>
      </c>
      <c r="G48" s="159" t="s">
        <v>2932</v>
      </c>
      <c r="H48" s="159" t="s">
        <v>2932</v>
      </c>
      <c r="I48" s="164"/>
      <c r="J48" s="290" t="s">
        <v>2643</v>
      </c>
      <c r="K48" s="233"/>
    </row>
    <row r="49" spans="1:11" ht="34.5" x14ac:dyDescent="0.2">
      <c r="A49" s="234">
        <v>47</v>
      </c>
      <c r="B49" s="166" t="s">
        <v>2160</v>
      </c>
      <c r="C49" s="160" t="s">
        <v>2490</v>
      </c>
      <c r="D49" s="160" t="s">
        <v>2426</v>
      </c>
      <c r="E49" s="161" t="s">
        <v>2941</v>
      </c>
      <c r="F49" s="159" t="s">
        <v>2941</v>
      </c>
      <c r="G49" s="159" t="s">
        <v>2941</v>
      </c>
      <c r="H49" s="159" t="s">
        <v>2941</v>
      </c>
      <c r="I49" s="164"/>
      <c r="J49" s="290" t="s">
        <v>2818</v>
      </c>
      <c r="K49" s="233"/>
    </row>
    <row r="50" spans="1:11" ht="34.5" x14ac:dyDescent="0.2">
      <c r="A50" s="232">
        <v>48</v>
      </c>
      <c r="B50" s="166" t="s">
        <v>2160</v>
      </c>
      <c r="C50" s="160" t="s">
        <v>2365</v>
      </c>
      <c r="D50" s="160" t="s">
        <v>2427</v>
      </c>
      <c r="E50" s="158" t="s">
        <v>2977</v>
      </c>
      <c r="F50" s="171" t="s">
        <v>2927</v>
      </c>
      <c r="G50" s="159" t="s">
        <v>2924</v>
      </c>
      <c r="H50" s="159" t="s">
        <v>2924</v>
      </c>
      <c r="I50" s="616" t="s">
        <v>2927</v>
      </c>
      <c r="J50" s="290" t="s">
        <v>2605</v>
      </c>
      <c r="K50" s="233"/>
    </row>
    <row r="51" spans="1:11" s="174" customFormat="1" ht="34" customHeight="1" x14ac:dyDescent="0.2">
      <c r="A51" s="234">
        <v>49</v>
      </c>
      <c r="B51" s="166" t="s">
        <v>2160</v>
      </c>
      <c r="C51" s="160" t="s">
        <v>2491</v>
      </c>
      <c r="D51" s="160" t="s">
        <v>3269</v>
      </c>
      <c r="E51" s="383" t="s">
        <v>3270</v>
      </c>
      <c r="F51" s="383" t="s">
        <v>3271</v>
      </c>
      <c r="G51" s="383" t="s">
        <v>3271</v>
      </c>
      <c r="H51" s="383" t="s">
        <v>3271</v>
      </c>
      <c r="I51" s="439"/>
      <c r="J51" s="290" t="s">
        <v>2703</v>
      </c>
      <c r="K51" s="416" t="s">
        <v>3272</v>
      </c>
    </row>
    <row r="52" spans="1:11" ht="34.5" x14ac:dyDescent="0.2">
      <c r="A52" s="234">
        <v>50</v>
      </c>
      <c r="B52" s="166" t="s">
        <v>325</v>
      </c>
      <c r="C52" s="166" t="s">
        <v>332</v>
      </c>
      <c r="D52" s="160" t="s">
        <v>2428</v>
      </c>
      <c r="E52" s="161" t="s">
        <v>2954</v>
      </c>
      <c r="F52" s="159" t="s">
        <v>2955</v>
      </c>
      <c r="G52" s="159" t="s">
        <v>2976</v>
      </c>
      <c r="H52" s="159" t="s">
        <v>2954</v>
      </c>
      <c r="I52" s="164"/>
      <c r="J52" s="290" t="s">
        <v>2817</v>
      </c>
      <c r="K52" s="233"/>
    </row>
    <row r="53" spans="1:11" s="174" customFormat="1" ht="34.5" x14ac:dyDescent="0.2">
      <c r="A53" s="232">
        <v>51</v>
      </c>
      <c r="B53" s="166" t="s">
        <v>325</v>
      </c>
      <c r="C53" s="166" t="s">
        <v>2236</v>
      </c>
      <c r="D53" s="160" t="s">
        <v>2237</v>
      </c>
      <c r="E53" s="161" t="s">
        <v>2927</v>
      </c>
      <c r="F53" s="159" t="s">
        <v>2948</v>
      </c>
      <c r="G53" s="159" t="s">
        <v>2948</v>
      </c>
      <c r="H53" s="159" t="s">
        <v>2948</v>
      </c>
      <c r="I53" s="164"/>
      <c r="J53" s="290" t="s">
        <v>2819</v>
      </c>
      <c r="K53" s="233"/>
    </row>
    <row r="54" spans="1:11" ht="34.5" x14ac:dyDescent="0.2">
      <c r="A54" s="234">
        <v>52</v>
      </c>
      <c r="B54" s="166" t="s">
        <v>325</v>
      </c>
      <c r="C54" s="166" t="s">
        <v>328</v>
      </c>
      <c r="D54" s="160" t="s">
        <v>2560</v>
      </c>
      <c r="E54" s="161" t="s">
        <v>2978</v>
      </c>
      <c r="F54" s="159" t="s">
        <v>2979</v>
      </c>
      <c r="G54" s="159" t="s">
        <v>2954</v>
      </c>
      <c r="H54" s="159" t="s">
        <v>2978</v>
      </c>
      <c r="I54" s="164"/>
      <c r="J54" s="290" t="s">
        <v>2820</v>
      </c>
      <c r="K54" s="233"/>
    </row>
    <row r="55" spans="1:11" ht="34.5" x14ac:dyDescent="0.2">
      <c r="A55" s="234">
        <v>53</v>
      </c>
      <c r="B55" s="166" t="s">
        <v>325</v>
      </c>
      <c r="C55" s="166" t="s">
        <v>330</v>
      </c>
      <c r="D55" s="160" t="s">
        <v>2389</v>
      </c>
      <c r="E55" s="161" t="s">
        <v>2980</v>
      </c>
      <c r="F55" s="159" t="s">
        <v>2981</v>
      </c>
      <c r="G55" s="159" t="s">
        <v>2927</v>
      </c>
      <c r="H55" s="159" t="s">
        <v>2962</v>
      </c>
      <c r="I55" s="164"/>
      <c r="J55" s="290" t="s">
        <v>2821</v>
      </c>
      <c r="K55" s="233"/>
    </row>
    <row r="56" spans="1:11" ht="34.5" x14ac:dyDescent="0.2">
      <c r="A56" s="232">
        <v>54</v>
      </c>
      <c r="B56" s="166" t="s">
        <v>325</v>
      </c>
      <c r="C56" s="166" t="s">
        <v>2169</v>
      </c>
      <c r="D56" s="160" t="s">
        <v>2522</v>
      </c>
      <c r="E56" s="161" t="s">
        <v>2983</v>
      </c>
      <c r="F56" s="159" t="s">
        <v>2984</v>
      </c>
      <c r="G56" s="159" t="s">
        <v>2983</v>
      </c>
      <c r="H56" s="159" t="s">
        <v>2983</v>
      </c>
      <c r="I56" s="164"/>
      <c r="J56" s="290" t="s">
        <v>2644</v>
      </c>
      <c r="K56" s="233"/>
    </row>
    <row r="57" spans="1:11" ht="34.5" x14ac:dyDescent="0.2">
      <c r="A57" s="234">
        <v>55</v>
      </c>
      <c r="B57" s="166" t="s">
        <v>325</v>
      </c>
      <c r="C57" s="617" t="s">
        <v>340</v>
      </c>
      <c r="D57" s="160" t="s">
        <v>2523</v>
      </c>
      <c r="E57" s="161" t="s">
        <v>2927</v>
      </c>
      <c r="F57" s="159" t="s">
        <v>2927</v>
      </c>
      <c r="G57" s="175" t="s">
        <v>2985</v>
      </c>
      <c r="H57" s="159" t="s">
        <v>2942</v>
      </c>
      <c r="I57" s="164"/>
      <c r="J57" s="290" t="s">
        <v>2638</v>
      </c>
      <c r="K57" s="233"/>
    </row>
    <row r="58" spans="1:11" ht="34.5" x14ac:dyDescent="0.2">
      <c r="A58" s="234">
        <v>56</v>
      </c>
      <c r="B58" s="166" t="s">
        <v>325</v>
      </c>
      <c r="C58" s="617" t="s">
        <v>342</v>
      </c>
      <c r="D58" s="160" t="s">
        <v>2430</v>
      </c>
      <c r="E58" s="618" t="s">
        <v>2986</v>
      </c>
      <c r="F58" s="159" t="s">
        <v>2927</v>
      </c>
      <c r="G58" s="159" t="s">
        <v>2926</v>
      </c>
      <c r="H58" s="159" t="s">
        <v>2986</v>
      </c>
      <c r="I58" s="164"/>
      <c r="J58" s="290" t="s">
        <v>2639</v>
      </c>
      <c r="K58" s="233"/>
    </row>
    <row r="59" spans="1:11" ht="34.5" x14ac:dyDescent="0.2">
      <c r="A59" s="232">
        <v>57</v>
      </c>
      <c r="B59" s="166" t="s">
        <v>325</v>
      </c>
      <c r="C59" s="617" t="s">
        <v>344</v>
      </c>
      <c r="D59" s="160" t="s">
        <v>2530</v>
      </c>
      <c r="E59" s="161" t="s">
        <v>2987</v>
      </c>
      <c r="F59" s="171" t="s">
        <v>2956</v>
      </c>
      <c r="G59" s="159" t="s">
        <v>2988</v>
      </c>
      <c r="H59" s="159" t="s">
        <v>2988</v>
      </c>
      <c r="I59" s="164"/>
      <c r="J59" s="290" t="s">
        <v>2822</v>
      </c>
      <c r="K59" s="233"/>
    </row>
    <row r="60" spans="1:11" ht="34.5" x14ac:dyDescent="0.2">
      <c r="A60" s="234">
        <v>58</v>
      </c>
      <c r="B60" s="166" t="s">
        <v>325</v>
      </c>
      <c r="C60" s="617" t="s">
        <v>348</v>
      </c>
      <c r="D60" s="160" t="s">
        <v>2395</v>
      </c>
      <c r="E60" s="161" t="s">
        <v>2970</v>
      </c>
      <c r="F60" s="171" t="s">
        <v>2956</v>
      </c>
      <c r="G60" s="159" t="s">
        <v>2925</v>
      </c>
      <c r="H60" s="171" t="s">
        <v>2969</v>
      </c>
      <c r="I60" s="164"/>
      <c r="J60" s="290" t="s">
        <v>2595</v>
      </c>
      <c r="K60" s="233"/>
    </row>
    <row r="61" spans="1:11" ht="34.5" x14ac:dyDescent="0.2">
      <c r="A61" s="234">
        <v>59</v>
      </c>
      <c r="B61" s="166" t="s">
        <v>325</v>
      </c>
      <c r="C61" s="617" t="s">
        <v>346</v>
      </c>
      <c r="D61" s="160" t="s">
        <v>2431</v>
      </c>
      <c r="E61" s="161" t="s">
        <v>2927</v>
      </c>
      <c r="F61" s="171" t="s">
        <v>2927</v>
      </c>
      <c r="G61" s="159" t="s">
        <v>2980</v>
      </c>
      <c r="H61" s="171" t="s">
        <v>2942</v>
      </c>
      <c r="I61" s="164"/>
      <c r="J61" s="290" t="s">
        <v>2594</v>
      </c>
      <c r="K61" s="233"/>
    </row>
    <row r="62" spans="1:11" ht="34.5" x14ac:dyDescent="0.2">
      <c r="A62" s="232">
        <v>60</v>
      </c>
      <c r="B62" s="166" t="s">
        <v>325</v>
      </c>
      <c r="C62" s="263" t="s">
        <v>350</v>
      </c>
      <c r="D62" s="619" t="s">
        <v>2519</v>
      </c>
      <c r="E62" s="620" t="s">
        <v>2977</v>
      </c>
      <c r="F62" s="159" t="s">
        <v>2927</v>
      </c>
      <c r="G62" s="266" t="s">
        <v>2924</v>
      </c>
      <c r="H62" s="159" t="s">
        <v>2927</v>
      </c>
      <c r="I62" s="621" t="s">
        <v>2927</v>
      </c>
      <c r="J62" s="291" t="s">
        <v>2593</v>
      </c>
      <c r="K62" s="253"/>
    </row>
    <row r="63" spans="1:11" ht="39" customHeight="1" x14ac:dyDescent="0.2">
      <c r="A63" s="234">
        <v>61</v>
      </c>
      <c r="B63" s="610" t="s">
        <v>3263</v>
      </c>
      <c r="C63" s="166" t="s">
        <v>3264</v>
      </c>
      <c r="D63" s="166" t="s">
        <v>3267</v>
      </c>
      <c r="E63" s="161" t="s">
        <v>2927</v>
      </c>
      <c r="F63" s="612" t="s">
        <v>2927</v>
      </c>
      <c r="G63" s="159" t="s">
        <v>2927</v>
      </c>
      <c r="H63" s="612" t="s">
        <v>2927</v>
      </c>
      <c r="I63" s="622"/>
      <c r="J63" s="598" t="s">
        <v>2637</v>
      </c>
      <c r="K63" s="233"/>
    </row>
    <row r="64" spans="1:11" ht="39" customHeight="1" x14ac:dyDescent="0.2">
      <c r="A64" s="234">
        <v>62</v>
      </c>
      <c r="B64" s="166" t="s">
        <v>3263</v>
      </c>
      <c r="C64" s="166" t="s">
        <v>3265</v>
      </c>
      <c r="D64" s="166" t="s">
        <v>3268</v>
      </c>
      <c r="E64" s="161" t="s">
        <v>2927</v>
      </c>
      <c r="F64" s="159" t="s">
        <v>2927</v>
      </c>
      <c r="G64" s="159" t="s">
        <v>2927</v>
      </c>
      <c r="H64" s="159" t="s">
        <v>2927</v>
      </c>
      <c r="I64" s="164"/>
      <c r="J64" s="598" t="s">
        <v>3266</v>
      </c>
      <c r="K64" s="257"/>
    </row>
    <row r="65" spans="1:11" ht="34.5" x14ac:dyDescent="0.2">
      <c r="A65" s="232">
        <v>63</v>
      </c>
      <c r="B65" s="166" t="s">
        <v>370</v>
      </c>
      <c r="C65" s="166" t="s">
        <v>2163</v>
      </c>
      <c r="D65" s="160" t="s">
        <v>2432</v>
      </c>
      <c r="E65" s="175" t="s">
        <v>2990</v>
      </c>
      <c r="F65" s="175" t="s">
        <v>2990</v>
      </c>
      <c r="G65" s="175" t="s">
        <v>2989</v>
      </c>
      <c r="H65" s="175" t="s">
        <v>2990</v>
      </c>
      <c r="I65" s="164" t="s">
        <v>2991</v>
      </c>
      <c r="J65" s="290" t="s">
        <v>2779</v>
      </c>
      <c r="K65" s="233"/>
    </row>
    <row r="66" spans="1:11" ht="34.5" x14ac:dyDescent="0.2">
      <c r="A66" s="234">
        <v>64</v>
      </c>
      <c r="B66" s="166" t="s">
        <v>370</v>
      </c>
      <c r="C66" s="166" t="s">
        <v>2240</v>
      </c>
      <c r="D66" s="160" t="s">
        <v>2518</v>
      </c>
      <c r="E66" s="161" t="s">
        <v>2927</v>
      </c>
      <c r="F66" s="159" t="s">
        <v>2927</v>
      </c>
      <c r="G66" s="175" t="s">
        <v>2985</v>
      </c>
      <c r="H66" s="159" t="s">
        <v>2927</v>
      </c>
      <c r="I66" s="164"/>
      <c r="J66" s="290" t="s">
        <v>2780</v>
      </c>
      <c r="K66" s="233"/>
    </row>
    <row r="67" spans="1:11" ht="34.5" x14ac:dyDescent="0.2">
      <c r="A67" s="234">
        <v>65</v>
      </c>
      <c r="B67" s="166" t="s">
        <v>370</v>
      </c>
      <c r="C67" s="166" t="s">
        <v>2260</v>
      </c>
      <c r="D67" s="166" t="s">
        <v>2241</v>
      </c>
      <c r="E67" s="161" t="s">
        <v>2927</v>
      </c>
      <c r="F67" s="171" t="s">
        <v>2927</v>
      </c>
      <c r="G67" s="159" t="s">
        <v>2927</v>
      </c>
      <c r="H67" s="616" t="s">
        <v>2927</v>
      </c>
      <c r="I67" s="164"/>
      <c r="J67" s="290" t="s">
        <v>2781</v>
      </c>
      <c r="K67" s="233"/>
    </row>
    <row r="68" spans="1:11" ht="34.5" x14ac:dyDescent="0.2">
      <c r="A68" s="232">
        <v>66</v>
      </c>
      <c r="B68" s="166" t="s">
        <v>370</v>
      </c>
      <c r="C68" s="166" t="s">
        <v>379</v>
      </c>
      <c r="D68" s="166" t="s">
        <v>380</v>
      </c>
      <c r="E68" s="161" t="s">
        <v>2965</v>
      </c>
      <c r="F68" s="159" t="s">
        <v>2965</v>
      </c>
      <c r="G68" s="159" t="s">
        <v>2965</v>
      </c>
      <c r="H68" s="159" t="s">
        <v>2965</v>
      </c>
      <c r="I68" s="164"/>
      <c r="J68" s="290" t="s">
        <v>2782</v>
      </c>
      <c r="K68" s="233"/>
    </row>
    <row r="69" spans="1:11" ht="34.5" x14ac:dyDescent="0.2">
      <c r="A69" s="234">
        <v>67</v>
      </c>
      <c r="B69" s="166" t="s">
        <v>370</v>
      </c>
      <c r="C69" s="166" t="s">
        <v>381</v>
      </c>
      <c r="D69" s="166" t="s">
        <v>382</v>
      </c>
      <c r="E69" s="161" t="s">
        <v>2965</v>
      </c>
      <c r="F69" s="159" t="s">
        <v>2965</v>
      </c>
      <c r="G69" s="159" t="s">
        <v>2965</v>
      </c>
      <c r="H69" s="159" t="s">
        <v>2965</v>
      </c>
      <c r="I69" s="164"/>
      <c r="J69" s="290" t="s">
        <v>2783</v>
      </c>
      <c r="K69" s="233"/>
    </row>
    <row r="70" spans="1:11" ht="34.5" x14ac:dyDescent="0.2">
      <c r="A70" s="234">
        <v>68</v>
      </c>
      <c r="B70" s="166" t="s">
        <v>370</v>
      </c>
      <c r="C70" s="166" t="s">
        <v>2162</v>
      </c>
      <c r="D70" s="160" t="s">
        <v>2433</v>
      </c>
      <c r="E70" s="161" t="s">
        <v>2948</v>
      </c>
      <c r="F70" s="159" t="s">
        <v>2948</v>
      </c>
      <c r="G70" s="159" t="s">
        <v>2948</v>
      </c>
      <c r="H70" s="159" t="s">
        <v>2948</v>
      </c>
      <c r="I70" s="164"/>
      <c r="J70" s="290" t="s">
        <v>2784</v>
      </c>
      <c r="K70" s="233"/>
    </row>
    <row r="71" spans="1:11" ht="34.5" x14ac:dyDescent="0.2">
      <c r="A71" s="232">
        <v>69</v>
      </c>
      <c r="B71" s="166" t="s">
        <v>370</v>
      </c>
      <c r="C71" s="166" t="s">
        <v>385</v>
      </c>
      <c r="D71" s="166" t="s">
        <v>386</v>
      </c>
      <c r="E71" s="161" t="s">
        <v>2992</v>
      </c>
      <c r="F71" s="159" t="s">
        <v>2927</v>
      </c>
      <c r="G71" s="159" t="s">
        <v>2927</v>
      </c>
      <c r="H71" s="159" t="s">
        <v>2956</v>
      </c>
      <c r="I71" s="164"/>
      <c r="J71" s="290" t="s">
        <v>2785</v>
      </c>
      <c r="K71" s="233"/>
    </row>
    <row r="72" spans="1:11" ht="34.5" x14ac:dyDescent="0.2">
      <c r="A72" s="234">
        <v>70</v>
      </c>
      <c r="B72" s="166" t="s">
        <v>370</v>
      </c>
      <c r="C72" s="166" t="s">
        <v>2165</v>
      </c>
      <c r="D72" s="166" t="s">
        <v>2166</v>
      </c>
      <c r="E72" s="161" t="s">
        <v>2927</v>
      </c>
      <c r="F72" s="159" t="s">
        <v>2927</v>
      </c>
      <c r="G72" s="159"/>
      <c r="H72" s="159" t="s">
        <v>2927</v>
      </c>
      <c r="I72" s="164"/>
      <c r="J72" s="290" t="s">
        <v>2786</v>
      </c>
      <c r="K72" s="233"/>
    </row>
    <row r="73" spans="1:11" ht="34.5" x14ac:dyDescent="0.2">
      <c r="A73" s="234">
        <v>71</v>
      </c>
      <c r="B73" s="166" t="s">
        <v>370</v>
      </c>
      <c r="C73" s="166" t="s">
        <v>2164</v>
      </c>
      <c r="D73" s="163" t="s">
        <v>2434</v>
      </c>
      <c r="E73" s="161" t="s">
        <v>2948</v>
      </c>
      <c r="F73" s="171" t="s">
        <v>2927</v>
      </c>
      <c r="G73" s="159" t="s">
        <v>2954</v>
      </c>
      <c r="H73" s="159" t="s">
        <v>2954</v>
      </c>
      <c r="I73" s="164"/>
      <c r="J73" s="290" t="s">
        <v>2787</v>
      </c>
      <c r="K73" s="233"/>
    </row>
    <row r="74" spans="1:11" ht="34.5" x14ac:dyDescent="0.2">
      <c r="A74" s="232">
        <v>72</v>
      </c>
      <c r="B74" s="166" t="s">
        <v>370</v>
      </c>
      <c r="C74" s="166" t="s">
        <v>2242</v>
      </c>
      <c r="D74" s="166" t="s">
        <v>2535</v>
      </c>
      <c r="E74" s="161"/>
      <c r="F74" s="159" t="s">
        <v>2927</v>
      </c>
      <c r="G74" s="159"/>
      <c r="H74" s="159"/>
      <c r="I74" s="164"/>
      <c r="J74" s="290" t="s">
        <v>2788</v>
      </c>
      <c r="K74" s="233"/>
    </row>
    <row r="75" spans="1:11" ht="34.5" x14ac:dyDescent="0.2">
      <c r="A75" s="234">
        <v>73</v>
      </c>
      <c r="B75" s="166" t="s">
        <v>370</v>
      </c>
      <c r="C75" s="166" t="s">
        <v>397</v>
      </c>
      <c r="D75" s="160" t="s">
        <v>2435</v>
      </c>
      <c r="E75" s="161" t="s">
        <v>2942</v>
      </c>
      <c r="F75" s="171" t="s">
        <v>2948</v>
      </c>
      <c r="G75" s="171" t="s">
        <v>2948</v>
      </c>
      <c r="H75" s="171" t="s">
        <v>2948</v>
      </c>
      <c r="I75" s="164"/>
      <c r="J75" s="290" t="s">
        <v>2651</v>
      </c>
      <c r="K75" s="233"/>
    </row>
    <row r="76" spans="1:11" ht="34.5" x14ac:dyDescent="0.2">
      <c r="A76" s="234">
        <v>74</v>
      </c>
      <c r="B76" s="166" t="s">
        <v>370</v>
      </c>
      <c r="C76" s="166" t="s">
        <v>2170</v>
      </c>
      <c r="D76" s="166" t="s">
        <v>2171</v>
      </c>
      <c r="E76" s="171" t="s">
        <v>2927</v>
      </c>
      <c r="F76" s="171" t="s">
        <v>2927</v>
      </c>
      <c r="G76" s="171" t="s">
        <v>2927</v>
      </c>
      <c r="H76" s="159"/>
      <c r="I76" s="164"/>
      <c r="J76" s="290" t="s">
        <v>2652</v>
      </c>
      <c r="K76" s="233"/>
    </row>
    <row r="77" spans="1:11" ht="34.5" x14ac:dyDescent="0.2">
      <c r="A77" s="232">
        <v>75</v>
      </c>
      <c r="B77" s="166" t="s">
        <v>370</v>
      </c>
      <c r="C77" s="166" t="s">
        <v>407</v>
      </c>
      <c r="D77" s="166" t="s">
        <v>408</v>
      </c>
      <c r="E77" s="171" t="s">
        <v>2927</v>
      </c>
      <c r="F77" s="171" t="s">
        <v>2927</v>
      </c>
      <c r="G77" s="171" t="s">
        <v>2927</v>
      </c>
      <c r="H77" s="171" t="s">
        <v>2927</v>
      </c>
      <c r="I77" s="164"/>
      <c r="J77" s="290" t="s">
        <v>2653</v>
      </c>
      <c r="K77" s="233"/>
    </row>
    <row r="78" spans="1:11" ht="34.5" x14ac:dyDescent="0.2">
      <c r="A78" s="234">
        <v>76</v>
      </c>
      <c r="B78" s="166" t="s">
        <v>370</v>
      </c>
      <c r="C78" s="166" t="s">
        <v>401</v>
      </c>
      <c r="D78" s="166" t="s">
        <v>402</v>
      </c>
      <c r="E78" s="171" t="s">
        <v>2927</v>
      </c>
      <c r="F78" s="171" t="s">
        <v>2927</v>
      </c>
      <c r="G78" s="171" t="s">
        <v>2927</v>
      </c>
      <c r="H78" s="171" t="s">
        <v>2927</v>
      </c>
      <c r="I78" s="164"/>
      <c r="J78" s="290" t="s">
        <v>2654</v>
      </c>
      <c r="K78" s="233"/>
    </row>
    <row r="79" spans="1:11" ht="34.5" x14ac:dyDescent="0.2">
      <c r="A79" s="234">
        <v>77</v>
      </c>
      <c r="B79" s="166" t="s">
        <v>370</v>
      </c>
      <c r="C79" s="166" t="s">
        <v>399</v>
      </c>
      <c r="D79" s="166" t="s">
        <v>400</v>
      </c>
      <c r="E79" s="171" t="s">
        <v>2927</v>
      </c>
      <c r="F79" s="171" t="s">
        <v>2927</v>
      </c>
      <c r="G79" s="171" t="s">
        <v>2927</v>
      </c>
      <c r="H79" s="171" t="s">
        <v>2927</v>
      </c>
      <c r="I79" s="164"/>
      <c r="J79" s="290" t="s">
        <v>2655</v>
      </c>
      <c r="K79" s="233"/>
    </row>
    <row r="80" spans="1:11" ht="34.5" x14ac:dyDescent="0.2">
      <c r="A80" s="232">
        <v>78</v>
      </c>
      <c r="B80" s="166" t="s">
        <v>370</v>
      </c>
      <c r="C80" s="166" t="s">
        <v>395</v>
      </c>
      <c r="D80" s="166" t="s">
        <v>396</v>
      </c>
      <c r="E80" s="171" t="s">
        <v>2927</v>
      </c>
      <c r="F80" s="171" t="s">
        <v>2927</v>
      </c>
      <c r="G80" s="171" t="s">
        <v>2927</v>
      </c>
      <c r="H80" s="171" t="s">
        <v>2927</v>
      </c>
      <c r="I80" s="164"/>
      <c r="J80" s="290" t="s">
        <v>2656</v>
      </c>
      <c r="K80" s="252"/>
    </row>
    <row r="81" spans="1:11" ht="34.5" x14ac:dyDescent="0.2">
      <c r="A81" s="234">
        <v>79</v>
      </c>
      <c r="B81" s="166" t="s">
        <v>370</v>
      </c>
      <c r="C81" s="166" t="s">
        <v>2261</v>
      </c>
      <c r="D81" s="166" t="s">
        <v>406</v>
      </c>
      <c r="E81" s="161" t="s">
        <v>2948</v>
      </c>
      <c r="F81" s="159" t="s">
        <v>2948</v>
      </c>
      <c r="G81" s="159"/>
      <c r="H81" s="159" t="s">
        <v>2948</v>
      </c>
      <c r="I81" s="164"/>
      <c r="J81" s="290" t="s">
        <v>2658</v>
      </c>
      <c r="K81" s="233"/>
    </row>
    <row r="82" spans="1:11" ht="34.5" x14ac:dyDescent="0.2">
      <c r="A82" s="234">
        <v>80</v>
      </c>
      <c r="B82" s="166" t="s">
        <v>370</v>
      </c>
      <c r="C82" s="166" t="s">
        <v>2295</v>
      </c>
      <c r="D82" s="160" t="s">
        <v>2437</v>
      </c>
      <c r="E82" s="161" t="s">
        <v>2993</v>
      </c>
      <c r="F82" s="171" t="s">
        <v>2994</v>
      </c>
      <c r="G82" s="171" t="s">
        <v>2995</v>
      </c>
      <c r="H82" s="171" t="s">
        <v>2996</v>
      </c>
      <c r="I82" s="164"/>
      <c r="J82" s="290" t="s">
        <v>2659</v>
      </c>
      <c r="K82" s="233"/>
    </row>
    <row r="83" spans="1:11" ht="34.5" x14ac:dyDescent="0.2">
      <c r="A83" s="232">
        <v>81</v>
      </c>
      <c r="B83" s="263" t="s">
        <v>2646</v>
      </c>
      <c r="C83" s="263" t="s">
        <v>2647</v>
      </c>
      <c r="D83" s="264" t="s">
        <v>2849</v>
      </c>
      <c r="E83" s="265" t="s">
        <v>2925</v>
      </c>
      <c r="F83" s="266" t="s">
        <v>2925</v>
      </c>
      <c r="G83" s="266" t="s">
        <v>2925</v>
      </c>
      <c r="H83" s="266" t="s">
        <v>2925</v>
      </c>
      <c r="I83" s="267" t="s">
        <v>2925</v>
      </c>
      <c r="J83" s="291" t="s">
        <v>2648</v>
      </c>
      <c r="K83" s="253"/>
    </row>
    <row r="84" spans="1:11" ht="34.5" x14ac:dyDescent="0.2">
      <c r="A84" s="234">
        <v>82</v>
      </c>
      <c r="B84" s="166" t="s">
        <v>370</v>
      </c>
      <c r="C84" s="166" t="s">
        <v>2174</v>
      </c>
      <c r="D84" s="160" t="s">
        <v>2438</v>
      </c>
      <c r="E84" s="159" t="s">
        <v>2924</v>
      </c>
      <c r="F84" s="159" t="s">
        <v>2924</v>
      </c>
      <c r="G84" s="159" t="s">
        <v>2924</v>
      </c>
      <c r="H84" s="159" t="s">
        <v>2924</v>
      </c>
      <c r="I84" s="164"/>
      <c r="J84" s="290" t="s">
        <v>2719</v>
      </c>
      <c r="K84" s="233"/>
    </row>
    <row r="85" spans="1:11" ht="34.5" x14ac:dyDescent="0.2">
      <c r="A85" s="234">
        <v>83</v>
      </c>
      <c r="B85" s="166" t="s">
        <v>370</v>
      </c>
      <c r="C85" s="166" t="s">
        <v>411</v>
      </c>
      <c r="D85" s="166" t="s">
        <v>412</v>
      </c>
      <c r="E85" s="171" t="s">
        <v>2927</v>
      </c>
      <c r="F85" s="171" t="s">
        <v>2927</v>
      </c>
      <c r="G85" s="159" t="s">
        <v>2965</v>
      </c>
      <c r="H85" s="171" t="s">
        <v>2927</v>
      </c>
      <c r="I85" s="164"/>
      <c r="J85" s="290" t="s">
        <v>2625</v>
      </c>
      <c r="K85" s="233"/>
    </row>
    <row r="86" spans="1:11" ht="34.5" x14ac:dyDescent="0.2">
      <c r="A86" s="232">
        <v>84</v>
      </c>
      <c r="B86" s="166" t="s">
        <v>370</v>
      </c>
      <c r="C86" s="166" t="s">
        <v>419</v>
      </c>
      <c r="D86" s="160" t="s">
        <v>2524</v>
      </c>
      <c r="E86" s="171" t="s">
        <v>2927</v>
      </c>
      <c r="F86" s="171" t="s">
        <v>2927</v>
      </c>
      <c r="G86" s="159"/>
      <c r="H86" s="159" t="s">
        <v>2924</v>
      </c>
      <c r="I86" s="164"/>
      <c r="J86" s="290" t="s">
        <v>2626</v>
      </c>
      <c r="K86" s="233"/>
    </row>
    <row r="87" spans="1:11" ht="34.5" x14ac:dyDescent="0.2">
      <c r="A87" s="234">
        <v>85</v>
      </c>
      <c r="B87" s="166" t="s">
        <v>370</v>
      </c>
      <c r="C87" s="166" t="s">
        <v>435</v>
      </c>
      <c r="D87" s="160" t="s">
        <v>2525</v>
      </c>
      <c r="E87" s="159" t="s">
        <v>2963</v>
      </c>
      <c r="F87" s="171" t="s">
        <v>2927</v>
      </c>
      <c r="G87" s="171" t="s">
        <v>2927</v>
      </c>
      <c r="H87" s="171" t="s">
        <v>2927</v>
      </c>
      <c r="I87" s="164"/>
      <c r="J87" s="290" t="s">
        <v>2717</v>
      </c>
      <c r="K87" s="233"/>
    </row>
    <row r="88" spans="1:11" ht="34.5" x14ac:dyDescent="0.2">
      <c r="A88" s="234">
        <v>86</v>
      </c>
      <c r="B88" s="166" t="s">
        <v>370</v>
      </c>
      <c r="C88" s="166" t="s">
        <v>413</v>
      </c>
      <c r="D88" s="166" t="s">
        <v>414</v>
      </c>
      <c r="E88" s="171" t="s">
        <v>2927</v>
      </c>
      <c r="F88" s="171" t="s">
        <v>2927</v>
      </c>
      <c r="G88" s="159" t="s">
        <v>2965</v>
      </c>
      <c r="H88" s="171" t="s">
        <v>2927</v>
      </c>
      <c r="I88" s="164"/>
      <c r="J88" s="290" t="s">
        <v>2627</v>
      </c>
      <c r="K88" s="233"/>
    </row>
    <row r="89" spans="1:11" ht="34.5" x14ac:dyDescent="0.2">
      <c r="A89" s="232">
        <v>87</v>
      </c>
      <c r="B89" s="166" t="s">
        <v>370</v>
      </c>
      <c r="C89" s="166" t="s">
        <v>433</v>
      </c>
      <c r="D89" s="166" t="s">
        <v>434</v>
      </c>
      <c r="E89" s="601" t="s">
        <v>2997</v>
      </c>
      <c r="F89" s="171" t="s">
        <v>2927</v>
      </c>
      <c r="G89" s="171" t="s">
        <v>2927</v>
      </c>
      <c r="H89" s="159"/>
      <c r="I89" s="164"/>
      <c r="J89" s="290" t="s">
        <v>2628</v>
      </c>
      <c r="K89" s="233"/>
    </row>
    <row r="90" spans="1:11" ht="34.5" x14ac:dyDescent="0.2">
      <c r="A90" s="234">
        <v>88</v>
      </c>
      <c r="B90" s="166" t="s">
        <v>370</v>
      </c>
      <c r="C90" s="166" t="s">
        <v>2245</v>
      </c>
      <c r="D90" s="166" t="s">
        <v>2536</v>
      </c>
      <c r="E90" s="171" t="s">
        <v>2927</v>
      </c>
      <c r="F90" s="171" t="s">
        <v>2927</v>
      </c>
      <c r="G90" s="171" t="s">
        <v>2927</v>
      </c>
      <c r="H90" s="171" t="s">
        <v>2927</v>
      </c>
      <c r="I90" s="164"/>
      <c r="J90" s="290" t="s">
        <v>2629</v>
      </c>
      <c r="K90" s="233"/>
    </row>
    <row r="91" spans="1:11" ht="34.5" x14ac:dyDescent="0.2">
      <c r="A91" s="234">
        <v>89</v>
      </c>
      <c r="B91" s="166" t="s">
        <v>370</v>
      </c>
      <c r="C91" s="166" t="s">
        <v>427</v>
      </c>
      <c r="D91" s="166" t="s">
        <v>428</v>
      </c>
      <c r="E91" s="171" t="s">
        <v>2927</v>
      </c>
      <c r="F91" s="171" t="s">
        <v>2927</v>
      </c>
      <c r="G91" s="171" t="s">
        <v>2927</v>
      </c>
      <c r="H91" s="171" t="s">
        <v>2927</v>
      </c>
      <c r="I91" s="164"/>
      <c r="J91" s="290" t="s">
        <v>2630</v>
      </c>
      <c r="K91" s="233"/>
    </row>
    <row r="92" spans="1:11" ht="34.5" x14ac:dyDescent="0.2">
      <c r="A92" s="232">
        <v>90</v>
      </c>
      <c r="B92" s="166" t="s">
        <v>370</v>
      </c>
      <c r="C92" s="166" t="s">
        <v>417</v>
      </c>
      <c r="D92" s="166" t="s">
        <v>418</v>
      </c>
      <c r="E92" s="171" t="s">
        <v>2927</v>
      </c>
      <c r="F92" s="171" t="s">
        <v>2927</v>
      </c>
      <c r="G92" s="159" t="s">
        <v>2965</v>
      </c>
      <c r="H92" s="171" t="s">
        <v>2927</v>
      </c>
      <c r="I92" s="164"/>
      <c r="J92" s="290" t="s">
        <v>2631</v>
      </c>
      <c r="K92" s="233"/>
    </row>
    <row r="93" spans="1:11" ht="34.5" x14ac:dyDescent="0.2">
      <c r="A93" s="234">
        <v>91</v>
      </c>
      <c r="B93" s="166" t="s">
        <v>370</v>
      </c>
      <c r="C93" s="166" t="s">
        <v>436</v>
      </c>
      <c r="D93" s="160" t="s">
        <v>2554</v>
      </c>
      <c r="E93" s="618" t="s">
        <v>2942</v>
      </c>
      <c r="F93" s="159" t="s">
        <v>2954</v>
      </c>
      <c r="G93" s="171" t="s">
        <v>2942</v>
      </c>
      <c r="H93" s="159" t="s">
        <v>2942</v>
      </c>
      <c r="I93" s="164"/>
      <c r="J93" s="290" t="s">
        <v>2632</v>
      </c>
      <c r="K93" s="233"/>
    </row>
    <row r="94" spans="1:11" ht="34.5" x14ac:dyDescent="0.2">
      <c r="A94" s="234">
        <v>92</v>
      </c>
      <c r="B94" s="166" t="s">
        <v>370</v>
      </c>
      <c r="C94" s="166" t="s">
        <v>2264</v>
      </c>
      <c r="D94" s="166" t="s">
        <v>410</v>
      </c>
      <c r="E94" s="171" t="s">
        <v>2927</v>
      </c>
      <c r="F94" s="171" t="s">
        <v>2927</v>
      </c>
      <c r="G94" s="171" t="s">
        <v>2927</v>
      </c>
      <c r="H94" s="159"/>
      <c r="I94" s="164"/>
      <c r="J94" s="290" t="s">
        <v>2633</v>
      </c>
      <c r="K94" s="233"/>
    </row>
    <row r="95" spans="1:11" ht="34.5" x14ac:dyDescent="0.2">
      <c r="A95" s="232">
        <v>93</v>
      </c>
      <c r="B95" s="263" t="s">
        <v>370</v>
      </c>
      <c r="C95" s="263" t="s">
        <v>2178</v>
      </c>
      <c r="D95" s="263" t="s">
        <v>2179</v>
      </c>
      <c r="E95" s="623" t="s">
        <v>2927</v>
      </c>
      <c r="F95" s="623" t="s">
        <v>2927</v>
      </c>
      <c r="G95" s="623" t="s">
        <v>2927</v>
      </c>
      <c r="H95" s="623" t="s">
        <v>2927</v>
      </c>
      <c r="I95" s="267"/>
      <c r="J95" s="291" t="s">
        <v>2634</v>
      </c>
      <c r="K95" s="253"/>
    </row>
    <row r="96" spans="1:11" ht="34.5" x14ac:dyDescent="0.2">
      <c r="A96" s="234">
        <v>94</v>
      </c>
      <c r="B96" s="166" t="s">
        <v>370</v>
      </c>
      <c r="C96" s="166" t="s">
        <v>2177</v>
      </c>
      <c r="D96" s="160" t="s">
        <v>2439</v>
      </c>
      <c r="E96" s="159" t="s">
        <v>2927</v>
      </c>
      <c r="F96" s="159" t="s">
        <v>2927</v>
      </c>
      <c r="G96" s="159" t="s">
        <v>2924</v>
      </c>
      <c r="H96" s="159" t="s">
        <v>2924</v>
      </c>
      <c r="I96" s="164"/>
      <c r="J96" s="290" t="s">
        <v>2716</v>
      </c>
      <c r="K96" s="233"/>
    </row>
    <row r="97" spans="1:11" ht="34.5" x14ac:dyDescent="0.2">
      <c r="A97" s="234">
        <v>95</v>
      </c>
      <c r="B97" s="166" t="s">
        <v>370</v>
      </c>
      <c r="C97" s="166" t="s">
        <v>425</v>
      </c>
      <c r="D97" s="160" t="s">
        <v>2440</v>
      </c>
      <c r="E97" s="618" t="s">
        <v>2927</v>
      </c>
      <c r="F97" s="159" t="s">
        <v>2927</v>
      </c>
      <c r="G97" s="159" t="s">
        <v>2927</v>
      </c>
      <c r="H97" s="159" t="s">
        <v>2927</v>
      </c>
      <c r="I97" s="164"/>
      <c r="J97" s="290" t="s">
        <v>2635</v>
      </c>
      <c r="K97" s="233"/>
    </row>
    <row r="98" spans="1:11" ht="34.5" x14ac:dyDescent="0.2">
      <c r="A98" s="232">
        <v>96</v>
      </c>
      <c r="B98" s="166" t="s">
        <v>370</v>
      </c>
      <c r="C98" s="166" t="s">
        <v>2175</v>
      </c>
      <c r="D98" s="166" t="s">
        <v>2176</v>
      </c>
      <c r="E98" s="171" t="s">
        <v>2927</v>
      </c>
      <c r="F98" s="171" t="s">
        <v>2927</v>
      </c>
      <c r="G98" s="171" t="s">
        <v>2927</v>
      </c>
      <c r="H98" s="159"/>
      <c r="I98" s="164"/>
      <c r="J98" s="290" t="s">
        <v>2636</v>
      </c>
      <c r="K98" s="233"/>
    </row>
    <row r="99" spans="1:11" ht="34.5" x14ac:dyDescent="0.2">
      <c r="A99" s="234">
        <v>97</v>
      </c>
      <c r="B99" s="166" t="s">
        <v>370</v>
      </c>
      <c r="C99" s="624" t="s">
        <v>448</v>
      </c>
      <c r="D99" s="166" t="s">
        <v>449</v>
      </c>
      <c r="E99" s="171" t="s">
        <v>2927</v>
      </c>
      <c r="F99" s="171" t="s">
        <v>2927</v>
      </c>
      <c r="G99" s="159" t="s">
        <v>2948</v>
      </c>
      <c r="H99" s="159"/>
      <c r="I99" s="164"/>
      <c r="J99" s="290" t="s">
        <v>2789</v>
      </c>
      <c r="K99" s="233"/>
    </row>
    <row r="100" spans="1:11" ht="34.5" x14ac:dyDescent="0.2">
      <c r="A100" s="234">
        <v>98</v>
      </c>
      <c r="B100" s="166" t="s">
        <v>370</v>
      </c>
      <c r="C100" s="624" t="s">
        <v>452</v>
      </c>
      <c r="D100" s="166" t="s">
        <v>453</v>
      </c>
      <c r="E100" s="171" t="s">
        <v>2927</v>
      </c>
      <c r="F100" s="171" t="s">
        <v>2927</v>
      </c>
      <c r="G100" s="171" t="s">
        <v>2927</v>
      </c>
      <c r="H100" s="159"/>
      <c r="I100" s="164"/>
      <c r="J100" s="290" t="s">
        <v>2790</v>
      </c>
      <c r="K100" s="233"/>
    </row>
    <row r="101" spans="1:11" ht="34.5" x14ac:dyDescent="0.2">
      <c r="A101" s="232">
        <v>99</v>
      </c>
      <c r="B101" s="166" t="s">
        <v>370</v>
      </c>
      <c r="C101" s="624" t="s">
        <v>450</v>
      </c>
      <c r="D101" s="166" t="s">
        <v>451</v>
      </c>
      <c r="E101" s="161" t="s">
        <v>2965</v>
      </c>
      <c r="F101" s="159" t="s">
        <v>2965</v>
      </c>
      <c r="G101" s="159" t="s">
        <v>2965</v>
      </c>
      <c r="H101" s="159" t="s">
        <v>2965</v>
      </c>
      <c r="I101" s="164"/>
      <c r="J101" s="290" t="s">
        <v>2791</v>
      </c>
      <c r="K101" s="233"/>
    </row>
    <row r="102" spans="1:11" ht="34.5" x14ac:dyDescent="0.2">
      <c r="A102" s="234">
        <v>100</v>
      </c>
      <c r="B102" s="166" t="s">
        <v>370</v>
      </c>
      <c r="C102" s="624" t="s">
        <v>2180</v>
      </c>
      <c r="D102" s="166" t="s">
        <v>2266</v>
      </c>
      <c r="E102" s="161"/>
      <c r="F102" s="171" t="s">
        <v>2927</v>
      </c>
      <c r="G102" s="159"/>
      <c r="H102" s="159"/>
      <c r="I102" s="164"/>
      <c r="J102" s="290" t="s">
        <v>2792</v>
      </c>
      <c r="K102" s="233"/>
    </row>
    <row r="103" spans="1:11" ht="34.5" x14ac:dyDescent="0.2">
      <c r="A103" s="234">
        <v>101</v>
      </c>
      <c r="B103" s="166" t="s">
        <v>370</v>
      </c>
      <c r="C103" s="624" t="s">
        <v>444</v>
      </c>
      <c r="D103" s="160" t="s">
        <v>2441</v>
      </c>
      <c r="E103" s="159" t="s">
        <v>2942</v>
      </c>
      <c r="F103" s="601" t="s">
        <v>2985</v>
      </c>
      <c r="G103" s="175" t="s">
        <v>2966</v>
      </c>
      <c r="H103" s="175" t="s">
        <v>2966</v>
      </c>
      <c r="I103" s="164"/>
      <c r="J103" s="290" t="s">
        <v>2793</v>
      </c>
      <c r="K103" s="233"/>
    </row>
    <row r="104" spans="1:11" ht="34.5" x14ac:dyDescent="0.2">
      <c r="A104" s="232">
        <v>102</v>
      </c>
      <c r="B104" s="166" t="s">
        <v>370</v>
      </c>
      <c r="C104" s="624" t="s">
        <v>454</v>
      </c>
      <c r="D104" s="166" t="s">
        <v>455</v>
      </c>
      <c r="E104" s="161" t="s">
        <v>2965</v>
      </c>
      <c r="F104" s="159" t="s">
        <v>2965</v>
      </c>
      <c r="G104" s="159" t="s">
        <v>2965</v>
      </c>
      <c r="H104" s="159" t="s">
        <v>2965</v>
      </c>
      <c r="I104" s="164"/>
      <c r="J104" s="290" t="s">
        <v>2794</v>
      </c>
      <c r="K104" s="233"/>
    </row>
    <row r="105" spans="1:11" ht="34.5" x14ac:dyDescent="0.2">
      <c r="A105" s="234">
        <v>103</v>
      </c>
      <c r="B105" s="166" t="s">
        <v>370</v>
      </c>
      <c r="C105" s="166" t="s">
        <v>438</v>
      </c>
      <c r="D105" s="166" t="s">
        <v>439</v>
      </c>
      <c r="E105" s="171" t="s">
        <v>2927</v>
      </c>
      <c r="F105" s="171" t="s">
        <v>2927</v>
      </c>
      <c r="G105" s="171" t="s">
        <v>2927</v>
      </c>
      <c r="H105" s="159"/>
      <c r="I105" s="164"/>
      <c r="J105" s="290" t="s">
        <v>2795</v>
      </c>
      <c r="K105" s="233"/>
    </row>
    <row r="106" spans="1:11" ht="34.5" x14ac:dyDescent="0.2">
      <c r="A106" s="234">
        <v>104</v>
      </c>
      <c r="B106" s="166" t="s">
        <v>370</v>
      </c>
      <c r="C106" s="624" t="s">
        <v>2265</v>
      </c>
      <c r="D106" s="160" t="s">
        <v>2442</v>
      </c>
      <c r="E106" s="171" t="s">
        <v>2927</v>
      </c>
      <c r="F106" s="171" t="s">
        <v>2927</v>
      </c>
      <c r="G106" s="171" t="s">
        <v>2927</v>
      </c>
      <c r="H106" s="171" t="s">
        <v>2927</v>
      </c>
      <c r="I106" s="164"/>
      <c r="J106" s="290" t="s">
        <v>2796</v>
      </c>
      <c r="K106" s="233"/>
    </row>
    <row r="107" spans="1:11" ht="34.5" x14ac:dyDescent="0.2">
      <c r="A107" s="232">
        <v>105</v>
      </c>
      <c r="B107" s="166" t="s">
        <v>370</v>
      </c>
      <c r="C107" s="166" t="s">
        <v>440</v>
      </c>
      <c r="D107" s="166" t="s">
        <v>441</v>
      </c>
      <c r="E107" s="171" t="s">
        <v>2927</v>
      </c>
      <c r="F107" s="171" t="s">
        <v>2927</v>
      </c>
      <c r="G107" s="159"/>
      <c r="H107" s="159"/>
      <c r="I107" s="164"/>
      <c r="J107" s="290" t="s">
        <v>2797</v>
      </c>
      <c r="K107" s="233"/>
    </row>
    <row r="108" spans="1:11" ht="34.5" x14ac:dyDescent="0.2">
      <c r="A108" s="234">
        <v>106</v>
      </c>
      <c r="B108" s="166" t="s">
        <v>370</v>
      </c>
      <c r="C108" s="624" t="s">
        <v>456</v>
      </c>
      <c r="D108" s="166" t="s">
        <v>457</v>
      </c>
      <c r="E108" s="161" t="s">
        <v>2927</v>
      </c>
      <c r="F108" s="159" t="s">
        <v>2927</v>
      </c>
      <c r="G108" s="159" t="s">
        <v>2924</v>
      </c>
      <c r="H108" s="159" t="s">
        <v>2927</v>
      </c>
      <c r="I108" s="164"/>
      <c r="J108" s="290" t="s">
        <v>2596</v>
      </c>
      <c r="K108" s="233"/>
    </row>
    <row r="109" spans="1:11" ht="34.5" x14ac:dyDescent="0.2">
      <c r="A109" s="234">
        <v>107</v>
      </c>
      <c r="B109" s="166" t="s">
        <v>370</v>
      </c>
      <c r="C109" s="624" t="s">
        <v>2186</v>
      </c>
      <c r="D109" s="160" t="s">
        <v>2443</v>
      </c>
      <c r="E109" s="161" t="s">
        <v>2942</v>
      </c>
      <c r="F109" s="159" t="s">
        <v>2948</v>
      </c>
      <c r="G109" s="159" t="s">
        <v>2954</v>
      </c>
      <c r="H109" s="159" t="s">
        <v>2998</v>
      </c>
      <c r="I109" s="164"/>
      <c r="J109" s="290" t="s">
        <v>2597</v>
      </c>
      <c r="K109" s="233"/>
    </row>
    <row r="110" spans="1:11" ht="34.5" x14ac:dyDescent="0.2">
      <c r="A110" s="232">
        <v>108</v>
      </c>
      <c r="B110" s="166" t="s">
        <v>370</v>
      </c>
      <c r="C110" s="624" t="s">
        <v>460</v>
      </c>
      <c r="D110" s="166" t="s">
        <v>461</v>
      </c>
      <c r="E110" s="161" t="s">
        <v>2927</v>
      </c>
      <c r="F110" s="159" t="s">
        <v>2927</v>
      </c>
      <c r="G110" s="159"/>
      <c r="H110" s="159"/>
      <c r="I110" s="164"/>
      <c r="J110" s="290" t="s">
        <v>2598</v>
      </c>
      <c r="K110" s="233"/>
    </row>
    <row r="111" spans="1:11" ht="34.5" x14ac:dyDescent="0.2">
      <c r="A111" s="234">
        <v>109</v>
      </c>
      <c r="B111" s="386" t="s">
        <v>370</v>
      </c>
      <c r="C111" s="386" t="s">
        <v>2334</v>
      </c>
      <c r="D111" s="386" t="s">
        <v>2335</v>
      </c>
      <c r="E111" s="385" t="s">
        <v>3080</v>
      </c>
      <c r="F111" s="384" t="s">
        <v>3080</v>
      </c>
      <c r="G111" s="384" t="s">
        <v>3080</v>
      </c>
      <c r="H111" s="384" t="s">
        <v>3080</v>
      </c>
      <c r="I111" s="625"/>
      <c r="J111" s="597" t="s">
        <v>3120</v>
      </c>
      <c r="K111" s="366"/>
    </row>
    <row r="112" spans="1:11" ht="34.5" x14ac:dyDescent="0.2">
      <c r="A112" s="234">
        <v>110</v>
      </c>
      <c r="B112" s="610" t="s">
        <v>464</v>
      </c>
      <c r="C112" s="166" t="s">
        <v>2167</v>
      </c>
      <c r="D112" s="160" t="s">
        <v>2499</v>
      </c>
      <c r="E112" s="161" t="s">
        <v>2927</v>
      </c>
      <c r="F112" s="159" t="s">
        <v>2924</v>
      </c>
      <c r="G112" s="612" t="s">
        <v>3280</v>
      </c>
      <c r="H112" s="612" t="s">
        <v>2942</v>
      </c>
      <c r="I112" s="613"/>
      <c r="J112" s="290" t="s">
        <v>2798</v>
      </c>
      <c r="K112" s="242"/>
    </row>
    <row r="113" spans="1:11" ht="34.5" x14ac:dyDescent="0.2">
      <c r="A113" s="232">
        <v>111</v>
      </c>
      <c r="B113" s="166" t="s">
        <v>464</v>
      </c>
      <c r="C113" s="166" t="s">
        <v>2168</v>
      </c>
      <c r="D113" s="160" t="s">
        <v>2444</v>
      </c>
      <c r="E113" s="600" t="s">
        <v>2999</v>
      </c>
      <c r="F113" s="159" t="s">
        <v>2948</v>
      </c>
      <c r="G113" s="159" t="s">
        <v>2962</v>
      </c>
      <c r="H113" s="159" t="s">
        <v>2998</v>
      </c>
      <c r="I113" s="164"/>
      <c r="J113" s="290" t="s">
        <v>2799</v>
      </c>
      <c r="K113" s="233"/>
    </row>
    <row r="114" spans="1:11" ht="34.5" x14ac:dyDescent="0.2">
      <c r="A114" s="234">
        <v>112</v>
      </c>
      <c r="B114" s="166" t="s">
        <v>464</v>
      </c>
      <c r="C114" s="166" t="s">
        <v>470</v>
      </c>
      <c r="D114" s="160" t="s">
        <v>2360</v>
      </c>
      <c r="E114" s="161" t="s">
        <v>2965</v>
      </c>
      <c r="F114" s="159" t="s">
        <v>2965</v>
      </c>
      <c r="G114" s="159" t="s">
        <v>2965</v>
      </c>
      <c r="H114" s="159" t="s">
        <v>2965</v>
      </c>
      <c r="I114" s="164"/>
      <c r="J114" s="290" t="s">
        <v>2800</v>
      </c>
      <c r="K114" s="252"/>
    </row>
    <row r="115" spans="1:11" ht="34.5" x14ac:dyDescent="0.2">
      <c r="A115" s="234">
        <v>113</v>
      </c>
      <c r="B115" s="166" t="s">
        <v>464</v>
      </c>
      <c r="C115" s="166" t="s">
        <v>472</v>
      </c>
      <c r="D115" s="160" t="s">
        <v>2445</v>
      </c>
      <c r="E115" s="618" t="s">
        <v>3000</v>
      </c>
      <c r="F115" s="159" t="s">
        <v>3000</v>
      </c>
      <c r="G115" s="159"/>
      <c r="H115" s="159" t="s">
        <v>3000</v>
      </c>
      <c r="I115" s="164"/>
      <c r="J115" s="290" t="s">
        <v>2801</v>
      </c>
      <c r="K115" s="233"/>
    </row>
    <row r="116" spans="1:11" ht="34.5" x14ac:dyDescent="0.2">
      <c r="A116" s="232">
        <v>114</v>
      </c>
      <c r="B116" s="166" t="s">
        <v>464</v>
      </c>
      <c r="C116" s="166" t="s">
        <v>2238</v>
      </c>
      <c r="D116" s="160" t="s">
        <v>2362</v>
      </c>
      <c r="E116" s="161" t="s">
        <v>2965</v>
      </c>
      <c r="F116" s="159"/>
      <c r="G116" s="159"/>
      <c r="H116" s="159" t="s">
        <v>2965</v>
      </c>
      <c r="I116" s="164"/>
      <c r="J116" s="290" t="s">
        <v>2802</v>
      </c>
      <c r="K116" s="233"/>
    </row>
    <row r="117" spans="1:11" ht="34.5" x14ac:dyDescent="0.2">
      <c r="A117" s="234">
        <v>115</v>
      </c>
      <c r="B117" s="166" t="s">
        <v>464</v>
      </c>
      <c r="C117" s="166" t="s">
        <v>2239</v>
      </c>
      <c r="D117" s="160" t="s">
        <v>2361</v>
      </c>
      <c r="E117" s="161"/>
      <c r="F117" s="159" t="s">
        <v>2965</v>
      </c>
      <c r="G117" s="159"/>
      <c r="H117" s="159"/>
      <c r="I117" s="164"/>
      <c r="J117" s="290" t="s">
        <v>2803</v>
      </c>
      <c r="K117" s="233"/>
    </row>
    <row r="118" spans="1:11" ht="34.5" x14ac:dyDescent="0.2">
      <c r="A118" s="234">
        <v>116</v>
      </c>
      <c r="B118" s="166" t="s">
        <v>464</v>
      </c>
      <c r="C118" s="166" t="s">
        <v>476</v>
      </c>
      <c r="D118" s="160" t="s">
        <v>2555</v>
      </c>
      <c r="E118" s="161" t="s">
        <v>2927</v>
      </c>
      <c r="F118" s="159" t="s">
        <v>2927</v>
      </c>
      <c r="G118" s="159" t="s">
        <v>2927</v>
      </c>
      <c r="H118" s="159" t="s">
        <v>2927</v>
      </c>
      <c r="I118" s="164"/>
      <c r="J118" s="290" t="s">
        <v>2804</v>
      </c>
      <c r="K118" s="233" t="s">
        <v>2561</v>
      </c>
    </row>
    <row r="119" spans="1:11" ht="34.5" x14ac:dyDescent="0.2">
      <c r="A119" s="232">
        <v>117</v>
      </c>
      <c r="B119" s="166" t="s">
        <v>464</v>
      </c>
      <c r="C119" s="166" t="s">
        <v>2172</v>
      </c>
      <c r="D119" s="166" t="s">
        <v>2173</v>
      </c>
      <c r="E119" s="161"/>
      <c r="F119" s="159" t="s">
        <v>2965</v>
      </c>
      <c r="G119" s="159"/>
      <c r="H119" s="159"/>
      <c r="I119" s="164"/>
      <c r="J119" s="290" t="s">
        <v>2678</v>
      </c>
      <c r="K119" s="233"/>
    </row>
    <row r="120" spans="1:11" ht="34.5" x14ac:dyDescent="0.2">
      <c r="A120" s="234">
        <v>118</v>
      </c>
      <c r="B120" s="166" t="s">
        <v>464</v>
      </c>
      <c r="C120" s="166" t="s">
        <v>485</v>
      </c>
      <c r="D120" s="166" t="s">
        <v>2297</v>
      </c>
      <c r="E120" s="161" t="s">
        <v>2965</v>
      </c>
      <c r="F120" s="159" t="s">
        <v>2965</v>
      </c>
      <c r="G120" s="159"/>
      <c r="H120" s="159"/>
      <c r="I120" s="164"/>
      <c r="J120" s="290" t="s">
        <v>2679</v>
      </c>
      <c r="K120" s="233"/>
    </row>
    <row r="121" spans="1:11" ht="34.5" x14ac:dyDescent="0.2">
      <c r="A121" s="234">
        <v>119</v>
      </c>
      <c r="B121" s="166" t="s">
        <v>464</v>
      </c>
      <c r="C121" s="166" t="s">
        <v>478</v>
      </c>
      <c r="D121" s="160" t="s">
        <v>2500</v>
      </c>
      <c r="E121" s="161" t="s">
        <v>2954</v>
      </c>
      <c r="F121" s="171" t="s">
        <v>2954</v>
      </c>
      <c r="G121" s="159" t="s">
        <v>2954</v>
      </c>
      <c r="H121" s="164" t="s">
        <v>2954</v>
      </c>
      <c r="I121" s="164"/>
      <c r="J121" s="290" t="s">
        <v>2680</v>
      </c>
      <c r="K121" s="233"/>
    </row>
    <row r="122" spans="1:11" ht="34.5" x14ac:dyDescent="0.2">
      <c r="A122" s="232">
        <v>120</v>
      </c>
      <c r="B122" s="166" t="s">
        <v>464</v>
      </c>
      <c r="C122" s="166" t="s">
        <v>2243</v>
      </c>
      <c r="D122" s="160" t="s">
        <v>2262</v>
      </c>
      <c r="E122" s="161"/>
      <c r="F122" s="159" t="s">
        <v>2965</v>
      </c>
      <c r="G122" s="159"/>
      <c r="H122" s="159"/>
      <c r="I122" s="164"/>
      <c r="J122" s="290" t="s">
        <v>2645</v>
      </c>
      <c r="K122" s="233"/>
    </row>
    <row r="123" spans="1:11" ht="34.5" x14ac:dyDescent="0.2">
      <c r="A123" s="234">
        <v>121</v>
      </c>
      <c r="B123" s="166" t="s">
        <v>464</v>
      </c>
      <c r="C123" s="166" t="s">
        <v>491</v>
      </c>
      <c r="D123" s="160" t="s">
        <v>2501</v>
      </c>
      <c r="E123" s="158" t="s">
        <v>3001</v>
      </c>
      <c r="F123" s="175" t="s">
        <v>3002</v>
      </c>
      <c r="G123" s="159" t="s">
        <v>3003</v>
      </c>
      <c r="H123" s="159" t="s">
        <v>3004</v>
      </c>
      <c r="I123" s="164"/>
      <c r="J123" s="290" t="s">
        <v>2681</v>
      </c>
      <c r="K123" s="233"/>
    </row>
    <row r="124" spans="1:11" ht="34.5" x14ac:dyDescent="0.2">
      <c r="A124" s="234">
        <v>122</v>
      </c>
      <c r="B124" s="166" t="s">
        <v>464</v>
      </c>
      <c r="C124" s="166" t="s">
        <v>492</v>
      </c>
      <c r="D124" s="166" t="s">
        <v>493</v>
      </c>
      <c r="E124" s="171" t="s">
        <v>2927</v>
      </c>
      <c r="F124" s="171" t="s">
        <v>2927</v>
      </c>
      <c r="G124" s="159"/>
      <c r="H124" s="171" t="s">
        <v>2927</v>
      </c>
      <c r="I124" s="164"/>
      <c r="J124" s="290" t="s">
        <v>2682</v>
      </c>
      <c r="K124" s="233"/>
    </row>
    <row r="125" spans="1:11" ht="34.5" x14ac:dyDescent="0.2">
      <c r="A125" s="232">
        <v>123</v>
      </c>
      <c r="B125" s="166" t="s">
        <v>464</v>
      </c>
      <c r="C125" s="166" t="s">
        <v>502</v>
      </c>
      <c r="D125" s="166" t="s">
        <v>503</v>
      </c>
      <c r="E125" s="171" t="s">
        <v>2927</v>
      </c>
      <c r="F125" s="171" t="s">
        <v>2927</v>
      </c>
      <c r="G125" s="171" t="s">
        <v>2927</v>
      </c>
      <c r="H125" s="171" t="s">
        <v>2927</v>
      </c>
      <c r="I125" s="164"/>
      <c r="J125" s="290" t="s">
        <v>2640</v>
      </c>
      <c r="K125" s="233"/>
    </row>
    <row r="126" spans="1:11" ht="34.5" x14ac:dyDescent="0.2">
      <c r="A126" s="234">
        <v>124</v>
      </c>
      <c r="B126" s="166" t="s">
        <v>464</v>
      </c>
      <c r="C126" s="166" t="s">
        <v>500</v>
      </c>
      <c r="D126" s="160" t="s">
        <v>2446</v>
      </c>
      <c r="E126" s="161" t="s">
        <v>2942</v>
      </c>
      <c r="F126" s="159" t="s">
        <v>2942</v>
      </c>
      <c r="G126" s="171" t="s">
        <v>2927</v>
      </c>
      <c r="H126" s="159" t="s">
        <v>2942</v>
      </c>
      <c r="I126" s="164"/>
      <c r="J126" s="290" t="s">
        <v>2641</v>
      </c>
      <c r="K126" s="233"/>
    </row>
    <row r="127" spans="1:11" ht="34.5" x14ac:dyDescent="0.2">
      <c r="A127" s="234">
        <v>125</v>
      </c>
      <c r="B127" s="166" t="s">
        <v>2181</v>
      </c>
      <c r="C127" s="166" t="s">
        <v>2183</v>
      </c>
      <c r="D127" s="160" t="s">
        <v>2447</v>
      </c>
      <c r="E127" s="161" t="s">
        <v>2941</v>
      </c>
      <c r="F127" s="159" t="s">
        <v>2941</v>
      </c>
      <c r="G127" s="159" t="s">
        <v>2941</v>
      </c>
      <c r="H127" s="159" t="s">
        <v>2941</v>
      </c>
      <c r="I127" s="164"/>
      <c r="J127" s="290" t="s">
        <v>2805</v>
      </c>
      <c r="K127" s="233"/>
    </row>
    <row r="128" spans="1:11" ht="34.5" x14ac:dyDescent="0.2">
      <c r="A128" s="232">
        <v>126</v>
      </c>
      <c r="B128" s="166" t="s">
        <v>2181</v>
      </c>
      <c r="C128" s="166" t="s">
        <v>2182</v>
      </c>
      <c r="D128" s="160" t="s">
        <v>2448</v>
      </c>
      <c r="E128" s="600" t="s">
        <v>3005</v>
      </c>
      <c r="F128" s="171" t="s">
        <v>2991</v>
      </c>
      <c r="G128" s="171" t="s">
        <v>3006</v>
      </c>
      <c r="H128" s="175" t="s">
        <v>3005</v>
      </c>
      <c r="I128" s="164"/>
      <c r="J128" s="290" t="s">
        <v>2806</v>
      </c>
      <c r="K128" s="233"/>
    </row>
    <row r="129" spans="1:11" ht="34.5" x14ac:dyDescent="0.2">
      <c r="A129" s="234">
        <v>127</v>
      </c>
      <c r="B129" s="166" t="s">
        <v>464</v>
      </c>
      <c r="C129" s="166" t="s">
        <v>508</v>
      </c>
      <c r="D129" s="160" t="s">
        <v>2502</v>
      </c>
      <c r="E129" s="600" t="s">
        <v>3007</v>
      </c>
      <c r="F129" s="171" t="s">
        <v>2927</v>
      </c>
      <c r="G129" s="171" t="s">
        <v>2980</v>
      </c>
      <c r="H129" s="171" t="s">
        <v>2980</v>
      </c>
      <c r="I129" s="164"/>
      <c r="J129" s="290" t="s">
        <v>2807</v>
      </c>
      <c r="K129" s="233"/>
    </row>
    <row r="130" spans="1:11" ht="34.5" x14ac:dyDescent="0.2">
      <c r="A130" s="234">
        <v>128</v>
      </c>
      <c r="B130" s="166" t="s">
        <v>464</v>
      </c>
      <c r="C130" s="166" t="s">
        <v>513</v>
      </c>
      <c r="D130" s="605" t="s">
        <v>2449</v>
      </c>
      <c r="E130" s="161" t="s">
        <v>2927</v>
      </c>
      <c r="F130" s="171" t="s">
        <v>2927</v>
      </c>
      <c r="G130" s="171" t="s">
        <v>2927</v>
      </c>
      <c r="H130" s="159"/>
      <c r="I130" s="164"/>
      <c r="J130" s="290" t="s">
        <v>2808</v>
      </c>
      <c r="K130" s="233"/>
    </row>
    <row r="131" spans="1:11" ht="34.5" x14ac:dyDescent="0.2">
      <c r="A131" s="232">
        <v>129</v>
      </c>
      <c r="B131" s="166" t="s">
        <v>464</v>
      </c>
      <c r="C131" s="160" t="s">
        <v>2492</v>
      </c>
      <c r="D131" s="160" t="s">
        <v>2450</v>
      </c>
      <c r="E131" s="161" t="s">
        <v>2948</v>
      </c>
      <c r="F131" s="159" t="s">
        <v>2948</v>
      </c>
      <c r="G131" s="159" t="s">
        <v>2948</v>
      </c>
      <c r="H131" s="159"/>
      <c r="I131" s="164"/>
      <c r="J131" s="290" t="s">
        <v>2600</v>
      </c>
      <c r="K131" s="233"/>
    </row>
    <row r="132" spans="1:11" ht="34.5" x14ac:dyDescent="0.2">
      <c r="A132" s="234">
        <v>130</v>
      </c>
      <c r="B132" s="166" t="s">
        <v>464</v>
      </c>
      <c r="C132" s="166" t="s">
        <v>521</v>
      </c>
      <c r="D132" s="166" t="s">
        <v>522</v>
      </c>
      <c r="E132" s="161" t="s">
        <v>2927</v>
      </c>
      <c r="F132" s="159" t="s">
        <v>2927</v>
      </c>
      <c r="G132" s="159" t="s">
        <v>2927</v>
      </c>
      <c r="H132" s="159" t="s">
        <v>2927</v>
      </c>
      <c r="I132" s="164"/>
      <c r="J132" s="290" t="s">
        <v>2601</v>
      </c>
      <c r="K132" s="233"/>
    </row>
    <row r="133" spans="1:11" ht="34.5" x14ac:dyDescent="0.2">
      <c r="A133" s="234">
        <v>131</v>
      </c>
      <c r="B133" s="166" t="s">
        <v>464</v>
      </c>
      <c r="C133" s="166" t="s">
        <v>515</v>
      </c>
      <c r="D133" s="160" t="s">
        <v>2451</v>
      </c>
      <c r="E133" s="161" t="s">
        <v>2948</v>
      </c>
      <c r="F133" s="159" t="s">
        <v>2948</v>
      </c>
      <c r="G133" s="159"/>
      <c r="H133" s="159" t="s">
        <v>2948</v>
      </c>
      <c r="I133" s="164"/>
      <c r="J133" s="290" t="s">
        <v>2602</v>
      </c>
      <c r="K133" s="233"/>
    </row>
    <row r="134" spans="1:11" ht="34.5" x14ac:dyDescent="0.2">
      <c r="A134" s="232">
        <v>132</v>
      </c>
      <c r="B134" s="166" t="s">
        <v>464</v>
      </c>
      <c r="C134" s="166" t="s">
        <v>519</v>
      </c>
      <c r="D134" s="160" t="s">
        <v>2267</v>
      </c>
      <c r="E134" s="161" t="s">
        <v>2955</v>
      </c>
      <c r="F134" s="159" t="s">
        <v>2955</v>
      </c>
      <c r="G134" s="159"/>
      <c r="H134" s="159" t="s">
        <v>2955</v>
      </c>
      <c r="I134" s="164"/>
      <c r="J134" s="290" t="s">
        <v>2603</v>
      </c>
      <c r="K134" s="233"/>
    </row>
    <row r="135" spans="1:11" ht="26.15" customHeight="1" x14ac:dyDescent="0.2">
      <c r="A135" s="234">
        <v>133</v>
      </c>
      <c r="B135" s="166" t="s">
        <v>464</v>
      </c>
      <c r="C135" s="166" t="s">
        <v>2305</v>
      </c>
      <c r="D135" s="160" t="s">
        <v>2306</v>
      </c>
      <c r="E135" s="171" t="s">
        <v>2927</v>
      </c>
      <c r="F135" s="171" t="s">
        <v>2927</v>
      </c>
      <c r="G135" s="171" t="s">
        <v>2927</v>
      </c>
      <c r="H135" s="171" t="s">
        <v>2927</v>
      </c>
      <c r="I135" s="608"/>
      <c r="J135" s="179" t="s">
        <v>2917</v>
      </c>
      <c r="K135" s="362"/>
    </row>
    <row r="136" spans="1:11" ht="23" x14ac:dyDescent="0.2">
      <c r="A136" s="234">
        <v>134</v>
      </c>
      <c r="B136" s="264" t="s">
        <v>2405</v>
      </c>
      <c r="C136" s="263" t="s">
        <v>1509</v>
      </c>
      <c r="D136" s="263" t="s">
        <v>1510</v>
      </c>
      <c r="E136" s="602" t="s">
        <v>2942</v>
      </c>
      <c r="F136" s="266" t="s">
        <v>2927</v>
      </c>
      <c r="G136" s="266" t="s">
        <v>2942</v>
      </c>
      <c r="H136" s="266" t="s">
        <v>2942</v>
      </c>
      <c r="I136" s="267"/>
      <c r="J136" s="291" t="s">
        <v>2604</v>
      </c>
      <c r="K136" s="253"/>
    </row>
    <row r="137" spans="1:11" ht="34.5" x14ac:dyDescent="0.2">
      <c r="A137" s="232">
        <v>135</v>
      </c>
      <c r="B137" s="166" t="s">
        <v>2452</v>
      </c>
      <c r="C137" s="624" t="s">
        <v>792</v>
      </c>
      <c r="D137" s="166" t="s">
        <v>793</v>
      </c>
      <c r="E137" s="161" t="s">
        <v>2965</v>
      </c>
      <c r="F137" s="159" t="s">
        <v>2965</v>
      </c>
      <c r="G137" s="159" t="s">
        <v>2965</v>
      </c>
      <c r="H137" s="159" t="s">
        <v>2965</v>
      </c>
      <c r="I137" s="164"/>
      <c r="J137" s="296" t="s">
        <v>2660</v>
      </c>
      <c r="K137" s="233"/>
    </row>
    <row r="138" spans="1:11" ht="34.5" x14ac:dyDescent="0.2">
      <c r="A138" s="234">
        <v>136</v>
      </c>
      <c r="B138" s="166" t="s">
        <v>2452</v>
      </c>
      <c r="C138" s="626" t="s">
        <v>2229</v>
      </c>
      <c r="D138" s="163" t="s">
        <v>2453</v>
      </c>
      <c r="E138" s="627" t="s">
        <v>3008</v>
      </c>
      <c r="F138" s="162" t="s">
        <v>3008</v>
      </c>
      <c r="G138" s="162" t="s">
        <v>3009</v>
      </c>
      <c r="H138" s="159" t="s">
        <v>2954</v>
      </c>
      <c r="I138" s="628"/>
      <c r="J138" s="290" t="s">
        <v>2693</v>
      </c>
      <c r="K138" s="233"/>
    </row>
    <row r="139" spans="1:11" ht="34.5" x14ac:dyDescent="0.2">
      <c r="A139" s="234">
        <v>137</v>
      </c>
      <c r="B139" s="166" t="s">
        <v>2452</v>
      </c>
      <c r="C139" s="624" t="s">
        <v>785</v>
      </c>
      <c r="D139" s="166" t="s">
        <v>786</v>
      </c>
      <c r="E139" s="161" t="s">
        <v>2925</v>
      </c>
      <c r="F139" s="159" t="s">
        <v>2948</v>
      </c>
      <c r="G139" s="159" t="s">
        <v>2948</v>
      </c>
      <c r="H139" s="159" t="s">
        <v>2948</v>
      </c>
      <c r="I139" s="164"/>
      <c r="J139" s="297" t="s">
        <v>2661</v>
      </c>
      <c r="K139" s="233"/>
    </row>
    <row r="140" spans="1:11" ht="34.5" x14ac:dyDescent="0.2">
      <c r="A140" s="232">
        <v>138</v>
      </c>
      <c r="B140" s="166" t="s">
        <v>2452</v>
      </c>
      <c r="C140" s="626" t="s">
        <v>2246</v>
      </c>
      <c r="D140" s="160" t="s">
        <v>2384</v>
      </c>
      <c r="E140" s="161" t="s">
        <v>2927</v>
      </c>
      <c r="F140" s="159" t="s">
        <v>2927</v>
      </c>
      <c r="G140" s="159" t="s">
        <v>2924</v>
      </c>
      <c r="H140" s="159" t="s">
        <v>2924</v>
      </c>
      <c r="I140" s="164" t="s">
        <v>2927</v>
      </c>
      <c r="J140" s="290" t="s">
        <v>2695</v>
      </c>
      <c r="K140" s="233"/>
    </row>
    <row r="141" spans="1:11" ht="34.5" x14ac:dyDescent="0.2">
      <c r="A141" s="234">
        <v>139</v>
      </c>
      <c r="B141" s="166" t="s">
        <v>2452</v>
      </c>
      <c r="C141" s="624" t="s">
        <v>772</v>
      </c>
      <c r="D141" s="163" t="s">
        <v>2526</v>
      </c>
      <c r="E141" s="159" t="s">
        <v>2948</v>
      </c>
      <c r="F141" s="159" t="s">
        <v>2948</v>
      </c>
      <c r="G141" s="159" t="s">
        <v>2948</v>
      </c>
      <c r="H141" s="159" t="s">
        <v>2948</v>
      </c>
      <c r="I141" s="164"/>
      <c r="J141" s="290" t="s">
        <v>2694</v>
      </c>
      <c r="K141" s="252"/>
    </row>
    <row r="142" spans="1:11" ht="34.5" x14ac:dyDescent="0.2">
      <c r="A142" s="234">
        <v>140</v>
      </c>
      <c r="B142" s="166" t="s">
        <v>2452</v>
      </c>
      <c r="C142" s="626" t="s">
        <v>2227</v>
      </c>
      <c r="D142" s="163" t="s">
        <v>2454</v>
      </c>
      <c r="E142" s="627" t="s">
        <v>3011</v>
      </c>
      <c r="F142" s="159" t="s">
        <v>2984</v>
      </c>
      <c r="G142" s="162" t="s">
        <v>2982</v>
      </c>
      <c r="H142" s="162" t="s">
        <v>2982</v>
      </c>
      <c r="I142" s="628"/>
      <c r="J142" s="290" t="s">
        <v>2619</v>
      </c>
      <c r="K142" s="233"/>
    </row>
    <row r="143" spans="1:11" s="180" customFormat="1" ht="34.5" x14ac:dyDescent="0.2">
      <c r="A143" s="232">
        <v>141</v>
      </c>
      <c r="B143" s="263" t="s">
        <v>2452</v>
      </c>
      <c r="C143" s="263" t="s">
        <v>3072</v>
      </c>
      <c r="D143" s="160" t="s">
        <v>3073</v>
      </c>
      <c r="E143" s="565"/>
      <c r="F143" s="266" t="s">
        <v>3074</v>
      </c>
      <c r="G143" s="564" t="s">
        <v>3074</v>
      </c>
      <c r="H143" s="564" t="s">
        <v>3074</v>
      </c>
      <c r="I143" s="563"/>
      <c r="J143" s="290" t="s">
        <v>3256</v>
      </c>
      <c r="K143" s="252"/>
    </row>
    <row r="144" spans="1:11" ht="34.5" x14ac:dyDescent="0.2">
      <c r="A144" s="234">
        <v>142</v>
      </c>
      <c r="B144" s="166" t="s">
        <v>2452</v>
      </c>
      <c r="C144" s="629" t="s">
        <v>2307</v>
      </c>
      <c r="D144" s="630" t="s">
        <v>2456</v>
      </c>
      <c r="E144" s="162" t="s">
        <v>2948</v>
      </c>
      <c r="F144" s="162" t="s">
        <v>2948</v>
      </c>
      <c r="G144" s="631"/>
      <c r="H144" s="162" t="s">
        <v>2948</v>
      </c>
      <c r="I144" s="628"/>
      <c r="J144" s="297" t="s">
        <v>2612</v>
      </c>
      <c r="K144" s="233"/>
    </row>
    <row r="145" spans="1:11" ht="34.5" x14ac:dyDescent="0.2">
      <c r="A145" s="234">
        <v>143</v>
      </c>
      <c r="B145" s="166" t="s">
        <v>2452</v>
      </c>
      <c r="C145" s="624" t="s">
        <v>790</v>
      </c>
      <c r="D145" s="160" t="s">
        <v>2457</v>
      </c>
      <c r="E145" s="161" t="s">
        <v>2927</v>
      </c>
      <c r="F145" s="171" t="s">
        <v>2927</v>
      </c>
      <c r="G145" s="175" t="s">
        <v>2985</v>
      </c>
      <c r="H145" s="159" t="s">
        <v>2942</v>
      </c>
      <c r="I145" s="164"/>
      <c r="J145" s="290" t="s">
        <v>2618</v>
      </c>
      <c r="K145" s="233"/>
    </row>
    <row r="146" spans="1:11" ht="34.5" x14ac:dyDescent="0.2">
      <c r="A146" s="232">
        <v>144</v>
      </c>
      <c r="B146" s="166" t="s">
        <v>2452</v>
      </c>
      <c r="C146" s="624" t="s">
        <v>791</v>
      </c>
      <c r="D146" s="160" t="s">
        <v>2458</v>
      </c>
      <c r="E146" s="161" t="s">
        <v>3012</v>
      </c>
      <c r="F146" s="159" t="s">
        <v>2927</v>
      </c>
      <c r="G146" s="159" t="s">
        <v>2998</v>
      </c>
      <c r="H146" s="159" t="s">
        <v>3013</v>
      </c>
      <c r="I146" s="164"/>
      <c r="J146" s="297" t="s">
        <v>2810</v>
      </c>
      <c r="K146" s="233"/>
    </row>
    <row r="147" spans="1:11" ht="34.5" x14ac:dyDescent="0.2">
      <c r="A147" s="234">
        <v>145</v>
      </c>
      <c r="B147" s="166" t="s">
        <v>2452</v>
      </c>
      <c r="C147" s="624" t="s">
        <v>779</v>
      </c>
      <c r="D147" s="163" t="s">
        <v>2503</v>
      </c>
      <c r="E147" s="161" t="s">
        <v>2965</v>
      </c>
      <c r="F147" s="159" t="s">
        <v>2957</v>
      </c>
      <c r="G147" s="159" t="s">
        <v>2965</v>
      </c>
      <c r="H147" s="159" t="s">
        <v>2965</v>
      </c>
      <c r="I147" s="164"/>
      <c r="J147" s="290" t="s">
        <v>2699</v>
      </c>
      <c r="K147" s="233"/>
    </row>
    <row r="148" spans="1:11" ht="34.5" x14ac:dyDescent="0.2">
      <c r="A148" s="234">
        <v>146</v>
      </c>
      <c r="B148" s="166" t="s">
        <v>2452</v>
      </c>
      <c r="C148" s="626" t="s">
        <v>782</v>
      </c>
      <c r="D148" s="629" t="s">
        <v>783</v>
      </c>
      <c r="E148" s="618" t="s">
        <v>2970</v>
      </c>
      <c r="F148" s="159" t="s">
        <v>2942</v>
      </c>
      <c r="G148" s="162" t="s">
        <v>2924</v>
      </c>
      <c r="H148" s="159" t="s">
        <v>2970</v>
      </c>
      <c r="I148" s="628"/>
      <c r="J148" s="290" t="s">
        <v>2662</v>
      </c>
      <c r="K148" s="233"/>
    </row>
    <row r="149" spans="1:11" ht="34.5" x14ac:dyDescent="0.2">
      <c r="A149" s="232">
        <v>147</v>
      </c>
      <c r="B149" s="166" t="s">
        <v>2452</v>
      </c>
      <c r="C149" s="624" t="s">
        <v>778</v>
      </c>
      <c r="D149" s="160" t="s">
        <v>2459</v>
      </c>
      <c r="E149" s="161" t="s">
        <v>2970</v>
      </c>
      <c r="F149" s="171" t="s">
        <v>2956</v>
      </c>
      <c r="G149" s="159" t="s">
        <v>2925</v>
      </c>
      <c r="H149" s="171" t="s">
        <v>2969</v>
      </c>
      <c r="I149" s="164"/>
      <c r="J149" s="297" t="s">
        <v>2581</v>
      </c>
      <c r="K149" s="233"/>
    </row>
    <row r="150" spans="1:11" ht="34.5" x14ac:dyDescent="0.2">
      <c r="A150" s="234">
        <v>148</v>
      </c>
      <c r="B150" s="166" t="s">
        <v>2452</v>
      </c>
      <c r="C150" s="626" t="s">
        <v>2230</v>
      </c>
      <c r="D150" s="163" t="s">
        <v>2460</v>
      </c>
      <c r="E150" s="627" t="s">
        <v>3014</v>
      </c>
      <c r="F150" s="162" t="s">
        <v>3014</v>
      </c>
      <c r="G150" s="162" t="s">
        <v>2980</v>
      </c>
      <c r="H150" s="162" t="s">
        <v>2962</v>
      </c>
      <c r="I150" s="632"/>
      <c r="J150" s="290" t="s">
        <v>2832</v>
      </c>
      <c r="K150" s="233"/>
    </row>
    <row r="151" spans="1:11" ht="34.5" x14ac:dyDescent="0.2">
      <c r="A151" s="234">
        <v>149</v>
      </c>
      <c r="B151" s="166" t="s">
        <v>2452</v>
      </c>
      <c r="C151" s="626" t="s">
        <v>2228</v>
      </c>
      <c r="D151" s="163" t="s">
        <v>2461</v>
      </c>
      <c r="E151" s="633" t="s">
        <v>2977</v>
      </c>
      <c r="F151" s="162" t="s">
        <v>2927</v>
      </c>
      <c r="G151" s="162" t="s">
        <v>3015</v>
      </c>
      <c r="H151" s="162" t="s">
        <v>2948</v>
      </c>
      <c r="I151" s="628" t="s">
        <v>2927</v>
      </c>
      <c r="J151" s="297" t="s">
        <v>2662</v>
      </c>
      <c r="K151" s="233"/>
    </row>
    <row r="152" spans="1:11" ht="34.5" x14ac:dyDescent="0.2">
      <c r="A152" s="232">
        <v>150</v>
      </c>
      <c r="B152" s="166" t="s">
        <v>2452</v>
      </c>
      <c r="C152" s="629" t="s">
        <v>2271</v>
      </c>
      <c r="D152" s="163" t="s">
        <v>2462</v>
      </c>
      <c r="E152" s="159" t="s">
        <v>2948</v>
      </c>
      <c r="F152" s="159" t="s">
        <v>2948</v>
      </c>
      <c r="G152" s="159" t="s">
        <v>3280</v>
      </c>
      <c r="H152" s="159" t="s">
        <v>3280</v>
      </c>
      <c r="I152" s="164"/>
      <c r="J152" s="297" t="s">
        <v>2811</v>
      </c>
      <c r="K152" s="233"/>
    </row>
    <row r="153" spans="1:11" ht="34.5" x14ac:dyDescent="0.2">
      <c r="A153" s="234">
        <v>151</v>
      </c>
      <c r="B153" s="166" t="s">
        <v>2452</v>
      </c>
      <c r="C153" s="626" t="s">
        <v>2273</v>
      </c>
      <c r="D153" s="163" t="s">
        <v>3297</v>
      </c>
      <c r="E153" s="158" t="s">
        <v>2945</v>
      </c>
      <c r="F153" s="175" t="s">
        <v>2948</v>
      </c>
      <c r="G153" s="159" t="s">
        <v>3282</v>
      </c>
      <c r="H153" s="159" t="s">
        <v>3283</v>
      </c>
      <c r="I153" s="164"/>
      <c r="J153" s="290" t="s">
        <v>2831</v>
      </c>
      <c r="K153" s="233"/>
    </row>
    <row r="154" spans="1:11" ht="34.5" x14ac:dyDescent="0.2">
      <c r="A154" s="234">
        <v>152</v>
      </c>
      <c r="B154" s="166" t="s">
        <v>2452</v>
      </c>
      <c r="C154" s="629" t="s">
        <v>2232</v>
      </c>
      <c r="D154" s="629" t="s">
        <v>2233</v>
      </c>
      <c r="E154" s="161" t="s">
        <v>2924</v>
      </c>
      <c r="F154" s="634"/>
      <c r="G154" s="159"/>
      <c r="H154" s="634"/>
      <c r="I154" s="164"/>
      <c r="J154" s="290" t="s">
        <v>2697</v>
      </c>
      <c r="K154" s="233"/>
    </row>
    <row r="155" spans="1:11" ht="34.5" x14ac:dyDescent="0.2">
      <c r="A155" s="232">
        <v>153</v>
      </c>
      <c r="B155" s="166" t="s">
        <v>2452</v>
      </c>
      <c r="C155" s="629" t="s">
        <v>2270</v>
      </c>
      <c r="D155" s="163" t="s">
        <v>2464</v>
      </c>
      <c r="E155" s="161" t="s">
        <v>2962</v>
      </c>
      <c r="F155" s="175" t="s">
        <v>3020</v>
      </c>
      <c r="G155" s="175" t="s">
        <v>3020</v>
      </c>
      <c r="H155" s="175" t="s">
        <v>3020</v>
      </c>
      <c r="I155" s="164"/>
      <c r="J155" s="290" t="s">
        <v>2696</v>
      </c>
      <c r="K155" s="233"/>
    </row>
    <row r="156" spans="1:11" ht="34.5" x14ac:dyDescent="0.2">
      <c r="A156" s="234">
        <v>154</v>
      </c>
      <c r="B156" s="166" t="s">
        <v>2452</v>
      </c>
      <c r="C156" s="629" t="s">
        <v>2272</v>
      </c>
      <c r="D156" s="163" t="s">
        <v>2231</v>
      </c>
      <c r="E156" s="161" t="s">
        <v>2965</v>
      </c>
      <c r="F156" s="159" t="s">
        <v>2965</v>
      </c>
      <c r="G156" s="159" t="s">
        <v>2965</v>
      </c>
      <c r="H156" s="159" t="s">
        <v>2965</v>
      </c>
      <c r="I156" s="164"/>
      <c r="J156" s="290" t="s">
        <v>2698</v>
      </c>
      <c r="K156" s="233"/>
    </row>
    <row r="157" spans="1:11" ht="34.5" x14ac:dyDescent="0.2">
      <c r="A157" s="234">
        <v>155</v>
      </c>
      <c r="B157" s="160" t="s">
        <v>800</v>
      </c>
      <c r="C157" s="165" t="s">
        <v>2247</v>
      </c>
      <c r="D157" s="163" t="s">
        <v>2377</v>
      </c>
      <c r="E157" s="161" t="s">
        <v>2965</v>
      </c>
      <c r="F157" s="159" t="s">
        <v>2965</v>
      </c>
      <c r="G157" s="159" t="s">
        <v>2965</v>
      </c>
      <c r="H157" s="159" t="s">
        <v>2965</v>
      </c>
      <c r="I157" s="164"/>
      <c r="J157" s="290" t="s">
        <v>2812</v>
      </c>
      <c r="K157" s="233"/>
    </row>
    <row r="158" spans="1:11" ht="23" x14ac:dyDescent="0.2">
      <c r="A158" s="232">
        <v>156</v>
      </c>
      <c r="B158" s="166" t="s">
        <v>3298</v>
      </c>
      <c r="C158" s="160" t="s">
        <v>2391</v>
      </c>
      <c r="D158" s="166" t="s">
        <v>802</v>
      </c>
      <c r="E158" s="161" t="s">
        <v>2965</v>
      </c>
      <c r="F158" s="159" t="s">
        <v>2965</v>
      </c>
      <c r="G158" s="159"/>
      <c r="H158" s="159" t="s">
        <v>2965</v>
      </c>
      <c r="I158" s="164"/>
      <c r="J158" s="290" t="s">
        <v>2761</v>
      </c>
      <c r="K158" s="252"/>
    </row>
    <row r="159" spans="1:11" ht="23" x14ac:dyDescent="0.2">
      <c r="A159" s="234">
        <v>157</v>
      </c>
      <c r="B159" s="166" t="s">
        <v>3298</v>
      </c>
      <c r="C159" s="166" t="s">
        <v>805</v>
      </c>
      <c r="D159" s="166" t="s">
        <v>806</v>
      </c>
      <c r="E159" s="161" t="s">
        <v>2965</v>
      </c>
      <c r="F159" s="159" t="s">
        <v>2927</v>
      </c>
      <c r="G159" s="159" t="s">
        <v>2924</v>
      </c>
      <c r="H159" s="159" t="s">
        <v>2924</v>
      </c>
      <c r="I159" s="164"/>
      <c r="J159" s="290" t="s">
        <v>2764</v>
      </c>
      <c r="K159" s="233"/>
    </row>
    <row r="160" spans="1:11" ht="23" x14ac:dyDescent="0.2">
      <c r="A160" s="234">
        <v>158</v>
      </c>
      <c r="B160" s="166" t="s">
        <v>3298</v>
      </c>
      <c r="C160" s="160" t="s">
        <v>2390</v>
      </c>
      <c r="D160" s="166" t="s">
        <v>810</v>
      </c>
      <c r="E160" s="161" t="s">
        <v>2965</v>
      </c>
      <c r="F160" s="159" t="s">
        <v>2965</v>
      </c>
      <c r="G160" s="159"/>
      <c r="H160" s="159"/>
      <c r="I160" s="164"/>
      <c r="J160" s="297" t="s">
        <v>2765</v>
      </c>
      <c r="K160" s="253"/>
    </row>
    <row r="161" spans="1:11" x14ac:dyDescent="0.2">
      <c r="A161" s="232">
        <v>159</v>
      </c>
      <c r="B161" s="166" t="s">
        <v>3298</v>
      </c>
      <c r="C161" s="166" t="s">
        <v>807</v>
      </c>
      <c r="D161" s="166" t="s">
        <v>808</v>
      </c>
      <c r="E161" s="161" t="s">
        <v>2927</v>
      </c>
      <c r="F161" s="159" t="s">
        <v>2948</v>
      </c>
      <c r="G161" s="159" t="s">
        <v>2948</v>
      </c>
      <c r="H161" s="159" t="s">
        <v>2948</v>
      </c>
      <c r="I161" s="635"/>
      <c r="J161" s="290" t="s">
        <v>2767</v>
      </c>
      <c r="K161" s="253"/>
    </row>
    <row r="162" spans="1:11" ht="37.5" customHeight="1" x14ac:dyDescent="0.2">
      <c r="A162" s="234">
        <v>160</v>
      </c>
      <c r="B162" s="636" t="s">
        <v>800</v>
      </c>
      <c r="C162" s="636" t="s">
        <v>3287</v>
      </c>
      <c r="D162" s="636" t="s">
        <v>3290</v>
      </c>
      <c r="E162" s="637" t="s">
        <v>3288</v>
      </c>
      <c r="F162" s="383" t="s">
        <v>3288</v>
      </c>
      <c r="G162" s="383" t="s">
        <v>3288</v>
      </c>
      <c r="H162" s="383" t="s">
        <v>3288</v>
      </c>
      <c r="I162" s="638"/>
      <c r="J162" s="599" t="s">
        <v>3289</v>
      </c>
      <c r="K162" s="371"/>
    </row>
    <row r="163" spans="1:11" ht="34.5" x14ac:dyDescent="0.2">
      <c r="A163" s="234">
        <v>161</v>
      </c>
      <c r="B163" s="611" t="s">
        <v>2480</v>
      </c>
      <c r="C163" s="639" t="s">
        <v>2187</v>
      </c>
      <c r="D163" s="630" t="s">
        <v>2465</v>
      </c>
      <c r="E163" s="640" t="s">
        <v>2944</v>
      </c>
      <c r="F163" s="612" t="s">
        <v>3021</v>
      </c>
      <c r="G163" s="612"/>
      <c r="H163" s="612" t="s">
        <v>2965</v>
      </c>
      <c r="I163" s="613"/>
      <c r="J163" s="289" t="s">
        <v>2833</v>
      </c>
      <c r="K163" s="252"/>
    </row>
    <row r="164" spans="1:11" ht="36" customHeight="1" x14ac:dyDescent="0.2">
      <c r="A164" s="232">
        <v>162</v>
      </c>
      <c r="B164" s="160" t="s">
        <v>2480</v>
      </c>
      <c r="C164" s="160" t="s">
        <v>2493</v>
      </c>
      <c r="D164" s="163" t="s">
        <v>2376</v>
      </c>
      <c r="E164" s="161" t="s">
        <v>3022</v>
      </c>
      <c r="F164" s="159" t="s">
        <v>3022</v>
      </c>
      <c r="G164" s="159" t="s">
        <v>3022</v>
      </c>
      <c r="H164" s="159" t="s">
        <v>3022</v>
      </c>
      <c r="I164" s="164"/>
      <c r="J164" s="298" t="s">
        <v>2621</v>
      </c>
      <c r="K164" s="233"/>
    </row>
    <row r="165" spans="1:11" ht="36" customHeight="1" x14ac:dyDescent="0.2">
      <c r="A165" s="234">
        <v>163</v>
      </c>
      <c r="B165" s="160" t="s">
        <v>2480</v>
      </c>
      <c r="C165" s="160" t="s">
        <v>2902</v>
      </c>
      <c r="D165" s="166" t="s">
        <v>2537</v>
      </c>
      <c r="E165" s="161" t="s">
        <v>2965</v>
      </c>
      <c r="F165" s="159" t="s">
        <v>2965</v>
      </c>
      <c r="G165" s="159" t="s">
        <v>2965</v>
      </c>
      <c r="H165" s="159" t="s">
        <v>2965</v>
      </c>
      <c r="I165" s="164"/>
      <c r="J165" s="298" t="s">
        <v>2666</v>
      </c>
      <c r="K165" s="233"/>
    </row>
    <row r="166" spans="1:11" ht="36" customHeight="1" x14ac:dyDescent="0.2">
      <c r="A166" s="234">
        <v>164</v>
      </c>
      <c r="B166" s="160" t="s">
        <v>2480</v>
      </c>
      <c r="C166" s="160" t="s">
        <v>2904</v>
      </c>
      <c r="D166" s="166" t="s">
        <v>2233</v>
      </c>
      <c r="E166" s="161" t="s">
        <v>2965</v>
      </c>
      <c r="F166" s="159" t="s">
        <v>2965</v>
      </c>
      <c r="G166" s="159"/>
      <c r="H166" s="159" t="s">
        <v>2965</v>
      </c>
      <c r="I166" s="164"/>
      <c r="J166" s="290" t="s">
        <v>2667</v>
      </c>
      <c r="K166" s="233"/>
    </row>
    <row r="167" spans="1:11" ht="36" customHeight="1" x14ac:dyDescent="0.2">
      <c r="A167" s="232">
        <v>165</v>
      </c>
      <c r="B167" s="160" t="s">
        <v>2480</v>
      </c>
      <c r="C167" s="160" t="s">
        <v>2905</v>
      </c>
      <c r="D167" s="166" t="s">
        <v>2233</v>
      </c>
      <c r="E167" s="161" t="s">
        <v>2927</v>
      </c>
      <c r="F167" s="171"/>
      <c r="G167" s="171"/>
      <c r="H167" s="159"/>
      <c r="I167" s="164"/>
      <c r="J167" s="290" t="s">
        <v>2667</v>
      </c>
      <c r="K167" s="233"/>
    </row>
    <row r="168" spans="1:11" ht="36" customHeight="1" x14ac:dyDescent="0.2">
      <c r="A168" s="234">
        <v>166</v>
      </c>
      <c r="B168" s="160" t="s">
        <v>2480</v>
      </c>
      <c r="C168" s="160" t="s">
        <v>2903</v>
      </c>
      <c r="D168" s="163" t="s">
        <v>2466</v>
      </c>
      <c r="E168" s="600" t="s">
        <v>3005</v>
      </c>
      <c r="F168" s="171" t="s">
        <v>2991</v>
      </c>
      <c r="G168" s="171" t="s">
        <v>3006</v>
      </c>
      <c r="H168" s="175" t="s">
        <v>3005</v>
      </c>
      <c r="I168" s="164"/>
      <c r="J168" s="290" t="s">
        <v>3084</v>
      </c>
      <c r="K168" s="233"/>
    </row>
    <row r="169" spans="1:11" ht="34.5" x14ac:dyDescent="0.2">
      <c r="A169" s="234">
        <v>167</v>
      </c>
      <c r="B169" s="160" t="s">
        <v>2572</v>
      </c>
      <c r="C169" s="166" t="s">
        <v>2576</v>
      </c>
      <c r="D169" s="166" t="s">
        <v>2851</v>
      </c>
      <c r="E169" s="161" t="s">
        <v>2946</v>
      </c>
      <c r="F169" s="159" t="s">
        <v>2948</v>
      </c>
      <c r="G169" s="159" t="s">
        <v>2946</v>
      </c>
      <c r="H169" s="159" t="s">
        <v>2948</v>
      </c>
      <c r="I169" s="164"/>
      <c r="J169" s="289" t="s">
        <v>2583</v>
      </c>
      <c r="K169" s="252"/>
    </row>
    <row r="170" spans="1:11" ht="34.5" x14ac:dyDescent="0.2">
      <c r="A170" s="232">
        <v>168</v>
      </c>
      <c r="B170" s="160" t="s">
        <v>2572</v>
      </c>
      <c r="C170" s="166" t="s">
        <v>2571</v>
      </c>
      <c r="D170" s="166" t="s">
        <v>2774</v>
      </c>
      <c r="E170" s="161" t="s">
        <v>2962</v>
      </c>
      <c r="F170" s="159" t="s">
        <v>2948</v>
      </c>
      <c r="G170" s="159" t="s">
        <v>2948</v>
      </c>
      <c r="H170" s="159" t="s">
        <v>2948</v>
      </c>
      <c r="I170" s="164"/>
      <c r="J170" s="290" t="s">
        <v>2775</v>
      </c>
      <c r="K170" s="233"/>
    </row>
    <row r="171" spans="1:11" ht="34.5" customHeight="1" x14ac:dyDescent="0.2">
      <c r="A171" s="234">
        <v>169</v>
      </c>
      <c r="B171" s="447" t="s">
        <v>811</v>
      </c>
      <c r="C171" s="447" t="s">
        <v>2193</v>
      </c>
      <c r="D171" s="447" t="s">
        <v>2194</v>
      </c>
      <c r="E171" s="467" t="s">
        <v>2927</v>
      </c>
      <c r="F171" s="159" t="s">
        <v>2948</v>
      </c>
      <c r="G171" s="383"/>
      <c r="H171" s="383"/>
      <c r="I171" s="439"/>
      <c r="J171" s="290" t="s">
        <v>3089</v>
      </c>
      <c r="K171" s="416"/>
    </row>
    <row r="172" spans="1:11" ht="34.5" customHeight="1" x14ac:dyDescent="0.2">
      <c r="A172" s="234">
        <v>170</v>
      </c>
      <c r="B172" s="447" t="s">
        <v>811</v>
      </c>
      <c r="C172" s="447" t="s">
        <v>2189</v>
      </c>
      <c r="D172" s="447" t="s">
        <v>2190</v>
      </c>
      <c r="E172" s="467" t="s">
        <v>2948</v>
      </c>
      <c r="F172" s="383" t="s">
        <v>2948</v>
      </c>
      <c r="G172" s="383" t="s">
        <v>2927</v>
      </c>
      <c r="H172" s="383" t="s">
        <v>2948</v>
      </c>
      <c r="I172" s="439"/>
      <c r="J172" s="290" t="s">
        <v>3090</v>
      </c>
      <c r="K172" s="371"/>
    </row>
    <row r="173" spans="1:11" ht="34.5" customHeight="1" x14ac:dyDescent="0.2">
      <c r="A173" s="232">
        <v>171</v>
      </c>
      <c r="B173" s="447" t="s">
        <v>2285</v>
      </c>
      <c r="C173" s="436" t="s">
        <v>2286</v>
      </c>
      <c r="D173" s="440" t="s">
        <v>2467</v>
      </c>
      <c r="E173" s="641" t="s">
        <v>3023</v>
      </c>
      <c r="F173" s="495" t="s">
        <v>2991</v>
      </c>
      <c r="G173" s="383" t="s">
        <v>3024</v>
      </c>
      <c r="H173" s="483" t="s">
        <v>3023</v>
      </c>
      <c r="I173" s="642"/>
      <c r="J173" s="290" t="s">
        <v>3091</v>
      </c>
      <c r="K173" s="371"/>
    </row>
    <row r="174" spans="1:11" ht="34.5" customHeight="1" x14ac:dyDescent="0.2">
      <c r="A174" s="234">
        <v>172</v>
      </c>
      <c r="B174" s="447" t="s">
        <v>811</v>
      </c>
      <c r="C174" s="447" t="s">
        <v>812</v>
      </c>
      <c r="D174" s="447" t="s">
        <v>813</v>
      </c>
      <c r="E174" s="383" t="s">
        <v>2956</v>
      </c>
      <c r="F174" s="383" t="s">
        <v>2956</v>
      </c>
      <c r="G174" s="383" t="s">
        <v>2956</v>
      </c>
      <c r="H174" s="383" t="s">
        <v>2956</v>
      </c>
      <c r="I174" s="439" t="s">
        <v>2956</v>
      </c>
      <c r="J174" s="290" t="s">
        <v>3285</v>
      </c>
      <c r="K174" s="371"/>
    </row>
    <row r="175" spans="1:11" ht="34.5" customHeight="1" x14ac:dyDescent="0.2">
      <c r="A175" s="234">
        <v>173</v>
      </c>
      <c r="B175" s="447" t="s">
        <v>811</v>
      </c>
      <c r="C175" s="448" t="s">
        <v>2494</v>
      </c>
      <c r="D175" s="447" t="s">
        <v>813</v>
      </c>
      <c r="E175" s="467" t="s">
        <v>3121</v>
      </c>
      <c r="F175" s="483" t="s">
        <v>3025</v>
      </c>
      <c r="G175" s="383"/>
      <c r="H175" s="383" t="s">
        <v>2932</v>
      </c>
      <c r="I175" s="439" t="s">
        <v>3026</v>
      </c>
      <c r="J175" s="290" t="s">
        <v>3093</v>
      </c>
      <c r="K175" s="371"/>
    </row>
    <row r="176" spans="1:11" s="174" customFormat="1" ht="34.5" customHeight="1" x14ac:dyDescent="0.2">
      <c r="A176" s="232">
        <v>174</v>
      </c>
      <c r="B176" s="447" t="s">
        <v>2285</v>
      </c>
      <c r="C176" s="447" t="s">
        <v>2316</v>
      </c>
      <c r="D176" s="447" t="s">
        <v>2224</v>
      </c>
      <c r="E176" s="467" t="s">
        <v>2924</v>
      </c>
      <c r="F176" s="383" t="s">
        <v>2948</v>
      </c>
      <c r="G176" s="383" t="s">
        <v>2948</v>
      </c>
      <c r="H176" s="383" t="s">
        <v>2948</v>
      </c>
      <c r="I176" s="439" t="s">
        <v>2948</v>
      </c>
      <c r="J176" s="290" t="s">
        <v>3092</v>
      </c>
      <c r="K176" s="371"/>
    </row>
    <row r="177" spans="1:11" ht="34.5" customHeight="1" x14ac:dyDescent="0.2">
      <c r="A177" s="234">
        <v>175</v>
      </c>
      <c r="B177" s="447" t="s">
        <v>811</v>
      </c>
      <c r="C177" s="447" t="s">
        <v>2131</v>
      </c>
      <c r="D177" s="447" t="s">
        <v>2188</v>
      </c>
      <c r="E177" s="467" t="s">
        <v>2948</v>
      </c>
      <c r="F177" s="383" t="s">
        <v>2948</v>
      </c>
      <c r="G177" s="383" t="s">
        <v>2948</v>
      </c>
      <c r="H177" s="383" t="s">
        <v>2948</v>
      </c>
      <c r="I177" s="439"/>
      <c r="J177" s="290" t="s">
        <v>3094</v>
      </c>
      <c r="K177" s="371"/>
    </row>
    <row r="178" spans="1:11" ht="34.5" customHeight="1" x14ac:dyDescent="0.2">
      <c r="A178" s="234">
        <v>176</v>
      </c>
      <c r="B178" s="447" t="s">
        <v>811</v>
      </c>
      <c r="C178" s="447" t="s">
        <v>815</v>
      </c>
      <c r="D178" s="447" t="s">
        <v>816</v>
      </c>
      <c r="E178" s="467" t="s">
        <v>3122</v>
      </c>
      <c r="F178" s="383" t="s">
        <v>3015</v>
      </c>
      <c r="G178" s="383" t="s">
        <v>2927</v>
      </c>
      <c r="H178" s="383" t="s">
        <v>3123</v>
      </c>
      <c r="I178" s="439" t="s">
        <v>2954</v>
      </c>
      <c r="J178" s="290" t="s">
        <v>3095</v>
      </c>
      <c r="K178" s="371"/>
    </row>
    <row r="179" spans="1:11" ht="34.5" customHeight="1" x14ac:dyDescent="0.2">
      <c r="A179" s="232">
        <v>177</v>
      </c>
      <c r="B179" s="447" t="s">
        <v>811</v>
      </c>
      <c r="C179" s="447" t="s">
        <v>2201</v>
      </c>
      <c r="D179" s="447" t="s">
        <v>2202</v>
      </c>
      <c r="E179" s="643"/>
      <c r="F179" s="508" t="s">
        <v>2965</v>
      </c>
      <c r="G179" s="508" t="s">
        <v>2965</v>
      </c>
      <c r="H179" s="508"/>
      <c r="I179" s="644"/>
      <c r="J179" s="290" t="s">
        <v>3096</v>
      </c>
      <c r="K179" s="537"/>
    </row>
    <row r="180" spans="1:11" ht="34.5" x14ac:dyDescent="0.2">
      <c r="A180" s="234">
        <v>178</v>
      </c>
      <c r="B180" s="166" t="s">
        <v>811</v>
      </c>
      <c r="C180" s="166" t="s">
        <v>2468</v>
      </c>
      <c r="D180" s="166" t="s">
        <v>2191</v>
      </c>
      <c r="E180" s="161" t="s">
        <v>2927</v>
      </c>
      <c r="F180" s="159" t="s">
        <v>3127</v>
      </c>
      <c r="G180" s="159" t="s">
        <v>3127</v>
      </c>
      <c r="H180" s="159" t="s">
        <v>3127</v>
      </c>
      <c r="I180" s="164" t="s">
        <v>3127</v>
      </c>
      <c r="J180" s="290" t="s">
        <v>2840</v>
      </c>
      <c r="K180" s="233"/>
    </row>
    <row r="181" spans="1:11" ht="34.5" x14ac:dyDescent="0.2">
      <c r="A181" s="234">
        <v>179</v>
      </c>
      <c r="B181" s="166" t="s">
        <v>811</v>
      </c>
      <c r="C181" s="166" t="s">
        <v>2199</v>
      </c>
      <c r="D181" s="166" t="s">
        <v>2200</v>
      </c>
      <c r="E181" s="161" t="s">
        <v>2956</v>
      </c>
      <c r="F181" s="159" t="s">
        <v>3127</v>
      </c>
      <c r="G181" s="159" t="s">
        <v>3127</v>
      </c>
      <c r="H181" s="159" t="s">
        <v>3127</v>
      </c>
      <c r="I181" s="164" t="s">
        <v>3291</v>
      </c>
      <c r="J181" s="290" t="s">
        <v>2837</v>
      </c>
      <c r="K181" s="233"/>
    </row>
    <row r="182" spans="1:11" ht="34.5" x14ac:dyDescent="0.2">
      <c r="A182" s="232">
        <v>180</v>
      </c>
      <c r="B182" s="166" t="s">
        <v>811</v>
      </c>
      <c r="C182" s="166" t="s">
        <v>2195</v>
      </c>
      <c r="D182" s="166" t="s">
        <v>2196</v>
      </c>
      <c r="E182" s="600" t="s">
        <v>3027</v>
      </c>
      <c r="F182" s="159" t="s">
        <v>3127</v>
      </c>
      <c r="G182" s="159" t="s">
        <v>3127</v>
      </c>
      <c r="H182" s="159" t="s">
        <v>3127</v>
      </c>
      <c r="I182" s="164" t="s">
        <v>3127</v>
      </c>
      <c r="J182" s="290" t="s">
        <v>2838</v>
      </c>
      <c r="K182" s="233"/>
    </row>
    <row r="183" spans="1:11" ht="34.5" x14ac:dyDescent="0.2">
      <c r="A183" s="234">
        <v>181</v>
      </c>
      <c r="B183" s="166" t="s">
        <v>811</v>
      </c>
      <c r="C183" s="166" t="s">
        <v>2197</v>
      </c>
      <c r="D183" s="166" t="s">
        <v>2198</v>
      </c>
      <c r="E183" s="161" t="s">
        <v>2956</v>
      </c>
      <c r="F183" s="159" t="s">
        <v>3127</v>
      </c>
      <c r="G183" s="159" t="s">
        <v>3127</v>
      </c>
      <c r="H183" s="159" t="s">
        <v>3127</v>
      </c>
      <c r="I183" s="164" t="s">
        <v>3127</v>
      </c>
      <c r="J183" s="290" t="s">
        <v>2839</v>
      </c>
      <c r="K183" s="233"/>
    </row>
    <row r="184" spans="1:11" ht="34.5" x14ac:dyDescent="0.2">
      <c r="A184" s="234">
        <v>182</v>
      </c>
      <c r="B184" s="166" t="s">
        <v>811</v>
      </c>
      <c r="C184" s="160" t="s">
        <v>2495</v>
      </c>
      <c r="D184" s="166" t="s">
        <v>2198</v>
      </c>
      <c r="E184" s="161" t="s">
        <v>2956</v>
      </c>
      <c r="F184" s="159" t="s">
        <v>3127</v>
      </c>
      <c r="G184" s="159" t="s">
        <v>3127</v>
      </c>
      <c r="H184" s="159" t="s">
        <v>3127</v>
      </c>
      <c r="I184" s="164" t="s">
        <v>3127</v>
      </c>
      <c r="J184" s="290" t="s">
        <v>2839</v>
      </c>
      <c r="K184" s="233"/>
    </row>
    <row r="185" spans="1:11" ht="23" x14ac:dyDescent="0.2">
      <c r="A185" s="232">
        <v>183</v>
      </c>
      <c r="B185" s="609" t="s">
        <v>2481</v>
      </c>
      <c r="C185" s="610" t="s">
        <v>2378</v>
      </c>
      <c r="D185" s="611" t="s">
        <v>2538</v>
      </c>
      <c r="E185" s="640" t="s">
        <v>2927</v>
      </c>
      <c r="F185" s="645" t="s">
        <v>2927</v>
      </c>
      <c r="G185" s="612" t="s">
        <v>2927</v>
      </c>
      <c r="H185" s="612" t="s">
        <v>2927</v>
      </c>
      <c r="I185" s="613"/>
      <c r="J185" s="289" t="s">
        <v>2608</v>
      </c>
      <c r="K185" s="242"/>
    </row>
    <row r="186" spans="1:11" ht="34.5" x14ac:dyDescent="0.2">
      <c r="A186" s="234">
        <v>184</v>
      </c>
      <c r="B186" s="603" t="s">
        <v>2481</v>
      </c>
      <c r="C186" s="165" t="s">
        <v>2381</v>
      </c>
      <c r="D186" s="646" t="s">
        <v>2380</v>
      </c>
      <c r="E186" s="647"/>
      <c r="F186" s="159" t="s">
        <v>3028</v>
      </c>
      <c r="G186" s="387"/>
      <c r="H186" s="387"/>
      <c r="I186" s="648"/>
      <c r="J186" s="290" t="s">
        <v>2841</v>
      </c>
      <c r="K186" s="233"/>
    </row>
    <row r="187" spans="1:11" ht="34.5" x14ac:dyDescent="0.2">
      <c r="A187" s="234">
        <v>185</v>
      </c>
      <c r="B187" s="603" t="s">
        <v>2481</v>
      </c>
      <c r="C187" s="160" t="s">
        <v>2488</v>
      </c>
      <c r="D187" s="166" t="s">
        <v>2379</v>
      </c>
      <c r="E187" s="161" t="s">
        <v>3029</v>
      </c>
      <c r="F187" s="159" t="s">
        <v>3029</v>
      </c>
      <c r="G187" s="171"/>
      <c r="H187" s="159" t="s">
        <v>3029</v>
      </c>
      <c r="I187" s="164"/>
      <c r="J187" s="290" t="s">
        <v>2813</v>
      </c>
      <c r="K187" s="252"/>
    </row>
    <row r="188" spans="1:11" ht="19" x14ac:dyDescent="0.2">
      <c r="A188" s="232">
        <v>186</v>
      </c>
      <c r="B188" s="603" t="s">
        <v>2481</v>
      </c>
      <c r="C188" s="166" t="s">
        <v>2203</v>
      </c>
      <c r="D188" s="166" t="s">
        <v>2204</v>
      </c>
      <c r="E188" s="161" t="s">
        <v>3299</v>
      </c>
      <c r="F188" s="171" t="s">
        <v>3300</v>
      </c>
      <c r="G188" s="159" t="s">
        <v>3299</v>
      </c>
      <c r="H188" s="159"/>
      <c r="I188" s="164" t="s">
        <v>3074</v>
      </c>
      <c r="J188" s="290" t="s">
        <v>2608</v>
      </c>
      <c r="K188" s="233"/>
    </row>
    <row r="189" spans="1:11" ht="34.5" x14ac:dyDescent="0.2">
      <c r="A189" s="234">
        <v>187</v>
      </c>
      <c r="B189" s="160" t="s">
        <v>2482</v>
      </c>
      <c r="C189" s="160" t="s">
        <v>2486</v>
      </c>
      <c r="D189" s="163" t="s">
        <v>2469</v>
      </c>
      <c r="E189" s="600" t="s">
        <v>3030</v>
      </c>
      <c r="F189" s="175" t="s">
        <v>3030</v>
      </c>
      <c r="G189" s="175" t="s">
        <v>3030</v>
      </c>
      <c r="H189" s="175" t="s">
        <v>2989</v>
      </c>
      <c r="I189" s="164" t="s">
        <v>3031</v>
      </c>
      <c r="J189" s="290" t="s">
        <v>2617</v>
      </c>
      <c r="K189" s="233"/>
    </row>
    <row r="190" spans="1:11" ht="34.5" x14ac:dyDescent="0.2">
      <c r="A190" s="234">
        <v>188</v>
      </c>
      <c r="B190" s="160" t="s">
        <v>2482</v>
      </c>
      <c r="C190" s="160" t="s">
        <v>2234</v>
      </c>
      <c r="D190" s="163" t="s">
        <v>2386</v>
      </c>
      <c r="E190" s="161" t="s">
        <v>2927</v>
      </c>
      <c r="F190" s="159" t="s">
        <v>2927</v>
      </c>
      <c r="G190" s="159" t="s">
        <v>3284</v>
      </c>
      <c r="H190" s="159"/>
      <c r="I190" s="164"/>
      <c r="J190" s="290" t="s">
        <v>2616</v>
      </c>
      <c r="K190" s="244"/>
    </row>
    <row r="191" spans="1:11" ht="23" x14ac:dyDescent="0.2">
      <c r="A191" s="232">
        <v>189</v>
      </c>
      <c r="B191" s="160" t="s">
        <v>2482</v>
      </c>
      <c r="C191" s="603" t="s">
        <v>2487</v>
      </c>
      <c r="D191" s="624" t="s">
        <v>2539</v>
      </c>
      <c r="E191" s="161" t="s">
        <v>2927</v>
      </c>
      <c r="F191" s="159"/>
      <c r="G191" s="159" t="s">
        <v>2927</v>
      </c>
      <c r="H191" s="159"/>
      <c r="I191" s="164"/>
      <c r="J191" s="168" t="s">
        <v>2620</v>
      </c>
      <c r="K191" s="251"/>
    </row>
    <row r="192" spans="1:11" s="180" customFormat="1" ht="23" x14ac:dyDescent="0.2">
      <c r="A192" s="234">
        <v>190</v>
      </c>
      <c r="B192" s="160" t="s">
        <v>2482</v>
      </c>
      <c r="C192" s="166" t="s">
        <v>2132</v>
      </c>
      <c r="D192" s="166" t="s">
        <v>574</v>
      </c>
      <c r="E192" s="161" t="s">
        <v>3029</v>
      </c>
      <c r="F192" s="387"/>
      <c r="G192" s="159" t="s">
        <v>3029</v>
      </c>
      <c r="H192" s="159" t="s">
        <v>3000</v>
      </c>
      <c r="I192" s="164"/>
      <c r="J192" s="168" t="s">
        <v>2830</v>
      </c>
      <c r="K192" s="252"/>
    </row>
    <row r="193" spans="1:11" ht="34.5" x14ac:dyDescent="0.2">
      <c r="A193" s="234">
        <v>191</v>
      </c>
      <c r="B193" s="160" t="s">
        <v>2482</v>
      </c>
      <c r="C193" s="166" t="s">
        <v>605</v>
      </c>
      <c r="D193" s="166" t="s">
        <v>606</v>
      </c>
      <c r="E193" s="161" t="s">
        <v>2927</v>
      </c>
      <c r="F193" s="159" t="s">
        <v>2927</v>
      </c>
      <c r="G193" s="159" t="s">
        <v>2924</v>
      </c>
      <c r="H193" s="159"/>
      <c r="I193" s="164"/>
      <c r="J193" s="290" t="s">
        <v>2842</v>
      </c>
      <c r="K193" s="233"/>
    </row>
    <row r="194" spans="1:11" ht="23" x14ac:dyDescent="0.2">
      <c r="A194" s="232">
        <v>192</v>
      </c>
      <c r="B194" s="160" t="s">
        <v>2404</v>
      </c>
      <c r="C194" s="160" t="s">
        <v>2496</v>
      </c>
      <c r="D194" s="166" t="s">
        <v>2834</v>
      </c>
      <c r="E194" s="161" t="s">
        <v>2942</v>
      </c>
      <c r="F194" s="159" t="s">
        <v>2942</v>
      </c>
      <c r="G194" s="159" t="s">
        <v>2942</v>
      </c>
      <c r="H194" s="159" t="s">
        <v>2942</v>
      </c>
      <c r="I194" s="164"/>
      <c r="J194" s="168" t="s">
        <v>2830</v>
      </c>
      <c r="K194" s="233"/>
    </row>
    <row r="195" spans="1:11" s="180" customFormat="1" ht="34.5" x14ac:dyDescent="0.2">
      <c r="A195" s="234">
        <v>193</v>
      </c>
      <c r="B195" s="160" t="s">
        <v>2483</v>
      </c>
      <c r="C195" s="160" t="s">
        <v>2707</v>
      </c>
      <c r="D195" s="166" t="s">
        <v>2708</v>
      </c>
      <c r="E195" s="161" t="s">
        <v>3033</v>
      </c>
      <c r="F195" s="159" t="s">
        <v>3033</v>
      </c>
      <c r="G195" s="388"/>
      <c r="H195" s="388"/>
      <c r="I195" s="164"/>
      <c r="J195" s="290" t="s">
        <v>2814</v>
      </c>
      <c r="K195" s="233"/>
    </row>
    <row r="196" spans="1:11" ht="34.5" x14ac:dyDescent="0.2">
      <c r="A196" s="234">
        <v>194</v>
      </c>
      <c r="B196" s="166" t="s">
        <v>1590</v>
      </c>
      <c r="C196" s="166" t="s">
        <v>2205</v>
      </c>
      <c r="D196" s="163" t="s">
        <v>2470</v>
      </c>
      <c r="E196" s="600" t="s">
        <v>3035</v>
      </c>
      <c r="F196" s="175" t="s">
        <v>3035</v>
      </c>
      <c r="G196" s="175" t="s">
        <v>3035</v>
      </c>
      <c r="H196" s="175" t="s">
        <v>3035</v>
      </c>
      <c r="I196" s="164" t="s">
        <v>2991</v>
      </c>
      <c r="J196" s="290" t="s">
        <v>2727</v>
      </c>
      <c r="K196" s="233"/>
    </row>
    <row r="197" spans="1:11" ht="34.5" x14ac:dyDescent="0.2">
      <c r="A197" s="232">
        <v>195</v>
      </c>
      <c r="B197" s="166" t="s">
        <v>1590</v>
      </c>
      <c r="C197" s="166" t="s">
        <v>2209</v>
      </c>
      <c r="D197" s="160" t="s">
        <v>2210</v>
      </c>
      <c r="E197" s="161" t="s">
        <v>2927</v>
      </c>
      <c r="F197" s="171" t="s">
        <v>2927</v>
      </c>
      <c r="G197" s="159" t="s">
        <v>3036</v>
      </c>
      <c r="H197" s="159" t="s">
        <v>2942</v>
      </c>
      <c r="I197" s="164"/>
      <c r="J197" s="290" t="s">
        <v>2728</v>
      </c>
      <c r="K197" s="233"/>
    </row>
    <row r="198" spans="1:11" ht="34.5" x14ac:dyDescent="0.2">
      <c r="A198" s="234">
        <v>196</v>
      </c>
      <c r="B198" s="166" t="s">
        <v>1590</v>
      </c>
      <c r="C198" s="166" t="s">
        <v>2211</v>
      </c>
      <c r="D198" s="163" t="s">
        <v>2556</v>
      </c>
      <c r="E198" s="627" t="s">
        <v>3008</v>
      </c>
      <c r="F198" s="162" t="s">
        <v>3008</v>
      </c>
      <c r="G198" s="159" t="s">
        <v>2942</v>
      </c>
      <c r="H198" s="159" t="s">
        <v>2954</v>
      </c>
      <c r="I198" s="164"/>
      <c r="J198" s="290" t="s">
        <v>2729</v>
      </c>
      <c r="K198" s="233"/>
    </row>
    <row r="199" spans="1:11" ht="34.5" x14ac:dyDescent="0.2">
      <c r="A199" s="234">
        <v>197</v>
      </c>
      <c r="B199" s="166" t="s">
        <v>1590</v>
      </c>
      <c r="C199" s="166" t="s">
        <v>1801</v>
      </c>
      <c r="D199" s="163" t="s">
        <v>2557</v>
      </c>
      <c r="E199" s="159" t="s">
        <v>3037</v>
      </c>
      <c r="F199" s="159" t="s">
        <v>2979</v>
      </c>
      <c r="G199" s="159" t="s">
        <v>2954</v>
      </c>
      <c r="H199" s="159" t="s">
        <v>3037</v>
      </c>
      <c r="I199" s="164"/>
      <c r="J199" s="290" t="s">
        <v>2730</v>
      </c>
      <c r="K199" s="233"/>
    </row>
    <row r="200" spans="1:11" ht="34.5" x14ac:dyDescent="0.2">
      <c r="A200" s="234">
        <v>198</v>
      </c>
      <c r="B200" s="166" t="s">
        <v>1590</v>
      </c>
      <c r="C200" s="166" t="s">
        <v>2206</v>
      </c>
      <c r="D200" s="166" t="s">
        <v>2207</v>
      </c>
      <c r="E200" s="161" t="s">
        <v>2927</v>
      </c>
      <c r="F200" s="171" t="s">
        <v>2927</v>
      </c>
      <c r="G200" s="159" t="s">
        <v>2932</v>
      </c>
      <c r="H200" s="159" t="s">
        <v>2954</v>
      </c>
      <c r="I200" s="164"/>
      <c r="J200" s="290" t="s">
        <v>2733</v>
      </c>
      <c r="K200" s="252" t="s">
        <v>3292</v>
      </c>
    </row>
    <row r="201" spans="1:11" ht="34.5" x14ac:dyDescent="0.2">
      <c r="A201" s="234">
        <v>199</v>
      </c>
      <c r="B201" s="166" t="s">
        <v>1590</v>
      </c>
      <c r="C201" s="166" t="s">
        <v>2212</v>
      </c>
      <c r="D201" s="163" t="s">
        <v>2558</v>
      </c>
      <c r="E201" s="161" t="s">
        <v>3038</v>
      </c>
      <c r="F201" s="159" t="s">
        <v>2984</v>
      </c>
      <c r="G201" s="159" t="s">
        <v>3038</v>
      </c>
      <c r="H201" s="159" t="s">
        <v>3038</v>
      </c>
      <c r="I201" s="164"/>
      <c r="J201" s="290" t="s">
        <v>2735</v>
      </c>
      <c r="K201" s="233"/>
    </row>
    <row r="202" spans="1:11" ht="34.5" x14ac:dyDescent="0.2">
      <c r="A202" s="234">
        <v>200</v>
      </c>
      <c r="B202" s="166" t="s">
        <v>1590</v>
      </c>
      <c r="C202" s="166" t="s">
        <v>2215</v>
      </c>
      <c r="D202" s="163" t="s">
        <v>2726</v>
      </c>
      <c r="E202" s="159" t="s">
        <v>2942</v>
      </c>
      <c r="F202" s="159" t="s">
        <v>2942</v>
      </c>
      <c r="G202" s="159" t="s">
        <v>2942</v>
      </c>
      <c r="H202" s="159" t="s">
        <v>2927</v>
      </c>
      <c r="I202" s="164" t="s">
        <v>3039</v>
      </c>
      <c r="J202" s="290" t="s">
        <v>2736</v>
      </c>
      <c r="K202" s="233"/>
    </row>
    <row r="203" spans="1:11" ht="34.5" x14ac:dyDescent="0.2">
      <c r="A203" s="234">
        <v>201</v>
      </c>
      <c r="B203" s="166" t="s">
        <v>1590</v>
      </c>
      <c r="C203" s="166" t="s">
        <v>2213</v>
      </c>
      <c r="D203" s="166" t="s">
        <v>2214</v>
      </c>
      <c r="E203" s="161" t="s">
        <v>2927</v>
      </c>
      <c r="F203" s="171" t="s">
        <v>2927</v>
      </c>
      <c r="G203" s="159" t="s">
        <v>3301</v>
      </c>
      <c r="H203" s="159" t="s">
        <v>2966</v>
      </c>
      <c r="I203" s="164"/>
      <c r="J203" s="290" t="s">
        <v>2738</v>
      </c>
      <c r="K203" s="242"/>
    </row>
    <row r="204" spans="1:11" ht="34.5" x14ac:dyDescent="0.2">
      <c r="A204" s="234">
        <v>202</v>
      </c>
      <c r="B204" s="166" t="s">
        <v>1590</v>
      </c>
      <c r="C204" s="166" t="s">
        <v>2284</v>
      </c>
      <c r="D204" s="163" t="s">
        <v>2396</v>
      </c>
      <c r="E204" s="161" t="s">
        <v>2927</v>
      </c>
      <c r="F204" s="159"/>
      <c r="G204" s="159" t="s">
        <v>2927</v>
      </c>
      <c r="H204" s="159" t="s">
        <v>2927</v>
      </c>
      <c r="I204" s="164"/>
      <c r="J204" s="290" t="s">
        <v>2739</v>
      </c>
      <c r="K204" s="252"/>
    </row>
    <row r="205" spans="1:11" ht="34.5" x14ac:dyDescent="0.2">
      <c r="A205" s="234">
        <v>203</v>
      </c>
      <c r="B205" s="166" t="s">
        <v>1590</v>
      </c>
      <c r="C205" s="166" t="s">
        <v>2283</v>
      </c>
      <c r="D205" s="160" t="s">
        <v>2472</v>
      </c>
      <c r="E205" s="161" t="s">
        <v>2927</v>
      </c>
      <c r="F205" s="171" t="s">
        <v>2927</v>
      </c>
      <c r="G205" s="159" t="s">
        <v>2927</v>
      </c>
      <c r="H205" s="159" t="s">
        <v>2927</v>
      </c>
      <c r="I205" s="164"/>
      <c r="J205" s="290" t="s">
        <v>2741</v>
      </c>
      <c r="K205" s="233"/>
    </row>
    <row r="206" spans="1:11" ht="34.5" x14ac:dyDescent="0.2">
      <c r="A206" s="234">
        <v>204</v>
      </c>
      <c r="B206" s="166" t="s">
        <v>1590</v>
      </c>
      <c r="C206" s="166" t="s">
        <v>1818</v>
      </c>
      <c r="D206" s="160" t="s">
        <v>2540</v>
      </c>
      <c r="E206" s="161" t="s">
        <v>2927</v>
      </c>
      <c r="F206" s="171" t="s">
        <v>2927</v>
      </c>
      <c r="G206" s="159" t="s">
        <v>2927</v>
      </c>
      <c r="H206" s="159" t="s">
        <v>2927</v>
      </c>
      <c r="I206" s="164"/>
      <c r="J206" s="290" t="s">
        <v>2742</v>
      </c>
      <c r="K206" s="252"/>
    </row>
    <row r="207" spans="1:11" ht="34.5" x14ac:dyDescent="0.2">
      <c r="A207" s="234">
        <v>205</v>
      </c>
      <c r="B207" s="166" t="s">
        <v>1590</v>
      </c>
      <c r="C207" s="166" t="s">
        <v>2216</v>
      </c>
      <c r="D207" s="163" t="s">
        <v>2473</v>
      </c>
      <c r="E207" s="161" t="s">
        <v>2927</v>
      </c>
      <c r="F207" s="159" t="s">
        <v>2948</v>
      </c>
      <c r="G207" s="175" t="s">
        <v>2966</v>
      </c>
      <c r="H207" s="159" t="s">
        <v>2998</v>
      </c>
      <c r="I207" s="164"/>
      <c r="J207" s="290" t="s">
        <v>2743</v>
      </c>
      <c r="K207" s="233"/>
    </row>
    <row r="208" spans="1:11" ht="34.5" x14ac:dyDescent="0.2">
      <c r="A208" s="234">
        <v>206</v>
      </c>
      <c r="B208" s="166" t="s">
        <v>1590</v>
      </c>
      <c r="C208" s="166" t="s">
        <v>1857</v>
      </c>
      <c r="D208" s="163" t="s">
        <v>2553</v>
      </c>
      <c r="E208" s="161" t="s">
        <v>2942</v>
      </c>
      <c r="F208" s="159" t="s">
        <v>3008</v>
      </c>
      <c r="G208" s="159" t="s">
        <v>2942</v>
      </c>
      <c r="H208" s="164" t="s">
        <v>2942</v>
      </c>
      <c r="I208" s="164"/>
      <c r="J208" s="290" t="s">
        <v>2744</v>
      </c>
      <c r="K208" s="233"/>
    </row>
    <row r="209" spans="1:11" ht="34.5" x14ac:dyDescent="0.2">
      <c r="A209" s="234">
        <v>207</v>
      </c>
      <c r="B209" s="166" t="s">
        <v>1590</v>
      </c>
      <c r="C209" s="166" t="s">
        <v>1820</v>
      </c>
      <c r="D209" s="163" t="s">
        <v>2541</v>
      </c>
      <c r="E209" s="161" t="s">
        <v>3013</v>
      </c>
      <c r="F209" s="159" t="s">
        <v>2927</v>
      </c>
      <c r="G209" s="159" t="s">
        <v>2998</v>
      </c>
      <c r="H209" s="159" t="s">
        <v>3040</v>
      </c>
      <c r="I209" s="164"/>
      <c r="J209" s="290" t="s">
        <v>2745</v>
      </c>
      <c r="K209" s="252"/>
    </row>
    <row r="210" spans="1:11" ht="34.5" x14ac:dyDescent="0.2">
      <c r="A210" s="234">
        <v>208</v>
      </c>
      <c r="B210" s="166" t="s">
        <v>1590</v>
      </c>
      <c r="C210" s="166" t="s">
        <v>2217</v>
      </c>
      <c r="D210" s="166" t="s">
        <v>2218</v>
      </c>
      <c r="E210" s="161" t="s">
        <v>2927</v>
      </c>
      <c r="F210" s="171" t="s">
        <v>2927</v>
      </c>
      <c r="G210" s="159" t="s">
        <v>2927</v>
      </c>
      <c r="H210" s="159" t="s">
        <v>2927</v>
      </c>
      <c r="I210" s="164"/>
      <c r="J210" s="290" t="s">
        <v>2746</v>
      </c>
      <c r="K210" s="233"/>
    </row>
    <row r="211" spans="1:11" ht="34.5" x14ac:dyDescent="0.2">
      <c r="A211" s="234">
        <v>209</v>
      </c>
      <c r="B211" s="166" t="s">
        <v>1590</v>
      </c>
      <c r="C211" s="166" t="s">
        <v>2221</v>
      </c>
      <c r="D211" s="163" t="s">
        <v>2474</v>
      </c>
      <c r="E211" s="161" t="s">
        <v>2964</v>
      </c>
      <c r="F211" s="159" t="s">
        <v>2957</v>
      </c>
      <c r="G211" s="159" t="s">
        <v>2965</v>
      </c>
      <c r="H211" s="159" t="s">
        <v>2965</v>
      </c>
      <c r="I211" s="164"/>
      <c r="J211" s="290" t="s">
        <v>2747</v>
      </c>
      <c r="K211" s="251"/>
    </row>
    <row r="212" spans="1:11" ht="34.5" x14ac:dyDescent="0.2">
      <c r="A212" s="234">
        <v>210</v>
      </c>
      <c r="B212" s="166" t="s">
        <v>1590</v>
      </c>
      <c r="C212" s="166" t="s">
        <v>1797</v>
      </c>
      <c r="D212" s="166" t="s">
        <v>2528</v>
      </c>
      <c r="E212" s="161" t="s">
        <v>2927</v>
      </c>
      <c r="F212" s="171" t="s">
        <v>2927</v>
      </c>
      <c r="G212" s="159" t="s">
        <v>2927</v>
      </c>
      <c r="H212" s="159" t="s">
        <v>2927</v>
      </c>
      <c r="I212" s="164"/>
      <c r="J212" s="290" t="s">
        <v>2748</v>
      </c>
      <c r="K212" s="233"/>
    </row>
    <row r="213" spans="1:11" ht="34.5" x14ac:dyDescent="0.2">
      <c r="A213" s="234">
        <v>211</v>
      </c>
      <c r="B213" s="166" t="s">
        <v>1590</v>
      </c>
      <c r="C213" s="166" t="s">
        <v>2219</v>
      </c>
      <c r="D213" s="166" t="s">
        <v>2220</v>
      </c>
      <c r="E213" s="161" t="s">
        <v>2927</v>
      </c>
      <c r="F213" s="171" t="s">
        <v>2927</v>
      </c>
      <c r="G213" s="159" t="s">
        <v>2927</v>
      </c>
      <c r="H213" s="159" t="s">
        <v>2942</v>
      </c>
      <c r="I213" s="164"/>
      <c r="J213" s="290" t="s">
        <v>2750</v>
      </c>
      <c r="K213" s="252"/>
    </row>
    <row r="214" spans="1:11" ht="34.5" x14ac:dyDescent="0.2">
      <c r="A214" s="234">
        <v>212</v>
      </c>
      <c r="B214" s="166" t="s">
        <v>1590</v>
      </c>
      <c r="C214" s="166" t="s">
        <v>1851</v>
      </c>
      <c r="D214" s="163" t="s">
        <v>2475</v>
      </c>
      <c r="E214" s="161" t="s">
        <v>2927</v>
      </c>
      <c r="F214" s="171" t="s">
        <v>2927</v>
      </c>
      <c r="G214" s="159" t="s">
        <v>2927</v>
      </c>
      <c r="H214" s="159" t="s">
        <v>2927</v>
      </c>
      <c r="I214" s="164"/>
      <c r="J214" s="290" t="s">
        <v>2752</v>
      </c>
      <c r="K214" s="253"/>
    </row>
    <row r="215" spans="1:11" ht="34.5" x14ac:dyDescent="0.2">
      <c r="A215" s="234">
        <v>213</v>
      </c>
      <c r="B215" s="166" t="s">
        <v>1590</v>
      </c>
      <c r="C215" s="166" t="s">
        <v>2268</v>
      </c>
      <c r="D215" s="166" t="s">
        <v>2542</v>
      </c>
      <c r="E215" s="161" t="s">
        <v>2927</v>
      </c>
      <c r="F215" s="171" t="s">
        <v>2927</v>
      </c>
      <c r="G215" s="159" t="s">
        <v>2942</v>
      </c>
      <c r="H215" s="159" t="s">
        <v>2942</v>
      </c>
      <c r="I215" s="164"/>
      <c r="J215" s="290" t="s">
        <v>2753</v>
      </c>
      <c r="K215" s="253"/>
    </row>
    <row r="216" spans="1:11" ht="34.5" x14ac:dyDescent="0.2">
      <c r="A216" s="234">
        <v>214</v>
      </c>
      <c r="B216" s="166" t="s">
        <v>1590</v>
      </c>
      <c r="C216" s="166" t="s">
        <v>1805</v>
      </c>
      <c r="D216" s="166" t="s">
        <v>1806</v>
      </c>
      <c r="E216" s="161" t="s">
        <v>2927</v>
      </c>
      <c r="F216" s="171" t="s">
        <v>2927</v>
      </c>
      <c r="G216" s="159" t="s">
        <v>2942</v>
      </c>
      <c r="H216" s="159" t="s">
        <v>2927</v>
      </c>
      <c r="I216" s="164"/>
      <c r="J216" s="290" t="s">
        <v>2754</v>
      </c>
      <c r="K216" s="253"/>
    </row>
    <row r="217" spans="1:11" ht="34.5" x14ac:dyDescent="0.2">
      <c r="A217" s="234">
        <v>215</v>
      </c>
      <c r="B217" s="166" t="s">
        <v>1590</v>
      </c>
      <c r="C217" s="166" t="s">
        <v>2269</v>
      </c>
      <c r="D217" s="163" t="s">
        <v>2543</v>
      </c>
      <c r="E217" s="161" t="s">
        <v>2986</v>
      </c>
      <c r="F217" s="171" t="s">
        <v>2956</v>
      </c>
      <c r="G217" s="159" t="s">
        <v>2942</v>
      </c>
      <c r="H217" s="159" t="s">
        <v>3041</v>
      </c>
      <c r="I217" s="164"/>
      <c r="J217" s="290" t="s">
        <v>2757</v>
      </c>
      <c r="K217" s="253"/>
    </row>
    <row r="218" spans="1:11" ht="34.5" x14ac:dyDescent="0.2">
      <c r="A218" s="234">
        <v>216</v>
      </c>
      <c r="B218" s="166" t="s">
        <v>1590</v>
      </c>
      <c r="C218" s="166" t="s">
        <v>2222</v>
      </c>
      <c r="D218" s="163" t="s">
        <v>2504</v>
      </c>
      <c r="E218" s="161" t="s">
        <v>2927</v>
      </c>
      <c r="F218" s="171" t="s">
        <v>2927</v>
      </c>
      <c r="G218" s="159" t="s">
        <v>3041</v>
      </c>
      <c r="H218" s="159" t="s">
        <v>2998</v>
      </c>
      <c r="I218" s="164"/>
      <c r="J218" s="290" t="s">
        <v>2758</v>
      </c>
      <c r="K218" s="233"/>
    </row>
    <row r="219" spans="1:11" ht="34.5" x14ac:dyDescent="0.2">
      <c r="A219" s="234">
        <v>217</v>
      </c>
      <c r="B219" s="166" t="s">
        <v>1590</v>
      </c>
      <c r="C219" s="166" t="s">
        <v>142</v>
      </c>
      <c r="D219" s="163" t="s">
        <v>2383</v>
      </c>
      <c r="E219" s="161" t="s">
        <v>2998</v>
      </c>
      <c r="F219" s="159" t="s">
        <v>2948</v>
      </c>
      <c r="G219" s="159" t="s">
        <v>2954</v>
      </c>
      <c r="H219" s="159" t="s">
        <v>2998</v>
      </c>
      <c r="I219" s="164"/>
      <c r="J219" s="290" t="s">
        <v>2759</v>
      </c>
      <c r="K219" s="233"/>
    </row>
    <row r="220" spans="1:11" ht="34.5" x14ac:dyDescent="0.2">
      <c r="A220" s="234">
        <v>218</v>
      </c>
      <c r="B220" s="166" t="s">
        <v>1590</v>
      </c>
      <c r="C220" s="166" t="s">
        <v>1591</v>
      </c>
      <c r="D220" s="166" t="s">
        <v>2544</v>
      </c>
      <c r="E220" s="161" t="s">
        <v>2927</v>
      </c>
      <c r="F220" s="171" t="s">
        <v>2927</v>
      </c>
      <c r="G220" s="159" t="s">
        <v>2927</v>
      </c>
      <c r="H220" s="159" t="s">
        <v>2927</v>
      </c>
      <c r="I220" s="164"/>
      <c r="J220" s="290" t="s">
        <v>2760</v>
      </c>
      <c r="K220" s="233"/>
    </row>
    <row r="221" spans="1:11" ht="34.5" x14ac:dyDescent="0.2">
      <c r="A221" s="234">
        <v>219</v>
      </c>
      <c r="B221" s="649" t="s">
        <v>2531</v>
      </c>
      <c r="C221" s="165" t="s">
        <v>2223</v>
      </c>
      <c r="D221" s="165" t="s">
        <v>2824</v>
      </c>
      <c r="E221" s="161" t="s">
        <v>3006</v>
      </c>
      <c r="F221" s="159" t="s">
        <v>3006</v>
      </c>
      <c r="G221" s="159" t="s">
        <v>3006</v>
      </c>
      <c r="H221" s="159" t="s">
        <v>3006</v>
      </c>
      <c r="I221" s="164"/>
      <c r="J221" s="290" t="s">
        <v>2613</v>
      </c>
      <c r="K221" s="233"/>
    </row>
    <row r="222" spans="1:11" ht="34.5" x14ac:dyDescent="0.2">
      <c r="A222" s="234">
        <v>220</v>
      </c>
      <c r="B222" s="650" t="s">
        <v>2532</v>
      </c>
      <c r="C222" s="650" t="s">
        <v>2382</v>
      </c>
      <c r="D222" s="263" t="s">
        <v>2545</v>
      </c>
      <c r="E222" s="602" t="s">
        <v>3029</v>
      </c>
      <c r="F222" s="266" t="s">
        <v>3029</v>
      </c>
      <c r="G222" s="266" t="s">
        <v>3032</v>
      </c>
      <c r="H222" s="266" t="s">
        <v>3032</v>
      </c>
      <c r="I222" s="267"/>
      <c r="J222" s="291" t="s">
        <v>2675</v>
      </c>
      <c r="K222" s="252"/>
    </row>
    <row r="223" spans="1:11" ht="23" x14ac:dyDescent="0.2">
      <c r="A223" s="234">
        <v>221</v>
      </c>
      <c r="B223" s="160" t="s">
        <v>2484</v>
      </c>
      <c r="C223" s="160" t="s">
        <v>2497</v>
      </c>
      <c r="D223" s="651" t="s">
        <v>636</v>
      </c>
      <c r="E223" s="161" t="s">
        <v>2942</v>
      </c>
      <c r="F223" s="159"/>
      <c r="G223" s="159"/>
      <c r="H223" s="159" t="s">
        <v>2927</v>
      </c>
      <c r="I223" s="164"/>
      <c r="J223" s="168" t="s">
        <v>2573</v>
      </c>
      <c r="K223" s="233"/>
    </row>
    <row r="224" spans="1:11" ht="34.5" x14ac:dyDescent="0.2">
      <c r="A224" s="234">
        <v>222</v>
      </c>
      <c r="B224" s="166" t="s">
        <v>2387</v>
      </c>
      <c r="C224" s="166" t="s">
        <v>2476</v>
      </c>
      <c r="D224" s="166" t="s">
        <v>2248</v>
      </c>
      <c r="E224" s="161" t="s">
        <v>2927</v>
      </c>
      <c r="F224" s="159" t="s">
        <v>2927</v>
      </c>
      <c r="G224" s="159" t="s">
        <v>2948</v>
      </c>
      <c r="H224" s="159" t="s">
        <v>2948</v>
      </c>
      <c r="I224" s="164"/>
      <c r="J224" s="290" t="s">
        <v>2579</v>
      </c>
      <c r="K224" s="233"/>
    </row>
    <row r="225" spans="1:11" ht="34.5" x14ac:dyDescent="0.2">
      <c r="A225" s="234">
        <v>223</v>
      </c>
      <c r="B225" s="166" t="s">
        <v>2387</v>
      </c>
      <c r="C225" s="166" t="s">
        <v>2352</v>
      </c>
      <c r="D225" s="166" t="s">
        <v>2354</v>
      </c>
      <c r="E225" s="161" t="s">
        <v>2927</v>
      </c>
      <c r="F225" s="171"/>
      <c r="G225" s="159"/>
      <c r="H225" s="159"/>
      <c r="I225" s="164"/>
      <c r="J225" s="290" t="s">
        <v>2580</v>
      </c>
      <c r="K225" s="233"/>
    </row>
    <row r="226" spans="1:11" ht="34.5" x14ac:dyDescent="0.2">
      <c r="A226" s="234">
        <v>224</v>
      </c>
      <c r="B226" s="166" t="s">
        <v>2477</v>
      </c>
      <c r="C226" s="160" t="s">
        <v>2498</v>
      </c>
      <c r="D226" s="160" t="s">
        <v>2249</v>
      </c>
      <c r="E226" s="161" t="s">
        <v>3043</v>
      </c>
      <c r="F226" s="159"/>
      <c r="G226" s="159"/>
      <c r="H226" s="159" t="s">
        <v>3042</v>
      </c>
      <c r="I226" s="164"/>
      <c r="J226" s="290" t="s">
        <v>2816</v>
      </c>
      <c r="K226" s="252"/>
    </row>
    <row r="227" spans="1:11" ht="34.5" x14ac:dyDescent="0.2">
      <c r="A227" s="234">
        <v>225</v>
      </c>
      <c r="B227" s="160" t="s">
        <v>2402</v>
      </c>
      <c r="C227" s="160" t="s">
        <v>2897</v>
      </c>
      <c r="D227" s="163" t="s">
        <v>2898</v>
      </c>
      <c r="E227" s="600" t="s">
        <v>2966</v>
      </c>
      <c r="F227" s="175" t="s">
        <v>2966</v>
      </c>
      <c r="G227" s="175" t="s">
        <v>2966</v>
      </c>
      <c r="H227" s="171" t="s">
        <v>2927</v>
      </c>
      <c r="I227" s="652" t="s">
        <v>2966</v>
      </c>
      <c r="J227" s="299" t="s">
        <v>2589</v>
      </c>
      <c r="K227" s="233"/>
    </row>
    <row r="228" spans="1:11" ht="34.5" x14ac:dyDescent="0.2">
      <c r="A228" s="234">
        <v>226</v>
      </c>
      <c r="B228" s="160" t="s">
        <v>2485</v>
      </c>
      <c r="C228" s="166" t="s">
        <v>2364</v>
      </c>
      <c r="D228" s="163" t="s">
        <v>2899</v>
      </c>
      <c r="E228" s="600" t="s">
        <v>2966</v>
      </c>
      <c r="F228" s="175" t="s">
        <v>2966</v>
      </c>
      <c r="G228" s="175" t="s">
        <v>2966</v>
      </c>
      <c r="H228" s="171" t="s">
        <v>2927</v>
      </c>
      <c r="I228" s="652" t="s">
        <v>2966</v>
      </c>
      <c r="J228" s="299" t="s">
        <v>2650</v>
      </c>
      <c r="K228" s="252"/>
    </row>
    <row r="229" spans="1:11" x14ac:dyDescent="0.2">
      <c r="A229" s="234">
        <v>227</v>
      </c>
      <c r="B229" s="142" t="s">
        <v>588</v>
      </c>
      <c r="C229" s="142" t="s">
        <v>2314</v>
      </c>
      <c r="D229" s="142" t="s">
        <v>2225</v>
      </c>
      <c r="E229" s="150" t="s">
        <v>2965</v>
      </c>
      <c r="F229" s="144" t="s">
        <v>2965</v>
      </c>
      <c r="G229" s="151" t="s">
        <v>2965</v>
      </c>
      <c r="H229" s="151" t="s">
        <v>2965</v>
      </c>
      <c r="I229" s="152"/>
      <c r="J229" s="153" t="s">
        <v>2611</v>
      </c>
      <c r="K229" s="253"/>
    </row>
    <row r="230" spans="1:11" x14ac:dyDescent="0.2">
      <c r="A230" s="234">
        <v>228</v>
      </c>
      <c r="B230" s="142" t="s">
        <v>1563</v>
      </c>
      <c r="C230" s="142" t="s">
        <v>2310</v>
      </c>
      <c r="D230" s="142" t="s">
        <v>1576</v>
      </c>
      <c r="E230" s="143" t="s">
        <v>2965</v>
      </c>
      <c r="F230" s="144" t="s">
        <v>2965</v>
      </c>
      <c r="G230" s="144" t="s">
        <v>2965</v>
      </c>
      <c r="H230" s="144" t="s">
        <v>2965</v>
      </c>
      <c r="I230" s="152"/>
      <c r="J230" s="153" t="s">
        <v>2611</v>
      </c>
      <c r="K230" s="253"/>
    </row>
    <row r="231" spans="1:11" x14ac:dyDescent="0.2">
      <c r="A231" s="234">
        <v>229</v>
      </c>
      <c r="B231" s="142" t="s">
        <v>1563</v>
      </c>
      <c r="C231" s="142" t="s">
        <v>2313</v>
      </c>
      <c r="D231" s="142" t="s">
        <v>1580</v>
      </c>
      <c r="E231" s="143" t="s">
        <v>2965</v>
      </c>
      <c r="F231" s="144" t="s">
        <v>2965</v>
      </c>
      <c r="G231" s="144" t="s">
        <v>2965</v>
      </c>
      <c r="H231" s="144" t="s">
        <v>2965</v>
      </c>
      <c r="I231" s="152"/>
      <c r="J231" s="153" t="s">
        <v>2611</v>
      </c>
      <c r="K231" s="253"/>
    </row>
    <row r="232" spans="1:11" x14ac:dyDescent="0.2">
      <c r="A232" s="234">
        <v>230</v>
      </c>
      <c r="B232" s="145" t="s">
        <v>588</v>
      </c>
      <c r="C232" s="145" t="s">
        <v>2315</v>
      </c>
      <c r="D232" s="145" t="s">
        <v>2226</v>
      </c>
      <c r="E232" s="143" t="s">
        <v>2965</v>
      </c>
      <c r="F232" s="144" t="s">
        <v>2965</v>
      </c>
      <c r="G232" s="144" t="s">
        <v>2965</v>
      </c>
      <c r="H232" s="144" t="s">
        <v>2965</v>
      </c>
      <c r="I232" s="152"/>
      <c r="J232" s="153" t="s">
        <v>2611</v>
      </c>
      <c r="K232" s="233"/>
    </row>
    <row r="233" spans="1:11" x14ac:dyDescent="0.2">
      <c r="A233" s="234">
        <v>231</v>
      </c>
      <c r="B233" s="142" t="s">
        <v>1563</v>
      </c>
      <c r="C233" s="142" t="s">
        <v>2312</v>
      </c>
      <c r="D233" s="142" t="s">
        <v>560</v>
      </c>
      <c r="E233" s="143" t="s">
        <v>2965</v>
      </c>
      <c r="F233" s="144" t="s">
        <v>2965</v>
      </c>
      <c r="G233" s="144" t="s">
        <v>2965</v>
      </c>
      <c r="H233" s="144" t="s">
        <v>2965</v>
      </c>
      <c r="I233" s="152"/>
      <c r="J233" s="153" t="s">
        <v>2611</v>
      </c>
      <c r="K233" s="233"/>
    </row>
    <row r="234" spans="1:11" x14ac:dyDescent="0.2">
      <c r="A234" s="234">
        <v>232</v>
      </c>
      <c r="B234" s="254" t="s">
        <v>1563</v>
      </c>
      <c r="C234" s="254" t="s">
        <v>2311</v>
      </c>
      <c r="D234" s="254" t="s">
        <v>1577</v>
      </c>
      <c r="E234" s="255" t="s">
        <v>2965</v>
      </c>
      <c r="F234" s="256" t="s">
        <v>2965</v>
      </c>
      <c r="G234" s="256" t="s">
        <v>2965</v>
      </c>
      <c r="H234" s="256" t="s">
        <v>2965</v>
      </c>
      <c r="I234" s="152"/>
      <c r="J234" s="269" t="s">
        <v>2611</v>
      </c>
      <c r="K234" s="252"/>
    </row>
    <row r="235" spans="1:11" ht="25.4" customHeight="1" x14ac:dyDescent="0.2">
      <c r="A235" s="234">
        <v>233</v>
      </c>
      <c r="B235" s="142" t="s">
        <v>162</v>
      </c>
      <c r="C235" s="142" t="s">
        <v>163</v>
      </c>
      <c r="D235" s="142" t="s">
        <v>2133</v>
      </c>
      <c r="E235" s="143" t="s">
        <v>2965</v>
      </c>
      <c r="F235" s="144" t="s">
        <v>2965</v>
      </c>
      <c r="G235" s="144" t="s">
        <v>2964</v>
      </c>
      <c r="H235" s="144"/>
      <c r="I235" s="146" t="s">
        <v>2964</v>
      </c>
      <c r="J235" s="167" t="s">
        <v>2906</v>
      </c>
      <c r="K235" s="596" t="s">
        <v>3114</v>
      </c>
    </row>
    <row r="236" spans="1:11" ht="25.4" customHeight="1" x14ac:dyDescent="0.2">
      <c r="A236" s="234">
        <v>234</v>
      </c>
      <c r="B236" s="142" t="s">
        <v>162</v>
      </c>
      <c r="C236" s="142" t="s">
        <v>164</v>
      </c>
      <c r="D236" s="142" t="s">
        <v>2134</v>
      </c>
      <c r="E236" s="143" t="s">
        <v>2965</v>
      </c>
      <c r="F236" s="144" t="s">
        <v>2965</v>
      </c>
      <c r="G236" s="144" t="s">
        <v>2964</v>
      </c>
      <c r="H236" s="144"/>
      <c r="I236" s="146" t="s">
        <v>2964</v>
      </c>
      <c r="J236" s="169" t="s">
        <v>2906</v>
      </c>
      <c r="K236" s="596" t="s">
        <v>3114</v>
      </c>
    </row>
    <row r="237" spans="1:11" ht="25.4" customHeight="1" x14ac:dyDescent="0.2">
      <c r="A237" s="234">
        <v>235</v>
      </c>
      <c r="B237" s="142" t="s">
        <v>162</v>
      </c>
      <c r="C237" s="142" t="s">
        <v>165</v>
      </c>
      <c r="D237" s="142" t="s">
        <v>2135</v>
      </c>
      <c r="E237" s="143" t="s">
        <v>2965</v>
      </c>
      <c r="F237" s="144" t="s">
        <v>2965</v>
      </c>
      <c r="G237" s="144" t="s">
        <v>2964</v>
      </c>
      <c r="H237" s="144"/>
      <c r="I237" s="146" t="s">
        <v>2964</v>
      </c>
      <c r="J237" s="169" t="s">
        <v>2906</v>
      </c>
      <c r="K237" s="596" t="s">
        <v>3114</v>
      </c>
    </row>
    <row r="238" spans="1:11" ht="25.4" customHeight="1" x14ac:dyDescent="0.2">
      <c r="A238" s="234">
        <v>236</v>
      </c>
      <c r="B238" s="142" t="s">
        <v>162</v>
      </c>
      <c r="C238" s="142" t="s">
        <v>166</v>
      </c>
      <c r="D238" s="142" t="s">
        <v>2136</v>
      </c>
      <c r="E238" s="143" t="s">
        <v>2965</v>
      </c>
      <c r="F238" s="144" t="s">
        <v>2965</v>
      </c>
      <c r="G238" s="144" t="s">
        <v>2964</v>
      </c>
      <c r="H238" s="144"/>
      <c r="I238" s="146" t="s">
        <v>2964</v>
      </c>
      <c r="J238" s="169" t="s">
        <v>2906</v>
      </c>
      <c r="K238" s="596" t="s">
        <v>3114</v>
      </c>
    </row>
    <row r="239" spans="1:11" ht="25.4" customHeight="1" x14ac:dyDescent="0.2">
      <c r="A239" s="234">
        <v>237</v>
      </c>
      <c r="B239" s="142" t="s">
        <v>162</v>
      </c>
      <c r="C239" s="142" t="s">
        <v>167</v>
      </c>
      <c r="D239" s="142" t="s">
        <v>2137</v>
      </c>
      <c r="E239" s="143" t="s">
        <v>2965</v>
      </c>
      <c r="F239" s="144" t="s">
        <v>2965</v>
      </c>
      <c r="G239" s="144" t="s">
        <v>2964</v>
      </c>
      <c r="H239" s="144"/>
      <c r="I239" s="146" t="s">
        <v>2964</v>
      </c>
      <c r="J239" s="169" t="s">
        <v>2906</v>
      </c>
      <c r="K239" s="596" t="s">
        <v>3114</v>
      </c>
    </row>
    <row r="240" spans="1:11" ht="25.4" customHeight="1" x14ac:dyDescent="0.2">
      <c r="A240" s="234">
        <v>238</v>
      </c>
      <c r="B240" s="142" t="s">
        <v>162</v>
      </c>
      <c r="C240" s="142" t="s">
        <v>168</v>
      </c>
      <c r="D240" s="142" t="s">
        <v>2138</v>
      </c>
      <c r="E240" s="143" t="s">
        <v>2965</v>
      </c>
      <c r="F240" s="144" t="s">
        <v>2965</v>
      </c>
      <c r="G240" s="144" t="s">
        <v>2964</v>
      </c>
      <c r="H240" s="144"/>
      <c r="I240" s="146" t="s">
        <v>2964</v>
      </c>
      <c r="J240" s="169" t="s">
        <v>2906</v>
      </c>
      <c r="K240" s="596" t="s">
        <v>3114</v>
      </c>
    </row>
    <row r="241" spans="1:11" ht="25.4" customHeight="1" x14ac:dyDescent="0.2">
      <c r="A241" s="234">
        <v>239</v>
      </c>
      <c r="B241" s="142" t="s">
        <v>162</v>
      </c>
      <c r="C241" s="142" t="s">
        <v>169</v>
      </c>
      <c r="D241" s="142" t="s">
        <v>2139</v>
      </c>
      <c r="E241" s="143" t="s">
        <v>2965</v>
      </c>
      <c r="F241" s="144" t="s">
        <v>2965</v>
      </c>
      <c r="G241" s="144" t="s">
        <v>2965</v>
      </c>
      <c r="H241" s="144"/>
      <c r="I241" s="146" t="s">
        <v>2965</v>
      </c>
      <c r="J241" s="169" t="s">
        <v>2906</v>
      </c>
      <c r="K241" s="596" t="s">
        <v>3114</v>
      </c>
    </row>
    <row r="242" spans="1:11" ht="25.4" customHeight="1" x14ac:dyDescent="0.2">
      <c r="A242" s="234">
        <v>240</v>
      </c>
      <c r="B242" s="142" t="s">
        <v>162</v>
      </c>
      <c r="C242" s="142" t="s">
        <v>170</v>
      </c>
      <c r="D242" s="142" t="s">
        <v>2140</v>
      </c>
      <c r="E242" s="143" t="s">
        <v>2965</v>
      </c>
      <c r="F242" s="144" t="s">
        <v>2965</v>
      </c>
      <c r="G242" s="144" t="s">
        <v>2965</v>
      </c>
      <c r="H242" s="144"/>
      <c r="I242" s="146" t="s">
        <v>2965</v>
      </c>
      <c r="J242" s="169" t="s">
        <v>2906</v>
      </c>
      <c r="K242" s="596" t="s">
        <v>3114</v>
      </c>
    </row>
    <row r="243" spans="1:11" ht="25.4" customHeight="1" x14ac:dyDescent="0.2">
      <c r="A243" s="234">
        <v>241</v>
      </c>
      <c r="B243" s="142" t="s">
        <v>162</v>
      </c>
      <c r="C243" s="142" t="s">
        <v>171</v>
      </c>
      <c r="D243" s="142" t="s">
        <v>2141</v>
      </c>
      <c r="E243" s="143" t="s">
        <v>2965</v>
      </c>
      <c r="F243" s="144" t="s">
        <v>2965</v>
      </c>
      <c r="G243" s="144" t="s">
        <v>2964</v>
      </c>
      <c r="H243" s="144"/>
      <c r="I243" s="146" t="s">
        <v>2964</v>
      </c>
      <c r="J243" s="169" t="s">
        <v>2906</v>
      </c>
      <c r="K243" s="596" t="s">
        <v>3114</v>
      </c>
    </row>
    <row r="244" spans="1:11" ht="25.4" customHeight="1" x14ac:dyDescent="0.2">
      <c r="A244" s="234">
        <v>242</v>
      </c>
      <c r="B244" s="142" t="s">
        <v>162</v>
      </c>
      <c r="C244" s="142" t="s">
        <v>2317</v>
      </c>
      <c r="D244" s="142" t="s">
        <v>2318</v>
      </c>
      <c r="E244" s="143" t="s">
        <v>2965</v>
      </c>
      <c r="F244" s="144" t="s">
        <v>2965</v>
      </c>
      <c r="G244" s="144" t="s">
        <v>2965</v>
      </c>
      <c r="H244" s="144"/>
      <c r="I244" s="146" t="s">
        <v>2964</v>
      </c>
      <c r="J244" s="169" t="s">
        <v>2906</v>
      </c>
      <c r="K244" s="596" t="s">
        <v>3114</v>
      </c>
    </row>
    <row r="245" spans="1:11" ht="25.4" customHeight="1" x14ac:dyDescent="0.2">
      <c r="A245" s="234">
        <v>243</v>
      </c>
      <c r="B245" s="142" t="s">
        <v>162</v>
      </c>
      <c r="C245" s="142" t="s">
        <v>173</v>
      </c>
      <c r="D245" s="142" t="s">
        <v>2142</v>
      </c>
      <c r="E245" s="143" t="s">
        <v>2965</v>
      </c>
      <c r="F245" s="144" t="s">
        <v>2965</v>
      </c>
      <c r="G245" s="144" t="s">
        <v>2964</v>
      </c>
      <c r="H245" s="144"/>
      <c r="I245" s="146" t="s">
        <v>2964</v>
      </c>
      <c r="J245" s="169" t="s">
        <v>2906</v>
      </c>
      <c r="K245" s="596" t="s">
        <v>3114</v>
      </c>
    </row>
    <row r="246" spans="1:11" ht="25.4" customHeight="1" x14ac:dyDescent="0.2">
      <c r="A246" s="234">
        <v>244</v>
      </c>
      <c r="B246" s="142" t="s">
        <v>162</v>
      </c>
      <c r="C246" s="142" t="s">
        <v>174</v>
      </c>
      <c r="D246" s="142" t="s">
        <v>2547</v>
      </c>
      <c r="E246" s="143" t="s">
        <v>2965</v>
      </c>
      <c r="F246" s="144" t="s">
        <v>2965</v>
      </c>
      <c r="G246" s="144" t="s">
        <v>2965</v>
      </c>
      <c r="H246" s="144"/>
      <c r="I246" s="146" t="s">
        <v>2964</v>
      </c>
      <c r="J246" s="169" t="s">
        <v>2906</v>
      </c>
      <c r="K246" s="596" t="s">
        <v>3114</v>
      </c>
    </row>
    <row r="247" spans="1:11" ht="21" x14ac:dyDescent="0.2">
      <c r="A247" s="234">
        <v>245</v>
      </c>
      <c r="B247" s="142" t="s">
        <v>162</v>
      </c>
      <c r="C247" s="142" t="s">
        <v>175</v>
      </c>
      <c r="D247" s="142" t="s">
        <v>2143</v>
      </c>
      <c r="E247" s="143" t="s">
        <v>2965</v>
      </c>
      <c r="F247" s="144" t="s">
        <v>2965</v>
      </c>
      <c r="G247" s="144" t="s">
        <v>2964</v>
      </c>
      <c r="H247" s="144" t="s">
        <v>2964</v>
      </c>
      <c r="I247" s="146" t="s">
        <v>2964</v>
      </c>
      <c r="J247" s="169" t="s">
        <v>2906</v>
      </c>
      <c r="K247" s="252"/>
    </row>
    <row r="248" spans="1:11" ht="21" x14ac:dyDescent="0.2">
      <c r="A248" s="234">
        <v>246</v>
      </c>
      <c r="B248" s="142" t="s">
        <v>162</v>
      </c>
      <c r="C248" s="142" t="s">
        <v>176</v>
      </c>
      <c r="D248" s="142" t="s">
        <v>2144</v>
      </c>
      <c r="E248" s="143" t="s">
        <v>2965</v>
      </c>
      <c r="F248" s="144" t="s">
        <v>2965</v>
      </c>
      <c r="G248" s="144" t="s">
        <v>2964</v>
      </c>
      <c r="H248" s="144" t="s">
        <v>2964</v>
      </c>
      <c r="I248" s="146" t="s">
        <v>2964</v>
      </c>
      <c r="J248" s="169" t="s">
        <v>2906</v>
      </c>
      <c r="K248" s="253"/>
    </row>
    <row r="249" spans="1:11" ht="21" x14ac:dyDescent="0.2">
      <c r="A249" s="234">
        <v>247</v>
      </c>
      <c r="B249" s="142" t="s">
        <v>162</v>
      </c>
      <c r="C249" s="142" t="s">
        <v>177</v>
      </c>
      <c r="D249" s="142" t="s">
        <v>2145</v>
      </c>
      <c r="E249" s="143" t="s">
        <v>2965</v>
      </c>
      <c r="F249" s="144" t="s">
        <v>2965</v>
      </c>
      <c r="G249" s="144" t="s">
        <v>2964</v>
      </c>
      <c r="H249" s="144" t="s">
        <v>2964</v>
      </c>
      <c r="I249" s="146" t="s">
        <v>2964</v>
      </c>
      <c r="J249" s="169" t="s">
        <v>2906</v>
      </c>
      <c r="K249" s="233"/>
    </row>
    <row r="250" spans="1:11" ht="21" x14ac:dyDescent="0.2">
      <c r="A250" s="234">
        <v>248</v>
      </c>
      <c r="B250" s="142" t="s">
        <v>162</v>
      </c>
      <c r="C250" s="142" t="s">
        <v>178</v>
      </c>
      <c r="D250" s="142" t="s">
        <v>2548</v>
      </c>
      <c r="E250" s="143" t="s">
        <v>2965</v>
      </c>
      <c r="F250" s="144" t="s">
        <v>2965</v>
      </c>
      <c r="G250" s="144" t="s">
        <v>2964</v>
      </c>
      <c r="H250" s="144" t="s">
        <v>2964</v>
      </c>
      <c r="I250" s="146" t="s">
        <v>2964</v>
      </c>
      <c r="J250" s="169" t="s">
        <v>2906</v>
      </c>
      <c r="K250" s="252"/>
    </row>
    <row r="251" spans="1:11" ht="21" x14ac:dyDescent="0.2">
      <c r="A251" s="234">
        <v>249</v>
      </c>
      <c r="B251" s="142" t="s">
        <v>162</v>
      </c>
      <c r="C251" s="142" t="s">
        <v>179</v>
      </c>
      <c r="D251" s="142" t="s">
        <v>2549</v>
      </c>
      <c r="E251" s="143" t="s">
        <v>2965</v>
      </c>
      <c r="F251" s="144" t="s">
        <v>2965</v>
      </c>
      <c r="G251" s="144" t="s">
        <v>2964</v>
      </c>
      <c r="H251" s="144" t="s">
        <v>2964</v>
      </c>
      <c r="I251" s="146" t="s">
        <v>2964</v>
      </c>
      <c r="J251" s="169" t="s">
        <v>2906</v>
      </c>
      <c r="K251" s="253"/>
    </row>
    <row r="252" spans="1:11" ht="21" x14ac:dyDescent="0.2">
      <c r="A252" s="234">
        <v>250</v>
      </c>
      <c r="B252" s="142" t="s">
        <v>162</v>
      </c>
      <c r="C252" s="142" t="s">
        <v>180</v>
      </c>
      <c r="D252" s="142" t="s">
        <v>2550</v>
      </c>
      <c r="E252" s="143" t="s">
        <v>2965</v>
      </c>
      <c r="F252" s="144" t="s">
        <v>2965</v>
      </c>
      <c r="G252" s="144" t="s">
        <v>2964</v>
      </c>
      <c r="H252" s="144" t="s">
        <v>2964</v>
      </c>
      <c r="I252" s="146" t="s">
        <v>2964</v>
      </c>
      <c r="J252" s="169" t="s">
        <v>2906</v>
      </c>
      <c r="K252" s="233"/>
    </row>
    <row r="253" spans="1:11" ht="21" x14ac:dyDescent="0.2">
      <c r="A253" s="234">
        <v>251</v>
      </c>
      <c r="B253" s="142" t="s">
        <v>162</v>
      </c>
      <c r="C253" s="142" t="s">
        <v>181</v>
      </c>
      <c r="D253" s="142" t="s">
        <v>2551</v>
      </c>
      <c r="E253" s="143" t="s">
        <v>2965</v>
      </c>
      <c r="F253" s="144" t="s">
        <v>2965</v>
      </c>
      <c r="G253" s="144" t="s">
        <v>2964</v>
      </c>
      <c r="H253" s="144" t="s">
        <v>2964</v>
      </c>
      <c r="I253" s="146" t="s">
        <v>2964</v>
      </c>
      <c r="J253" s="169" t="s">
        <v>2906</v>
      </c>
      <c r="K253" s="233"/>
    </row>
    <row r="254" spans="1:11" ht="21" x14ac:dyDescent="0.2">
      <c r="A254" s="234">
        <v>252</v>
      </c>
      <c r="B254" s="142" t="s">
        <v>162</v>
      </c>
      <c r="C254" s="142" t="s">
        <v>182</v>
      </c>
      <c r="D254" s="147" t="s">
        <v>2146</v>
      </c>
      <c r="E254" s="143" t="s">
        <v>2965</v>
      </c>
      <c r="F254" s="144" t="s">
        <v>2965</v>
      </c>
      <c r="G254" s="144" t="s">
        <v>2964</v>
      </c>
      <c r="H254" s="144" t="s">
        <v>2964</v>
      </c>
      <c r="I254" s="146" t="s">
        <v>2964</v>
      </c>
      <c r="J254" s="169" t="s">
        <v>2906</v>
      </c>
      <c r="K254" s="233"/>
    </row>
    <row r="255" spans="1:11" ht="21" x14ac:dyDescent="0.2">
      <c r="A255" s="234">
        <v>253</v>
      </c>
      <c r="B255" s="142" t="s">
        <v>162</v>
      </c>
      <c r="C255" s="142" t="s">
        <v>183</v>
      </c>
      <c r="D255" s="147" t="s">
        <v>2147</v>
      </c>
      <c r="E255" s="143" t="s">
        <v>2965</v>
      </c>
      <c r="F255" s="144" t="s">
        <v>2965</v>
      </c>
      <c r="G255" s="144" t="s">
        <v>2964</v>
      </c>
      <c r="H255" s="144" t="s">
        <v>2964</v>
      </c>
      <c r="I255" s="146" t="s">
        <v>2964</v>
      </c>
      <c r="J255" s="169" t="s">
        <v>2906</v>
      </c>
      <c r="K255" s="252"/>
    </row>
    <row r="256" spans="1:11" ht="21" x14ac:dyDescent="0.2">
      <c r="A256" s="234">
        <v>254</v>
      </c>
      <c r="B256" s="142" t="s">
        <v>162</v>
      </c>
      <c r="C256" s="142" t="s">
        <v>184</v>
      </c>
      <c r="D256" s="147" t="s">
        <v>2552</v>
      </c>
      <c r="E256" s="143" t="s">
        <v>2965</v>
      </c>
      <c r="F256" s="144" t="s">
        <v>2965</v>
      </c>
      <c r="G256" s="144" t="s">
        <v>2964</v>
      </c>
      <c r="H256" s="144" t="s">
        <v>2964</v>
      </c>
      <c r="I256" s="146"/>
      <c r="J256" s="169" t="s">
        <v>2906</v>
      </c>
      <c r="K256" s="253"/>
    </row>
    <row r="257" spans="1:11" ht="21" x14ac:dyDescent="0.2">
      <c r="A257" s="234">
        <v>255</v>
      </c>
      <c r="B257" s="142" t="s">
        <v>162</v>
      </c>
      <c r="C257" s="142" t="s">
        <v>185</v>
      </c>
      <c r="D257" s="147" t="s">
        <v>2274</v>
      </c>
      <c r="E257" s="143" t="s">
        <v>2965</v>
      </c>
      <c r="F257" s="144" t="s">
        <v>2965</v>
      </c>
      <c r="G257" s="144"/>
      <c r="H257" s="144" t="s">
        <v>2965</v>
      </c>
      <c r="I257" s="146"/>
      <c r="J257" s="169" t="s">
        <v>2906</v>
      </c>
      <c r="K257" s="253"/>
    </row>
    <row r="258" spans="1:11" ht="21" x14ac:dyDescent="0.2">
      <c r="A258" s="234">
        <v>256</v>
      </c>
      <c r="B258" s="142" t="s">
        <v>162</v>
      </c>
      <c r="C258" s="142" t="s">
        <v>186</v>
      </c>
      <c r="D258" s="147" t="s">
        <v>2148</v>
      </c>
      <c r="E258" s="143" t="s">
        <v>2965</v>
      </c>
      <c r="F258" s="144" t="s">
        <v>2965</v>
      </c>
      <c r="G258" s="144" t="s">
        <v>2965</v>
      </c>
      <c r="H258" s="144" t="s">
        <v>2965</v>
      </c>
      <c r="I258" s="146"/>
      <c r="J258" s="169" t="s">
        <v>2906</v>
      </c>
      <c r="K258" s="233"/>
    </row>
    <row r="259" spans="1:11" ht="21" x14ac:dyDescent="0.2">
      <c r="A259" s="234">
        <v>257</v>
      </c>
      <c r="B259" s="142" t="s">
        <v>162</v>
      </c>
      <c r="C259" s="142" t="s">
        <v>187</v>
      </c>
      <c r="D259" s="142" t="s">
        <v>2149</v>
      </c>
      <c r="E259" s="143" t="s">
        <v>2965</v>
      </c>
      <c r="F259" s="144" t="s">
        <v>2965</v>
      </c>
      <c r="G259" s="144" t="s">
        <v>2965</v>
      </c>
      <c r="H259" s="144" t="s">
        <v>2965</v>
      </c>
      <c r="I259" s="146"/>
      <c r="J259" s="169" t="s">
        <v>2906</v>
      </c>
      <c r="K259" s="233"/>
    </row>
    <row r="260" spans="1:11" ht="21" x14ac:dyDescent="0.2">
      <c r="A260" s="234">
        <v>258</v>
      </c>
      <c r="B260" s="142" t="s">
        <v>162</v>
      </c>
      <c r="C260" s="142" t="s">
        <v>188</v>
      </c>
      <c r="D260" s="142" t="s">
        <v>2150</v>
      </c>
      <c r="E260" s="143" t="s">
        <v>2965</v>
      </c>
      <c r="F260" s="144" t="s">
        <v>2965</v>
      </c>
      <c r="G260" s="144" t="s">
        <v>2965</v>
      </c>
      <c r="H260" s="144" t="s">
        <v>2965</v>
      </c>
      <c r="I260" s="146"/>
      <c r="J260" s="169" t="s">
        <v>2906</v>
      </c>
      <c r="K260" s="252"/>
    </row>
    <row r="261" spans="1:11" ht="21" x14ac:dyDescent="0.2">
      <c r="A261" s="234">
        <v>259</v>
      </c>
      <c r="B261" s="142" t="s">
        <v>162</v>
      </c>
      <c r="C261" s="142" t="s">
        <v>189</v>
      </c>
      <c r="D261" s="142" t="s">
        <v>2151</v>
      </c>
      <c r="E261" s="143" t="s">
        <v>2965</v>
      </c>
      <c r="F261" s="144" t="s">
        <v>2965</v>
      </c>
      <c r="G261" s="144" t="s">
        <v>2965</v>
      </c>
      <c r="H261" s="144" t="s">
        <v>2965</v>
      </c>
      <c r="I261" s="146"/>
      <c r="J261" s="169" t="s">
        <v>2906</v>
      </c>
      <c r="K261" s="253"/>
    </row>
    <row r="262" spans="1:11" ht="21" x14ac:dyDescent="0.2">
      <c r="A262" s="234">
        <v>260</v>
      </c>
      <c r="B262" s="142" t="s">
        <v>162</v>
      </c>
      <c r="C262" s="142" t="s">
        <v>190</v>
      </c>
      <c r="D262" s="142" t="s">
        <v>2152</v>
      </c>
      <c r="E262" s="143" t="s">
        <v>2965</v>
      </c>
      <c r="F262" s="144" t="s">
        <v>2965</v>
      </c>
      <c r="G262" s="144" t="s">
        <v>2965</v>
      </c>
      <c r="H262" s="144" t="s">
        <v>2965</v>
      </c>
      <c r="I262" s="146" t="s">
        <v>2965</v>
      </c>
      <c r="J262" s="169" t="s">
        <v>2906</v>
      </c>
      <c r="K262" s="233"/>
    </row>
    <row r="263" spans="1:11" ht="21" x14ac:dyDescent="0.2">
      <c r="A263" s="234">
        <v>261</v>
      </c>
      <c r="B263" s="142" t="s">
        <v>162</v>
      </c>
      <c r="C263" s="142" t="s">
        <v>191</v>
      </c>
      <c r="D263" s="142" t="s">
        <v>2153</v>
      </c>
      <c r="E263" s="143" t="s">
        <v>2965</v>
      </c>
      <c r="F263" s="144" t="s">
        <v>2965</v>
      </c>
      <c r="G263" s="144"/>
      <c r="H263" s="144" t="s">
        <v>2965</v>
      </c>
      <c r="I263" s="146"/>
      <c r="J263" s="169" t="s">
        <v>2906</v>
      </c>
      <c r="K263" s="252"/>
    </row>
    <row r="264" spans="1:11" ht="21" x14ac:dyDescent="0.2">
      <c r="A264" s="234">
        <v>262</v>
      </c>
      <c r="B264" s="142" t="s">
        <v>162</v>
      </c>
      <c r="C264" s="142" t="s">
        <v>192</v>
      </c>
      <c r="D264" s="142" t="s">
        <v>2154</v>
      </c>
      <c r="E264" s="143" t="s">
        <v>2965</v>
      </c>
      <c r="F264" s="144" t="s">
        <v>2965</v>
      </c>
      <c r="G264" s="144"/>
      <c r="H264" s="144" t="s">
        <v>2965</v>
      </c>
      <c r="I264" s="146"/>
      <c r="J264" s="169" t="s">
        <v>2906</v>
      </c>
      <c r="K264" s="253"/>
    </row>
    <row r="265" spans="1:11" s="174" customFormat="1" ht="21" x14ac:dyDescent="0.2">
      <c r="A265" s="234">
        <v>263</v>
      </c>
      <c r="B265" s="142" t="s">
        <v>162</v>
      </c>
      <c r="C265" s="142" t="s">
        <v>193</v>
      </c>
      <c r="D265" s="142" t="s">
        <v>2275</v>
      </c>
      <c r="E265" s="143" t="s">
        <v>2965</v>
      </c>
      <c r="F265" s="144" t="s">
        <v>2965</v>
      </c>
      <c r="G265" s="144" t="s">
        <v>2965</v>
      </c>
      <c r="H265" s="144" t="s">
        <v>2965</v>
      </c>
      <c r="I265" s="146"/>
      <c r="J265" s="169" t="s">
        <v>2906</v>
      </c>
      <c r="K265" s="562"/>
    </row>
    <row r="266" spans="1:11" ht="21" x14ac:dyDescent="0.2">
      <c r="A266" s="234">
        <v>264</v>
      </c>
      <c r="B266" s="142" t="s">
        <v>162</v>
      </c>
      <c r="C266" s="142" t="s">
        <v>194</v>
      </c>
      <c r="D266" s="142" t="s">
        <v>310</v>
      </c>
      <c r="E266" s="143" t="s">
        <v>2965</v>
      </c>
      <c r="F266" s="144" t="s">
        <v>2965</v>
      </c>
      <c r="G266" s="144" t="s">
        <v>2965</v>
      </c>
      <c r="H266" s="144" t="s">
        <v>2965</v>
      </c>
      <c r="I266" s="146"/>
      <c r="J266" s="169" t="s">
        <v>2906</v>
      </c>
      <c r="K266" s="233"/>
    </row>
    <row r="267" spans="1:11" ht="21" x14ac:dyDescent="0.2">
      <c r="A267" s="234">
        <v>265</v>
      </c>
      <c r="B267" s="142" t="s">
        <v>162</v>
      </c>
      <c r="C267" s="142" t="s">
        <v>195</v>
      </c>
      <c r="D267" s="142" t="s">
        <v>2155</v>
      </c>
      <c r="E267" s="143" t="s">
        <v>2965</v>
      </c>
      <c r="F267" s="144" t="s">
        <v>2965</v>
      </c>
      <c r="G267" s="144" t="s">
        <v>2965</v>
      </c>
      <c r="H267" s="144" t="s">
        <v>2965</v>
      </c>
      <c r="I267" s="146"/>
      <c r="J267" s="169" t="s">
        <v>2906</v>
      </c>
      <c r="K267" s="233"/>
    </row>
    <row r="268" spans="1:11" ht="21" x14ac:dyDescent="0.2">
      <c r="A268" s="234">
        <v>266</v>
      </c>
      <c r="B268" s="142" t="s">
        <v>162</v>
      </c>
      <c r="C268" s="142" t="s">
        <v>196</v>
      </c>
      <c r="D268" s="142" t="s">
        <v>2156</v>
      </c>
      <c r="E268" s="143" t="s">
        <v>2965</v>
      </c>
      <c r="F268" s="144" t="s">
        <v>2965</v>
      </c>
      <c r="G268" s="144" t="s">
        <v>2965</v>
      </c>
      <c r="H268" s="144" t="s">
        <v>2965</v>
      </c>
      <c r="I268" s="146"/>
      <c r="J268" s="169" t="s">
        <v>2906</v>
      </c>
      <c r="K268" s="252"/>
    </row>
    <row r="269" spans="1:11" ht="21" x14ac:dyDescent="0.2">
      <c r="A269" s="234">
        <v>267</v>
      </c>
      <c r="B269" s="142" t="s">
        <v>162</v>
      </c>
      <c r="C269" s="142" t="s">
        <v>197</v>
      </c>
      <c r="D269" s="142" t="s">
        <v>2157</v>
      </c>
      <c r="E269" s="143" t="s">
        <v>2965</v>
      </c>
      <c r="F269" s="144" t="s">
        <v>2965</v>
      </c>
      <c r="G269" s="144" t="s">
        <v>2965</v>
      </c>
      <c r="H269" s="144" t="s">
        <v>2965</v>
      </c>
      <c r="I269" s="146"/>
      <c r="J269" s="169" t="s">
        <v>2906</v>
      </c>
      <c r="K269" s="233"/>
    </row>
    <row r="270" spans="1:11" ht="21.5" thickBot="1" x14ac:dyDescent="0.25">
      <c r="A270" s="234">
        <v>268</v>
      </c>
      <c r="B270" s="567" t="s">
        <v>162</v>
      </c>
      <c r="C270" s="254" t="s">
        <v>205</v>
      </c>
      <c r="D270" s="567" t="s">
        <v>2158</v>
      </c>
      <c r="E270" s="595" t="s">
        <v>2965</v>
      </c>
      <c r="F270" s="568" t="s">
        <v>2965</v>
      </c>
      <c r="G270" s="256" t="s">
        <v>2965</v>
      </c>
      <c r="H270" s="568" t="s">
        <v>2965</v>
      </c>
      <c r="I270" s="592"/>
      <c r="J270" s="593" t="s">
        <v>2906</v>
      </c>
      <c r="K270" s="253"/>
    </row>
    <row r="271" spans="1:11" x14ac:dyDescent="0.2">
      <c r="A271" s="590"/>
      <c r="C271" s="591"/>
      <c r="G271" s="591"/>
      <c r="J271" s="591"/>
      <c r="K271" s="594"/>
    </row>
  </sheetData>
  <autoFilter ref="A2:K270" xr:uid="{00000000-0009-0000-0000-000002000000}"/>
  <customSheetViews>
    <customSheetView guid="{9A79E53D-B1CD-4765-9B31-0FCF49EE5B28}" scale="69" showPageBreaks="1" fitToPage="1" printArea="1" showAutoFilter="1">
      <pane xSplit="3" ySplit="2" topLeftCell="D169" activePane="bottomRight" state="frozen"/>
      <selection pane="bottomRight" activeCell="H174" sqref="H174"/>
      <rowBreaks count="10" manualBreakCount="10">
        <brk id="13" max="16383" man="1"/>
        <brk id="65" max="16383" man="1"/>
        <brk id="113" max="16383" man="1"/>
        <brk id="138" max="16383" man="1"/>
        <brk id="163" max="18" man="1"/>
        <brk id="186" max="18" man="1"/>
        <brk id="197" max="18" man="1"/>
        <brk id="224" max="18" man="1"/>
        <brk id="230" max="18" man="1"/>
        <brk id="236" max="18" man="1"/>
      </rowBreaks>
      <pageMargins left="0.25" right="0.25" top="0.75" bottom="0.75" header="0.3" footer="0.3"/>
      <printOptions horizontalCentered="1"/>
      <pageSetup paperSize="8" scale="10" orientation="landscape" r:id="rId1"/>
      <headerFooter alignWithMargins="0">
        <oddHeader>&amp;L&amp;"BIZ UDゴシック,標準"&amp;14トイレ一覧（令和５年４月時点）</oddHeader>
        <oddFooter xml:space="preserve">&amp;C&amp;"BIZ UDゴシック,標準"&amp;P / &amp;N </oddFooter>
      </headerFooter>
      <autoFilter ref="A2:K270" xr:uid="{00000000-0009-0000-0000-000002000000}"/>
    </customSheetView>
    <customSheetView guid="{F396AE37-E911-449E-A894-3597477B546B}" scale="90" fitToPage="1" filter="1" showAutoFilter="1">
      <pane xSplit="3" ySplit="3" topLeftCell="I248" activePane="bottomRight" state="frozen"/>
      <selection pane="bottomRight" activeCell="P253" sqref="P25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2"/>
      <headerFooter alignWithMargins="0">
        <oddHeader>&amp;L&amp;"BIZ UDゴシック,標準"&amp;14トイレ一覧（令和５年４月時点）</oddHeader>
        <oddFooter xml:space="preserve">&amp;C&amp;"BIZ UDゴシック,標準"&amp;P / &amp;N </oddFooter>
      </headerFooter>
      <autoFilter ref="A3:R309" xr:uid="{D6B89E44-C502-4EBF-8DE9-7125BB1B7E37}">
        <filterColumn colId="14">
          <filters>
            <filter val="土木部土木計画調整課"/>
          </filters>
        </filterColumn>
      </autoFilter>
    </customSheetView>
    <customSheetView guid="{1740F9FB-C2E0-4D8E-B77B-B7690B5B016B}" scale="85" fitToPage="1" showAutoFilter="1">
      <pane xSplit="3" ySplit="3" topLeftCell="D12" activePane="bottomRight" state="frozen"/>
      <selection pane="bottomRight" activeCell="I203" sqref="I20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3"/>
      <headerFooter alignWithMargins="0">
        <oddHeader>&amp;L&amp;"BIZ UDゴシック,標準"&amp;14トイレ一覧（令和５年４月時点）</oddHeader>
        <oddFooter xml:space="preserve">&amp;C&amp;"BIZ UDゴシック,標準"&amp;P / &amp;N </oddFooter>
      </headerFooter>
      <autoFilter ref="A3:R309" xr:uid="{A4614D7B-85EB-4E1C-AD9D-13969B65C9B2}"/>
    </customSheetView>
    <customSheetView guid="{283E479C-43AA-4266-B752-945A7F810EB9}" scale="85" showPageBreaks="1" fitToPage="1" printArea="1" showAutoFilter="1">
      <pane xSplit="3" ySplit="3" topLeftCell="J4" activePane="bottomRight" state="frozen"/>
      <selection pane="bottomRight" activeCell="P210" sqref="P21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4"/>
      <headerFooter alignWithMargins="0">
        <oddHeader>&amp;L&amp;"BIZ UDゴシック,標準"&amp;14トイレ一覧（令和５年４月時点）</oddHeader>
        <oddFooter xml:space="preserve">&amp;C&amp;"BIZ UDゴシック,標準"&amp;P / &amp;N </oddFooter>
      </headerFooter>
      <autoFilter ref="A3:R309" xr:uid="{76C40C2C-13D9-45DE-938E-46618F53607D}"/>
    </customSheetView>
    <customSheetView guid="{8B171D0D-5466-4C48-8C94-9B4F9E5358BF}" scale="70" showPageBreaks="1" fitToPage="1" printArea="1" showAutoFilter="1">
      <pane xSplit="3" ySplit="3" topLeftCell="D16" activePane="bottomRight" state="frozen"/>
      <selection pane="bottomRight" activeCell="H27" sqref="H2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5"/>
      <headerFooter alignWithMargins="0">
        <oddHeader>&amp;L&amp;"BIZ UDゴシック,標準"&amp;14トイレ一覧（令和５年４月時点）</oddHeader>
        <oddFooter xml:space="preserve">&amp;C&amp;"BIZ UDゴシック,標準"&amp;P / &amp;N </oddFooter>
      </headerFooter>
      <autoFilter ref="A3:R309" xr:uid="{F989D976-5B94-48B2-AA63-75CC8D008C5B}"/>
    </customSheetView>
    <customSheetView guid="{43FFB89E-EE9C-4A4D-A352-C9EA52EACF36}" scale="70" showPageBreaks="1" fitToPage="1" printArea="1" showAutoFilter="1">
      <pane xSplit="3" ySplit="3" topLeftCell="D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6"/>
      <headerFooter alignWithMargins="0">
        <oddHeader>&amp;L&amp;"BIZ UDゴシック,標準"&amp;14トイレ一覧（令和５年４月時点）</oddHeader>
        <oddFooter xml:space="preserve">&amp;C&amp;"BIZ UDゴシック,標準"&amp;P / &amp;N </oddFooter>
      </headerFooter>
      <autoFilter ref="A3:R309" xr:uid="{53A93F12-F50F-40A8-AB72-66EFD078FF01}"/>
    </customSheetView>
    <customSheetView guid="{7E7A46A7-E1D7-4EF0-9983-F9DE2B9629AA}" scale="40" showPageBreaks="1" fitToPage="1" printArea="1" showAutoFilter="1" topLeftCell="A282">
      <selection activeCell="H215" sqref="H21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7"/>
      <headerFooter alignWithMargins="0">
        <oddHeader>&amp;L&amp;"BIZ UDゴシック,標準"&amp;14トイレ一覧（令和５年４月時点）</oddHeader>
        <oddFooter xml:space="preserve">&amp;C&amp;"BIZ UDゴシック,標準"&amp;P / &amp;N </oddFooter>
      </headerFooter>
      <autoFilter ref="A3:R309" xr:uid="{BCCDA47C-1BC5-4DA5-9A1F-A3D79D6945AF}"/>
    </customSheetView>
    <customSheetView guid="{727AC6DE-0105-4DC0-BFA0-3B52170ABF5F}" scale="70" showPageBreaks="1" fitToPage="1" printArea="1" showAutoFilter="1" topLeftCell="J216">
      <selection activeCell="R222" sqref="R22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8"/>
      <headerFooter alignWithMargins="0">
        <oddHeader>&amp;L&amp;"BIZ UDゴシック,標準"&amp;14トイレ一覧（令和５年４月時点）</oddHeader>
        <oddFooter xml:space="preserve">&amp;C&amp;"BIZ UDゴシック,標準"&amp;P / &amp;N </oddFooter>
      </headerFooter>
      <autoFilter ref="A3:R309" xr:uid="{31027F9F-D94F-4AB0-9B62-5A4B377CA85E}"/>
    </customSheetView>
    <customSheetView guid="{5E7AA9D5-7ED6-41A8-AD8C-AFD34DB3F4D9}" scale="85" showPageBreaks="1" fitToPage="1" printArea="1" showAutoFilter="1">
      <pane xSplit="3" ySplit="3" topLeftCell="K202" activePane="bottomRight" state="frozen"/>
      <selection pane="bottomRight" activeCell="R230" sqref="R23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9"/>
      <headerFooter alignWithMargins="0">
        <oddHeader>&amp;L&amp;"BIZ UDゴシック,標準"&amp;14トイレ一覧（令和５年４月時点）</oddHeader>
        <oddFooter xml:space="preserve">&amp;C&amp;"BIZ UDゴシック,標準"&amp;P / &amp;N </oddFooter>
      </headerFooter>
      <autoFilter ref="A3:R309" xr:uid="{228A171D-87F9-4B6F-9105-65357C93AD19}"/>
    </customSheetView>
    <customSheetView guid="{329E0110-AA6B-447E-9379-A48D631EC90C}" scale="70" showPageBreaks="1" fitToPage="1" printArea="1" showAutoFilter="1" topLeftCell="I224">
      <selection activeCell="V230" sqref="V23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0"/>
      <headerFooter alignWithMargins="0">
        <oddHeader>&amp;L&amp;"BIZ UDゴシック,標準"&amp;14トイレ一覧（令和５年４月時点）</oddHeader>
        <oddFooter xml:space="preserve">&amp;C&amp;"BIZ UDゴシック,標準"&amp;P / &amp;N </oddFooter>
      </headerFooter>
      <autoFilter ref="A3:R309" xr:uid="{430D4866-CFF1-4817-B736-74416BB8940A}"/>
    </customSheetView>
    <customSheetView guid="{CD35BECB-6FE1-4BB4-BE1F-EEAE2B414E72}" scale="70" fitToPage="1" showAutoFilter="1" topLeftCell="A217">
      <selection activeCell="G223" sqref="G22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1"/>
      <headerFooter alignWithMargins="0">
        <oddHeader>&amp;L&amp;"BIZ UDゴシック,標準"&amp;14トイレ一覧（令和５年４月時点）</oddHeader>
        <oddFooter xml:space="preserve">&amp;C&amp;"BIZ UDゴシック,標準"&amp;P / &amp;N </oddFooter>
      </headerFooter>
      <autoFilter ref="A3:R309" xr:uid="{6D0AA5D8-7275-49D7-A1C2-EBD5110AA3EC}"/>
    </customSheetView>
    <customSheetView guid="{A965CF18-E86F-4B9D-8581-F3964E1735FE}" scale="70" fitToPage="1" showAutoFilter="1">
      <pane xSplit="3" ySplit="3" topLeftCell="O254" activePane="bottomRight" state="frozen"/>
      <selection pane="bottomRight" activeCell="R288" sqref="R28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2"/>
      <headerFooter alignWithMargins="0">
        <oddHeader>&amp;L&amp;"BIZ UDゴシック,標準"&amp;14トイレ一覧（令和５年４月時点）</oddHeader>
        <oddFooter xml:space="preserve">&amp;C&amp;"BIZ UDゴシック,標準"&amp;P / &amp;N </oddFooter>
      </headerFooter>
      <autoFilter ref="A3:R309" xr:uid="{33DEE0AD-A30A-4CFB-89F1-225A61D41AEE}"/>
    </customSheetView>
    <customSheetView guid="{9842227A-7AB3-4BBB-B484-02BB1171C381}" scale="85" fitToPage="1" filter="1" showAutoFilter="1">
      <pane xSplit="3" ySplit="3" topLeftCell="N147" activePane="bottomRight" state="frozen"/>
      <selection pane="bottomRight" activeCell="P152" sqref="P15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3"/>
      <headerFooter alignWithMargins="0">
        <oddHeader>&amp;L&amp;"BIZ UDゴシック,標準"&amp;14トイレ一覧（令和５年４月時点）</oddHeader>
        <oddFooter xml:space="preserve">&amp;C&amp;"BIZ UDゴシック,標準"&amp;P / &amp;N </oddFooter>
      </headerFooter>
      <autoFilter ref="A3:R309" xr:uid="{5DE2269F-8022-415F-860E-D1D78E6DA79E}">
        <filterColumn colId="2">
          <filters>
            <filter val="烏山図書館"/>
            <filter val="奥沢図書館"/>
            <filter val="奥沢図書館仮事務所"/>
            <filter val="下馬図書館"/>
            <filter val="鎌田図書館"/>
            <filter val="喜多見図書室"/>
            <filter val="希望丘図書室"/>
            <filter val="砧図書館"/>
            <filter val="玉川台図書館"/>
            <filter val="経堂図書館"/>
            <filter val="桜丘図書館"/>
            <filter val="松沢図書室"/>
            <filter val="上北沢図書館"/>
            <filter val="深沢図書館"/>
            <filter val="世田谷図書館"/>
            <filter val="代田図書館"/>
            <filter val="池尻図書室"/>
            <filter val="中央図書館"/>
            <filter val="梅丘図書館仮事務所"/>
            <filter val="粕谷図書館"/>
            <filter val="尾山台図書館"/>
            <filter val="野毛図書室"/>
          </filters>
        </filterColumn>
      </autoFilter>
    </customSheetView>
    <customSheetView guid="{C2C8757B-B3BB-43BE-9125-52AC54F81C6C}" scale="85" showPageBreaks="1" fitToPage="1" printArea="1" filter="1" showAutoFilter="1">
      <pane xSplit="3" ySplit="3" topLeftCell="N168" activePane="bottomRight" state="frozen"/>
      <selection pane="bottomRight" activeCell="P169" sqref="P16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4"/>
      <headerFooter alignWithMargins="0">
        <oddHeader>&amp;L&amp;"BIZ UDゴシック,標準"&amp;14トイレ一覧（令和５年４月時点）</oddHeader>
        <oddFooter xml:space="preserve">&amp;C&amp;"BIZ UDゴシック,標準"&amp;P / &amp;N </oddFooter>
      </headerFooter>
      <autoFilter ref="A3:R309" xr:uid="{D7F8D1BB-6102-4E50-B776-AD1382F74EF3}">
        <filterColumn colId="14">
          <filters>
            <filter val="生活文化政策部文化・国際課（事業推進）"/>
            <filter val="生活文化政策部文化・国際課"/>
          </filters>
        </filterColumn>
      </autoFilter>
    </customSheetView>
    <customSheetView guid="{B2F6421E-4944-4A0A-9656-11C019554E80}" scale="90" fitToPage="1" showAutoFilter="1">
      <pane xSplit="3" ySplit="3" topLeftCell="K150" activePane="bottomRight" state="frozen"/>
      <selection pane="bottomRight" activeCell="P155" sqref="P15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5"/>
      <headerFooter alignWithMargins="0">
        <oddHeader>&amp;L&amp;"BIZ UDゴシック,標準"&amp;14トイレ一覧（令和５年４月時点）</oddHeader>
        <oddFooter xml:space="preserve">&amp;C&amp;"BIZ UDゴシック,標準"&amp;P / &amp;N </oddFooter>
      </headerFooter>
      <autoFilter ref="A3:R309" xr:uid="{48393D85-D923-423F-8BDA-D6C1F99339C9}"/>
    </customSheetView>
    <customSheetView guid="{E99BA6DC-176A-4BE5-A820-38B96FE90C5E}" scale="90" fitToPage="1" showAutoFilter="1">
      <pane xSplit="3" ySplit="3" topLeftCell="D4" activePane="bottomRight" state="frozen"/>
      <selection pane="bottomRight" activeCell="R21" sqref="R2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6"/>
      <headerFooter alignWithMargins="0">
        <oddHeader>&amp;L&amp;"BIZ UDゴシック,標準"&amp;14トイレ一覧（令和５年４月時点）</oddHeader>
        <oddFooter xml:space="preserve">&amp;C&amp;"BIZ UDゴシック,標準"&amp;P / &amp;N </oddFooter>
      </headerFooter>
      <autoFilter ref="A3:R309" xr:uid="{4D0D8210-17A2-466C-8371-A981D4523F22}"/>
    </customSheetView>
    <customSheetView guid="{CEAC2B09-15DE-4B83-957D-08CF8C4F9B94}" scale="90" fitToPage="1" filter="1" showAutoFilter="1">
      <pane xSplit="3" ySplit="3" topLeftCell="G29" activePane="bottomRight" state="frozen"/>
      <selection pane="bottomRight" activeCell="N90" sqref="N9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7"/>
      <headerFooter alignWithMargins="0">
        <oddHeader>&amp;L&amp;"BIZ UDゴシック,標準"&amp;14トイレ一覧（令和５年４月時点）</oddHeader>
        <oddFooter xml:space="preserve">&amp;C&amp;"BIZ UDゴシック,標準"&amp;P / &amp;N </oddFooter>
      </headerFooter>
      <autoFilter ref="A3:R309" xr:uid="{9E598F28-F64D-4D0D-830A-1EE96907E1EC}">
        <filterColumn colId="1">
          <filters>
            <filter val="出張所・_x000a_まちづくりセンター"/>
            <filter val="地区会館"/>
          </filters>
        </filterColumn>
      </autoFilter>
    </customSheetView>
    <customSheetView guid="{A1F28212-334E-4A56-AD76-5504C201341A}" scale="90" fitToPage="1" printArea="1" showAutoFilter="1">
      <pane xSplit="3" ySplit="3" topLeftCell="D286" activePane="bottomRight" state="frozen"/>
      <selection pane="bottomRight" activeCell="C300" sqref="C30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8"/>
      <headerFooter alignWithMargins="0">
        <oddHeader>&amp;L&amp;"BIZ UDゴシック,標準"&amp;14トイレ一覧（令和５年４月時点）</oddHeader>
        <oddFooter xml:space="preserve">&amp;C&amp;"BIZ UDゴシック,標準"&amp;P / &amp;N </oddFooter>
      </headerFooter>
      <autoFilter ref="A3:R309" xr:uid="{7ACA34F7-8664-430A-B419-D7A27A742058}"/>
    </customSheetView>
    <customSheetView guid="{099C214A-2873-4E7A-84F0-9F3E7FF2E89D}" scale="85" fitToPage="1" showAutoFilter="1">
      <pane xSplit="3" ySplit="3" topLeftCell="D151" activePane="bottomRight" state="frozen"/>
      <selection pane="bottomRight" activeCell="A155" sqref="A15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9"/>
      <headerFooter alignWithMargins="0">
        <oddHeader>&amp;L&amp;"BIZ UDゴシック,標準"&amp;14トイレ一覧（令和５年４月時点）</oddHeader>
        <oddFooter xml:space="preserve">&amp;C&amp;"BIZ UDゴシック,標準"&amp;P / &amp;N </oddFooter>
      </headerFooter>
      <autoFilter ref="A3:R309" xr:uid="{C7A3ED5B-9B10-4C11-BFFD-DF9E5E92869A}"/>
    </customSheetView>
    <customSheetView guid="{CECB8F2D-FFDA-4663-A6AE-678CB5ACADE6}" scale="80" showPageBreaks="1" fitToPage="1" printArea="1" showAutoFilter="1">
      <pane xSplit="3" ySplit="3" topLeftCell="N195" activePane="bottomRight" state="frozen"/>
      <selection pane="bottomRight" activeCell="A201" sqref="A201:XFD20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20"/>
      <headerFooter alignWithMargins="0">
        <oddHeader>&amp;L&amp;"BIZ UDゴシック,標準"&amp;14トイレ一覧（令和５年４月時点）</oddHeader>
        <oddFooter xml:space="preserve">&amp;C&amp;"BIZ UDゴシック,標準"&amp;P / &amp;N </oddFooter>
      </headerFooter>
      <autoFilter ref="A3:R309" xr:uid="{BAB113D1-BE6D-4253-8158-9ED4460AA4B3}"/>
    </customSheetView>
    <customSheetView guid="{E542CCB6-7967-4F86-B226-E5D86301B78F}" scale="85" showPageBreaks="1" fitToPage="1" printArea="1" showAutoFilter="1">
      <pane xSplit="3" ySplit="178" topLeftCell="F310" activePane="bottomRight" state="frozen"/>
      <selection pane="bottomRight" activeCell="O12" sqref="O12:O1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21"/>
      <headerFooter alignWithMargins="0">
        <oddHeader>&amp;L&amp;"BIZ UDゴシック,標準"&amp;14トイレ一覧（令和５年４月時点）</oddHeader>
        <oddFooter xml:space="preserve">&amp;C&amp;"BIZ UDゴシック,標準"&amp;P / &amp;N </oddFooter>
      </headerFooter>
      <autoFilter ref="A3:R309" xr:uid="{F588382F-5CAF-41C3-9FE0-D415959D7459}"/>
    </customSheetView>
    <customSheetView guid="{36C1E05D-064E-48E5-97FC-1E321CB50336}" scale="85" fitToPage="1" showAutoFilter="1">
      <pane xSplit="3" ySplit="3" topLeftCell="D25" activePane="bottomRight" state="frozen"/>
      <selection pane="bottomRight" activeCell="S29" sqref="S2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2"/>
      <headerFooter alignWithMargins="0">
        <oddHeader>&amp;L&amp;"BIZ UDゴシック,標準"&amp;14トイレ一覧（令和５年４月時点）</oddHeader>
        <oddFooter xml:space="preserve">&amp;C&amp;"BIZ UDゴシック,標準"&amp;P / &amp;N </oddFooter>
      </headerFooter>
      <autoFilter ref="A3:R309" xr:uid="{93A3C8F6-6BA5-4DF3-A8F4-C9CAB5457561}"/>
    </customSheetView>
    <customSheetView guid="{8BE4B063-9D29-48EB-A838-CB2C7C7B5853}" scale="85" showPageBreaks="1" fitToPage="1" printArea="1" showAutoFilter="1">
      <pane xSplit="3" ySplit="3" topLeftCell="D34" activePane="bottomRight" state="frozen"/>
      <selection pane="bottomRight" activeCell="Q44" sqref="Q4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3"/>
      <headerFooter alignWithMargins="0">
        <oddHeader>&amp;L&amp;"BIZ UDゴシック,標準"&amp;14トイレ一覧（令和５年４月時点）</oddHeader>
        <oddFooter xml:space="preserve">&amp;C&amp;"BIZ UDゴシック,標準"&amp;P / &amp;N </oddFooter>
      </headerFooter>
      <autoFilter ref="A3:R309" xr:uid="{60A3794C-CCC7-4CCD-B017-F9F552950978}"/>
    </customSheetView>
    <customSheetView guid="{AE08B124-FDD2-4627-94C1-EB428030073D}" scale="85" fitToPage="1" printArea="1" showAutoFilter="1">
      <pane xSplit="3" ySplit="3" topLeftCell="H35" activePane="bottomRight" state="frozen"/>
      <selection pane="bottomRight" activeCell="Q40" sqref="Q4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0" orientation="landscape" r:id="rId24"/>
      <headerFooter alignWithMargins="0">
        <oddHeader>&amp;L&amp;"BIZ UDゴシック,標準"&amp;14トイレ一覧（令和５年４月時点）</oddHeader>
        <oddFooter xml:space="preserve">&amp;C&amp;"BIZ UDゴシック,標準"&amp;P / &amp;N </oddFooter>
      </headerFooter>
      <autoFilter ref="A3:R309" xr:uid="{50DDCC98-4591-4976-9F8C-07D59A1683DE}"/>
    </customSheetView>
    <customSheetView guid="{79BBA9E7-EEA7-4EE6-BCE3-D43B6C87D054}" scale="85" fitToPage="1" printArea="1" showAutoFilter="1">
      <pane xSplit="3" ySplit="3" topLeftCell="H192" activePane="bottomRight" state="frozen"/>
      <selection pane="bottomRight" activeCell="K208" sqref="K20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5"/>
      <headerFooter alignWithMargins="0">
        <oddHeader>&amp;L&amp;"BIZ UDゴシック,標準"&amp;14トイレ一覧（令和５年４月時点）</oddHeader>
        <oddFooter xml:space="preserve">&amp;C&amp;"BIZ UDゴシック,標準"&amp;P / &amp;N </oddFooter>
      </headerFooter>
      <autoFilter ref="A3:R309" xr:uid="{04402F84-ED03-4096-91A5-CCF90C011669}"/>
    </customSheetView>
    <customSheetView guid="{381E3B5A-17AD-4EE1-9638-BCBFEA7CBA17}" scale="89" fitToPage="1" printArea="1" filter="1" showAutoFilter="1">
      <pane xSplit="3" ySplit="45" topLeftCell="K212" activePane="bottomRight" state="frozen"/>
      <selection pane="bottomRight" activeCell="O213" sqref="O21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6"/>
      <headerFooter alignWithMargins="0">
        <oddHeader>&amp;L&amp;"BIZ UDゴシック,標準"&amp;14トイレ一覧（令和５年４月時点）</oddHeader>
        <oddFooter xml:space="preserve">&amp;C&amp;"BIZ UDゴシック,標準"&amp;P / &amp;N </oddFooter>
      </headerFooter>
      <autoFilter ref="A3:R309" xr:uid="{25CA0D1B-E287-4DCA-A3FA-7BA3A18465AA}">
        <filterColumn colId="2">
          <filters>
            <filter val="烏山児童館"/>
            <filter val="鎌田児童館"/>
            <filter val="喜多見児童館"/>
            <filter val="玉川台児童館"/>
            <filter val="弦巻児童館"/>
            <filter val="桜丘児童館"/>
            <filter val="山野児童館"/>
            <filter val="若林児童館"/>
            <filter val="松沢児童館"/>
            <filter val="上祖師谷ぱる児童館"/>
            <filter val="上町児童館"/>
            <filter val="上北沢児童館"/>
            <filter val="上用賀児童館"/>
            <filter val="新町児童館"/>
            <filter val="森の児童館"/>
            <filter val="深沢児童館"/>
            <filter val="成城さくら児童館"/>
            <filter val="船橋児童館"/>
            <filter val="祖師谷児童館"/>
            <filter val="代田児童館"/>
            <filter val="代田南児童館"/>
            <filter val="池尻児童館"/>
            <filter val="等々力児童館"/>
            <filter val="粕谷児童館"/>
            <filter val="野沢児童館"/>
          </filters>
        </filterColumn>
      </autoFilter>
    </customSheetView>
    <customSheetView guid="{F291412C-453D-4EC4-9CFD-B7E3A1473997}" scale="70" fitToPage="1" filter="1" showAutoFilter="1" topLeftCell="I1">
      <selection activeCell="Q245" sqref="Q24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7"/>
      <headerFooter alignWithMargins="0">
        <oddHeader>&amp;L&amp;"BIZ UDゴシック,標準"&amp;14トイレ一覧（令和５年４月時点）</oddHeader>
        <oddFooter xml:space="preserve">&amp;C&amp;"BIZ UDゴシック,標準"&amp;P / &amp;N </oddFooter>
      </headerFooter>
      <autoFilter ref="A3:R309" xr:uid="{00A93B9D-DB8D-45DC-B329-BEF8E5C4C377}">
        <filterColumn colId="14">
          <filters>
            <filter val="保健福祉政策部保健医療福祉推進課"/>
          </filters>
        </filterColumn>
      </autoFilter>
    </customSheetView>
    <customSheetView guid="{29563543-52C2-407F-8501-BE1C680148B7}" scale="70" fitToPage="1" printArea="1" showAutoFilter="1">
      <pane xSplit="3" ySplit="27" topLeftCell="D29" activePane="bottomRight" state="frozen"/>
      <selection pane="bottomRight" activeCell="J320" sqref="J32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28"/>
      <headerFooter alignWithMargins="0">
        <oddHeader>&amp;L&amp;"BIZ UDゴシック,標準"&amp;14トイレ一覧（令和５年４月時点）</oddHeader>
        <oddFooter xml:space="preserve">&amp;C&amp;"BIZ UDゴシック,標準"&amp;P / &amp;N </oddFooter>
      </headerFooter>
      <autoFilter ref="A3:R309" xr:uid="{1790DFD1-9987-4346-882C-93A03BCBC3AF}"/>
    </customSheetView>
    <customSheetView guid="{D755DA57-DB1E-49D7-9371-42313E2755FE}" scale="50" fitToPage="1" printArea="1" filter="1" showAutoFilter="1">
      <pane xSplit="3" ySplit="52" topLeftCell="D5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29"/>
      <headerFooter alignWithMargins="0">
        <oddHeader>&amp;L&amp;"BIZ UDゴシック,標準"&amp;14トイレ一覧（令和５年４月時点）</oddHeader>
        <oddFooter xml:space="preserve">&amp;C&amp;"BIZ UDゴシック,標準"&amp;P / &amp;N </oddFooter>
      </headerFooter>
      <autoFilter ref="A3:R309" xr:uid="{C9C343AE-9E33-4828-B495-BB15E16F5F61}">
        <filterColumn colId="14">
          <filters>
            <filter val="北沢総合支所地域振興課（施設）"/>
          </filters>
        </filterColumn>
      </autoFilter>
    </customSheetView>
    <customSheetView guid="{AB59F5F1-DCC8-4939-9F18-00259A0C5A44}" scale="85" fitToPage="1" filter="1" showAutoFilter="1">
      <pane xSplit="3" ySplit="3" topLeftCell="N47" activePane="bottomRight" state="frozen"/>
      <selection pane="bottomRight" activeCell="R51" sqref="R5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30"/>
      <headerFooter alignWithMargins="0">
        <oddHeader>&amp;L&amp;"BIZ UDゴシック,標準"&amp;14トイレ一覧（令和５年４月時点）</oddHeader>
        <oddFooter xml:space="preserve">&amp;C&amp;"BIZ UDゴシック,標準"&amp;P / &amp;N </oddFooter>
      </headerFooter>
      <autoFilter ref="A3:R309" xr:uid="{DF8F243B-5CA0-4464-BE73-E97805266402}">
        <filterColumn colId="1">
          <filters>
            <filter val="区民会館"/>
          </filters>
        </filterColumn>
      </autoFilter>
    </customSheetView>
    <customSheetView guid="{462105F9-4E9B-4E83-8AE0-C132F25F6C09}" scale="85" fitToPage="1" printArea="1" showAutoFilter="1">
      <pane xSplit="3" ySplit="3" topLeftCell="D218" activePane="bottomRight" state="frozen"/>
      <selection pane="bottomRight" activeCell="R220" sqref="R22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31"/>
      <headerFooter alignWithMargins="0">
        <oddHeader>&amp;L&amp;"BIZ UDゴシック,標準"&amp;14トイレ一覧（令和５年４月時点）</oddHeader>
        <oddFooter xml:space="preserve">&amp;C&amp;"BIZ UDゴシック,標準"&amp;P / &amp;N </oddFooter>
      </headerFooter>
      <autoFilter ref="A3:R309" xr:uid="{5849083C-9093-42AF-B50B-4FF4026325AC}"/>
    </customSheetView>
    <customSheetView guid="{FA852296-8CC1-4D50-A7F5-B9BE1F144E67}" scale="85" fitToPage="1" showAutoFilter="1">
      <pane xSplit="3" ySplit="3" topLeftCell="H29" activePane="bottomRight" state="frozen"/>
      <selection pane="bottomRight" activeCell="Q39" sqref="Q3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9" scale="58" fitToHeight="4" orientation="landscape" r:id="rId32"/>
      <headerFooter alignWithMargins="0">
        <oddHeader>&amp;L&amp;"BIZ UDゴシック,標準"&amp;14トイレ一覧（令和５年４月時点）</oddHeader>
        <oddFooter xml:space="preserve">&amp;C&amp;"BIZ UDゴシック,標準"&amp;P / &amp;N </oddFooter>
      </headerFooter>
      <autoFilter ref="A3:R309" xr:uid="{F2C1B457-0685-48EE-AD9A-09321F04CEEC}"/>
    </customSheetView>
    <customSheetView guid="{9A94F280-240E-4A1A-AB78-17EDD116388A}" scale="85" fitToPage="1" showAutoFilter="1">
      <pane xSplit="3" ySplit="3" topLeftCell="G223" activePane="bottomRight" state="frozen"/>
      <selection pane="bottomRight" activeCell="O226" sqref="O2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33"/>
      <headerFooter alignWithMargins="0">
        <oddHeader>&amp;L&amp;"BIZ UDゴシック,標準"&amp;14トイレ一覧（令和５年４月時点）</oddHeader>
        <oddFooter xml:space="preserve">&amp;C&amp;"BIZ UDゴシック,標準"&amp;P / &amp;N </oddFooter>
      </headerFooter>
      <autoFilter ref="A3:R309" xr:uid="{D4379C74-2450-4644-82FF-FDE2E8883FAC}"/>
    </customSheetView>
    <customSheetView guid="{62A290B5-76B2-498B-A7D0-997F7D9AA527}" scale="85" fitToPage="1" printArea="1" showAutoFilter="1">
      <pane xSplit="3" ySplit="3" topLeftCell="D160" activePane="bottomRight" state="frozen"/>
      <selection pane="bottomRight" activeCell="R318" sqref="R31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34"/>
      <headerFooter alignWithMargins="0">
        <oddHeader>&amp;L&amp;"BIZ UDゴシック,標準"&amp;14トイレ一覧（令和５年４月時点）</oddHeader>
        <oddFooter xml:space="preserve">&amp;C&amp;"BIZ UDゴシック,標準"&amp;P / &amp;N </oddFooter>
      </headerFooter>
      <autoFilter ref="A3:R309" xr:uid="{A3FD824A-C92C-4E5B-B27F-0F3AB3160CAA}"/>
    </customSheetView>
    <customSheetView guid="{AE3C4319-5BE4-4676-B296-26B353FAE4C8}" scale="71" printArea="1" showAutoFilter="1" view="pageBreakPreview">
      <pane xSplit="3" ySplit="3" topLeftCell="D31" activePane="bottomRight" state="frozen"/>
      <selection pane="bottomRight" activeCell="E42" sqref="E4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Width="0" fitToHeight="0" orientation="landscape" r:id="rId35"/>
      <headerFooter alignWithMargins="0">
        <oddHeader>&amp;L&amp;"BIZ UDゴシック,標準"&amp;14トイレ一覧（令和５年４月時点）</oddHeader>
        <oddFooter xml:space="preserve">&amp;C&amp;"BIZ UDゴシック,標準"&amp;P / &amp;N </oddFooter>
      </headerFooter>
      <autoFilter ref="A3:R309" xr:uid="{075A30A3-1C15-4189-AE6F-28CEAD75B03C}"/>
    </customSheetView>
    <customSheetView guid="{6B1D0B45-3C28-4F6B-A313-3E8A94A221C9}" scale="85" fitToPage="1" printArea="1" showAutoFilter="1">
      <pane xSplit="3" ySplit="3" topLeftCell="D230" activePane="bottomRight" state="frozen"/>
      <selection pane="bottomRight" activeCell="A234" sqref="A23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36"/>
      <headerFooter alignWithMargins="0">
        <oddHeader>&amp;L&amp;"BIZ UDゴシック,標準"&amp;14トイレ一覧（令和５年４月時点）</oddHeader>
        <oddFooter xml:space="preserve">&amp;C&amp;"BIZ UDゴシック,標準"&amp;P / &amp;N </oddFooter>
      </headerFooter>
      <autoFilter ref="A3:R309" xr:uid="{8AF4FACF-EA6F-4F30-9025-22CBFB4734E9}"/>
    </customSheetView>
    <customSheetView guid="{C6D56620-BD07-4322-BD73-33C9A2F16CA8}" scale="71" showPageBreaks="1" fitToPage="1" showAutoFilter="1" view="pageBreakPreview">
      <pane ySplit="3" topLeftCell="A236" activePane="bottomLeft" state="frozen"/>
      <selection pane="bottomLeft" activeCell="A238" sqref="A238"/>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9" scale="36" fitToHeight="0" orientation="landscape" r:id="rId37"/>
      <headerFooter alignWithMargins="0">
        <oddHeader>&amp;L&amp;"BIZ UDゴシック,標準"&amp;14トイレ一覧（令和５年４月時点）</oddHeader>
        <oddFooter xml:space="preserve">&amp;C&amp;"BIZ UDゴシック,標準"&amp;P / &amp;N </oddFooter>
      </headerFooter>
      <autoFilter ref="A3:R309" xr:uid="{68070CC5-FEB5-4FA4-AB08-F84CFB108C11}"/>
    </customSheetView>
    <customSheetView guid="{8A67BA72-9BF3-40D3-AAA2-F9CC7FC8C3A0}" fitToPage="1" showAutoFilter="1">
      <pane xSplit="3" ySplit="3" topLeftCell="L232" activePane="bottomRight" state="frozen"/>
      <selection pane="bottomRight" activeCell="R22" sqref="R2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0" orientation="landscape" r:id="rId38"/>
      <headerFooter alignWithMargins="0">
        <oddHeader>&amp;L&amp;"BIZ UDゴシック,標準"&amp;14トイレ一覧（令和５年４月時点）</oddHeader>
        <oddFooter xml:space="preserve">&amp;C&amp;"BIZ UDゴシック,標準"&amp;P / &amp;N </oddFooter>
      </headerFooter>
      <autoFilter ref="A3:R309" xr:uid="{7F633B52-C213-4A92-8AF0-F285656DDD7B}"/>
    </customSheetView>
    <customSheetView guid="{143D0395-445C-4F83-AF4F-3B1486187202}" scale="85" fitToPage="1" showAutoFilter="1">
      <pane xSplit="3" ySplit="3" topLeftCell="L154" activePane="bottomRight" state="frozen"/>
      <selection pane="bottomRight" activeCell="Q158" sqref="Q15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39"/>
      <headerFooter alignWithMargins="0">
        <oddHeader>&amp;L&amp;"BIZ UDゴシック,標準"&amp;14トイレ一覧（令和５年４月時点）</oddHeader>
        <oddFooter xml:space="preserve">&amp;C&amp;"BIZ UDゴシック,標準"&amp;P / &amp;N </oddFooter>
      </headerFooter>
      <autoFilter ref="A3:R309" xr:uid="{70D3DF5C-4BD7-4250-B187-C0DB30CA9AD7}"/>
    </customSheetView>
    <customSheetView guid="{BC0B33B8-9115-4C7C-AE53-82A64DC637EB}" scale="93" fitToPage="1" printArea="1" showAutoFilter="1">
      <pane xSplit="3" ySplit="3" topLeftCell="D56" activePane="bottomRight" state="frozen"/>
      <selection pane="bottomRight" activeCell="Q64" sqref="Q64"/>
      <rowBreaks count="10" manualBreakCount="10">
        <brk id="14" max="16383" man="1"/>
        <brk id="66" max="16383" man="1"/>
        <brk id="114" max="16383" man="1"/>
        <brk id="144" max="16383" man="1"/>
        <brk id="171" max="18" man="1"/>
        <brk id="199" max="18" man="1"/>
        <brk id="211" max="18" man="1"/>
        <brk id="239" max="18" man="1"/>
        <brk id="247" max="18" man="1"/>
        <brk id="253" max="18" man="1"/>
      </rowBreaks>
      <pageMargins left="0.25" right="0.25" top="0.75" bottom="0.75" header="0.3" footer="0.3"/>
      <printOptions horizontalCentered="1"/>
      <pageSetup paperSize="8" fitToHeight="4" orientation="landscape" r:id="rId40"/>
      <headerFooter alignWithMargins="0">
        <oddHeader>&amp;L&amp;"BIZ UDゴシック,標準"&amp;14トイレ一覧（令和５年４月時点）</oddHeader>
        <oddFooter xml:space="preserve">&amp;C&amp;"BIZ UDゴシック,標準"&amp;P / &amp;N </oddFooter>
      </headerFooter>
      <autoFilter ref="A3:R309" xr:uid="{138C9D7D-F6AC-4F7A-9BD8-D51F1601A738}"/>
    </customSheetView>
    <customSheetView guid="{96FB080E-DBD0-49BD-B8F2-172CE9F2A3DB}" scale="60" fitToPage="1" printArea="1" showAutoFilter="1">
      <pane xSplit="3" ySplit="3" topLeftCell="D4" activePane="bottomRight" state="frozen"/>
      <selection pane="bottomRight" activeCell="K270" sqref="K27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1"/>
      <headerFooter alignWithMargins="0">
        <oddHeader>&amp;L&amp;"BIZ UDゴシック,標準"&amp;14トイレ一覧（令和５年４月時点）</oddHeader>
        <oddFooter xml:space="preserve">&amp;C&amp;"BIZ UDゴシック,標準"&amp;P / &amp;N </oddFooter>
      </headerFooter>
      <autoFilter ref="A3:R312" xr:uid="{67E3C51D-DB9C-413E-B6E3-13891F33B511}"/>
    </customSheetView>
    <customSheetView guid="{EB7C576C-B60A-448F-8E7D-4CE11EB08C6C}" scale="70" fitToPage="1" printArea="1" showAutoFilter="1">
      <pane xSplit="3" ySplit="3" topLeftCell="D10" activePane="bottomRight" state="frozen"/>
      <selection pane="bottomRight" activeCell="G16" sqref="G1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42"/>
      <headerFooter alignWithMargins="0">
        <oddHeader>&amp;L&amp;"BIZ UDゴシック,標準"&amp;14トイレ一覧（令和５年４月時点）</oddHeader>
        <oddFooter xml:space="preserve">&amp;C&amp;"BIZ UDゴシック,標準"&amp;P / &amp;N </oddFooter>
      </headerFooter>
      <autoFilter ref="A3:U312" xr:uid="{FD5174CC-32C1-41CD-8D69-BE3197882059}"/>
    </customSheetView>
    <customSheetView guid="{46775639-3BC2-49C0-9CAE-153E6BEBCD77}" scale="70" fitToPage="1" showAutoFilter="1">
      <pane xSplit="3" ySplit="3" topLeftCell="L4" activePane="bottomRight" state="frozen"/>
      <selection pane="bottomRight" activeCell="N313" sqref="N31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43"/>
      <headerFooter alignWithMargins="0">
        <oddHeader>&amp;L&amp;"BIZ UDゴシック,標準"&amp;14トイレ一覧（令和５年４月時点）</oddHeader>
        <oddFooter xml:space="preserve">&amp;C&amp;"BIZ UDゴシック,標準"&amp;P / &amp;N </oddFooter>
      </headerFooter>
      <autoFilter ref="A3:U312" xr:uid="{806CC92F-509A-475D-9038-3E56D3498E55}"/>
    </customSheetView>
    <customSheetView guid="{9F7BC44F-9F73-49E0-9C35-E01DFF103D97}" scale="90" fitToPage="1" filter="1" showAutoFilter="1">
      <pane xSplit="3" ySplit="3" topLeftCell="I186" activePane="bottomRight" state="frozen"/>
      <selection pane="bottomRight" activeCell="R193" sqref="R19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44"/>
      <headerFooter alignWithMargins="0">
        <oddHeader>&amp;L&amp;"BIZ UDゴシック,標準"&amp;14トイレ一覧（令和５年４月時点）</oddHeader>
        <oddFooter xml:space="preserve">&amp;C&amp;"BIZ UDゴシック,標準"&amp;P / &amp;N </oddFooter>
      </headerFooter>
      <autoFilter ref="A3:U312" xr:uid="{9CD4A3DD-5C24-4AE9-A4D8-72846A490B61}">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AC59E5EE-661D-48EF-B35F-A18153C31BBB}" scale="90" fitToPage="1" filter="1" showAutoFilter="1">
      <pane xSplit="3" ySplit="3" topLeftCell="D46" activePane="bottomRight" state="frozen"/>
      <selection pane="bottomRight" activeCell="A46" sqref="A4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45"/>
      <headerFooter alignWithMargins="0">
        <oddHeader>&amp;L&amp;"BIZ UDゴシック,標準"&amp;14トイレ一覧（令和５年４月時点）</oddHeader>
        <oddFooter xml:space="preserve">&amp;C&amp;"BIZ UDゴシック,標準"&amp;P / &amp;N </oddFooter>
      </headerFooter>
      <autoFilter ref="A3:U312" xr:uid="{A417A799-4A45-43C4-8BE6-3F238DEC347F}">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83A3C87D-965D-4173-BC4F-27A9EB649749}" scale="90" fitToPage="1" filter="1" showAutoFilter="1">
      <pane xSplit="3" ySplit="3" topLeftCell="I217" activePane="bottomRight" state="frozen"/>
      <selection pane="bottomRight" activeCell="Q227" sqref="Q22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46"/>
      <headerFooter alignWithMargins="0">
        <oddHeader>&amp;L&amp;"BIZ UDゴシック,標準"&amp;14トイレ一覧（令和５年４月時点）</oddHeader>
        <oddFooter xml:space="preserve">&amp;C&amp;"BIZ UDゴシック,標準"&amp;P / &amp;N </oddFooter>
      </headerFooter>
      <autoFilter ref="A3:U312" xr:uid="{CE3DDACB-ACC7-4523-BC97-6956623316F7}">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DDF40424-9817-4D17-BCE6-BE1CCE6FFBE7}" scale="70" fitToPage="1" filter="1" showAutoFilter="1">
      <pane xSplit="3" ySplit="3" topLeftCell="D224" activePane="bottomRight" state="frozen"/>
      <selection pane="bottomRight" activeCell="R237" sqref="R23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47"/>
      <headerFooter alignWithMargins="0">
        <oddHeader>&amp;L&amp;"BIZ UDゴシック,標準"&amp;14トイレ一覧（令和５年４月時点）</oddHeader>
        <oddFooter xml:space="preserve">&amp;C&amp;"BIZ UDゴシック,標準"&amp;P / &amp;N </oddFooter>
      </headerFooter>
      <autoFilter ref="A3:U312" xr:uid="{3F76EA63-799F-4B11-BBCD-321A9128EFC3}">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6275834A-FF3D-42B3-B946-B40F18930592}" scale="70" fitToPage="1" printArea="1" filter="1" showAutoFilter="1">
      <pane xSplit="3" ySplit="51" topLeftCell="J114" activePane="bottomRight" state="frozen"/>
      <selection pane="bottomRight" activeCell="R112" sqref="R11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48"/>
      <headerFooter alignWithMargins="0">
        <oddHeader>&amp;L&amp;"BIZ UDゴシック,標準"&amp;14トイレ一覧（令和５年４月時点）</oddHeader>
        <oddFooter xml:space="preserve">&amp;C&amp;"BIZ UDゴシック,標準"&amp;P / &amp;N </oddFooter>
      </headerFooter>
      <autoFilter ref="A3:U312" xr:uid="{61D6AD17-9430-4AC2-9846-E7975C9E8E3D}">
        <filterColumn colId="15">
          <filters>
            <filter val="惠見　65－251"/>
          </filters>
        </filterColumn>
      </autoFilter>
    </customSheetView>
    <customSheetView guid="{2217074E-D526-4AAF-8CDD-B578ABC4E5A6}" scale="90" fitToPage="1" printArea="1" showAutoFilter="1">
      <pane xSplit="3" ySplit="3" topLeftCell="M126" activePane="bottomRight" state="frozen"/>
      <selection pane="bottomRight" activeCell="P130" sqref="P130:Q13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9"/>
      <headerFooter alignWithMargins="0">
        <oddHeader>&amp;L&amp;"BIZ UDゴシック,標準"&amp;14トイレ一覧（令和５年４月時点）</oddHeader>
        <oddFooter xml:space="preserve">&amp;C&amp;"BIZ UDゴシック,標準"&amp;P / &amp;N </oddFooter>
      </headerFooter>
      <autoFilter ref="A3:U312" xr:uid="{C1C0CE76-CDEF-4AB2-B3C5-F0F57BACF6B8}"/>
    </customSheetView>
    <customSheetView guid="{AFCD17B1-E292-45EE-91BA-D8F2467966CF}" scale="70" showPageBreaks="1" fitToPage="1" printArea="1" showAutoFilter="1" view="pageBreakPreview">
      <pane xSplit="3" ySplit="3" topLeftCell="D16" activePane="bottomRight" state="frozen"/>
      <selection pane="bottomRight" activeCell="G20" sqref="G20"/>
      <rowBreaks count="11" manualBreakCount="11">
        <brk id="14" max="16383" man="1"/>
        <brk id="46" max="16383" man="1"/>
        <brk id="67" max="16383" man="1"/>
        <brk id="116" max="16383" man="1"/>
        <brk id="146" max="16383" man="1"/>
        <brk id="172" max="16383" man="1"/>
        <brk id="201" max="16383" man="1"/>
        <brk id="213" max="16383" man="1"/>
        <brk id="241" max="16383" man="1"/>
        <brk id="249" max="17" man="1"/>
        <brk id="255" max="17" man="1"/>
      </rowBreaks>
      <pageMargins left="0.25" right="0.25" top="0.75" bottom="0.75" header="0.3" footer="0.3"/>
      <printOptions horizontalCentered="1"/>
      <pageSetup paperSize="8" scale="10" orientation="landscape" r:id="rId50"/>
      <headerFooter alignWithMargins="0">
        <oddHeader>&amp;L&amp;"BIZ UDゴシック,標準"&amp;14トイレ一覧（令和５年４月時点）</oddHeader>
        <oddFooter xml:space="preserve">&amp;C&amp;"BIZ UDゴシック,標準"&amp;P / &amp;N </oddFooter>
      </headerFooter>
      <autoFilter ref="A3:U312" xr:uid="{53A0F3CE-7D8B-4604-8A6D-C25D59916119}"/>
    </customSheetView>
    <customSheetView guid="{416D58AA-C668-499B-BB67-5C956F4DC7A2}" scale="110" showPageBreaks="1" fitToPage="1" printArea="1" showAutoFilter="1" view="pageBreakPreview">
      <pane xSplit="3" ySplit="3" topLeftCell="L4" activePane="bottomRight" state="frozen"/>
      <selection pane="bottomRight" sqref="A1:K1"/>
      <rowBreaks count="11" manualBreakCount="11">
        <brk id="14" max="16383" man="1"/>
        <brk id="46" max="16383" man="1"/>
        <brk id="67" max="16383" man="1"/>
        <brk id="116" max="16383" man="1"/>
        <brk id="146" max="16383" man="1"/>
        <brk id="172" max="16383" man="1"/>
        <brk id="201" max="16383" man="1"/>
        <brk id="213" max="16383" man="1"/>
        <brk id="241" max="16383" man="1"/>
        <brk id="249" max="17" man="1"/>
        <brk id="255" max="17" man="1"/>
      </rowBreaks>
      <pageMargins left="0.25" right="0.25" top="0.75" bottom="0.75" header="0.3" footer="0.3"/>
      <printOptions horizontalCentered="1"/>
      <pageSetup paperSize="8" scale="10" orientation="landscape" r:id="rId51"/>
      <headerFooter alignWithMargins="0">
        <oddHeader>&amp;L&amp;"BIZ UDゴシック,標準"&amp;14トイレ一覧（令和５年４月時点）</oddHeader>
        <oddFooter xml:space="preserve">&amp;C&amp;"BIZ UDゴシック,標準"&amp;P / &amp;N </oddFooter>
      </headerFooter>
      <autoFilter ref="A3:U312" xr:uid="{C6D87967-5E6C-45D3-8264-9EBA1249A92E}"/>
    </customSheetView>
    <customSheetView guid="{A7A104D3-8E4D-4886-A837-C5A63A1F89B8}" scale="85" fitToPage="1" showAutoFilter="1">
      <pane xSplit="3" ySplit="3" topLeftCell="M163" activePane="bottomRight" state="frozen"/>
      <selection pane="bottomRight" activeCell="R165" sqref="R16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52"/>
      <headerFooter alignWithMargins="0">
        <oddHeader>&amp;L&amp;"BIZ UDゴシック,標準"&amp;14トイレ一覧（令和５年４月時点）</oddHeader>
        <oddFooter xml:space="preserve">&amp;C&amp;"BIZ UDゴシック,標準"&amp;P / &amp;N </oddFooter>
      </headerFooter>
      <autoFilter ref="A3:U312" xr:uid="{8DBCBE4A-7CA0-4B72-8DB6-56B4D50E75BB}"/>
    </customSheetView>
    <customSheetView guid="{BF151898-0803-4E71-8232-ECA042F9C583}" scale="85" fitToPage="1" showAutoFilter="1">
      <pane xSplit="3" ySplit="3" topLeftCell="J220" activePane="bottomRight" state="frozen"/>
      <selection pane="bottomRight" activeCell="O225" sqref="O22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53"/>
      <headerFooter alignWithMargins="0">
        <oddHeader>&amp;L&amp;"BIZ UDゴシック,標準"&amp;14トイレ一覧（令和５年４月時点）</oddHeader>
        <oddFooter xml:space="preserve">&amp;C&amp;"BIZ UDゴシック,標準"&amp;P / &amp;N </oddFooter>
      </headerFooter>
      <autoFilter ref="A3:U312" xr:uid="{F8C7E09D-5A4D-4C67-8FAB-46C29B525237}"/>
    </customSheetView>
    <customSheetView guid="{AB6D3EED-1269-4AFB-94A2-0228C1AE01C1}" scale="85" fitToPage="1" showAutoFilter="1">
      <pane xSplit="3" ySplit="3" topLeftCell="D27" activePane="bottomRight" state="frozen"/>
      <selection pane="bottomRight" activeCell="O229" sqref="O22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54"/>
      <headerFooter alignWithMargins="0">
        <oddHeader>&amp;L&amp;"BIZ UDゴシック,標準"&amp;14トイレ一覧（令和５年４月時点）</oddHeader>
        <oddFooter xml:space="preserve">&amp;C&amp;"BIZ UDゴシック,標準"&amp;P / &amp;N </oddFooter>
      </headerFooter>
      <autoFilter ref="A3:U312" xr:uid="{6D470679-F049-4319-9DCD-6AEF25565416}"/>
    </customSheetView>
    <customSheetView guid="{5B5BA120-C0F0-41B9-9E3F-FB5795B63602}" scale="89" fitToPage="1" printArea="1" filter="1" showAutoFilter="1">
      <pane xSplit="3" ySplit="212" topLeftCell="H232" activePane="bottomRight" state="frozen"/>
      <selection pane="bottomRight" activeCell="N239" sqref="N23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55"/>
      <headerFooter alignWithMargins="0">
        <oddHeader>&amp;L&amp;"BIZ UDゴシック,標準"&amp;14トイレ一覧（令和５年４月時点）</oddHeader>
        <oddFooter xml:space="preserve">&amp;C&amp;"BIZ UDゴシック,標準"&amp;P / &amp;N </oddFooter>
      </headerFooter>
      <autoFilter ref="A3:U312" xr:uid="{A7194F65-36FF-4538-BF49-7B6B8A285751}">
        <filterColumn colId="14">
          <filters>
            <filter val="子ども・若者部児童課"/>
          </filters>
        </filterColumn>
      </autoFilter>
    </customSheetView>
    <customSheetView guid="{98FA5EE8-5665-4044-8312-13531585FC73}" scale="85" fitToPage="1" showAutoFilter="1">
      <pane xSplit="3" ySplit="3" topLeftCell="K211" activePane="bottomRight" state="frozen"/>
      <selection pane="bottomRight" activeCell="K218" sqref="K21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56"/>
      <headerFooter alignWithMargins="0">
        <oddHeader>&amp;L&amp;"BIZ UDゴシック,標準"&amp;14トイレ一覧（令和５年４月時点）</oddHeader>
        <oddFooter xml:space="preserve">&amp;C&amp;"BIZ UDゴシック,標準"&amp;P / &amp;N </oddFooter>
      </headerFooter>
      <autoFilter ref="A3:U312" xr:uid="{7069AD46-760D-40E2-9BF6-31F03C4ECC6A}"/>
    </customSheetView>
    <customSheetView guid="{2686B867-F478-4789-81BC-A6E4842F2E67}" scale="85" fitToPage="1" showAutoFilter="1">
      <pane xSplit="3" ySplit="3" topLeftCell="H208" activePane="bottomRight" state="frozen"/>
      <selection pane="bottomRight" activeCell="N220" sqref="N22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57"/>
      <headerFooter alignWithMargins="0">
        <oddHeader>&amp;L&amp;"BIZ UDゴシック,標準"&amp;14トイレ一覧（令和５年４月時点）</oddHeader>
        <oddFooter xml:space="preserve">&amp;C&amp;"BIZ UDゴシック,標準"&amp;P / &amp;N </oddFooter>
      </headerFooter>
      <autoFilter ref="A3:U312" xr:uid="{CFF4E83C-3859-452D-A05F-4C90DF2B2FD5}"/>
    </customSheetView>
    <customSheetView guid="{A09DD098-8E73-458F-9B61-9F3D3940FA9F}" scale="85" fitToPage="1" printArea="1" showAutoFilter="1">
      <pane xSplit="3" ySplit="3" topLeftCell="H180" activePane="bottomRight" state="frozen"/>
      <selection pane="bottomRight" activeCell="R189" sqref="R18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58"/>
      <headerFooter alignWithMargins="0">
        <oddHeader>&amp;L&amp;"BIZ UDゴシック,標準"&amp;14トイレ一覧（令和５年４月時点）</oddHeader>
        <oddFooter xml:space="preserve">&amp;C&amp;"BIZ UDゴシック,標準"&amp;P / &amp;N </oddFooter>
      </headerFooter>
      <autoFilter ref="A3:U312" xr:uid="{64159B30-C792-404E-807C-7A0881360F44}"/>
    </customSheetView>
    <customSheetView guid="{F58D503F-2FA1-4389-89D8-55276D218933}" scale="85" fitToPage="1" showAutoFilter="1">
      <pane xSplit="3" ySplit="3" topLeftCell="M232" activePane="bottomRight" state="frozen"/>
      <selection pane="bottomRight" activeCell="P235" sqref="P23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59"/>
      <headerFooter alignWithMargins="0">
        <oddHeader>&amp;L&amp;"BIZ UDゴシック,標準"&amp;14トイレ一覧（令和５年４月時点）</oddHeader>
        <oddFooter xml:space="preserve">&amp;C&amp;"BIZ UDゴシック,標準"&amp;P / &amp;N </oddFooter>
      </headerFooter>
      <autoFilter ref="A3:U312" xr:uid="{D93F9530-E8E3-4F93-8D15-AE3DC14004BB}"/>
    </customSheetView>
    <customSheetView guid="{539650FD-6B1E-443C-A63F-2F10342A508F}" scale="85" fitToPage="1" showAutoFilter="1">
      <pane xSplit="3" ySplit="3" topLeftCell="L4" activePane="bottomRight" state="frozen"/>
      <selection pane="bottomRight" activeCell="P317" sqref="P3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0"/>
      <headerFooter alignWithMargins="0">
        <oddHeader>&amp;L&amp;"BIZ UDゴシック,標準"&amp;14トイレ一覧（令和５年４月時点）</oddHeader>
        <oddFooter xml:space="preserve">&amp;C&amp;"BIZ UDゴシック,標準"&amp;P / &amp;N </oddFooter>
      </headerFooter>
      <autoFilter ref="A3:U312" xr:uid="{B48A25D5-C5F4-4B21-ACE8-1C26EB4BB01E}"/>
    </customSheetView>
    <customSheetView guid="{F8C02442-BFC6-40EF-B617-AE8257B9CD72}" scale="75" fitToPage="1" showAutoFilter="1">
      <pane xSplit="3" ySplit="3" topLeftCell="G231" activePane="bottomRight" state="frozen"/>
      <selection pane="bottomRight" activeCell="R238" sqref="R2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1"/>
      <headerFooter alignWithMargins="0">
        <oddHeader>&amp;L&amp;"BIZ UDゴシック,標準"&amp;14トイレ一覧（令和５年４月時点）</oddHeader>
        <oddFooter xml:space="preserve">&amp;C&amp;"BIZ UDゴシック,標準"&amp;P / &amp;N </oddFooter>
      </headerFooter>
      <autoFilter ref="A3:U312" xr:uid="{9051E846-77A2-48F6-9725-75C1179479E6}"/>
    </customSheetView>
    <customSheetView guid="{701EEB63-E3D2-4834-B378-B4485CD39083}" scale="85" fitToPage="1" printArea="1" showAutoFilter="1">
      <pane xSplit="3" ySplit="3" topLeftCell="H210" activePane="bottomRight" state="frozen"/>
      <selection pane="bottomRight" activeCell="O219" sqref="O2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2"/>
      <headerFooter alignWithMargins="0">
        <oddHeader>&amp;L&amp;"BIZ UDゴシック,標準"&amp;14トイレ一覧（令和５年４月時点）</oddHeader>
        <oddFooter xml:space="preserve">&amp;C&amp;"BIZ UDゴシック,標準"&amp;P / &amp;N </oddFooter>
      </headerFooter>
      <autoFilter ref="A3:U312" xr:uid="{AC04A493-21BC-4723-8BBD-8D721CDC9830}"/>
    </customSheetView>
    <customSheetView guid="{A7C35C8C-186F-4D49-ADD3-48F177887D8D}" scale="85" fitToPage="1" showAutoFilter="1">
      <pane xSplit="3" ySplit="3" topLeftCell="D212" activePane="bottomRight" state="frozen"/>
      <selection pane="bottomRight" activeCell="P215" sqref="P21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3"/>
      <headerFooter alignWithMargins="0">
        <oddHeader>&amp;L&amp;"BIZ UDゴシック,標準"&amp;14トイレ一覧（令和５年４月時点）</oddHeader>
        <oddFooter xml:space="preserve">&amp;C&amp;"BIZ UDゴシック,標準"&amp;P / &amp;N </oddFooter>
      </headerFooter>
      <autoFilter ref="A3:U312" xr:uid="{52ACE49B-270A-4746-9CB1-98CB5BBE5623}"/>
    </customSheetView>
    <customSheetView guid="{D72F5EFB-188D-47D7-81FE-09971F657098}" scale="85" fitToPage="1" showAutoFilter="1">
      <pane xSplit="3" ySplit="3" topLeftCell="H207" activePane="bottomRight" state="frozen"/>
      <selection pane="bottomRight" activeCell="R219" sqref="R2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4"/>
      <headerFooter alignWithMargins="0">
        <oddHeader>&amp;L&amp;"BIZ UDゴシック,標準"&amp;14トイレ一覧（令和５年４月時点）</oddHeader>
        <oddFooter xml:space="preserve">&amp;C&amp;"BIZ UDゴシック,標準"&amp;P / &amp;N </oddFooter>
      </headerFooter>
      <autoFilter ref="A3:U312" xr:uid="{C15AC7EC-3F81-4129-AD8A-944D4CFFA017}"/>
    </customSheetView>
    <customSheetView guid="{DFAFBAAF-C51D-476F-B85A-8318ACE500B4}" scale="85" fitToPage="1" showAutoFilter="1">
      <pane xSplit="3" ySplit="3" topLeftCell="J186" activePane="bottomRight" state="frozen"/>
      <selection pane="bottomRight" activeCell="O190" sqref="O19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5"/>
      <headerFooter alignWithMargins="0">
        <oddHeader>&amp;L&amp;"BIZ UDゴシック,標準"&amp;14トイレ一覧（令和５年４月時点）</oddHeader>
        <oddFooter xml:space="preserve">&amp;C&amp;"BIZ UDゴシック,標準"&amp;P / &amp;N </oddFooter>
      </headerFooter>
      <autoFilter ref="A3:U312" xr:uid="{08DFAD46-6432-42A0-81EF-EEF9BD227103}"/>
    </customSheetView>
    <customSheetView guid="{610CFA19-A036-4A86-84D4-8B2A3E6E7890}" scale="85" fitToPage="1" printArea="1" showAutoFilter="1">
      <pane xSplit="3" ySplit="3" topLeftCell="D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6"/>
      <headerFooter alignWithMargins="0">
        <oddHeader>&amp;L&amp;"BIZ UDゴシック,標準"&amp;14トイレ一覧（令和５年４月時点）</oddHeader>
        <oddFooter xml:space="preserve">&amp;C&amp;"BIZ UDゴシック,標準"&amp;P / &amp;N </oddFooter>
      </headerFooter>
      <autoFilter ref="A3:U312" xr:uid="{0B4B7A98-494D-4576-845D-914EE374B3AB}"/>
    </customSheetView>
    <customSheetView guid="{76711605-AF61-4E43-B93C-4071C6872A5A}" scale="85" fitToPage="1" printArea="1" showAutoFilter="1">
      <pane xSplit="3" ySplit="3" topLeftCell="D268" activePane="bottomRight" state="frozen"/>
      <selection pane="bottomRight" activeCell="A29" sqref="A2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8" fitToHeight="4" orientation="landscape" r:id="rId67"/>
      <headerFooter alignWithMargins="0">
        <oddHeader>&amp;L&amp;"BIZ UDゴシック,標準"&amp;14トイレ一覧（令和５年４月時点）</oddHeader>
        <oddFooter xml:space="preserve">&amp;C&amp;"BIZ UDゴシック,標準"&amp;P / &amp;N </oddFooter>
      </headerFooter>
      <autoFilter ref="A3:U312" xr:uid="{C418E220-D3A1-4F8F-B41F-7F9A4584498B}"/>
    </customSheetView>
    <customSheetView guid="{924193AE-B4AE-4865-93E8-AF7B6EC16B6F}" scale="85" fitToPage="1" printArea="1" showAutoFilter="1">
      <pane xSplit="3" ySplit="3" topLeftCell="I28" activePane="bottomRight" state="frozen"/>
      <selection pane="bottomRight" activeCell="R34" sqref="R3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8" fitToHeight="4" orientation="landscape" r:id="rId68"/>
      <headerFooter alignWithMargins="0">
        <oddHeader>&amp;L&amp;"BIZ UDゴシック,標準"&amp;14トイレ一覧（令和５年４月時点）</oddHeader>
        <oddFooter xml:space="preserve">&amp;C&amp;"BIZ UDゴシック,標準"&amp;P / &amp;N </oddFooter>
      </headerFooter>
      <autoFilter ref="A3:U312" xr:uid="{F140BBC6-52A9-4FE6-82F4-8329F6ACA796}"/>
    </customSheetView>
    <customSheetView guid="{5D89E994-3ED9-4FFF-891E-4D000A0C951B}" scale="85" fitToPage="1" printArea="1" showAutoFilter="1">
      <pane xSplit="3" ySplit="3" topLeftCell="I31" activePane="bottomRight" state="frozen"/>
      <selection pane="bottomRight" activeCell="R37" sqref="R3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69"/>
      <headerFooter alignWithMargins="0">
        <oddHeader>&amp;L&amp;"BIZ UDゴシック,標準"&amp;14トイレ一覧（令和５年４月時点）</oddHeader>
        <oddFooter xml:space="preserve">&amp;C&amp;"BIZ UDゴシック,標準"&amp;P / &amp;N </oddFooter>
      </headerFooter>
      <autoFilter ref="A3:U312" xr:uid="{2502D7DF-2359-4A54-B8FD-8E841C4E07D9}"/>
    </customSheetView>
    <customSheetView guid="{4358E39D-C7EF-45FA-AB90-E66D9E3F85E6}" scale="115" showPageBreaks="1" fitToPage="1" showAutoFilter="1" view="pageBreakPreview">
      <pane xSplit="1" ySplit="3" topLeftCell="B39" activePane="bottomRight" state="frozen"/>
      <selection pane="bottomRight" activeCell="D44" sqref="D44"/>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70"/>
      <headerFooter alignWithMargins="0">
        <oddHeader>&amp;L&amp;"BIZ UDゴシック,標準"&amp;14トイレ一覧（令和５年４月時点）</oddHeader>
        <oddFooter xml:space="preserve">&amp;C&amp;"BIZ UDゴシック,標準"&amp;P / &amp;N </oddFooter>
      </headerFooter>
      <autoFilter ref="A3:U312" xr:uid="{8F63532C-1F4F-4AA8-8ABA-AE96DD7BE63D}"/>
    </customSheetView>
    <customSheetView guid="{AFF14042-2908-479B-9F79-B10803B9893B}" scale="69" showPageBreaks="1" fitToPage="1" showAutoFilter="1" view="pageBreakPreview">
      <pane xSplit="3" ySplit="3" topLeftCell="K161" activePane="bottomRight" state="frozen"/>
      <selection pane="bottomRight" activeCell="A2" sqref="A2:A3"/>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71"/>
      <headerFooter alignWithMargins="0">
        <oddHeader>&amp;L&amp;"BIZ UDゴシック,標準"&amp;14トイレ一覧（令和５年４月時点）</oddHeader>
        <oddFooter xml:space="preserve">&amp;C&amp;"BIZ UDゴシック,標準"&amp;P / &amp;N </oddFooter>
      </headerFooter>
      <autoFilter ref="A3:U312" xr:uid="{4DAB44C1-C0E3-4E95-B063-F824EF21B853}"/>
    </customSheetView>
    <customSheetView guid="{BEEC812E-0E0C-44A7-A5DF-EF6724C318B4}" scale="69" showPageBreaks="1" fitToPage="1" showAutoFilter="1" view="pageBreakPreview">
      <pane xSplit="3" ySplit="3" topLeftCell="K161" activePane="bottomRight" state="frozen"/>
      <selection pane="bottomRight" activeCell="P150" sqref="P150"/>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72"/>
      <headerFooter alignWithMargins="0">
        <oddHeader>&amp;L&amp;"BIZ UDゴシック,標準"&amp;14トイレ一覧（令和５年４月時点）</oddHeader>
        <oddFooter xml:space="preserve">&amp;C&amp;"BIZ UDゴシック,標準"&amp;P / &amp;N </oddFooter>
      </headerFooter>
      <autoFilter ref="A3:U312" xr:uid="{79CC12D8-78F6-4F79-A216-0FBD7EE7A63A}"/>
    </customSheetView>
    <customSheetView guid="{43F86260-1537-4123-ADC1-FA1BE2A2B127}" scale="69" showPageBreaks="1" fitToPage="1" showAutoFilter="1" view="pageBreakPreview">
      <pane xSplit="3" ySplit="3" topLeftCell="D210" activePane="bottomRight" state="frozen"/>
      <selection pane="bottomRight" activeCell="P214" sqref="P214"/>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73"/>
      <headerFooter alignWithMargins="0">
        <oddHeader>&amp;L&amp;"BIZ UDゴシック,標準"&amp;14トイレ一覧（令和５年４月時点）</oddHeader>
        <oddFooter xml:space="preserve">&amp;C&amp;"BIZ UDゴシック,標準"&amp;P / &amp;N </oddFooter>
      </headerFooter>
      <autoFilter ref="A3:U312" xr:uid="{AF0DC845-9BE2-4BAA-9071-0E0B93C0D322}"/>
    </customSheetView>
    <customSheetView guid="{13E62FA9-59CF-4632-ACF5-DC59FE6645A9}" showPageBreaks="1" fitToPage="1" printArea="1" showAutoFilter="1">
      <pane xSplit="3" ySplit="3" topLeftCell="L4" activePane="bottomRight" state="frozen"/>
      <selection pane="bottomRight" activeCell="A4" sqref="A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74"/>
      <headerFooter alignWithMargins="0">
        <oddHeader>&amp;L&amp;"BIZ UDゴシック,標準"&amp;14トイレ一覧（令和５年４月時点）</oddHeader>
        <oddFooter xml:space="preserve">&amp;C&amp;"BIZ UDゴシック,標準"&amp;P / &amp;N </oddFooter>
      </headerFooter>
      <autoFilter ref="A3:U312" xr:uid="{8ECF835B-F848-4A9F-A954-C7B8D0DD484D}"/>
    </customSheetView>
    <customSheetView guid="{2A865AF0-55EE-42BC-AD11-BC4360FB9587}" fitToPage="1" showAutoFilter="1">
      <pane xSplit="3" ySplit="3" topLeftCell="D148" activePane="bottomRight" state="frozen"/>
      <selection pane="bottomRight" activeCell="D152" sqref="D15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9" scale="19" fitToHeight="4" orientation="landscape" r:id="rId75"/>
      <headerFooter alignWithMargins="0">
        <oddHeader>&amp;L&amp;"BIZ UDゴシック,標準"&amp;14トイレ一覧（令和５年４月時点）</oddHeader>
        <oddFooter xml:space="preserve">&amp;C&amp;"BIZ UDゴシック,標準"&amp;P / &amp;N </oddFooter>
      </headerFooter>
      <autoFilter ref="A3:U312" xr:uid="{C5D85D2A-0382-464A-8CC9-F25F59EF4DF3}"/>
    </customSheetView>
    <customSheetView guid="{190BD201-A811-44CD-8A4A-FDEC594FD53A}" scale="56" fitToPage="1" showAutoFilter="1">
      <pane xSplit="3" ySplit="3" topLeftCell="D11" activePane="bottomRight" state="frozen"/>
      <selection pane="bottomRight" activeCell="D49" sqref="D4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9" scale="19" fitToHeight="4" orientation="landscape" r:id="rId76"/>
      <headerFooter alignWithMargins="0">
        <oddHeader>&amp;L&amp;"BIZ UDゴシック,標準"&amp;14トイレ一覧（令和５年４月時点）</oddHeader>
        <oddFooter xml:space="preserve">&amp;C&amp;"BIZ UDゴシック,標準"&amp;P / &amp;N </oddFooter>
      </headerFooter>
      <autoFilter ref="A3:U312" xr:uid="{2CE662C4-F2D5-472B-BF85-44320E359BBA}"/>
    </customSheetView>
    <customSheetView guid="{D69B26C0-FB5E-4A6F-BE45-9D74EFFFE7B4}" fitToPage="1" showAutoFilter="1">
      <pane xSplit="3" ySplit="3" topLeftCell="J16" activePane="bottomRight" state="frozen"/>
      <selection pane="bottomRight" activeCell="P27" sqref="P2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77"/>
      <headerFooter alignWithMargins="0">
        <oddHeader>&amp;L&amp;"BIZ UDゴシック,標準"&amp;14トイレ一覧（令和５年４月時点）</oddHeader>
        <oddFooter xml:space="preserve">&amp;C&amp;"BIZ UDゴシック,標準"&amp;P / &amp;N </oddFooter>
      </headerFooter>
      <autoFilter ref="A3:U312" xr:uid="{9948EDEA-B5AF-4C40-AF02-4785038CC86F}"/>
    </customSheetView>
    <customSheetView guid="{90C9B983-21E5-48BA-A15F-D08558E2D35A}" fitToPage="1" showAutoFilter="1">
      <pane xSplit="3" ySplit="3" topLeftCell="D209" activePane="bottomRight" state="frozen"/>
      <selection pane="bottomRight" activeCell="E3" sqref="A3:XFD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78"/>
      <headerFooter alignWithMargins="0">
        <oddHeader>&amp;L&amp;"BIZ UDゴシック,標準"&amp;14トイレ一覧（令和５年４月時点）</oddHeader>
        <oddFooter xml:space="preserve">&amp;C&amp;"BIZ UDゴシック,標準"&amp;P / &amp;N </oddFooter>
      </headerFooter>
      <autoFilter ref="A3:U312" xr:uid="{FFC2F815-BACC-4C3D-8760-E149DD45DBBD}"/>
    </customSheetView>
    <customSheetView guid="{4D676D1E-4FA9-46AB-B17C-CECE431A6611}" showPageBreaks="1" fitToPage="1" printArea="1" showAutoFilter="1">
      <pane xSplit="3" ySplit="3" topLeftCell="D142" activePane="bottomRight" state="frozen"/>
      <selection pane="bottomRight" activeCell="Q150" sqref="Q15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0" orientation="landscape" r:id="rId79"/>
      <headerFooter alignWithMargins="0">
        <oddHeader>&amp;L&amp;"BIZ UDゴシック,標準"&amp;14トイレ一覧（令和５年４月時点）</oddHeader>
        <oddFooter xml:space="preserve">&amp;C&amp;"BIZ UDゴシック,標準"&amp;P / &amp;N </oddFooter>
      </headerFooter>
      <autoFilter ref="A3:U312" xr:uid="{2D849B47-1528-40FE-B370-A5A8E6155A7E}"/>
    </customSheetView>
    <customSheetView guid="{7DD13EE0-A65E-478F-9943-00369A5EFE6D}" scale="69" showPageBreaks="1" fitToPage="1" showAutoFilter="1" view="pageBreakPreview">
      <pane xSplit="3" ySplit="3" topLeftCell="D243" activePane="bottomRight" state="frozen"/>
      <selection pane="bottomRight" activeCell="D317" sqref="D317"/>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80"/>
      <headerFooter alignWithMargins="0">
        <oddHeader>&amp;L&amp;"BIZ UDゴシック,標準"&amp;14トイレ一覧（令和５年４月時点）</oddHeader>
        <oddFooter xml:space="preserve">&amp;C&amp;"BIZ UDゴシック,標準"&amp;P / &amp;N </oddFooter>
      </headerFooter>
      <autoFilter ref="A3:U312" xr:uid="{51CB052A-2CD8-45A2-9576-D8124E3273F3}"/>
    </customSheetView>
    <customSheetView guid="{77FCA63F-C622-4728-A899-FB69C3743419}" scale="69" showPageBreaks="1" fitToPage="1" showAutoFilter="1" view="pageBreakPreview">
      <pane xSplit="3" ySplit="3" topLeftCell="D4" activePane="bottomRight" state="frozen"/>
      <selection pane="bottomRight" sqref="A1:K1"/>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81"/>
      <headerFooter alignWithMargins="0">
        <oddHeader>&amp;L&amp;"BIZ UDゴシック,標準"&amp;14トイレ一覧（令和５年４月時点）</oddHeader>
        <oddFooter xml:space="preserve">&amp;C&amp;"BIZ UDゴシック,標準"&amp;P / &amp;N </oddFooter>
      </headerFooter>
      <autoFilter ref="A3:U312" xr:uid="{9A75D823-8B09-4F40-8C53-236C76E92EA1}"/>
    </customSheetView>
    <customSheetView guid="{F393A7A1-5329-4057-BB3F-D55D1CE747E6}" scale="69" showPageBreaks="1" fitToPage="1" showAutoFilter="1" view="pageBreakPreview">
      <pane xSplit="3" ySplit="3" topLeftCell="F26" activePane="bottomRight" state="frozen"/>
      <selection pane="bottomRight" activeCell="I27" sqref="I27"/>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82"/>
      <headerFooter alignWithMargins="0">
        <oddHeader>&amp;L&amp;"BIZ UDゴシック,標準"&amp;14トイレ一覧（令和５年４月時点）</oddHeader>
        <oddFooter xml:space="preserve">&amp;C&amp;"BIZ UDゴシック,標準"&amp;P / &amp;N </oddFooter>
      </headerFooter>
      <autoFilter ref="A3:U312" xr:uid="{3143C9B8-BD2D-4D87-AF83-0C44969A2495}"/>
    </customSheetView>
    <customSheetView guid="{98C806CB-38E1-4499-BCEB-D1A3DD3E2543}" scale="69" showPageBreaks="1" fitToPage="1" showAutoFilter="1" view="pageBreakPreview">
      <pane xSplit="3" ySplit="3" topLeftCell="D129" activePane="bottomRight" state="frozen"/>
      <selection pane="bottomRight" sqref="A1:K1"/>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83"/>
      <headerFooter alignWithMargins="0">
        <oddHeader>&amp;L&amp;"BIZ UDゴシック,標準"&amp;14トイレ一覧（令和５年４月時点）</oddHeader>
        <oddFooter xml:space="preserve">&amp;C&amp;"BIZ UDゴシック,標準"&amp;P / &amp;N </oddFooter>
      </headerFooter>
      <autoFilter ref="A3:U312" xr:uid="{FCCE3275-43A5-451D-A275-12B5538EE954}"/>
    </customSheetView>
    <customSheetView guid="{C863BC88-C2A0-4C02-846C-19EC82A21D6F}" scale="70" showPageBreaks="1" fitToPage="1" filter="1" showAutoFilter="1" view="pageBreakPreview">
      <pane xSplit="3" ySplit="46" topLeftCell="D48" activePane="bottomRight" state="frozen"/>
      <selection pane="bottomRight" activeCell="R57" sqref="R57"/>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9" scale="41" fitToHeight="0" orientation="landscape" r:id="rId84"/>
      <headerFooter alignWithMargins="0">
        <oddHeader>&amp;L&amp;"BIZ UDゴシック,標準"&amp;14トイレ一覧（令和５年４月時点）</oddHeader>
        <oddFooter xml:space="preserve">&amp;C&amp;"BIZ UDゴシック,標準"&amp;P / &amp;N </oddFooter>
      </headerFooter>
      <autoFilter ref="A3:U312" xr:uid="{0053CFD1-86B8-481D-B1F6-0FFC6F7C6FBD}">
        <filterColumn colId="14">
          <filters>
            <filter val="世田谷総合支所地域振興課（施設）"/>
          </filters>
        </filterColumn>
      </autoFilter>
    </customSheetView>
    <customSheetView guid="{C6A4E023-D7C9-4892-814B-3DD6E1291388}" scale="85" fitToPage="1" showAutoFilter="1">
      <pane xSplit="3" ySplit="3" topLeftCell="D4" activePane="bottomRight" state="frozen"/>
      <selection pane="bottomRight" activeCell="N31" sqref="N3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8" fitToHeight="4" orientation="landscape" r:id="rId85"/>
      <headerFooter alignWithMargins="0">
        <oddHeader>&amp;L&amp;"BIZ UDゴシック,標準"&amp;14トイレ一覧（令和５年４月時点）</oddHeader>
        <oddFooter xml:space="preserve">&amp;C&amp;"BIZ UDゴシック,標準"&amp;P / &amp;N </oddFooter>
      </headerFooter>
      <autoFilter ref="A3:U312" xr:uid="{CA18FB62-3563-4BB3-8885-5CC96C755391}"/>
    </customSheetView>
    <customSheetView guid="{5D4C23A7-B66C-4ABA-82B2-FD303C077DEB}" scale="85" fitToPage="1" showAutoFilter="1">
      <pane xSplit="3" ySplit="3" topLeftCell="J171" activePane="bottomRight" state="frozen"/>
      <selection pane="bottomRight" activeCell="R179" sqref="R17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86"/>
      <headerFooter alignWithMargins="0">
        <oddHeader>&amp;L&amp;"BIZ UDゴシック,標準"&amp;14トイレ一覧（令和５年４月時点）</oddHeader>
        <oddFooter xml:space="preserve">&amp;C&amp;"BIZ UDゴシック,標準"&amp;P / &amp;N </oddFooter>
      </headerFooter>
      <autoFilter ref="A3:U312" xr:uid="{4F42AA6F-BFBE-4723-A2FA-91EF7AABCFE0}"/>
    </customSheetView>
    <customSheetView guid="{205B0BB3-E69A-49CF-8E21-BBCEB838BD80}" scale="85" fitToPage="1" printArea="1" showAutoFilter="1">
      <pane xSplit="3" ySplit="3" topLeftCell="H81" activePane="bottomRight" state="frozen"/>
      <selection pane="bottomRight" activeCell="Q231" sqref="Q23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87"/>
      <headerFooter alignWithMargins="0">
        <oddHeader>&amp;L&amp;"BIZ UDゴシック,標準"&amp;14トイレ一覧（令和５年４月時点）</oddHeader>
        <oddFooter xml:space="preserve">&amp;C&amp;"BIZ UDゴシック,標準"&amp;P / &amp;N </oddFooter>
      </headerFooter>
      <autoFilter ref="A3:U312" xr:uid="{5F0F6D3A-BA54-4D6F-94A7-BC72A798A09E}"/>
    </customSheetView>
    <customSheetView guid="{0B01FBA2-81A2-4406-ACD1-E0F414ADDA0E}" scale="85" fitToPage="1" showAutoFilter="1">
      <pane xSplit="3" ySplit="3" topLeftCell="L211" activePane="bottomRight" state="frozen"/>
      <selection pane="bottomRight" activeCell="P219" sqref="P2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88"/>
      <headerFooter alignWithMargins="0">
        <oddHeader>&amp;L&amp;"BIZ UDゴシック,標準"&amp;14トイレ一覧（令和５年４月時点）</oddHeader>
        <oddFooter xml:space="preserve">&amp;C&amp;"BIZ UDゴシック,標準"&amp;P / &amp;N </oddFooter>
      </headerFooter>
      <autoFilter ref="A3:U312" xr:uid="{BA8409EA-477B-491A-B55E-E9B0A4A8C0C3}"/>
    </customSheetView>
    <customSheetView guid="{D896A052-1854-4B61-8385-30735AFE49A7}" scale="89" fitToPage="1" filter="1" showAutoFilter="1">
      <pane xSplit="3" ySplit="46" topLeftCell="I147" activePane="bottomRight" state="frozen"/>
      <selection pane="bottomRight" activeCell="R152" sqref="R15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89"/>
      <headerFooter alignWithMargins="0">
        <oddHeader>&amp;L&amp;"BIZ UDゴシック,標準"&amp;14トイレ一覧（令和５年４月時点）</oddHeader>
        <oddFooter xml:space="preserve">&amp;C&amp;"BIZ UDゴシック,標準"&amp;P / &amp;N </oddFooter>
      </headerFooter>
      <autoFilter ref="A3:U312" xr:uid="{0CE22C3C-74B4-41BA-83B3-FB0BA1D82E6A}">
        <filterColumn colId="14">
          <filters>
            <filter val="教育政策・生涯学習部中央図書館"/>
          </filters>
        </filterColumn>
      </autoFilter>
    </customSheetView>
    <customSheetView guid="{774BF68C-6679-4F8E-8D25-BC111FA91B87}" scale="89" fitToPage="1" filter="1" showAutoFilter="1">
      <pane xSplit="3" ySplit="46" topLeftCell="H48" activePane="bottomRight" state="frozen"/>
      <selection pane="bottomRight" activeCell="J2" sqref="J2:J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90"/>
      <headerFooter alignWithMargins="0">
        <oddHeader>&amp;L&amp;"BIZ UDゴシック,標準"&amp;14トイレ一覧（令和５年４月時点）</oddHeader>
        <oddFooter xml:space="preserve">&amp;C&amp;"BIZ UDゴシック,標準"&amp;P / &amp;N </oddFooter>
      </headerFooter>
      <autoFilter ref="A3:U312" xr:uid="{BDD3F7C9-8D0F-4680-91A4-7C2ABA14A58D}">
        <filterColumn colId="14">
          <filters>
            <filter val="子ども・若者部児童課"/>
          </filters>
        </filterColumn>
      </autoFilter>
    </customSheetView>
    <customSheetView guid="{B32E8349-BF7B-4E85-9A27-4C03CE36A8E8}" scale="85" fitToPage="1" printArea="1" showAutoFilter="1">
      <pane xSplit="3" ySplit="3" topLeftCell="H231" activePane="bottomRight" state="frozen"/>
      <selection pane="bottomRight" activeCell="A214" sqref="A21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91"/>
      <headerFooter alignWithMargins="0">
        <oddHeader>&amp;L&amp;"BIZ UDゴシック,標準"&amp;14トイレ一覧（令和５年４月時点）</oddHeader>
        <oddFooter xml:space="preserve">&amp;C&amp;"BIZ UDゴシック,標準"&amp;P / &amp;N </oddFooter>
      </headerFooter>
      <autoFilter ref="A3:U312" xr:uid="{FA125D5F-5912-429E-8B34-B8FCE1B20912}"/>
    </customSheetView>
    <customSheetView guid="{143E85D6-7B7D-4361-9B88-FBE78E551EE0}" scale="85" fitToPage="1" showAutoFilter="1">
      <pane xSplit="3" ySplit="3" topLeftCell="K225" activePane="bottomRight" state="frozen"/>
      <selection pane="bottomRight" activeCell="N235" sqref="N23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92"/>
      <headerFooter alignWithMargins="0">
        <oddHeader>&amp;L&amp;"BIZ UDゴシック,標準"&amp;14トイレ一覧（令和５年４月時点）</oddHeader>
        <oddFooter xml:space="preserve">&amp;C&amp;"BIZ UDゴシック,標準"&amp;P / &amp;N </oddFooter>
      </headerFooter>
      <autoFilter ref="A3:U312" xr:uid="{B718E589-AD66-450D-BD7C-D60204EBE3A7}"/>
    </customSheetView>
    <customSheetView guid="{A32F30A5-A2E8-460D-9D4E-A32D22425A14}" scale="85" fitToPage="1" printArea="1" showAutoFilter="1">
      <pane xSplit="3" ySplit="3" topLeftCell="E12" activePane="bottomRight" state="frozen"/>
      <selection pane="bottomRight" activeCell="O9" sqref="O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93"/>
      <headerFooter alignWithMargins="0">
        <oddHeader>&amp;L&amp;"BIZ UDゴシック,標準"&amp;14トイレ一覧（令和５年４月時点）</oddHeader>
        <oddFooter xml:space="preserve">&amp;C&amp;"BIZ UDゴシック,標準"&amp;P / &amp;N </oddFooter>
      </headerFooter>
      <autoFilter ref="A3:U312" xr:uid="{3F780D48-FE7D-4ADC-9948-6B2CCEB1966B}"/>
    </customSheetView>
    <customSheetView guid="{0E687CDC-B5F7-4FBD-9817-9D08C65C6456}" scale="85" fitToPage="1" showAutoFilter="1">
      <pane xSplit="3" ySplit="3" topLeftCell="J145" activePane="bottomRight" state="frozen"/>
      <selection pane="bottomRight" activeCell="S152" sqref="S15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94"/>
      <headerFooter alignWithMargins="0">
        <oddHeader>&amp;L&amp;"BIZ UDゴシック,標準"&amp;14トイレ一覧（令和５年４月時点）</oddHeader>
        <oddFooter xml:space="preserve">&amp;C&amp;"BIZ UDゴシック,標準"&amp;P / &amp;N </oddFooter>
      </headerFooter>
      <autoFilter ref="A3:U312" xr:uid="{9B7A57AD-810F-422A-B21A-45008C3C1AA3}"/>
    </customSheetView>
    <customSheetView guid="{1D4A1B61-0678-4205-91B4-8B98BF1CB5C4}" scale="85" fitToPage="1" showAutoFilter="1">
      <pane xSplit="3" ySplit="3" topLeftCell="K160" activePane="bottomRight" state="frozen"/>
      <selection pane="bottomRight" activeCell="Q164" sqref="Q16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95"/>
      <headerFooter alignWithMargins="0">
        <oddHeader>&amp;L&amp;"BIZ UDゴシック,標準"&amp;14トイレ一覧（令和５年４月時点）</oddHeader>
        <oddFooter xml:space="preserve">&amp;C&amp;"BIZ UDゴシック,標準"&amp;P / &amp;N </oddFooter>
      </headerFooter>
      <autoFilter ref="A3:U312" xr:uid="{E9529C04-AAA3-4A3A-8C32-762CC1310343}"/>
    </customSheetView>
    <customSheetView guid="{07F4F7E5-EAEE-437E-B260-DBF033AF427B}" scale="70" showPageBreaks="1" fitToPage="1" printArea="1" showAutoFilter="1" view="pageBreakPreview">
      <pane xSplit="3" ySplit="3" topLeftCell="L151" activePane="bottomRight" state="frozen"/>
      <selection pane="bottomRight" activeCell="R156" sqref="R156"/>
      <rowBreaks count="11" manualBreakCount="11">
        <brk id="14" max="16383" man="1"/>
        <brk id="46" max="16383" man="1"/>
        <brk id="67" max="16383" man="1"/>
        <brk id="116" max="16383" man="1"/>
        <brk id="146" max="16383" man="1"/>
        <brk id="172" max="16383" man="1"/>
        <brk id="201" max="16383" man="1"/>
        <brk id="213" max="16383" man="1"/>
        <brk id="241" max="16383" man="1"/>
        <brk id="249" max="17" man="1"/>
        <brk id="255" max="17" man="1"/>
      </rowBreaks>
      <pageMargins left="0.25" right="0.25" top="0.75" bottom="0.75" header="0.3" footer="0.3"/>
      <printOptions horizontalCentered="1"/>
      <pageSetup paperSize="8" scale="10" orientation="landscape" r:id="rId96"/>
      <headerFooter alignWithMargins="0">
        <oddHeader>&amp;L&amp;"BIZ UDゴシック,標準"&amp;14トイレ一覧（令和５年４月時点）</oddHeader>
        <oddFooter xml:space="preserve">&amp;C&amp;"BIZ UDゴシック,標準"&amp;P / &amp;N </oddFooter>
      </headerFooter>
      <autoFilter ref="A3:U312" xr:uid="{C194DA5D-F40A-424E-A0C2-AEAF03F0FA00}"/>
    </customSheetView>
    <customSheetView guid="{9C71C980-011C-41CA-8B14-E843ECB5BD2B}" scale="110" showPageBreaks="1" fitToPage="1" printArea="1" showAutoFilter="1" view="pageBreakPreview">
      <pane xSplit="3" ySplit="3" topLeftCell="D25" activePane="bottomRight" state="frozen"/>
      <selection pane="bottomRight" activeCell="A32" sqref="A32"/>
      <rowBreaks count="11" manualBreakCount="11">
        <brk id="14" max="16383" man="1"/>
        <brk id="46" max="16383" man="1"/>
        <brk id="67" max="16383" man="1"/>
        <brk id="116" max="16383" man="1"/>
        <brk id="146" max="16383" man="1"/>
        <brk id="172" max="16383" man="1"/>
        <brk id="201" max="16383" man="1"/>
        <brk id="213" max="16383" man="1"/>
        <brk id="241" max="16383" man="1"/>
        <brk id="249" max="17" man="1"/>
        <brk id="255" max="17" man="1"/>
      </rowBreaks>
      <pageMargins left="0.25" right="0.25" top="0.75" bottom="0.75" header="0.3" footer="0.3"/>
      <printOptions horizontalCentered="1"/>
      <pageSetup paperSize="8" scale="10" orientation="landscape" r:id="rId97"/>
      <headerFooter alignWithMargins="0">
        <oddHeader>&amp;L&amp;"BIZ UDゴシック,標準"&amp;14トイレ一覧（令和５年４月時点）</oddHeader>
        <oddFooter xml:space="preserve">&amp;C&amp;"BIZ UDゴシック,標準"&amp;P / &amp;N </oddFooter>
      </headerFooter>
      <autoFilter ref="A3:U312" xr:uid="{5BCDDC30-9D58-4807-B7B6-058BB8384531}"/>
    </customSheetView>
    <customSheetView guid="{6DCEA1EC-E1B0-4926-BC80-1C00E9BA041C}" scale="90" fitToPage="1" showAutoFilter="1">
      <pane xSplit="3" ySplit="3" topLeftCell="D205" activePane="bottomRight" state="frozen"/>
      <selection pane="bottomRight" activeCell="A208" sqref="A20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98"/>
      <headerFooter alignWithMargins="0">
        <oddHeader>&amp;L&amp;"BIZ UDゴシック,標準"&amp;14トイレ一覧（令和５年４月時点）</oddHeader>
        <oddFooter xml:space="preserve">&amp;C&amp;"BIZ UDゴシック,標準"&amp;P / &amp;N </oddFooter>
      </headerFooter>
      <autoFilter ref="A3:U312" xr:uid="{5FF48348-ED69-4AE7-A818-0B179CBC9851}"/>
    </customSheetView>
    <customSheetView guid="{813AFE29-4D7A-48FE-9476-76218FAA2486}" fitToPage="1" showAutoFilter="1">
      <pane xSplit="3" ySplit="3" topLeftCell="I4" activePane="bottomRight" state="frozen"/>
      <selection pane="bottomRight" activeCell="P48" sqref="P4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99"/>
      <headerFooter alignWithMargins="0">
        <oddHeader>&amp;L&amp;"BIZ UDゴシック,標準"&amp;14トイレ一覧（令和５年４月時点）</oddHeader>
        <oddFooter xml:space="preserve">&amp;C&amp;"BIZ UDゴシック,標準"&amp;P / &amp;N </oddFooter>
      </headerFooter>
      <autoFilter ref="A3:U312" xr:uid="{9F328610-2511-4395-BACB-2DD82C2C06DE}"/>
    </customSheetView>
    <customSheetView guid="{C5A92F1D-AA42-42CC-9F85-9EC0CFB3FA31}" scale="70" fitToPage="1" showAutoFilter="1">
      <pane xSplit="3" ySplit="3" topLeftCell="M218" activePane="bottomRight" state="frozen"/>
      <selection pane="bottomRight" activeCell="Q221" sqref="Q22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00"/>
      <headerFooter alignWithMargins="0">
        <oddHeader>&amp;L&amp;"BIZ UDゴシック,標準"&amp;14トイレ一覧（令和５年４月時点）</oddHeader>
        <oddFooter xml:space="preserve">&amp;C&amp;"BIZ UDゴシック,標準"&amp;P / &amp;N </oddFooter>
      </headerFooter>
      <autoFilter ref="A3:U312" xr:uid="{311959F1-089A-4FCA-8DE9-5B1F0589F018}"/>
    </customSheetView>
    <customSheetView guid="{FCA2174A-D082-49D0-AA37-AB8711D7048A}" scale="90" fitToPage="1" filter="1" showAutoFilter="1">
      <pane xSplit="3" ySplit="3" topLeftCell="I208" activePane="bottomRight" state="frozen"/>
      <selection pane="bottomRight" activeCell="R215" sqref="R21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01"/>
      <headerFooter alignWithMargins="0">
        <oddHeader>&amp;L&amp;"BIZ UDゴシック,標準"&amp;14トイレ一覧（令和５年４月時点）</oddHeader>
        <oddFooter xml:space="preserve">&amp;C&amp;"BIZ UDゴシック,標準"&amp;P / &amp;N </oddFooter>
      </headerFooter>
      <autoFilter ref="A3:U312" xr:uid="{1A8F5F4B-9B47-474A-B5E3-FC490F3CE189}">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3B92AEC7-8334-47AE-B4FD-73C4CEB2539A}" scale="90" fitToPage="1" filter="1" showAutoFilter="1">
      <pane xSplit="3" ySplit="3" topLeftCell="D192" activePane="bottomRight" state="frozen"/>
      <selection pane="bottomRight" activeCell="W204" sqref="W20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02"/>
      <headerFooter alignWithMargins="0">
        <oddHeader>&amp;L&amp;"BIZ UDゴシック,標準"&amp;14トイレ一覧（令和５年４月時点）</oddHeader>
        <oddFooter xml:space="preserve">&amp;C&amp;"BIZ UDゴシック,標準"&amp;P / &amp;N </oddFooter>
      </headerFooter>
      <autoFilter ref="A3:U312" xr:uid="{842C1340-1EAB-4F69-986F-4905DCB8950B}">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49F3EC6E-F30A-4E0C-B7BC-F1BDB7DFA76B}" scale="90" fitToPage="1" filter="1" showAutoFilter="1">
      <pane xSplit="3" ySplit="3" topLeftCell="K214" activePane="bottomRight" state="frozen"/>
      <selection pane="bottomRight" activeCell="K222" sqref="K22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03"/>
      <headerFooter alignWithMargins="0">
        <oddHeader>&amp;L&amp;"BIZ UDゴシック,標準"&amp;14トイレ一覧（令和５年４月時点）</oddHeader>
        <oddFooter xml:space="preserve">&amp;C&amp;"BIZ UDゴシック,標準"&amp;P / &amp;N </oddFooter>
      </headerFooter>
      <autoFilter ref="A3:U312" xr:uid="{E9D9B5A8-7CD1-4C76-9F4F-8DDBD9850B2F}">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4796BC8B-D6C6-42F3-B8D7-4364A45C4216}" scale="90" fitToPage="1" printArea="1" filter="1" showAutoFilter="1">
      <pane xSplit="3" ySplit="3" topLeftCell="N40" activePane="bottomRight" state="frozen"/>
      <selection pane="bottomRight" activeCell="A42" sqref="A42:XFD4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04"/>
      <headerFooter alignWithMargins="0">
        <oddHeader>&amp;L&amp;"BIZ UDゴシック,標準"&amp;14トイレ一覧（令和５年４月時点）</oddHeader>
        <oddFooter xml:space="preserve">&amp;C&amp;"BIZ UDゴシック,標準"&amp;P / &amp;N </oddFooter>
      </headerFooter>
      <autoFilter ref="A3:U312" xr:uid="{02FA13CB-D432-4EF8-ACAC-86D8B5E7CE3F}">
        <filterColumn colId="13">
          <filters blank="1">
            <filter val="（工事完了のため備考欄の文字削除）ピクトグラム＋「多機能お手洗」の表示"/>
            <filter val="（工事中のため仮設サイン）ピクトグラム＋「多機能お手洗」の表示"/>
            <filter val="「お子様用椅子」、「オムツ交換ベッドがあります」の記載とマークを表示している。"/>
            <filter val="「だれでもトイレ」という名称で表示があったが、養生テープでマスキング対応、文字表示は「トイレ」のみ、ピクトグラムの表示あり。"/>
            <filter val="「だれでもトイレ」という名称で表示があったが、養生テープでマスキング対応済み"/>
            <filter val="「だれでもトイレ」という名称で表示があったが、養生テープでマスキング対応済み。1階はピクトグラムのみ。"/>
            <filter val="「どなたでもご利用ください」の表記のみ"/>
            <filter val="「どなたでも御自由にお使いください。」と表示。"/>
            <filter val="「どなたでも御自由にお使いください。」と表示。_x000a_※施設は「教育会館（288行目）内」にあり共 〇。"/>
            <filter val="「どなたでも御自由にお使いください。」と表示している"/>
            <filter val="「ピクトグラム」と「Accessible Restroom」の文字"/>
            <filter val="・ピクトグラム3種類（オストメイト、車いす、おむつシート）_x000a_・「オストメイト用の設備を備えています。」の掲示あり"/>
            <filter val="・ピクトグラム3種類（オストメイト、車いす、オムツ交換台）あり_x000a_・「オストメイト用の設備を備えています。」「オムツ交換台があります」の掲示あり"/>
            <filter val="1F　身障者用トイレ_x000a_2F　身障者用トイレ_x000a_3F　　多目的トイレ"/>
            <filter val="2階は「車いすトイレ」"/>
            <filter val="R5.9～R6.3　改修工事"/>
            <filter val="オストメイト対応のピクトグラムがトイレ扉(正面入口から見える位置)に掲示されています。"/>
            <filter val="トイレ"/>
            <filter val="トイレ入口はピクトグラムのみ。_x000a_施設入り口の管内図には「多目的トイレ」と記載"/>
            <filter val="どなたでもご自由にお使いください"/>
            <filter val="ピクトグラム（シール）の貼付"/>
            <filter val="ピクトグラム（車椅子、オストメイト、赤ちゃん設備）"/>
            <filter val="ピクトグラム（車椅子・ベビーチェア・おむつ交換台）と「どなたでもご利用できます」の表記のみ"/>
            <filter val="ピクトグラム＋「身体障害者・オストメイト　乳幼児用の設備を備えています」の表示"/>
            <filter val="ピクトグラム＋「多機能お手洗」の表示"/>
            <filter val="ピクトグラム＋小さめに「多機能トイレ」の表示"/>
            <filter val="ピクトグラム４種類（男女・オストメイト／車いす・ベビーベッド）の下に「だれでもトイレ」の文字"/>
            <filter val="ピクトグラムと「Multipurpose Toilet」の表記"/>
            <filter val="ピクトグラムと「だれでもトイレ」の表記"/>
            <filter val="ピクトグラムと「トイレ」のみの標記"/>
            <filter val="ピクトグラムと「どなたでもごりようになれます」の表記のみ"/>
            <filter val="ピクトグラムのみ"/>
            <filter val="ピクトグラムの表示と「子ども用の椅子があります」、「おむつ替えシートがあります」、「オストメイト用の設備があります」との記載あり"/>
            <filter val="ピトグラムを併記"/>
            <filter val="音声ではだれでもトイレを案内"/>
            <filter val="音声音響案内はバリアフリートイレに修正済、HPはバリアフリートイレに修正予定"/>
            <filter val="玄関前に設置している案内図には「多機能トイレ」と設備のピクトグラムの記載。"/>
            <filter val="玄関壁面に設置している案内図には「多機能トイレ」と記載。ＨＰでは「ゆったりトイレ」と記載。"/>
            <filter val="玄関壁面に設置している案内図には「多機能トイレ」と記載。ＨＰでは「ゆったりトイレ」と記載。トイレ入り口に設備のピクトグラムを掲示。"/>
            <filter val="現在はピクトグラム＋文字だが、将来はピクトグラムのみへ変更する方針（時期未定）。"/>
            <filter val="車椅子や子連れなどのピクトグラムとともに「どなたでもご利用ください」と掲示されています。"/>
            <filter val="車椅子利用者、子ども連れ等が利用できることがわかるようにマークを表示している"/>
            <filter val="車椅子利用者、子ども連れ等が利用できることがわかるようにマークを表示している_x000a_利用時間を記載する貼り紙には「多機能トイレ」と記載。"/>
            <filter val="障害者用公衆便所"/>
            <filter val="設備のピクトグラムと「どなたでもご自由にお使いください」の掲示"/>
            <filter val="設備のピクトグラムは掲示"/>
            <filter val="入口にピクトグラム（シール）は貼付あり"/>
            <filter val="入口にピクトグラムを掲示"/>
            <filter val="入口に掲示している名称について、1階はピクトグラムのみ"/>
            <filter val="入口はピクトグラムのみ掲示しているが、案内板には多目的トイレと記載している。"/>
            <filter val="表示なし。、ピクトグラム（シール）の貼付"/>
            <filter val="文言での記載はないが、各種設備のマークが掲示されている。"/>
            <filter val="文字表示は「トイレ」のみだが、ピクトグラムの表示あり"/>
          </filters>
        </filterColumn>
      </autoFilter>
    </customSheetView>
    <customSheetView guid="{4EE366F7-79DB-42DB-BE9A-BF0476789426}" scale="69" showPageBreaks="1" fitToPage="1" showAutoFilter="1" view="pageBreakPreview">
      <pane xSplit="3" ySplit="165" topLeftCell="D175" activePane="bottomRight" state="frozen"/>
      <selection pane="bottomRight" activeCell="K174" sqref="K174"/>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9" fitToHeight="0" orientation="landscape" r:id="rId105"/>
      <headerFooter alignWithMargins="0">
        <oddHeader>&amp;L&amp;"BIZ UDゴシック,標準"&amp;14トイレ一覧（令和５年４月時点）</oddHeader>
        <oddFooter xml:space="preserve">&amp;C&amp;"BIZ UDゴシック,標準"&amp;P / &amp;N </oddFooter>
      </headerFooter>
      <autoFilter ref="A3:U312" xr:uid="{10F13763-F391-4587-BC6E-779A5CF8B6F0}"/>
    </customSheetView>
    <customSheetView guid="{3A71DAF2-07F1-4CC1-BAA7-2A32004BF1F6}" scale="70" fitToPage="1" showAutoFilter="1">
      <pane xSplit="3" ySplit="3" topLeftCell="D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106"/>
      <headerFooter alignWithMargins="0">
        <oddHeader>&amp;L&amp;"BIZ UDゴシック,標準"&amp;14トイレ一覧（令和５年４月時点）</oddHeader>
        <oddFooter xml:space="preserve">&amp;C&amp;"BIZ UDゴシック,標準"&amp;P / &amp;N </oddFooter>
      </headerFooter>
      <autoFilter ref="A3:U312" xr:uid="{9015CBF4-1D3D-43DA-A65A-245972F60149}"/>
    </customSheetView>
    <customSheetView guid="{45769031-FFBE-490D-B165-62EF7C3755C9}" fitToPage="1" printArea="1" showAutoFilter="1">
      <pane xSplit="3" ySplit="3" topLeftCell="H16" activePane="bottomRight" state="frozen"/>
      <selection pane="bottomRight" activeCell="R22" sqref="R2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0" orientation="landscape" r:id="rId107"/>
      <headerFooter alignWithMargins="0">
        <oddHeader>&amp;L&amp;"BIZ UDゴシック,標準"&amp;14トイレ一覧（令和５年４月時点）</oddHeader>
        <oddFooter xml:space="preserve">&amp;C&amp;"BIZ UDゴシック,標準"&amp;P / &amp;N </oddFooter>
      </headerFooter>
      <autoFilter ref="A3:R309" xr:uid="{D68D306A-ABCE-4432-9659-47541C6529DD}"/>
    </customSheetView>
    <customSheetView guid="{B8092CB1-1599-4277-9D71-F4CF95C39F82}" fitToPage="1" showAutoFilter="1">
      <pane xSplit="3" ySplit="3" topLeftCell="L207" activePane="bottomRight" state="frozen"/>
      <selection pane="bottomRight" activeCell="P310" sqref="P31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0" orientation="landscape" r:id="rId108"/>
      <headerFooter alignWithMargins="0">
        <oddHeader>&amp;L&amp;"BIZ UDゴシック,標準"&amp;14トイレ一覧（令和５年４月時点）</oddHeader>
        <oddFooter xml:space="preserve">&amp;C&amp;"BIZ UDゴシック,標準"&amp;P / &amp;N </oddFooter>
      </headerFooter>
      <autoFilter ref="A3:R309" xr:uid="{4644C0E8-907B-4BCA-B2BA-A489FB69D43D}"/>
    </customSheetView>
    <customSheetView guid="{93E51919-E4C9-46B4-822E-6167AC308BB7}" scale="52" showPageBreaks="1" fitToPage="1" showAutoFilter="1" view="pageBreakPreview">
      <pane xSplit="3" ySplit="45" topLeftCell="D217" activePane="bottomRight" state="frozen"/>
      <selection pane="bottomRight" activeCell="R23" sqref="R23"/>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9" scale="37" fitToHeight="0" orientation="landscape" r:id="rId109"/>
      <headerFooter alignWithMargins="0">
        <oddHeader>&amp;L&amp;"BIZ UDゴシック,標準"&amp;14トイレ一覧（令和５年４月時点）</oddHeader>
        <oddFooter xml:space="preserve">&amp;C&amp;"BIZ UDゴシック,標準"&amp;P / &amp;N </oddFooter>
      </headerFooter>
      <autoFilter ref="A3:R309" xr:uid="{9DEB1D47-7239-4C08-9082-6119B7042FA2}"/>
    </customSheetView>
    <customSheetView guid="{A06ED3EA-544E-45F3-B9E1-E7EB0C859F2A}" scale="85" fitToPage="1" printArea="1" showAutoFilter="1">
      <pane xSplit="3" ySplit="3" topLeftCell="M227" activePane="bottomRight" state="frozen"/>
      <selection pane="bottomRight" activeCell="O230" sqref="O23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10"/>
      <headerFooter alignWithMargins="0">
        <oddHeader>&amp;L&amp;"BIZ UDゴシック,標準"&amp;14トイレ一覧（令和５年４月時点）</oddHeader>
        <oddFooter xml:space="preserve">&amp;C&amp;"BIZ UDゴシック,標準"&amp;P / &amp;N </oddFooter>
      </headerFooter>
      <autoFilter ref="A3:R309" xr:uid="{9E65FC5E-3EAC-4A8C-9E52-25B8B07DBF21}"/>
    </customSheetView>
    <customSheetView guid="{B4137E1D-940E-4AC9-9697-132BC6A9D1A0}" scale="85" fitToPage="1" printArea="1" showAutoFilter="1">
      <pane xSplit="3" ySplit="3" topLeftCell="M225" activePane="bottomRight" state="frozen"/>
      <selection pane="bottomRight" activeCell="Q228" sqref="Q22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111"/>
      <headerFooter alignWithMargins="0">
        <oddHeader>&amp;L&amp;"BIZ UDゴシック,標準"&amp;14トイレ一覧（令和５年４月時点）</oddHeader>
        <oddFooter xml:space="preserve">&amp;C&amp;"BIZ UDゴシック,標準"&amp;P / &amp;N </oddFooter>
      </headerFooter>
      <autoFilter ref="A3:R309" xr:uid="{FECF8F9E-B4B9-437F-AECF-49FAA745A8FA}"/>
    </customSheetView>
    <customSheetView guid="{8E950EF6-33A8-4B52-A9E9-DEB1DA8D9D6B}" scale="70" fitToPage="1" printArea="1" showAutoFilter="1">
      <pane xSplit="3" ySplit="3" topLeftCell="D56" activePane="bottomRight" state="frozen"/>
      <selection pane="bottomRight" activeCell="R63" sqref="R6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112"/>
      <headerFooter alignWithMargins="0">
        <oddHeader>&amp;L&amp;"BIZ UDゴシック,標準"&amp;14トイレ一覧（令和５年４月時点）</oddHeader>
        <oddFooter xml:space="preserve">&amp;C&amp;"BIZ UDゴシック,標準"&amp;P / &amp;N </oddFooter>
      </headerFooter>
      <autoFilter ref="A3:R309" xr:uid="{926E702F-1BA0-4AC9-AD0A-5B9E124D7FD5}"/>
    </customSheetView>
    <customSheetView guid="{A9BCD1DC-1CAE-46E3-BCAF-4C6424D28BA3}" scale="70" fitToPage="1" printArea="1" showAutoFilter="1">
      <pane xSplit="3" ySplit="3" topLeftCell="D4" activePane="bottomRight" state="frozen"/>
      <selection pane="bottomRight" activeCell="R108" sqref="R10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113"/>
      <headerFooter alignWithMargins="0">
        <oddHeader>&amp;L&amp;"BIZ UDゴシック,標準"&amp;14トイレ一覧（令和５年４月時点）</oddHeader>
        <oddFooter xml:space="preserve">&amp;C&amp;"BIZ UDゴシック,標準"&amp;P / &amp;N </oddFooter>
      </headerFooter>
      <autoFilter ref="A3:R309" xr:uid="{22A3F05C-1030-4935-B9C0-58EC7AEB5AC9}"/>
    </customSheetView>
    <customSheetView guid="{02779437-0E40-4EE8-9F51-53D5E5CD9BEA}" scale="70" fitToPage="1" printArea="1" filter="1" showAutoFilter="1">
      <pane xSplit="3" ySplit="49" topLeftCell="L51" activePane="bottomRight" state="frozen"/>
      <selection pane="bottomRight" activeCell="P63" sqref="P6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114"/>
      <headerFooter alignWithMargins="0">
        <oddHeader>&amp;L&amp;"BIZ UDゴシック,標準"&amp;14トイレ一覧（令和５年４月時点）</oddHeader>
        <oddFooter xml:space="preserve">&amp;C&amp;"BIZ UDゴシック,標準"&amp;P / &amp;N </oddFooter>
      </headerFooter>
      <autoFilter ref="A3:R309" xr:uid="{48A8764C-CF3A-4CC8-B0E7-7D20B4D18580}">
        <filterColumn colId="14">
          <filters>
            <filter val="砧総合支所地域振興課（施設）"/>
          </filters>
        </filterColumn>
      </autoFilter>
    </customSheetView>
    <customSheetView guid="{1A0CB13D-6221-4CF6-BB15-E5B08E0BAFDD}" scale="85" fitToPage="1" printArea="1" showAutoFilter="1">
      <pane xSplit="3" ySplit="3" topLeftCell="L160" activePane="bottomRight" state="frozen"/>
      <selection pane="bottomRight" activeCell="O163" sqref="O16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15"/>
      <headerFooter alignWithMargins="0">
        <oddHeader>&amp;L&amp;"BIZ UDゴシック,標準"&amp;14トイレ一覧（令和５年４月時点）</oddHeader>
        <oddFooter xml:space="preserve">&amp;C&amp;"BIZ UDゴシック,標準"&amp;P / &amp;N </oddFooter>
      </headerFooter>
      <autoFilter ref="A3:R309" xr:uid="{6532F401-5EBD-46A6-BDC3-B7F5DCD31FCF}"/>
    </customSheetView>
    <customSheetView guid="{004F7799-841A-45DB-BF77-308FB1ED7D47}" scale="85" fitToPage="1" printArea="1" showAutoFilter="1">
      <pane xSplit="3" ySplit="3" topLeftCell="K211" activePane="bottomRight" state="frozen"/>
      <selection pane="bottomRight" activeCell="P215" sqref="P21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116"/>
      <headerFooter alignWithMargins="0">
        <oddHeader>&amp;L&amp;"BIZ UDゴシック,標準"&amp;14トイレ一覧（令和５年４月時点）</oddHeader>
        <oddFooter xml:space="preserve">&amp;C&amp;"BIZ UDゴシック,標準"&amp;P / &amp;N </oddFooter>
      </headerFooter>
      <autoFilter ref="A3:R309" xr:uid="{92C2DFB4-F7B7-4C3E-AD0F-5354509B5EFD}"/>
    </customSheetView>
    <customSheetView guid="{9F74F7BC-0F1A-4A14-89BB-B645391D99EC}" scale="85" fitToPage="1" showAutoFilter="1">
      <pane xSplit="3" ySplit="3" topLeftCell="L39" activePane="bottomRight" state="frozen"/>
      <selection pane="bottomRight" activeCell="R41" sqref="R4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7" fitToHeight="4" orientation="landscape" r:id="rId117"/>
      <headerFooter alignWithMargins="0">
        <oddHeader>&amp;L&amp;"BIZ UDゴシック,標準"&amp;14トイレ一覧（令和５年４月時点）</oddHeader>
        <oddFooter xml:space="preserve">&amp;C&amp;"BIZ UDゴシック,標準"&amp;P / &amp;N </oddFooter>
      </headerFooter>
      <autoFilter ref="A3:R309" xr:uid="{2A4159D4-B55C-4DEA-B839-4D4298C2DDBF}"/>
    </customSheetView>
    <customSheetView guid="{EF5D98B2-F09D-46A1-9020-942D09A70DB0}" scale="85" fitToPage="1" printArea="1" showAutoFilter="1">
      <pane xSplit="3" ySplit="172" topLeftCell="G174" activePane="bottomRight" state="frozen"/>
      <selection pane="bottomRight" activeCell="P177" sqref="P17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18"/>
      <headerFooter alignWithMargins="0">
        <oddHeader>&amp;L&amp;"BIZ UDゴシック,標準"&amp;14トイレ一覧（令和５年４月時点）</oddHeader>
        <oddFooter xml:space="preserve">&amp;C&amp;"BIZ UDゴシック,標準"&amp;P / &amp;N </oddFooter>
      </headerFooter>
      <autoFilter ref="A3:R309" xr:uid="{85ED8F28-A23D-4914-ABBD-EA67759FA921}"/>
    </customSheetView>
    <customSheetView guid="{DE889DF4-5924-453F-A5D6-6CC5784FD5E2}" scale="85" fitToPage="1" showAutoFilter="1">
      <pane xSplit="3" ySplit="3" topLeftCell="D25" activePane="bottomRight" state="frozen"/>
      <selection pane="bottomRight" activeCell="C33" sqref="C3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9" scale="58" fitToHeight="4" orientation="landscape" r:id="rId119"/>
      <headerFooter alignWithMargins="0">
        <oddHeader>&amp;L&amp;"BIZ UDゴシック,標準"&amp;14トイレ一覧（令和５年４月時点）</oddHeader>
        <oddFooter xml:space="preserve">&amp;C&amp;"BIZ UDゴシック,標準"&amp;P / &amp;N </oddFooter>
      </headerFooter>
      <autoFilter ref="A3:R309" xr:uid="{F2A6E514-6623-4A0E-9C54-AB853F5B8A43}"/>
    </customSheetView>
    <customSheetView guid="{8C80B253-D7C9-4471-B2A0-BFA7AB9E809C}" scale="85" fitToPage="1" showAutoFilter="1">
      <pane xSplit="3" ySplit="3" topLeftCell="D144" activePane="bottomRight" state="frozen"/>
      <selection pane="bottomRight" activeCell="K146" sqref="K14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20"/>
      <headerFooter alignWithMargins="0">
        <oddHeader>&amp;L&amp;"BIZ UDゴシック,標準"&amp;14トイレ一覧（令和５年４月時点）</oddHeader>
        <oddFooter xml:space="preserve">&amp;C&amp;"BIZ UDゴシック,標準"&amp;P / &amp;N </oddFooter>
      </headerFooter>
      <autoFilter ref="A3:R309" xr:uid="{1623758B-0E60-4C19-BAE6-6FA48524696F}"/>
    </customSheetView>
    <customSheetView guid="{FBF6B299-DAA1-4A98-B42D-8DAD68393A85}" scale="70" fitToPage="1" showAutoFilter="1" topLeftCell="E148">
      <selection activeCell="P162" sqref="P16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21"/>
      <headerFooter alignWithMargins="0">
        <oddHeader>&amp;L&amp;"BIZ UDゴシック,標準"&amp;14トイレ一覧（令和５年４月時点）</oddHeader>
        <oddFooter xml:space="preserve">&amp;C&amp;"BIZ UDゴシック,標準"&amp;P / &amp;N </oddFooter>
      </headerFooter>
      <autoFilter ref="A3:R309" xr:uid="{2D8C0A58-4825-4E24-968F-9FC64350BA86}"/>
    </customSheetView>
    <customSheetView guid="{9A3E8032-A6F4-4D40-9228-9E61055F717A}" scale="89" fitToPage="1" filter="1" showAutoFilter="1">
      <pane xSplit="3" ySplit="45" topLeftCell="D204" activePane="bottomRight" state="frozen"/>
      <selection pane="bottomRight" activeCell="P208" sqref="P20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22"/>
      <headerFooter alignWithMargins="0">
        <oddHeader>&amp;L&amp;"BIZ UDゴシック,標準"&amp;14トイレ一覧（令和５年４月時点）</oddHeader>
        <oddFooter xml:space="preserve">&amp;C&amp;"BIZ UDゴシック,標準"&amp;P / &amp;N </oddFooter>
      </headerFooter>
      <autoFilter ref="A3:R309" xr:uid="{D40BCE55-3DEB-4D4C-A38A-332CD9200720}">
        <filterColumn colId="14">
          <filters>
            <filter val="生活文化政策部市民活動推進課"/>
          </filters>
        </filterColumn>
      </autoFilter>
    </customSheetView>
    <customSheetView guid="{102BFAE5-DFB4-4705-9BE8-C10290F491EE}" scale="85" fitToPage="1" filter="1" showAutoFilter="1">
      <pane xSplit="3" ySplit="3" topLeftCell="D205" activePane="bottomRight" state="frozen"/>
      <selection pane="bottomRight" activeCell="A205" sqref="A20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0" orientation="landscape" r:id="rId123"/>
      <headerFooter alignWithMargins="0">
        <oddHeader>&amp;L&amp;"BIZ UDゴシック,標準"&amp;14トイレ一覧（令和５年４月時点）</oddHeader>
        <oddFooter xml:space="preserve">&amp;C&amp;"BIZ UDゴシック,標準"&amp;P / &amp;N </oddFooter>
      </headerFooter>
      <autoFilter ref="A3:R309" xr:uid="{F9A7D881-B82D-4BE6-A5D1-2EB2291D89B6}">
        <filterColumn colId="2">
          <filters>
            <filter val="ひだまり友遊会館"/>
          </filters>
        </filterColumn>
      </autoFilter>
    </customSheetView>
    <customSheetView guid="{6F272637-4495-4B78-853E-4DFF3A123D9D}" scale="85" fitToPage="1" printArea="1" showAutoFilter="1">
      <pane xSplit="3" ySplit="3" topLeftCell="D25" activePane="bottomRight" state="frozen"/>
      <selection pane="bottomRight" activeCell="J31" sqref="J3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0" orientation="landscape" r:id="rId124"/>
      <headerFooter alignWithMargins="0">
        <oddHeader>&amp;L&amp;"BIZ UDゴシック,標準"&amp;14トイレ一覧（令和５年４月時点）</oddHeader>
        <oddFooter xml:space="preserve">&amp;C&amp;"BIZ UDゴシック,標準"&amp;P / &amp;N </oddFooter>
      </headerFooter>
      <autoFilter ref="A3:R309" xr:uid="{0005A789-BC5A-454A-8171-7B9A6AFEFBD1}"/>
    </customSheetView>
    <customSheetView guid="{AE2B025C-AAF9-4F01-868B-DFC57AC7483D}" scale="71" showPageBreaks="1" fitToPage="1" showAutoFilter="1" view="pageBreakPreview">
      <pane xSplit="3" ySplit="290" topLeftCell="D391" activePane="bottomRight" state="frozen"/>
      <selection pane="bottomRight" activeCell="O13" sqref="O13"/>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9" scale="36" fitToHeight="0" orientation="landscape" r:id="rId125"/>
      <headerFooter alignWithMargins="0">
        <oddHeader>&amp;L&amp;"BIZ UDゴシック,標準"&amp;14トイレ一覧（令和５年４月時点）</oddHeader>
        <oddFooter xml:space="preserve">&amp;C&amp;"BIZ UDゴシック,標準"&amp;P / &amp;N </oddFooter>
      </headerFooter>
      <autoFilter ref="A3:R309" xr:uid="{101F37A2-A01F-4EDC-9E4A-DBE53331C94E}"/>
    </customSheetView>
    <customSheetView guid="{ACA0743A-8BFF-406E-AF0F-EAEAC463625C}" scale="69" showPageBreaks="1" fitToPage="1" showAutoFilter="1" view="pageBreakPreview">
      <pane xSplit="3" ySplit="3" topLeftCell="K144" activePane="bottomRight" state="frozen"/>
      <selection pane="bottomRight" activeCell="Q146" sqref="Q146"/>
      <rowBreaks count="11" manualBreakCount="11">
        <brk id="14" max="16383" man="1"/>
        <brk id="46" max="16383" man="1"/>
        <brk id="67" max="16383" man="1"/>
        <brk id="116" max="16383" man="1"/>
        <brk id="146" max="16383" man="1"/>
        <brk id="172" max="16383" man="1"/>
        <brk id="201" max="16383" man="1"/>
        <brk id="213" max="16383" man="1"/>
        <brk id="241" max="16383" man="1"/>
        <brk id="249" max="18" man="1"/>
        <brk id="255" max="18" man="1"/>
      </rowBreaks>
      <pageMargins left="0.25" right="0.25" top="0.75" bottom="0.75" header="0.3" footer="0.3"/>
      <printOptions horizontalCentered="1"/>
      <pageSetup paperSize="8" scale="53" fitToHeight="0" orientation="landscape" r:id="rId126"/>
      <headerFooter alignWithMargins="0">
        <oddHeader>&amp;L&amp;"BIZ UDゴシック,標準"&amp;14トイレ一覧（令和５年４月時点）</oddHeader>
        <oddFooter xml:space="preserve">&amp;C&amp;"BIZ UDゴシック,標準"&amp;P / &amp;N </oddFooter>
      </headerFooter>
      <autoFilter ref="A3:R309" xr:uid="{532EA3A6-BC5F-4783-AB37-B050CA77AD04}"/>
    </customSheetView>
    <customSheetView guid="{7EA99075-CEA8-4AE1-B80E-C2A60CC1AD6F}" scale="85" fitToPage="1" showAutoFilter="1">
      <pane xSplit="3" ySplit="3" topLeftCell="L67" activePane="bottomRight" state="frozen"/>
      <selection pane="bottomRight" activeCell="L1" sqref="L1:R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27"/>
      <headerFooter alignWithMargins="0">
        <oddHeader>&amp;L&amp;"BIZ UDゴシック,標準"&amp;14トイレ一覧（令和５年４月時点）</oddHeader>
        <oddFooter xml:space="preserve">&amp;C&amp;"BIZ UDゴシック,標準"&amp;P / &amp;N </oddFooter>
      </headerFooter>
      <autoFilter ref="A3:R309" xr:uid="{126633B0-B7B3-4F8B-874E-BB2A3A28B428}"/>
    </customSheetView>
    <customSheetView guid="{83C2372A-1F3B-4DF9-9121-CD4E238BDF51}" scale="85" fitToPage="1" printArea="1" showAutoFilter="1">
      <pane xSplit="3" ySplit="3" topLeftCell="I40" activePane="bottomRight" state="frozen"/>
      <selection pane="bottomRight" activeCell="Q45" sqref="Q4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128"/>
      <headerFooter alignWithMargins="0">
        <oddHeader>&amp;L&amp;"BIZ UDゴシック,標準"&amp;14トイレ一覧（令和５年４月時点）</oddHeader>
        <oddFooter xml:space="preserve">&amp;C&amp;"BIZ UDゴシック,標準"&amp;P / &amp;N </oddFooter>
      </headerFooter>
      <autoFilter ref="A3:R309" xr:uid="{9BDD400E-C2DC-445A-877D-03AAD40DECC7}"/>
    </customSheetView>
    <customSheetView guid="{9C9D95B2-A8FD-4775-9FFE-DEA7FA87209D}" scale="85" fitToPage="1" printArea="1" showAutoFilter="1">
      <pane xSplit="3" ySplit="3" topLeftCell="D159" activePane="bottomRight" state="frozen"/>
      <selection pane="bottomRight" activeCell="R164" sqref="R16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0" orientation="landscape" r:id="rId129"/>
      <headerFooter alignWithMargins="0">
        <oddHeader>&amp;L&amp;"BIZ UDゴシック,標準"&amp;14トイレ一覧（令和５年４月時点）</oddHeader>
        <oddFooter xml:space="preserve">&amp;C&amp;"BIZ UDゴシック,標準"&amp;P / &amp;N </oddFooter>
      </headerFooter>
      <autoFilter ref="A3:R309" xr:uid="{539241A9-7CE7-4F71-B603-32B83AF11609}"/>
    </customSheetView>
    <customSheetView guid="{6A60F880-CCCC-4099-9DFE-89CAB22513C2}" scale="85" fitToPage="1" showAutoFilter="1">
      <pane xSplit="3" ySplit="3" topLeftCell="D4" activePane="bottomRight" state="frozen"/>
      <selection pane="bottomRight" activeCell="A4" sqref="A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0" orientation="landscape" r:id="rId130"/>
      <headerFooter alignWithMargins="0">
        <oddHeader>&amp;L&amp;"BIZ UDゴシック,標準"&amp;14トイレ一覧（令和５年４月時点）</oddHeader>
        <oddFooter xml:space="preserve">&amp;C&amp;"BIZ UDゴシック,標準"&amp;P / &amp;N </oddFooter>
      </headerFooter>
      <autoFilter ref="A3:R309" xr:uid="{4B2DE3B5-96AB-466F-9472-7E77E104B6D4}"/>
    </customSheetView>
    <customSheetView guid="{A1991838-61A5-4F37-A12B-4B42D0684B5D}" scale="85" fitToPage="1" showAutoFilter="1">
      <pane xSplit="3" ySplit="3" topLeftCell="D160" activePane="bottomRight" state="frozen"/>
      <selection pane="bottomRight" activeCell="Q155" sqref="Q15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31"/>
      <headerFooter alignWithMargins="0">
        <oddHeader>&amp;L&amp;"BIZ UDゴシック,標準"&amp;14トイレ一覧（令和５年４月時点）</oddHeader>
        <oddFooter xml:space="preserve">&amp;C&amp;"BIZ UDゴシック,標準"&amp;P / &amp;N </oddFooter>
      </headerFooter>
      <autoFilter ref="A3:R309" xr:uid="{DC1B90B9-7B35-4FF0-92B1-E011395ABDFC}"/>
    </customSheetView>
    <customSheetView guid="{F9C84622-0248-4A82-820E-6E71D497A408}" scale="85" showPageBreaks="1" fitToPage="1" printArea="1" showAutoFilter="1">
      <pane xSplit="3" ySplit="3" topLeftCell="I207" activePane="bottomRight" state="frozen"/>
      <selection pane="bottomRight" activeCell="P212" sqref="P21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32"/>
      <headerFooter alignWithMargins="0">
        <oddHeader>&amp;L&amp;"BIZ UDゴシック,標準"&amp;14トイレ一覧（令和５年４月時点）</oddHeader>
        <oddFooter xml:space="preserve">&amp;C&amp;"BIZ UDゴシック,標準"&amp;P / &amp;N </oddFooter>
      </headerFooter>
      <autoFilter ref="A3:R309" xr:uid="{EA7EFA95-EE48-4D3E-9C5C-01F153D906A0}"/>
    </customSheetView>
    <customSheetView guid="{A724673E-5A81-433C-979E-C81E61AD5E34}" scale="80" showPageBreaks="1" fitToPage="1" printArea="1" showAutoFilter="1">
      <pane xSplit="3" ySplit="3" topLeftCell="D19" activePane="bottomRight" state="frozen"/>
      <selection pane="bottomRight" activeCell="B20" sqref="B20"/>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33"/>
      <headerFooter alignWithMargins="0">
        <oddHeader>&amp;L&amp;"BIZ UDゴシック,標準"&amp;14トイレ一覧（令和５年４月時点）</oddHeader>
        <oddFooter xml:space="preserve">&amp;C&amp;"BIZ UDゴシック,標準"&amp;P / &amp;N </oddFooter>
      </headerFooter>
      <autoFilter ref="A3:R309" xr:uid="{7556A685-6074-4E43-A1B5-9F0FAACD852A}"/>
    </customSheetView>
    <customSheetView guid="{87EB9049-7591-48A7-A4FB-2D28CF3A9563}" scale="85" showPageBreaks="1" fitToPage="1" printArea="1" showAutoFilter="1">
      <pane xSplit="3" ySplit="3" topLeftCell="K142" activePane="bottomRight" state="frozen"/>
      <selection pane="bottomRight" activeCell="R151" sqref="R15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34"/>
      <headerFooter alignWithMargins="0">
        <oddHeader>&amp;L&amp;"BIZ UDゴシック,標準"&amp;14トイレ一覧（令和５年４月時点）</oddHeader>
        <oddFooter xml:space="preserve">&amp;C&amp;"BIZ UDゴシック,標準"&amp;P / &amp;N </oddFooter>
      </headerFooter>
      <autoFilter ref="A3:R309" xr:uid="{A7765EF4-6D7D-49C6-AA68-BB45858AF187}"/>
    </customSheetView>
    <customSheetView guid="{7B373BDA-FF1D-4F95-A7C7-20BA28D00709}" scale="90" showPageBreaks="1" fitToPage="1" printArea="1" showAutoFilter="1">
      <pane xSplit="3" ySplit="3" topLeftCell="D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35"/>
      <headerFooter alignWithMargins="0">
        <oddHeader>&amp;L&amp;"BIZ UDゴシック,標準"&amp;14トイレ一覧（令和５年４月時点）</oddHeader>
        <oddFooter xml:space="preserve">&amp;C&amp;"BIZ UDゴシック,標準"&amp;P / &amp;N </oddFooter>
      </headerFooter>
      <autoFilter ref="A3:R309" xr:uid="{2D018918-8FEA-4299-B11E-3B50E62A2E74}"/>
    </customSheetView>
    <customSheetView guid="{8CF11443-5676-4419-98BC-4E07F00B984A}" scale="90" fitToPage="1" showAutoFilter="1">
      <pane xSplit="3" ySplit="3" topLeftCell="I216" activePane="bottomRight" state="frozen"/>
      <selection pane="bottomRight" activeCell="N219" sqref="N2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36"/>
      <headerFooter alignWithMargins="0">
        <oddHeader>&amp;L&amp;"BIZ UDゴシック,標準"&amp;14トイレ一覧（令和５年４月時点）</oddHeader>
        <oddFooter xml:space="preserve">&amp;C&amp;"BIZ UDゴシック,標準"&amp;P / &amp;N </oddFooter>
      </headerFooter>
      <autoFilter ref="A3:R309" xr:uid="{BA549EF0-E0FB-4076-83B9-5FB28E4C3004}"/>
    </customSheetView>
    <customSheetView guid="{00602E42-D69E-4560-BB0D-E057CFE8DD56}" scale="90" fitToPage="1" showAutoFilter="1">
      <pane xSplit="3" ySplit="3" topLeftCell="D4" activePane="bottomRight" state="frozen"/>
      <selection pane="bottomRight" activeCell="J28" sqref="J2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37"/>
      <headerFooter alignWithMargins="0">
        <oddHeader>&amp;L&amp;"BIZ UDゴシック,標準"&amp;14トイレ一覧（令和５年４月時点）</oddHeader>
        <oddFooter xml:space="preserve">&amp;C&amp;"BIZ UDゴシック,標準"&amp;P / &amp;N </oddFooter>
      </headerFooter>
      <autoFilter ref="A3:R309" xr:uid="{09B5EFDE-B7E1-4D94-AEF1-749E1061D953}"/>
    </customSheetView>
    <customSheetView guid="{4FD32688-3397-4E6B-8588-C55FA49A3273}" scale="90" fitToPage="1" showAutoFilter="1">
      <pane xSplit="3" ySplit="3" topLeftCell="D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38"/>
      <headerFooter alignWithMargins="0">
        <oddHeader>&amp;L&amp;"BIZ UDゴシック,標準"&amp;14トイレ一覧（令和５年４月時点）</oddHeader>
        <oddFooter xml:space="preserve">&amp;C&amp;"BIZ UDゴシック,標準"&amp;P / &amp;N </oddFooter>
      </headerFooter>
      <autoFilter ref="A3:R309" xr:uid="{EC87C942-84C3-479A-B579-E95EF8AF1F5D}"/>
    </customSheetView>
    <customSheetView guid="{7ADCEEC4-EC69-4C0A-BF5F-BFE1CBEEBF9F}" scale="85" showPageBreaks="1" fitToPage="1" printArea="1" showAutoFilter="1">
      <pane xSplit="3" ySplit="3" topLeftCell="M223" activePane="bottomRight" state="frozen"/>
      <selection pane="bottomRight" activeCell="R225" sqref="R22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39"/>
      <headerFooter alignWithMargins="0">
        <oddHeader>&amp;L&amp;"BIZ UDゴシック,標準"&amp;14トイレ一覧（令和５年４月時点）</oddHeader>
        <oddFooter xml:space="preserve">&amp;C&amp;"BIZ UDゴシック,標準"&amp;P / &amp;N </oddFooter>
      </headerFooter>
      <autoFilter ref="A3:R309" xr:uid="{35A3522E-42A9-4AAC-BCA9-30574564F999}"/>
    </customSheetView>
    <customSheetView guid="{65B88E4E-DD90-4030-850D-F694278809CA}" scale="85" fitToPage="1" filter="1" showAutoFilter="1">
      <pane xSplit="3" ySplit="3" topLeftCell="M16" activePane="bottomRight" state="frozen"/>
      <selection pane="bottomRight" activeCell="O316" sqref="O31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40"/>
      <headerFooter alignWithMargins="0">
        <oddHeader>&amp;L&amp;"BIZ UDゴシック,標準"&amp;14トイレ一覧（令和５年４月時点）</oddHeader>
        <oddFooter xml:space="preserve">&amp;C&amp;"BIZ UDゴシック,標準"&amp;P / &amp;N </oddFooter>
      </headerFooter>
      <autoFilter ref="A3:R309" xr:uid="{F54C230E-E890-4326-A81E-07F7EE499BAC}">
        <filterColumn colId="2">
          <filters>
            <filter val="経堂出張所"/>
            <filter val="経堂まちづくりセンター"/>
          </filters>
        </filterColumn>
      </autoFilter>
    </customSheetView>
    <customSheetView guid="{43F5604B-BE06-4BEC-B0ED-F259D19FEBE6}" scale="70" showPageBreaks="1" fitToPage="1" printArea="1" showAutoFilter="1" view="pageBreakPreview">
      <pane xSplit="1" ySplit="253" topLeftCell="B255" activePane="bottomRight" state="frozen"/>
      <selection pane="bottomRight" sqref="A1:K1"/>
      <rowBreaks count="11" manualBreakCount="11">
        <brk id="14" max="16383" man="1"/>
        <brk id="46" max="16383" man="1"/>
        <brk id="67" max="16383" man="1"/>
        <brk id="116" max="16383" man="1"/>
        <brk id="146" max="16383" man="1"/>
        <brk id="172" max="16383" man="1"/>
        <brk id="201" max="16383" man="1"/>
        <brk id="213" max="16383" man="1"/>
        <brk id="241" max="16383" man="1"/>
        <brk id="249" max="17" man="1"/>
        <brk id="255" max="17" man="1"/>
      </rowBreaks>
      <pageMargins left="0.25" right="0.25" top="0.75" bottom="0.75" header="0.3" footer="0.3"/>
      <printOptions horizontalCentered="1"/>
      <pageSetup paperSize="8" scale="10" orientation="landscape" r:id="rId141"/>
      <headerFooter alignWithMargins="0">
        <oddHeader>&amp;L&amp;"BIZ UDゴシック,標準"&amp;14トイレ一覧（令和５年４月時点）</oddHeader>
        <oddFooter xml:space="preserve">&amp;C&amp;"BIZ UDゴシック,標準"&amp;P / &amp;N </oddFooter>
      </headerFooter>
      <autoFilter ref="A3:R309" xr:uid="{AEE0C6C1-B0D1-4BFA-9155-6D20A8EBD0F9}"/>
    </customSheetView>
    <customSheetView guid="{50670618-B358-43E5-9E99-BEF3DD90ADF8}" scale="70" fitToPage="1" showAutoFilter="1" topLeftCell="A208">
      <selection activeCell="A217" sqref="A217:XFD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42"/>
      <headerFooter alignWithMargins="0">
        <oddHeader>&amp;L&amp;"BIZ UDゴシック,標準"&amp;14トイレ一覧（令和５年４月時点）</oddHeader>
        <oddFooter xml:space="preserve">&amp;C&amp;"BIZ UDゴシック,標準"&amp;P / &amp;N </oddFooter>
      </headerFooter>
      <autoFilter ref="A3:R309" xr:uid="{61F50967-E6D2-4AB7-A0C0-3A9A234859DD}"/>
    </customSheetView>
    <customSheetView guid="{2292CBC6-0E16-4549-9AD5-49AA7877B771}" scale="85" fitToPage="1" showAutoFilter="1">
      <pane xSplit="3" ySplit="3" topLeftCell="K232" activePane="bottomRight" state="frozen"/>
      <selection pane="bottomRight" activeCell="R237" sqref="R23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43"/>
      <headerFooter alignWithMargins="0">
        <oddHeader>&amp;L&amp;"BIZ UDゴシック,標準"&amp;14トイレ一覧（令和５年４月時点）</oddHeader>
        <oddFooter xml:space="preserve">&amp;C&amp;"BIZ UDゴシック,標準"&amp;P / &amp;N </oddFooter>
      </headerFooter>
      <autoFilter ref="A3:R309" xr:uid="{D8515F55-CB64-4D9C-8551-95BB9C12BE53}"/>
    </customSheetView>
    <customSheetView guid="{A6FA2642-8C2D-4335-802E-800D55087606}" scale="85" showPageBreaks="1" fitToPage="1" printArea="1" showAutoFilter="1">
      <pane xSplit="3" ySplit="3" topLeftCell="F16" activePane="bottomRight" state="frozen"/>
      <selection pane="bottomRight" activeCell="R23" sqref="R2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9" fitToHeight="4" orientation="landscape" r:id="rId144"/>
      <headerFooter alignWithMargins="0">
        <oddHeader>&amp;L&amp;"BIZ UDゴシック,標準"&amp;14トイレ一覧（令和５年４月時点）</oddHeader>
        <oddFooter xml:space="preserve">&amp;C&amp;"BIZ UDゴシック,標準"&amp;P / &amp;N </oddFooter>
      </headerFooter>
      <autoFilter ref="A3:R309" xr:uid="{5332BD56-45A2-497E-AFB3-2D66DFB2CD95}"/>
    </customSheetView>
    <customSheetView guid="{2764FE09-065F-4062-89DA-319A92554C9B}" scale="80" fitToPage="1" showAutoFilter="1" topLeftCell="C212">
      <selection activeCell="K215" sqref="K215"/>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45"/>
      <headerFooter alignWithMargins="0">
        <oddHeader>&amp;L&amp;"BIZ UDゴシック,標準"&amp;14トイレ一覧（令和５年４月時点）</oddHeader>
        <oddFooter xml:space="preserve">&amp;C&amp;"BIZ UDゴシック,標準"&amp;P / &amp;N </oddFooter>
      </headerFooter>
      <autoFilter ref="A3:R309" xr:uid="{AD3D0A7E-2610-4DD6-8249-BAE4F3F20A5E}"/>
    </customSheetView>
    <customSheetView guid="{E8DD5DA7-B6D0-4C2D-B9CE-E21AC4C12028}" scale="80" showPageBreaks="1" fitToPage="1" printArea="1" showAutoFilter="1">
      <selection activeCell="P2" sqref="P2:P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46"/>
      <headerFooter alignWithMargins="0">
        <oddHeader>&amp;L&amp;"BIZ UDゴシック,標準"&amp;14トイレ一覧（令和５年４月時点）</oddHeader>
        <oddFooter xml:space="preserve">&amp;C&amp;"BIZ UDゴシック,標準"&amp;P / &amp;N </oddFooter>
      </headerFooter>
      <autoFilter ref="A3:R309" xr:uid="{34772C59-3043-46BB-B1FD-55EE703F9FCD}"/>
    </customSheetView>
    <customSheetView guid="{688A5A08-EAC2-46A7-B6F0-5447CA3C78E1}" scale="70" fitToPage="1" showAutoFilter="1">
      <pane xSplit="3" ySplit="3" topLeftCell="D36" activePane="bottomRight" state="frozen"/>
      <selection pane="bottomRight" activeCell="R44" sqref="R44"/>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10" orientation="landscape" r:id="rId147"/>
      <headerFooter alignWithMargins="0">
        <oddHeader>&amp;L&amp;"BIZ UDゴシック,標準"&amp;14トイレ一覧（令和５年４月時点）</oddHeader>
        <oddFooter xml:space="preserve">&amp;C&amp;"BIZ UDゴシック,標準"&amp;P / &amp;N </oddFooter>
      </headerFooter>
      <autoFilter ref="A3:R309" xr:uid="{1FA1EB95-2BD6-4A97-A33A-AFE731C61431}"/>
    </customSheetView>
    <customSheetView guid="{061C5B0C-8654-4E10-BCBB-FB885B2538A4}" scale="70" showPageBreaks="1" fitToPage="1" printArea="1" filter="1" showAutoFilter="1">
      <pane xSplit="3" ySplit="3" topLeftCell="D207" activePane="bottomRight" state="frozen"/>
      <selection pane="bottomRight" activeCell="H331" sqref="H33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orientation="landscape" r:id="rId148"/>
      <headerFooter alignWithMargins="0">
        <oddHeader>&amp;L&amp;"BIZ UDゴシック,標準"&amp;14トイレ一覧（令和５年４月時点）</oddHeader>
        <oddFooter xml:space="preserve">&amp;C&amp;"BIZ UDゴシック,標準"&amp;P / &amp;N </oddFooter>
      </headerFooter>
      <autoFilter ref="A3:R309" xr:uid="{9D73089A-41A2-45A6-8CCD-A1BE7268804B}">
        <filterColumn colId="14">
          <filters>
            <filter val="障害福祉部障害者地域生活課"/>
          </filters>
        </filterColumn>
      </autoFilter>
    </customSheetView>
    <customSheetView guid="{5914DDC9-0F88-41A3-A633-98CECF94E324}" scale="85" fitToPage="1" filter="1" showAutoFilter="1">
      <pane xSplit="3" ySplit="3" topLeftCell="D12" activePane="bottomRight" state="frozen"/>
      <selection pane="bottomRight" activeCell="I203" sqref="I203"/>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28" fitToHeight="4" orientation="landscape" r:id="rId149"/>
      <headerFooter alignWithMargins="0">
        <oddHeader>&amp;L&amp;"BIZ UDゴシック,標準"&amp;14トイレ一覧（令和５年４月時点）</oddHeader>
        <oddFooter xml:space="preserve">&amp;C&amp;"BIZ UDゴシック,標準"&amp;P / &amp;N </oddFooter>
      </headerFooter>
      <autoFilter ref="A3:R309" xr:uid="{E22AF861-BB06-4F6F-B05D-A855C583C6BB}">
        <filterColumn colId="2">
          <filters>
            <filter val="リサイクル千歳台"/>
          </filters>
        </filterColumn>
      </autoFilter>
    </customSheetView>
  </customSheetViews>
  <mergeCells count="7">
    <mergeCell ref="D1:D2"/>
    <mergeCell ref="E1:I1"/>
    <mergeCell ref="J1:J2"/>
    <mergeCell ref="K1:K2"/>
    <mergeCell ref="A1:A2"/>
    <mergeCell ref="B1:B2"/>
    <mergeCell ref="C1:C2"/>
  </mergeCells>
  <phoneticPr fontId="5"/>
  <conditionalFormatting sqref="A138 A140 A5:A110 A112:A136 A143:A270">
    <cfRule type="cellIs" priority="314" stopIfTrue="1" operator="equal">
      <formula>"有"</formula>
    </cfRule>
  </conditionalFormatting>
  <conditionalFormatting sqref="A169:A170">
    <cfRule type="cellIs" priority="309" stopIfTrue="1" operator="equal">
      <formula>"有"</formula>
    </cfRule>
  </conditionalFormatting>
  <conditionalFormatting sqref="A111">
    <cfRule type="cellIs" priority="305" stopIfTrue="1" operator="equal">
      <formula>"有"</formula>
    </cfRule>
  </conditionalFormatting>
  <conditionalFormatting sqref="A137 A139 A141:A142">
    <cfRule type="cellIs" priority="304" stopIfTrue="1" operator="equal">
      <formula>"有"</formula>
    </cfRule>
  </conditionalFormatting>
  <conditionalFormatting sqref="A9">
    <cfRule type="cellIs" priority="273" stopIfTrue="1" operator="equal">
      <formula>"有"</formula>
    </cfRule>
  </conditionalFormatting>
  <conditionalFormatting sqref="A83">
    <cfRule type="cellIs" priority="255" stopIfTrue="1" operator="equal">
      <formula>"有"</formula>
    </cfRule>
  </conditionalFormatting>
  <dataValidations xWindow="1570" yWindow="845" count="1">
    <dataValidation type="whole" allowBlank="1" showInputMessage="1" showErrorMessage="1" sqref="A5" xr:uid="{00000000-0002-0000-0200-000000000000}">
      <formula1>A5</formula1>
      <formula2>A271</formula2>
    </dataValidation>
  </dataValidations>
  <hyperlinks>
    <hyperlink ref="J169" r:id="rId150" xr:uid="{00000000-0004-0000-0200-000000000000}"/>
    <hyperlink ref="J83" r:id="rId151" xr:uid="{00000000-0004-0000-0200-000001000000}"/>
    <hyperlink ref="J170" r:id="rId152" xr:uid="{00000000-0004-0000-0200-000002000000}"/>
    <hyperlink ref="J10" r:id="rId153" xr:uid="{00000000-0004-0000-0200-000003000000}"/>
    <hyperlink ref="J45" r:id="rId154" xr:uid="{00000000-0004-0000-0200-000004000000}"/>
    <hyperlink ref="J11" r:id="rId155" xr:uid="{00000000-0004-0000-0200-000005000000}"/>
    <hyperlink ref="J29" r:id="rId156" xr:uid="{00000000-0004-0000-0200-000006000000}"/>
    <hyperlink ref="J30" r:id="rId157" xr:uid="{00000000-0004-0000-0200-000007000000}"/>
    <hyperlink ref="J41" r:id="rId158" xr:uid="{00000000-0004-0000-0200-000008000000}"/>
    <hyperlink ref="J12" r:id="rId159" xr:uid="{00000000-0004-0000-0200-000009000000}"/>
    <hyperlink ref="J14" r:id="rId160" xr:uid="{00000000-0004-0000-0200-00000A000000}"/>
    <hyperlink ref="J15" r:id="rId161" xr:uid="{00000000-0004-0000-0200-00000B000000}"/>
    <hyperlink ref="J19" r:id="rId162" xr:uid="{00000000-0004-0000-0200-00000C000000}"/>
    <hyperlink ref="J21" r:id="rId163" xr:uid="{00000000-0004-0000-0200-00000D000000}"/>
    <hyperlink ref="J22" r:id="rId164" xr:uid="{00000000-0004-0000-0200-00000E000000}"/>
    <hyperlink ref="J23" r:id="rId165" xr:uid="{00000000-0004-0000-0200-00000F000000}"/>
    <hyperlink ref="J24" r:id="rId166" xr:uid="{00000000-0004-0000-0200-000010000000}"/>
    <hyperlink ref="J38" r:id="rId167" xr:uid="{00000000-0004-0000-0200-000011000000}"/>
    <hyperlink ref="J16" r:id="rId168" xr:uid="{00000000-0004-0000-0200-000012000000}"/>
    <hyperlink ref="J36" r:id="rId169" xr:uid="{00000000-0004-0000-0200-000013000000}"/>
    <hyperlink ref="J33" r:id="rId170" xr:uid="{00000000-0004-0000-0200-000014000000}"/>
    <hyperlink ref="J34" r:id="rId171" xr:uid="{00000000-0004-0000-0200-000015000000}"/>
    <hyperlink ref="J32" r:id="rId172" xr:uid="{00000000-0004-0000-0200-000016000000}"/>
    <hyperlink ref="J35" r:id="rId173" xr:uid="{00000000-0004-0000-0200-000017000000}"/>
    <hyperlink ref="J37" r:id="rId174" xr:uid="{00000000-0004-0000-0200-000018000000}"/>
    <hyperlink ref="J17" r:id="rId175" xr:uid="{00000000-0004-0000-0200-000019000000}"/>
    <hyperlink ref="J13" r:id="rId176" xr:uid="{00000000-0004-0000-0200-00001A000000}"/>
    <hyperlink ref="J18" r:id="rId177" xr:uid="{00000000-0004-0000-0200-00001B000000}"/>
    <hyperlink ref="J43" r:id="rId178" xr:uid="{00000000-0004-0000-0200-00001C000000}"/>
    <hyperlink ref="J44" r:id="rId179" xr:uid="{00000000-0004-0000-0200-00001D000000}"/>
    <hyperlink ref="J39" r:id="rId180" xr:uid="{00000000-0004-0000-0200-00001E000000}"/>
    <hyperlink ref="J40" r:id="rId181" xr:uid="{00000000-0004-0000-0200-00001F000000}"/>
    <hyperlink ref="J25" r:id="rId182" xr:uid="{00000000-0004-0000-0200-000020000000}"/>
    <hyperlink ref="J42" r:id="rId183" xr:uid="{00000000-0004-0000-0200-000021000000}"/>
    <hyperlink ref="J8" r:id="rId184" xr:uid="{00000000-0004-0000-0200-000022000000}"/>
    <hyperlink ref="J31" r:id="rId185" xr:uid="{00000000-0004-0000-0200-000023000000}"/>
    <hyperlink ref="J26" r:id="rId186" xr:uid="{00000000-0004-0000-0200-000024000000}"/>
    <hyperlink ref="J28" r:id="rId187" xr:uid="{00000000-0004-0000-0200-000025000000}"/>
    <hyperlink ref="J5" r:id="rId188" xr:uid="{00000000-0004-0000-0200-000026000000}"/>
    <hyperlink ref="J5" r:id="rId189" xr:uid="{00000000-0004-0000-0200-000027000000}"/>
    <hyperlink ref="J27" r:id="rId190" xr:uid="{00000000-0004-0000-0200-000028000000}"/>
    <hyperlink ref="J7" r:id="rId191" xr:uid="{00000000-0004-0000-0200-000029000000}"/>
    <hyperlink ref="J6" r:id="rId192" xr:uid="{00000000-0004-0000-0200-00002A000000}"/>
    <hyperlink ref="J20" r:id="rId193" xr:uid="{00000000-0004-0000-0200-00002B000000}"/>
    <hyperlink ref="J50" r:id="rId194" xr:uid="{00000000-0004-0000-0200-00002C000000}"/>
    <hyperlink ref="J47" r:id="rId195" xr:uid="{00000000-0004-0000-0200-00002D000000}"/>
    <hyperlink ref="J48" r:id="rId196" xr:uid="{00000000-0004-0000-0200-00002E000000}"/>
    <hyperlink ref="J49" r:id="rId197" xr:uid="{00000000-0004-0000-0200-00002F000000}"/>
    <hyperlink ref="J46" r:id="rId198" xr:uid="{00000000-0004-0000-0200-000030000000}"/>
    <hyperlink ref="J62" r:id="rId199" xr:uid="{00000000-0004-0000-0200-000031000000}"/>
    <hyperlink ref="J61" r:id="rId200" xr:uid="{00000000-0004-0000-0200-000032000000}"/>
    <hyperlink ref="J60" r:id="rId201" xr:uid="{00000000-0004-0000-0200-000033000000}"/>
    <hyperlink ref="J108" r:id="rId202" xr:uid="{00000000-0004-0000-0200-000034000000}"/>
    <hyperlink ref="J109" r:id="rId203" xr:uid="{00000000-0004-0000-0200-000035000000}"/>
    <hyperlink ref="J110" r:id="rId204" xr:uid="{00000000-0004-0000-0200-000036000000}"/>
    <hyperlink ref="J88" r:id="rId205" xr:uid="{00000000-0004-0000-0200-000037000000}"/>
    <hyperlink ref="J86" r:id="rId206" xr:uid="{00000000-0004-0000-0200-000038000000}"/>
    <hyperlink ref="J95" r:id="rId207" xr:uid="{00000000-0004-0000-0200-000039000000}"/>
    <hyperlink ref="J85" r:id="rId208" xr:uid="{00000000-0004-0000-0200-00003A000000}"/>
    <hyperlink ref="J92" r:id="rId209" xr:uid="{00000000-0004-0000-0200-00003B000000}"/>
    <hyperlink ref="J89" r:id="rId210" xr:uid="{00000000-0004-0000-0200-00003C000000}"/>
    <hyperlink ref="J98" r:id="rId211" xr:uid="{00000000-0004-0000-0200-00003D000000}"/>
    <hyperlink ref="J97" r:id="rId212" xr:uid="{00000000-0004-0000-0200-00003E000000}"/>
    <hyperlink ref="J91" r:id="rId213" xr:uid="{00000000-0004-0000-0200-00003F000000}"/>
    <hyperlink ref="J94" r:id="rId214" xr:uid="{00000000-0004-0000-0200-000040000000}"/>
    <hyperlink ref="J93" r:id="rId215" xr:uid="{00000000-0004-0000-0200-000041000000}"/>
    <hyperlink ref="J90" r:id="rId216" xr:uid="{00000000-0004-0000-0200-000042000000}"/>
    <hyperlink ref="J58" r:id="rId217" xr:uid="{00000000-0004-0000-0200-000043000000}"/>
    <hyperlink ref="J57" r:id="rId218" xr:uid="{00000000-0004-0000-0200-000044000000}"/>
    <hyperlink ref="J56" r:id="rId219" xr:uid="{00000000-0004-0000-0200-000045000000}"/>
    <hyperlink ref="J75" r:id="rId220" xr:uid="{00000000-0004-0000-0200-000046000000}"/>
    <hyperlink ref="J76" r:id="rId221" xr:uid="{00000000-0004-0000-0200-000047000000}"/>
    <hyperlink ref="J77" r:id="rId222" xr:uid="{00000000-0004-0000-0200-000048000000}"/>
    <hyperlink ref="J78" r:id="rId223" xr:uid="{00000000-0004-0000-0200-000049000000}"/>
    <hyperlink ref="J79" r:id="rId224" xr:uid="{00000000-0004-0000-0200-00004A000000}"/>
    <hyperlink ref="J80" r:id="rId225" xr:uid="{00000000-0004-0000-0200-00004B000000}"/>
    <hyperlink ref="J81" r:id="rId226" xr:uid="{00000000-0004-0000-0200-00004C000000}"/>
    <hyperlink ref="J82" r:id="rId227" xr:uid="{00000000-0004-0000-0200-00004D000000}"/>
    <hyperlink ref="J96" r:id="rId228" xr:uid="{00000000-0004-0000-0200-00004E000000}"/>
    <hyperlink ref="J87" r:id="rId229" xr:uid="{00000000-0004-0000-0200-00004F000000}"/>
    <hyperlink ref="J84" r:id="rId230" xr:uid="{00000000-0004-0000-0200-000050000000}"/>
    <hyperlink ref="J65" r:id="rId231" xr:uid="{00000000-0004-0000-0200-000051000000}"/>
    <hyperlink ref="J66" r:id="rId232" xr:uid="{00000000-0004-0000-0200-000052000000}"/>
    <hyperlink ref="J67" r:id="rId233" xr:uid="{00000000-0004-0000-0200-000053000000}"/>
    <hyperlink ref="J68" r:id="rId234" xr:uid="{00000000-0004-0000-0200-000054000000}"/>
    <hyperlink ref="J69" r:id="rId235" xr:uid="{00000000-0004-0000-0200-000055000000}"/>
    <hyperlink ref="J70" r:id="rId236" xr:uid="{00000000-0004-0000-0200-000056000000}"/>
    <hyperlink ref="J71" r:id="rId237" xr:uid="{00000000-0004-0000-0200-000057000000}"/>
    <hyperlink ref="J72" r:id="rId238" xr:uid="{00000000-0004-0000-0200-000058000000}"/>
    <hyperlink ref="J73" r:id="rId239" xr:uid="{00000000-0004-0000-0200-000059000000}"/>
    <hyperlink ref="J74" r:id="rId240" xr:uid="{00000000-0004-0000-0200-00005A000000}"/>
    <hyperlink ref="J99" r:id="rId241" xr:uid="{00000000-0004-0000-0200-00005B000000}"/>
    <hyperlink ref="J100" r:id="rId242" xr:uid="{00000000-0004-0000-0200-00005C000000}"/>
    <hyperlink ref="J101" r:id="rId243" xr:uid="{00000000-0004-0000-0200-00005D000000}"/>
    <hyperlink ref="J102" r:id="rId244" xr:uid="{00000000-0004-0000-0200-00005E000000}"/>
    <hyperlink ref="J103" r:id="rId245" xr:uid="{00000000-0004-0000-0200-00005F000000}"/>
    <hyperlink ref="J104" r:id="rId246" xr:uid="{00000000-0004-0000-0200-000060000000}"/>
    <hyperlink ref="J105" r:id="rId247" xr:uid="{00000000-0004-0000-0200-000061000000}"/>
    <hyperlink ref="J106" r:id="rId248" xr:uid="{00000000-0004-0000-0200-000062000000}"/>
    <hyperlink ref="J107" r:id="rId249" xr:uid="{00000000-0004-0000-0200-000063000000}"/>
    <hyperlink ref="J52" r:id="rId250" xr:uid="{00000000-0004-0000-0200-000064000000}"/>
    <hyperlink ref="J53" r:id="rId251" xr:uid="{00000000-0004-0000-0200-000065000000}"/>
    <hyperlink ref="J54" r:id="rId252" xr:uid="{00000000-0004-0000-0200-000066000000}"/>
    <hyperlink ref="J55" r:id="rId253" xr:uid="{00000000-0004-0000-0200-000067000000}"/>
    <hyperlink ref="J59" r:id="rId254" xr:uid="{00000000-0004-0000-0200-000068000000}"/>
    <hyperlink ref="J131" r:id="rId255" xr:uid="{00000000-0004-0000-0200-000069000000}"/>
    <hyperlink ref="J132" r:id="rId256" xr:uid="{00000000-0004-0000-0200-00006A000000}"/>
    <hyperlink ref="J133" r:id="rId257" xr:uid="{00000000-0004-0000-0200-00006B000000}"/>
    <hyperlink ref="J134" r:id="rId258" xr:uid="{00000000-0004-0000-0200-00006C000000}"/>
    <hyperlink ref="J126" r:id="rId259" xr:uid="{00000000-0004-0000-0200-00006D000000}"/>
    <hyperlink ref="J125" r:id="rId260" xr:uid="{00000000-0004-0000-0200-00006E000000}"/>
    <hyperlink ref="J122" r:id="rId261" xr:uid="{00000000-0004-0000-0200-00006F000000}"/>
    <hyperlink ref="J119" r:id="rId262" xr:uid="{00000000-0004-0000-0200-000070000000}"/>
    <hyperlink ref="J120" r:id="rId263" xr:uid="{00000000-0004-0000-0200-000071000000}"/>
    <hyperlink ref="J121" r:id="rId264" xr:uid="{00000000-0004-0000-0200-000072000000}"/>
    <hyperlink ref="J123" r:id="rId265" xr:uid="{00000000-0004-0000-0200-000073000000}"/>
    <hyperlink ref="J124" r:id="rId266" xr:uid="{00000000-0004-0000-0200-000074000000}"/>
    <hyperlink ref="J112" r:id="rId267" xr:uid="{00000000-0004-0000-0200-000075000000}"/>
    <hyperlink ref="J113" r:id="rId268" xr:uid="{00000000-0004-0000-0200-000076000000}"/>
    <hyperlink ref="J114" r:id="rId269" xr:uid="{00000000-0004-0000-0200-000077000000}"/>
    <hyperlink ref="J115" r:id="rId270" xr:uid="{00000000-0004-0000-0200-000078000000}"/>
    <hyperlink ref="J116" r:id="rId271" xr:uid="{00000000-0004-0000-0200-000079000000}"/>
    <hyperlink ref="J117" r:id="rId272" xr:uid="{00000000-0004-0000-0200-00007A000000}"/>
    <hyperlink ref="J118" r:id="rId273" xr:uid="{00000000-0004-0000-0200-00007B000000}"/>
    <hyperlink ref="J127" r:id="rId274" xr:uid="{00000000-0004-0000-0200-00007C000000}"/>
    <hyperlink ref="J128" r:id="rId275" xr:uid="{00000000-0004-0000-0200-00007D000000}"/>
    <hyperlink ref="J129" r:id="rId276" xr:uid="{00000000-0004-0000-0200-00007E000000}"/>
    <hyperlink ref="J130" r:id="rId277" xr:uid="{00000000-0004-0000-0200-00007F000000}"/>
    <hyperlink ref="J136" r:id="rId278" xr:uid="{00000000-0004-0000-0200-000080000000}"/>
    <hyperlink ref="J142" r:id="rId279" xr:uid="{00000000-0004-0000-0200-000081000000}"/>
    <hyperlink ref="J165" r:id="rId280" xr:uid="{00000000-0004-0000-0200-000082000000}"/>
    <hyperlink ref="J166" r:id="rId281" xr:uid="{00000000-0004-0000-0200-000083000000}"/>
    <hyperlink ref="J167" r:id="rId282" xr:uid="{00000000-0004-0000-0200-000084000000}"/>
    <hyperlink ref="J138" r:id="rId283" xr:uid="{00000000-0004-0000-0200-000085000000}"/>
    <hyperlink ref="J141" r:id="rId284" xr:uid="{00000000-0004-0000-0200-000086000000}"/>
    <hyperlink ref="J140" r:id="rId285" xr:uid="{00000000-0004-0000-0200-000087000000}"/>
    <hyperlink ref="J155" r:id="rId286" xr:uid="{00000000-0004-0000-0200-000088000000}"/>
    <hyperlink ref="J154" r:id="rId287" xr:uid="{00000000-0004-0000-0200-000089000000}"/>
    <hyperlink ref="J156" r:id="rId288" xr:uid="{00000000-0004-0000-0200-00008A000000}"/>
    <hyperlink ref="J147" r:id="rId289" xr:uid="{00000000-0004-0000-0200-00008B000000}"/>
    <hyperlink ref="J161" r:id="rId290" xr:uid="{00000000-0004-0000-0200-00008C000000}"/>
    <hyperlink ref="J159" r:id="rId291" xr:uid="{00000000-0004-0000-0200-00008D000000}"/>
    <hyperlink ref="J158" r:id="rId292" xr:uid="{00000000-0004-0000-0200-00008E000000}"/>
    <hyperlink ref="J160" r:id="rId293" xr:uid="{00000000-0004-0000-0200-00008F000000}"/>
    <hyperlink ref="J146" r:id="rId294" xr:uid="{00000000-0004-0000-0200-000090000000}"/>
    <hyperlink ref="J144" r:id="rId295" xr:uid="{00000000-0004-0000-0200-000091000000}"/>
    <hyperlink ref="J145" r:id="rId296" xr:uid="{00000000-0004-0000-0200-000092000000}"/>
    <hyperlink ref="J148" r:id="rId297" xr:uid="{00000000-0004-0000-0200-000093000000}"/>
    <hyperlink ref="J149" r:id="rId298" xr:uid="{00000000-0004-0000-0200-000094000000}"/>
    <hyperlink ref="J151" r:id="rId299" xr:uid="{00000000-0004-0000-0200-000095000000}"/>
    <hyperlink ref="J152" r:id="rId300" xr:uid="{00000000-0004-0000-0200-000096000000}"/>
    <hyperlink ref="J157" r:id="rId301" xr:uid="{00000000-0004-0000-0200-000097000000}"/>
    <hyperlink ref="J164" r:id="rId302" xr:uid="{00000000-0004-0000-0200-000098000000}"/>
    <hyperlink ref="J137" r:id="rId303" xr:uid="{00000000-0004-0000-0200-000099000000}"/>
    <hyperlink ref="J139" r:id="rId304" xr:uid="{00000000-0004-0000-0200-00009A000000}"/>
    <hyperlink ref="J153" r:id="rId305" xr:uid="{00000000-0004-0000-0200-00009B000000}"/>
    <hyperlink ref="J150" r:id="rId306" xr:uid="{00000000-0004-0000-0200-00009C000000}"/>
    <hyperlink ref="J163" r:id="rId307" xr:uid="{00000000-0004-0000-0200-00009D000000}"/>
    <hyperlink ref="J168" r:id="rId308" display="https://www.city.setagaya.lg.jp/mokuji/kusei/012/008/005/d00164904.html" xr:uid="{00000000-0004-0000-0200-00009E000000}"/>
    <hyperlink ref="J171" r:id="rId309" display="https://www.city.setagaya.lg.jp/mokuji/kusei/012/013/001/d00004061.html" xr:uid="{00000000-0004-0000-0200-00009F000000}"/>
    <hyperlink ref="J173" r:id="rId310" display="https://www.city.setagaya.lg.jp/mokuji/kusei/012/013/001/d00162694.html" xr:uid="{00000000-0004-0000-0200-0000A0000000}"/>
    <hyperlink ref="J174" r:id="rId311" display="https://www.city.setagaya.lg.jp/mokuji/bunka/003/002/d00022328.html" xr:uid="{00000000-0004-0000-0200-0000A1000000}"/>
    <hyperlink ref="J175" r:id="rId312" display="https://www.city.setagaya.lg.jp/mokuji/kusei/012/013/002/d00022329.html" xr:uid="{00000000-0004-0000-0200-0000A2000000}"/>
    <hyperlink ref="J176" r:id="rId313" display="https://www.city.setagaya.lg.jp/mokuji/bunka/003/002/d00022332.html" xr:uid="{00000000-0004-0000-0200-0000A3000000}"/>
    <hyperlink ref="J177" r:id="rId314" display="https://www.city.setagaya.lg.jp/mokuji/bunka/003/002/001/d00026841.html" xr:uid="{00000000-0004-0000-0200-0000A4000000}"/>
    <hyperlink ref="J178" r:id="rId315" display="https://www.city.setagaya.lg.jp/mokuji/kusei/012/013/002/d00004059.html" xr:uid="{00000000-0004-0000-0200-0000A5000000}"/>
    <hyperlink ref="J181" r:id="rId316" xr:uid="{00000000-0004-0000-0200-0000A6000000}"/>
    <hyperlink ref="J182" r:id="rId317" xr:uid="{00000000-0004-0000-0200-0000A7000000}"/>
    <hyperlink ref="J183" r:id="rId318" xr:uid="{00000000-0004-0000-0200-0000A8000000}"/>
    <hyperlink ref="J184" r:id="rId319" xr:uid="{00000000-0004-0000-0200-0000A9000000}"/>
    <hyperlink ref="J179" r:id="rId320" display="https://www.city.setagaya.lg.jp/mokuji/bunka/003/002/001/d00004063.html" xr:uid="{00000000-0004-0000-0200-0000AA000000}"/>
    <hyperlink ref="J180" r:id="rId321" xr:uid="{00000000-0004-0000-0200-0000AB000000}"/>
    <hyperlink ref="J172" r:id="rId322" display="https://www.city.setagaya.lg.jp/mokuji/bunka/003/002/001/d00004058.html" xr:uid="{00000000-0004-0000-0200-0000AC000000}"/>
    <hyperlink ref="J227" r:id="rId323" xr:uid="{00000000-0004-0000-0200-0000AD000000}"/>
    <hyperlink ref="J188" r:id="rId324" xr:uid="{00000000-0004-0000-0200-0000AE000000}"/>
    <hyperlink ref="J185" r:id="rId325" xr:uid="{00000000-0004-0000-0200-0000AF000000}"/>
    <hyperlink ref="J221" r:id="rId326" xr:uid="{00000000-0004-0000-0200-0000B0000000}"/>
    <hyperlink ref="J190" r:id="rId327" xr:uid="{00000000-0004-0000-0200-0000B1000000}"/>
    <hyperlink ref="J189" r:id="rId328" xr:uid="{00000000-0004-0000-0200-0000B2000000}"/>
    <hyperlink ref="J228" r:id="rId329" xr:uid="{00000000-0004-0000-0200-0000B3000000}"/>
    <hyperlink ref="J222" r:id="rId330" xr:uid="{00000000-0004-0000-0200-0000B4000000}"/>
    <hyperlink ref="J196" r:id="rId331" xr:uid="{00000000-0004-0000-0200-0000B5000000}"/>
    <hyperlink ref="J200" r:id="rId332" xr:uid="{00000000-0004-0000-0200-0000B6000000}"/>
    <hyperlink ref="J199" r:id="rId333" xr:uid="{00000000-0004-0000-0200-0000B7000000}"/>
    <hyperlink ref="J197" r:id="rId334" xr:uid="{00000000-0004-0000-0200-0000B8000000}"/>
    <hyperlink ref="J198" r:id="rId335" xr:uid="{00000000-0004-0000-0200-0000B9000000}"/>
    <hyperlink ref="J201" r:id="rId336" xr:uid="{00000000-0004-0000-0200-0000BA000000}"/>
    <hyperlink ref="J203" r:id="rId337" xr:uid="{00000000-0004-0000-0200-0000BB000000}"/>
    <hyperlink ref="J202" r:id="rId338" xr:uid="{00000000-0004-0000-0200-0000BC000000}"/>
    <hyperlink ref="J208" r:id="rId339" xr:uid="{00000000-0004-0000-0200-0000BD000000}"/>
    <hyperlink ref="J207" r:id="rId340" xr:uid="{00000000-0004-0000-0200-0000BE000000}"/>
    <hyperlink ref="J210" r:id="rId341" xr:uid="{00000000-0004-0000-0200-0000BF000000}"/>
    <hyperlink ref="J209" r:id="rId342" xr:uid="{00000000-0004-0000-0200-0000C0000000}"/>
    <hyperlink ref="J205" r:id="rId343" xr:uid="{00000000-0004-0000-0200-0000C1000000}"/>
    <hyperlink ref="J206" r:id="rId344" xr:uid="{00000000-0004-0000-0200-0000C2000000}"/>
    <hyperlink ref="J204" r:id="rId345" xr:uid="{00000000-0004-0000-0200-0000C3000000}"/>
    <hyperlink ref="J215" r:id="rId346" xr:uid="{00000000-0004-0000-0200-0000C4000000}"/>
    <hyperlink ref="J212" r:id="rId347" xr:uid="{00000000-0004-0000-0200-0000C5000000}"/>
    <hyperlink ref="J213" r:id="rId348" xr:uid="{00000000-0004-0000-0200-0000C6000000}"/>
    <hyperlink ref="J216" r:id="rId349" xr:uid="{00000000-0004-0000-0200-0000C7000000}"/>
    <hyperlink ref="J214" r:id="rId350" xr:uid="{00000000-0004-0000-0200-0000C8000000}"/>
    <hyperlink ref="J211" r:id="rId351" xr:uid="{00000000-0004-0000-0200-0000C9000000}"/>
    <hyperlink ref="J220" r:id="rId352" xr:uid="{00000000-0004-0000-0200-0000CA000000}"/>
    <hyperlink ref="J218" r:id="rId353" xr:uid="{00000000-0004-0000-0200-0000CB000000}"/>
    <hyperlink ref="J219" r:id="rId354" xr:uid="{00000000-0004-0000-0200-0000CC000000}"/>
    <hyperlink ref="J217" r:id="rId355" xr:uid="{00000000-0004-0000-0200-0000CD000000}"/>
    <hyperlink ref="J187" r:id="rId356" xr:uid="{00000000-0004-0000-0200-0000CE000000}"/>
    <hyperlink ref="J195" r:id="rId357" xr:uid="{00000000-0004-0000-0200-0000CF000000}"/>
    <hyperlink ref="J224" r:id="rId358" xr:uid="{00000000-0004-0000-0200-0000D0000000}"/>
    <hyperlink ref="J225" r:id="rId359" xr:uid="{00000000-0004-0000-0200-0000D1000000}"/>
    <hyperlink ref="J226" r:id="rId360" xr:uid="{00000000-0004-0000-0200-0000D2000000}"/>
    <hyperlink ref="J186" r:id="rId361" xr:uid="{00000000-0004-0000-0200-0000D3000000}"/>
    <hyperlink ref="J193" r:id="rId362" xr:uid="{00000000-0004-0000-0200-0000D4000000}"/>
    <hyperlink ref="J111" r:id="rId363" xr:uid="{00000000-0004-0000-0200-0000D5000000}"/>
    <hyperlink ref="J143" r:id="rId364" xr:uid="{00000000-0004-0000-0200-0000D6000000}"/>
  </hyperlinks>
  <printOptions horizontalCentered="1"/>
  <pageMargins left="0.25" right="0.25" top="0.75" bottom="0.75" header="0.3" footer="0.3"/>
  <pageSetup paperSize="8" scale="10" orientation="landscape" r:id="rId365"/>
  <headerFooter alignWithMargins="0">
    <oddHeader>&amp;L&amp;"BIZ UDゴシック,標準"&amp;14トイレ一覧（令和５年４月時点）</oddHeader>
    <oddFooter xml:space="preserve">&amp;C&amp;"BIZ UDゴシック,標準"&amp;P / &amp;N </oddFooter>
  </headerFooter>
  <rowBreaks count="10" manualBreakCount="10">
    <brk id="13" max="16383" man="1"/>
    <brk id="65" max="16383" man="1"/>
    <brk id="113" max="16383" man="1"/>
    <brk id="138" max="16383" man="1"/>
    <brk id="163" max="18" man="1"/>
    <brk id="186" max="18" man="1"/>
    <brk id="197" max="18" man="1"/>
    <brk id="224" max="18" man="1"/>
    <brk id="230" max="18" man="1"/>
    <brk id="236" max="18" man="1"/>
  </rowBreaks>
  <drawing r:id="rId36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autoPageBreaks="0"/>
  </sheetPr>
  <dimension ref="A1:A45"/>
  <sheetViews>
    <sheetView workbookViewId="0">
      <selection activeCell="K15" sqref="K15"/>
    </sheetView>
  </sheetViews>
  <sheetFormatPr defaultRowHeight="13" x14ac:dyDescent="0.2"/>
  <cols>
    <col min="1" max="1" width="9.296875" style="173"/>
  </cols>
  <sheetData>
    <row r="1" spans="1:1" x14ac:dyDescent="0.2">
      <c r="A1" s="173" t="s">
        <v>2852</v>
      </c>
    </row>
    <row r="2" spans="1:1" x14ac:dyDescent="0.2">
      <c r="A2" s="173" t="s">
        <v>2853</v>
      </c>
    </row>
    <row r="3" spans="1:1" x14ac:dyDescent="0.2">
      <c r="A3" s="173" t="s">
        <v>2854</v>
      </c>
    </row>
    <row r="4" spans="1:1" x14ac:dyDescent="0.2">
      <c r="A4" s="173" t="s">
        <v>2855</v>
      </c>
    </row>
    <row r="5" spans="1:1" x14ac:dyDescent="0.2">
      <c r="A5" s="173" t="s">
        <v>2856</v>
      </c>
    </row>
    <row r="6" spans="1:1" x14ac:dyDescent="0.2">
      <c r="A6" s="173" t="s">
        <v>2857</v>
      </c>
    </row>
    <row r="7" spans="1:1" x14ac:dyDescent="0.2">
      <c r="A7" s="173" t="s">
        <v>2858</v>
      </c>
    </row>
    <row r="8" spans="1:1" x14ac:dyDescent="0.2">
      <c r="A8" s="173" t="s">
        <v>2859</v>
      </c>
    </row>
    <row r="9" spans="1:1" x14ac:dyDescent="0.2">
      <c r="A9" s="173" t="s">
        <v>2860</v>
      </c>
    </row>
    <row r="10" spans="1:1" x14ac:dyDescent="0.2">
      <c r="A10" s="173" t="s">
        <v>2861</v>
      </c>
    </row>
    <row r="11" spans="1:1" x14ac:dyDescent="0.2">
      <c r="A11" s="173" t="s">
        <v>2862</v>
      </c>
    </row>
    <row r="12" spans="1:1" x14ac:dyDescent="0.2">
      <c r="A12" s="173" t="s">
        <v>2863</v>
      </c>
    </row>
    <row r="13" spans="1:1" x14ac:dyDescent="0.2">
      <c r="A13" s="173" t="s">
        <v>2864</v>
      </c>
    </row>
    <row r="14" spans="1:1" x14ac:dyDescent="0.2">
      <c r="A14" s="173" t="s">
        <v>2865</v>
      </c>
    </row>
    <row r="15" spans="1:1" x14ac:dyDescent="0.2">
      <c r="A15" s="173" t="s">
        <v>2866</v>
      </c>
    </row>
    <row r="16" spans="1:1" x14ac:dyDescent="0.2">
      <c r="A16" s="173" t="s">
        <v>2867</v>
      </c>
    </row>
    <row r="17" spans="1:1" x14ac:dyDescent="0.2">
      <c r="A17" s="173" t="s">
        <v>2868</v>
      </c>
    </row>
    <row r="18" spans="1:1" x14ac:dyDescent="0.2">
      <c r="A18" s="173" t="s">
        <v>2869</v>
      </c>
    </row>
    <row r="19" spans="1:1" x14ac:dyDescent="0.2">
      <c r="A19" s="173" t="s">
        <v>2870</v>
      </c>
    </row>
    <row r="20" spans="1:1" x14ac:dyDescent="0.2">
      <c r="A20" s="173" t="s">
        <v>2871</v>
      </c>
    </row>
    <row r="21" spans="1:1" x14ac:dyDescent="0.2">
      <c r="A21" s="173" t="s">
        <v>2872</v>
      </c>
    </row>
    <row r="22" spans="1:1" x14ac:dyDescent="0.2">
      <c r="A22" s="173" t="s">
        <v>2873</v>
      </c>
    </row>
    <row r="23" spans="1:1" x14ac:dyDescent="0.2">
      <c r="A23" s="173" t="s">
        <v>2874</v>
      </c>
    </row>
    <row r="24" spans="1:1" x14ac:dyDescent="0.2">
      <c r="A24" s="173" t="s">
        <v>2875</v>
      </c>
    </row>
    <row r="25" spans="1:1" x14ac:dyDescent="0.2">
      <c r="A25" s="173" t="s">
        <v>2876</v>
      </c>
    </row>
    <row r="26" spans="1:1" x14ac:dyDescent="0.2">
      <c r="A26" s="173" t="s">
        <v>2877</v>
      </c>
    </row>
    <row r="27" spans="1:1" x14ac:dyDescent="0.2">
      <c r="A27" s="173" t="s">
        <v>2878</v>
      </c>
    </row>
    <row r="28" spans="1:1" x14ac:dyDescent="0.2">
      <c r="A28" s="173" t="s">
        <v>2879</v>
      </c>
    </row>
    <row r="29" spans="1:1" x14ac:dyDescent="0.2">
      <c r="A29" s="173" t="s">
        <v>2880</v>
      </c>
    </row>
    <row r="30" spans="1:1" x14ac:dyDescent="0.2">
      <c r="A30" s="173" t="s">
        <v>2881</v>
      </c>
    </row>
    <row r="31" spans="1:1" x14ac:dyDescent="0.2">
      <c r="A31" s="173" t="s">
        <v>2882</v>
      </c>
    </row>
    <row r="32" spans="1:1" x14ac:dyDescent="0.2">
      <c r="A32" s="173" t="s">
        <v>2883</v>
      </c>
    </row>
    <row r="33" spans="1:1" x14ac:dyDescent="0.2">
      <c r="A33" s="173" t="s">
        <v>2884</v>
      </c>
    </row>
    <row r="34" spans="1:1" x14ac:dyDescent="0.2">
      <c r="A34" s="173" t="s">
        <v>2885</v>
      </c>
    </row>
    <row r="35" spans="1:1" x14ac:dyDescent="0.2">
      <c r="A35" s="173" t="s">
        <v>2886</v>
      </c>
    </row>
    <row r="36" spans="1:1" x14ac:dyDescent="0.2">
      <c r="A36" s="173" t="s">
        <v>2887</v>
      </c>
    </row>
    <row r="37" spans="1:1" x14ac:dyDescent="0.2">
      <c r="A37" s="173" t="s">
        <v>2888</v>
      </c>
    </row>
    <row r="38" spans="1:1" x14ac:dyDescent="0.2">
      <c r="A38" s="173" t="s">
        <v>2889</v>
      </c>
    </row>
    <row r="39" spans="1:1" x14ac:dyDescent="0.2">
      <c r="A39" s="173" t="s">
        <v>2890</v>
      </c>
    </row>
    <row r="40" spans="1:1" x14ac:dyDescent="0.2">
      <c r="A40" s="173" t="s">
        <v>2891</v>
      </c>
    </row>
    <row r="41" spans="1:1" x14ac:dyDescent="0.2">
      <c r="A41" s="173" t="s">
        <v>2892</v>
      </c>
    </row>
    <row r="42" spans="1:1" x14ac:dyDescent="0.2">
      <c r="A42" s="173" t="s">
        <v>2893</v>
      </c>
    </row>
    <row r="43" spans="1:1" x14ac:dyDescent="0.2">
      <c r="A43" s="173" t="s">
        <v>2894</v>
      </c>
    </row>
    <row r="44" spans="1:1" x14ac:dyDescent="0.2">
      <c r="A44" s="173" t="s">
        <v>2895</v>
      </c>
    </row>
    <row r="45" spans="1:1" x14ac:dyDescent="0.2">
      <c r="A45" s="173" t="s">
        <v>2896</v>
      </c>
    </row>
  </sheetData>
  <customSheetViews>
    <customSheetView guid="{9A79E53D-B1CD-4765-9B31-0FCF49EE5B28}" state="hidden">
      <selection activeCell="K15" sqref="K15"/>
      <pageMargins left="0.7" right="0.7" top="0.75" bottom="0.75" header="0.3" footer="0.3"/>
    </customSheetView>
    <customSheetView guid="{F396AE37-E911-449E-A894-3597477B546B}">
      <selection activeCell="K15" sqref="K15"/>
      <pageMargins left="0.7" right="0.7" top="0.75" bottom="0.75" header="0.3" footer="0.3"/>
    </customSheetView>
    <customSheetView guid="{1740F9FB-C2E0-4D8E-B77B-B7690B5B016B}" topLeftCell="A34">
      <selection activeCell="K15" sqref="K15"/>
      <pageMargins left="0.7" right="0.7" top="0.75" bottom="0.75" header="0.3" footer="0.3"/>
    </customSheetView>
    <customSheetView guid="{283E479C-43AA-4266-B752-945A7F810EB9}" topLeftCell="A34">
      <selection activeCell="K15" sqref="K15"/>
      <pageMargins left="0.7" right="0.7" top="0.75" bottom="0.75" header="0.3" footer="0.3"/>
    </customSheetView>
    <customSheetView guid="{8B171D0D-5466-4C48-8C94-9B4F9E5358BF}">
      <selection activeCell="K15" sqref="K15"/>
      <pageMargins left="0.7" right="0.7" top="0.75" bottom="0.75" header="0.3" footer="0.3"/>
    </customSheetView>
    <customSheetView guid="{43FFB89E-EE9C-4A4D-A352-C9EA52EACF36}">
      <selection activeCell="K15" sqref="K15"/>
      <pageMargins left="0.7" right="0.7" top="0.75" bottom="0.75" header="0.3" footer="0.3"/>
    </customSheetView>
    <customSheetView guid="{7E7A46A7-E1D7-4EF0-9983-F9DE2B9629AA}">
      <selection activeCell="K15" sqref="K15"/>
      <pageMargins left="0.7" right="0.7" top="0.75" bottom="0.75" header="0.3" footer="0.3"/>
    </customSheetView>
    <customSheetView guid="{727AC6DE-0105-4DC0-BFA0-3B52170ABF5F}">
      <selection activeCell="K15" sqref="K15"/>
      <pageMargins left="0.7" right="0.7" top="0.75" bottom="0.75" header="0.3" footer="0.3"/>
    </customSheetView>
    <customSheetView guid="{5E7AA9D5-7ED6-41A8-AD8C-AFD34DB3F4D9}">
      <selection activeCell="K15" sqref="K15"/>
      <pageMargins left="0.7" right="0.7" top="0.75" bottom="0.75" header="0.3" footer="0.3"/>
    </customSheetView>
    <customSheetView guid="{329E0110-AA6B-447E-9379-A48D631EC90C}">
      <selection activeCell="K15" sqref="K15"/>
      <pageMargins left="0.7" right="0.7" top="0.75" bottom="0.75" header="0.3" footer="0.3"/>
    </customSheetView>
    <customSheetView guid="{CD35BECB-6FE1-4BB4-BE1F-EEAE2B414E72}">
      <selection activeCell="K15" sqref="K15"/>
      <pageMargins left="0.7" right="0.7" top="0.75" bottom="0.75" header="0.3" footer="0.3"/>
    </customSheetView>
    <customSheetView guid="{A965CF18-E86F-4B9D-8581-F3964E1735FE}">
      <selection activeCell="K15" sqref="K15"/>
      <pageMargins left="0.7" right="0.7" top="0.75" bottom="0.75" header="0.3" footer="0.3"/>
    </customSheetView>
    <customSheetView guid="{9842227A-7AB3-4BBB-B484-02BB1171C381}">
      <selection activeCell="K15" sqref="K15"/>
      <pageMargins left="0.7" right="0.7" top="0.75" bottom="0.75" header="0.3" footer="0.3"/>
    </customSheetView>
    <customSheetView guid="{C2C8757B-B3BB-43BE-9125-52AC54F81C6C}">
      <selection activeCell="K15" sqref="K15"/>
      <pageMargins left="0.7" right="0.7" top="0.75" bottom="0.75" header="0.3" footer="0.3"/>
    </customSheetView>
    <customSheetView guid="{B2F6421E-4944-4A0A-9656-11C019554E80}">
      <selection activeCell="K15" sqref="K15"/>
      <pageMargins left="0.7" right="0.7" top="0.75" bottom="0.75" header="0.3" footer="0.3"/>
    </customSheetView>
    <customSheetView guid="{E99BA6DC-176A-4BE5-A820-38B96FE90C5E}">
      <selection activeCell="K15" sqref="K15"/>
      <pageMargins left="0.7" right="0.7" top="0.75" bottom="0.75" header="0.3" footer="0.3"/>
    </customSheetView>
    <customSheetView guid="{CEAC2B09-15DE-4B83-957D-08CF8C4F9B94}">
      <selection activeCell="K15" sqref="K15"/>
      <pageMargins left="0.7" right="0.7" top="0.75" bottom="0.75" header="0.3" footer="0.3"/>
    </customSheetView>
    <customSheetView guid="{A1F28212-334E-4A56-AD76-5504C201341A}">
      <selection activeCell="K15" sqref="K15"/>
      <pageMargins left="0.7" right="0.7" top="0.75" bottom="0.75" header="0.3" footer="0.3"/>
    </customSheetView>
    <customSheetView guid="{099C214A-2873-4E7A-84F0-9F3E7FF2E89D}">
      <selection activeCell="K15" sqref="K15"/>
      <pageMargins left="0.7" right="0.7" top="0.75" bottom="0.75" header="0.3" footer="0.3"/>
    </customSheetView>
    <customSheetView guid="{CECB8F2D-FFDA-4663-A6AE-678CB5ACADE6}">
      <selection activeCell="K15" sqref="K15"/>
      <pageMargins left="0.7" right="0.7" top="0.75" bottom="0.75" header="0.3" footer="0.3"/>
    </customSheetView>
    <customSheetView guid="{E542CCB6-7967-4F86-B226-E5D86301B78F}">
      <selection activeCell="K15" sqref="K15"/>
      <pageMargins left="0.7" right="0.7" top="0.75" bottom="0.75" header="0.3" footer="0.3"/>
    </customSheetView>
    <customSheetView guid="{36C1E05D-064E-48E5-97FC-1E321CB50336}">
      <selection activeCell="K15" sqref="K15"/>
      <pageMargins left="0.7" right="0.7" top="0.75" bottom="0.75" header="0.3" footer="0.3"/>
    </customSheetView>
    <customSheetView guid="{8BE4B063-9D29-48EB-A838-CB2C7C7B5853}">
      <selection activeCell="K15" sqref="K15"/>
      <pageMargins left="0.7" right="0.7" top="0.75" bottom="0.75" header="0.3" footer="0.3"/>
    </customSheetView>
    <customSheetView guid="{AE08B124-FDD2-4627-94C1-EB428030073D}">
      <selection activeCell="K15" sqref="K15"/>
      <pageMargins left="0.7" right="0.7" top="0.75" bottom="0.75" header="0.3" footer="0.3"/>
    </customSheetView>
    <customSheetView guid="{79BBA9E7-EEA7-4EE6-BCE3-D43B6C87D054}">
      <selection activeCell="K15" sqref="K15"/>
      <pageMargins left="0.7" right="0.7" top="0.75" bottom="0.75" header="0.3" footer="0.3"/>
    </customSheetView>
    <customSheetView guid="{381E3B5A-17AD-4EE1-9638-BCBFEA7CBA17}">
      <selection activeCell="K15" sqref="K15"/>
      <pageMargins left="0.7" right="0.7" top="0.75" bottom="0.75" header="0.3" footer="0.3"/>
    </customSheetView>
    <customSheetView guid="{F291412C-453D-4EC4-9CFD-B7E3A1473997}">
      <selection activeCell="K15" sqref="K15"/>
      <pageMargins left="0.7" right="0.7" top="0.75" bottom="0.75" header="0.3" footer="0.3"/>
    </customSheetView>
    <customSheetView guid="{29563543-52C2-407F-8501-BE1C680148B7}">
      <selection activeCell="K15" sqref="K15"/>
      <pageMargins left="0.7" right="0.7" top="0.75" bottom="0.75" header="0.3" footer="0.3"/>
    </customSheetView>
    <customSheetView guid="{D755DA57-DB1E-49D7-9371-42313E2755FE}">
      <selection activeCell="K15" sqref="K15"/>
      <pageMargins left="0.7" right="0.7" top="0.75" bottom="0.75" header="0.3" footer="0.3"/>
    </customSheetView>
    <customSheetView guid="{AB59F5F1-DCC8-4939-9F18-00259A0C5A44}">
      <selection activeCell="A12" sqref="A12:XFD12"/>
      <pageMargins left="0.7" right="0.7" top="0.75" bottom="0.75" header="0.3" footer="0.3"/>
    </customSheetView>
    <customSheetView guid="{462105F9-4E9B-4E83-8AE0-C132F25F6C09}">
      <selection activeCell="K15" sqref="K15"/>
      <pageMargins left="0.7" right="0.7" top="0.75" bottom="0.75" header="0.3" footer="0.3"/>
    </customSheetView>
    <customSheetView guid="{FA852296-8CC1-4D50-A7F5-B9BE1F144E67}">
      <selection activeCell="K15" sqref="K15"/>
      <pageMargins left="0.7" right="0.7" top="0.75" bottom="0.75" header="0.3" footer="0.3"/>
    </customSheetView>
    <customSheetView guid="{9A94F280-240E-4A1A-AB78-17EDD116388A}">
      <selection activeCell="K15" sqref="K15"/>
      <pageMargins left="0.7" right="0.7" top="0.75" bottom="0.75" header="0.3" footer="0.3"/>
    </customSheetView>
    <customSheetView guid="{62A290B5-76B2-498B-A7D0-997F7D9AA527}">
      <selection activeCell="K15" sqref="K15"/>
      <pageMargins left="0.7" right="0.7" top="0.75" bottom="0.75" header="0.3" footer="0.3"/>
    </customSheetView>
    <customSheetView guid="{AE3C4319-5BE4-4676-B296-26B353FAE4C8}">
      <selection activeCell="K15" sqref="K15"/>
      <pageMargins left="0.7" right="0.7" top="0.75" bottom="0.75" header="0.3" footer="0.3"/>
    </customSheetView>
    <customSheetView guid="{6B1D0B45-3C28-4F6B-A313-3E8A94A221C9}">
      <selection activeCell="K15" sqref="K15"/>
      <pageMargins left="0.7" right="0.7" top="0.75" bottom="0.75" header="0.3" footer="0.3"/>
    </customSheetView>
    <customSheetView guid="{C6D56620-BD07-4322-BD73-33C9A2F16CA8}">
      <selection activeCell="K15" sqref="K15"/>
      <pageMargins left="0.7" right="0.7" top="0.75" bottom="0.75" header="0.3" footer="0.3"/>
    </customSheetView>
    <customSheetView guid="{8A67BA72-9BF3-40D3-AAA2-F9CC7FC8C3A0}">
      <selection activeCell="K15" sqref="K15"/>
      <pageMargins left="0.7" right="0.7" top="0.75" bottom="0.75" header="0.3" footer="0.3"/>
    </customSheetView>
    <customSheetView guid="{143D0395-445C-4F83-AF4F-3B1486187202}">
      <selection activeCell="K15" sqref="K15"/>
      <pageMargins left="0.7" right="0.7" top="0.75" bottom="0.75" header="0.3" footer="0.3"/>
    </customSheetView>
    <customSheetView guid="{BC0B33B8-9115-4C7C-AE53-82A64DC637EB}">
      <selection activeCell="K15" sqref="K15"/>
      <pageMargins left="0.7" right="0.7" top="0.75" bottom="0.75" header="0.3" footer="0.3"/>
    </customSheetView>
    <customSheetView guid="{96FB080E-DBD0-49BD-B8F2-172CE9F2A3DB}" topLeftCell="A20">
      <selection activeCell="K15" sqref="K15"/>
      <pageMargins left="0.7" right="0.7" top="0.75" bottom="0.75" header="0.3" footer="0.3"/>
    </customSheetView>
    <customSheetView guid="{EB7C576C-B60A-448F-8E7D-4CE11EB08C6C}">
      <selection activeCell="K15" sqref="K15"/>
      <pageMargins left="0.7" right="0.7" top="0.75" bottom="0.75" header="0.3" footer="0.3"/>
    </customSheetView>
    <customSheetView guid="{46775639-3BC2-49C0-9CAE-153E6BEBCD77}">
      <selection activeCell="K15" sqref="K15"/>
      <pageMargins left="0.7" right="0.7" top="0.75" bottom="0.75" header="0.3" footer="0.3"/>
    </customSheetView>
    <customSheetView guid="{9F7BC44F-9F73-49E0-9C35-E01DFF103D97}">
      <selection activeCell="K15" sqref="K15"/>
      <pageMargins left="0.7" right="0.7" top="0.75" bottom="0.75" header="0.3" footer="0.3"/>
    </customSheetView>
    <customSheetView guid="{AC59E5EE-661D-48EF-B35F-A18153C31BBB}">
      <selection activeCell="K15" sqref="K15"/>
      <pageMargins left="0.7" right="0.7" top="0.75" bottom="0.75" header="0.3" footer="0.3"/>
    </customSheetView>
    <customSheetView guid="{83A3C87D-965D-4173-BC4F-27A9EB649749}">
      <selection activeCell="K15" sqref="K15"/>
      <pageMargins left="0.7" right="0.7" top="0.75" bottom="0.75" header="0.3" footer="0.3"/>
    </customSheetView>
    <customSheetView guid="{DDF40424-9817-4D17-BCE6-BE1CCE6FFBE7}">
      <selection activeCell="K15" sqref="K15"/>
      <pageMargins left="0.7" right="0.7" top="0.75" bottom="0.75" header="0.3" footer="0.3"/>
    </customSheetView>
    <customSheetView guid="{6275834A-FF3D-42B3-B946-B40F18930592}">
      <selection activeCell="K15" sqref="K15"/>
      <pageMargins left="0.7" right="0.7" top="0.75" bottom="0.75" header="0.3" footer="0.3"/>
    </customSheetView>
    <customSheetView guid="{2217074E-D526-4AAF-8CDD-B578ABC4E5A6}" topLeftCell="A20">
      <selection activeCell="K15" sqref="K15"/>
      <pageMargins left="0.7" right="0.7" top="0.75" bottom="0.75" header="0.3" footer="0.3"/>
    </customSheetView>
    <customSheetView guid="{AFCD17B1-E292-45EE-91BA-D8F2467966CF}" topLeftCell="A20">
      <selection activeCell="K15" sqref="K15"/>
      <pageMargins left="0.7" right="0.7" top="0.75" bottom="0.75" header="0.3" footer="0.3"/>
      <pageSetup paperSize="9" orientation="portrait" horizontalDpi="300" verticalDpi="300" r:id="rId1"/>
    </customSheetView>
    <customSheetView guid="{416D58AA-C668-499B-BB67-5C956F4DC7A2}" topLeftCell="A20">
      <selection activeCell="K15" sqref="K15"/>
      <pageMargins left="0.7" right="0.7" top="0.75" bottom="0.75" header="0.3" footer="0.3"/>
      <pageSetup paperSize="9" orientation="portrait" horizontalDpi="300" verticalDpi="300" r:id="rId2"/>
    </customSheetView>
    <customSheetView guid="{A7A104D3-8E4D-4886-A837-C5A63A1F89B8}" topLeftCell="A20">
      <selection activeCell="K15" sqref="K15"/>
      <pageMargins left="0.7" right="0.7" top="0.75" bottom="0.75" header="0.3" footer="0.3"/>
    </customSheetView>
    <customSheetView guid="{BF151898-0803-4E71-8232-ECA042F9C583}" topLeftCell="A20">
      <selection activeCell="K15" sqref="K15"/>
      <pageMargins left="0.7" right="0.7" top="0.75" bottom="0.75" header="0.3" footer="0.3"/>
    </customSheetView>
    <customSheetView guid="{AB6D3EED-1269-4AFB-94A2-0228C1AE01C1}" topLeftCell="A20">
      <selection activeCell="K15" sqref="K15"/>
      <pageMargins left="0.7" right="0.7" top="0.75" bottom="0.75" header="0.3" footer="0.3"/>
    </customSheetView>
    <customSheetView guid="{5B5BA120-C0F0-41B9-9E3F-FB5795B63602}">
      <selection activeCell="K15" sqref="K15"/>
      <pageMargins left="0.7" right="0.7" top="0.75" bottom="0.75" header="0.3" footer="0.3"/>
    </customSheetView>
    <customSheetView guid="{98FA5EE8-5665-4044-8312-13531585FC73}">
      <selection activeCell="K15" sqref="K15"/>
      <pageMargins left="0.7" right="0.7" top="0.75" bottom="0.75" header="0.3" footer="0.3"/>
    </customSheetView>
    <customSheetView guid="{2686B867-F478-4789-81BC-A6E4842F2E67}">
      <selection activeCell="K15" sqref="K15"/>
      <pageMargins left="0.7" right="0.7" top="0.75" bottom="0.75" header="0.3" footer="0.3"/>
    </customSheetView>
    <customSheetView guid="{A09DD098-8E73-458F-9B61-9F3D3940FA9F}">
      <selection activeCell="K15" sqref="K15"/>
      <pageMargins left="0.7" right="0.7" top="0.75" bottom="0.75" header="0.3" footer="0.3"/>
    </customSheetView>
    <customSheetView guid="{F58D503F-2FA1-4389-89D8-55276D218933}">
      <selection activeCell="K15" sqref="K15"/>
      <pageMargins left="0.7" right="0.7" top="0.75" bottom="0.75" header="0.3" footer="0.3"/>
    </customSheetView>
    <customSheetView guid="{539650FD-6B1E-443C-A63F-2F10342A508F}" topLeftCell="A20">
      <selection activeCell="K15" sqref="K15"/>
      <pageMargins left="0.7" right="0.7" top="0.75" bottom="0.75" header="0.3" footer="0.3"/>
    </customSheetView>
    <customSheetView guid="{F8C02442-BFC6-40EF-B617-AE8257B9CD72}" topLeftCell="A20">
      <selection activeCell="K15" sqref="K15"/>
      <pageMargins left="0.7" right="0.7" top="0.75" bottom="0.75" header="0.3" footer="0.3"/>
    </customSheetView>
    <customSheetView guid="{701EEB63-E3D2-4834-B378-B4485CD39083}" showPageBreaks="1" topLeftCell="A20">
      <selection activeCell="K15" sqref="K15"/>
      <pageMargins left="0.7" right="0.7" top="0.75" bottom="0.75" header="0.3" footer="0.3"/>
    </customSheetView>
    <customSheetView guid="{A7C35C8C-186F-4D49-ADD3-48F177887D8D}" topLeftCell="A20">
      <selection activeCell="K15" sqref="K15"/>
      <pageMargins left="0.7" right="0.7" top="0.75" bottom="0.75" header="0.3" footer="0.3"/>
    </customSheetView>
    <customSheetView guid="{D72F5EFB-188D-47D7-81FE-09971F657098}" topLeftCell="A20">
      <selection activeCell="K15" sqref="K15"/>
      <pageMargins left="0.7" right="0.7" top="0.75" bottom="0.75" header="0.3" footer="0.3"/>
    </customSheetView>
    <customSheetView guid="{DFAFBAAF-C51D-476F-B85A-8318ACE500B4}" topLeftCell="A20">
      <selection activeCell="K15" sqref="K15"/>
      <pageMargins left="0.7" right="0.7" top="0.75" bottom="0.75" header="0.3" footer="0.3"/>
    </customSheetView>
    <customSheetView guid="{610CFA19-A036-4A86-84D4-8B2A3E6E7890}" topLeftCell="A20">
      <selection activeCell="K15" sqref="K15"/>
      <pageMargins left="0.7" right="0.7" top="0.75" bottom="0.75" header="0.3" footer="0.3"/>
    </customSheetView>
    <customSheetView guid="{76711605-AF61-4E43-B93C-4071C6872A5A}" topLeftCell="A20">
      <selection activeCell="K15" sqref="K15"/>
      <pageMargins left="0.7" right="0.7" top="0.75" bottom="0.75" header="0.3" footer="0.3"/>
    </customSheetView>
    <customSheetView guid="{924193AE-B4AE-4865-93E8-AF7B6EC16B6F}" topLeftCell="A20">
      <selection activeCell="K15" sqref="K15"/>
      <pageMargins left="0.7" right="0.7" top="0.75" bottom="0.75" header="0.3" footer="0.3"/>
    </customSheetView>
    <customSheetView guid="{5D89E994-3ED9-4FFF-891E-4D000A0C951B}" topLeftCell="A20">
      <selection activeCell="K15" sqref="K15"/>
      <pageMargins left="0.7" right="0.7" top="0.75" bottom="0.75" header="0.3" footer="0.3"/>
    </customSheetView>
    <customSheetView guid="{4358E39D-C7EF-45FA-AB90-E66D9E3F85E6}" showPageBreaks="1" topLeftCell="A20">
      <selection activeCell="K15" sqref="K15"/>
      <pageMargins left="0.7" right="0.7" top="0.75" bottom="0.75" header="0.3" footer="0.3"/>
      <pageSetup paperSize="9" orientation="portrait" horizontalDpi="300" verticalDpi="300" r:id="rId3"/>
    </customSheetView>
    <customSheetView guid="{AFF14042-2908-479B-9F79-B10803B9893B}" topLeftCell="A20">
      <selection activeCell="K15" sqref="K15"/>
      <pageMargins left="0.7" right="0.7" top="0.75" bottom="0.75" header="0.3" footer="0.3"/>
      <pageSetup paperSize="9" orientation="portrait" horizontalDpi="300" verticalDpi="300" r:id="rId4"/>
    </customSheetView>
    <customSheetView guid="{BEEC812E-0E0C-44A7-A5DF-EF6724C318B4}" showPageBreaks="1" topLeftCell="A20">
      <selection activeCell="K15" sqref="K15"/>
      <pageMargins left="0.7" right="0.7" top="0.75" bottom="0.75" header="0.3" footer="0.3"/>
      <pageSetup paperSize="9" orientation="portrait" horizontalDpi="300" verticalDpi="300" r:id="rId5"/>
    </customSheetView>
    <customSheetView guid="{43F86260-1537-4123-ADC1-FA1BE2A2B127}" topLeftCell="A20">
      <selection activeCell="K15" sqref="K15"/>
      <pageMargins left="0.7" right="0.7" top="0.75" bottom="0.75" header="0.3" footer="0.3"/>
    </customSheetView>
    <customSheetView guid="{13E62FA9-59CF-4632-ACF5-DC59FE6645A9}" topLeftCell="A20">
      <selection activeCell="K15" sqref="K15"/>
      <pageMargins left="0.7" right="0.7" top="0.75" bottom="0.75" header="0.3" footer="0.3"/>
    </customSheetView>
    <customSheetView guid="{2A865AF0-55EE-42BC-AD11-BC4360FB9587}" topLeftCell="A20">
      <selection activeCell="K15" sqref="K15"/>
      <pageMargins left="0.7" right="0.7" top="0.75" bottom="0.75" header="0.3" footer="0.3"/>
    </customSheetView>
    <customSheetView guid="{190BD201-A811-44CD-8A4A-FDEC594FD53A}" topLeftCell="A20">
      <selection activeCell="K15" sqref="K15"/>
      <pageMargins left="0.7" right="0.7" top="0.75" bottom="0.75" header="0.3" footer="0.3"/>
    </customSheetView>
    <customSheetView guid="{D69B26C0-FB5E-4A6F-BE45-9D74EFFFE7B4}" topLeftCell="A20">
      <selection activeCell="K15" sqref="K15"/>
      <pageMargins left="0.7" right="0.7" top="0.75" bottom="0.75" header="0.3" footer="0.3"/>
    </customSheetView>
    <customSheetView guid="{90C9B983-21E5-48BA-A15F-D08558E2D35A}" topLeftCell="A20">
      <selection activeCell="K15" sqref="K15"/>
      <pageMargins left="0.7" right="0.7" top="0.75" bottom="0.75" header="0.3" footer="0.3"/>
    </customSheetView>
    <customSheetView guid="{4D676D1E-4FA9-46AB-B17C-CECE431A6611}" showPageBreaks="1" topLeftCell="A20">
      <selection activeCell="K15" sqref="K15"/>
      <pageMargins left="0.7" right="0.7" top="0.75" bottom="0.75" header="0.3" footer="0.3"/>
    </customSheetView>
    <customSheetView guid="{7DD13EE0-A65E-478F-9943-00369A5EFE6D}" topLeftCell="A20">
      <selection activeCell="K15" sqref="K15"/>
      <pageMargins left="0.7" right="0.7" top="0.75" bottom="0.75" header="0.3" footer="0.3"/>
    </customSheetView>
    <customSheetView guid="{77FCA63F-C622-4728-A899-FB69C3743419}" topLeftCell="A20">
      <selection activeCell="K15" sqref="K15"/>
      <pageMargins left="0.7" right="0.7" top="0.75" bottom="0.75" header="0.3" footer="0.3"/>
    </customSheetView>
    <customSheetView guid="{F393A7A1-5329-4057-BB3F-D55D1CE747E6}" showPageBreaks="1" topLeftCell="A20">
      <selection activeCell="K15" sqref="K15"/>
      <pageMargins left="0.7" right="0.7" top="0.75" bottom="0.75" header="0.3" footer="0.3"/>
      <pageSetup paperSize="9" orientation="portrait" horizontalDpi="300" verticalDpi="300" r:id="rId6"/>
    </customSheetView>
    <customSheetView guid="{98C806CB-38E1-4499-BCEB-D1A3DD3E2543}" topLeftCell="A20">
      <selection activeCell="K15" sqref="K15"/>
      <pageMargins left="0.7" right="0.7" top="0.75" bottom="0.75" header="0.3" footer="0.3"/>
      <pageSetup paperSize="9" orientation="portrait" horizontalDpi="300" verticalDpi="300" r:id="rId7"/>
    </customSheetView>
    <customSheetView guid="{C863BC88-C2A0-4C02-846C-19EC82A21D6F}" topLeftCell="A20">
      <selection activeCell="K15" sqref="K15"/>
      <pageMargins left="0.7" right="0.7" top="0.75" bottom="0.75" header="0.3" footer="0.3"/>
      <pageSetup paperSize="9" orientation="portrait" horizontalDpi="300" verticalDpi="300" r:id="rId8"/>
    </customSheetView>
    <customSheetView guid="{C6A4E023-D7C9-4892-814B-3DD6E1291388}" topLeftCell="A20">
      <selection activeCell="K15" sqref="K15"/>
      <pageMargins left="0.7" right="0.7" top="0.75" bottom="0.75" header="0.3" footer="0.3"/>
    </customSheetView>
    <customSheetView guid="{5D4C23A7-B66C-4ABA-82B2-FD303C077DEB}" topLeftCell="A20">
      <selection activeCell="K15" sqref="K15"/>
      <pageMargins left="0.7" right="0.7" top="0.75" bottom="0.75" header="0.3" footer="0.3"/>
    </customSheetView>
    <customSheetView guid="{205B0BB3-E69A-49CF-8E21-BBCEB838BD80}" topLeftCell="A20">
      <selection activeCell="K15" sqref="K15"/>
      <pageMargins left="0.7" right="0.7" top="0.75" bottom="0.75" header="0.3" footer="0.3"/>
    </customSheetView>
    <customSheetView guid="{0B01FBA2-81A2-4406-ACD1-E0F414ADDA0E}">
      <selection activeCell="K15" sqref="K15"/>
      <pageMargins left="0.7" right="0.7" top="0.75" bottom="0.75" header="0.3" footer="0.3"/>
    </customSheetView>
    <customSheetView guid="{D896A052-1854-4B61-8385-30735AFE49A7}">
      <selection activeCell="K15" sqref="K15"/>
      <pageMargins left="0.7" right="0.7" top="0.75" bottom="0.75" header="0.3" footer="0.3"/>
    </customSheetView>
    <customSheetView guid="{774BF68C-6679-4F8E-8D25-BC111FA91B87}">
      <selection activeCell="K15" sqref="K15"/>
      <pageMargins left="0.7" right="0.7" top="0.75" bottom="0.75" header="0.3" footer="0.3"/>
    </customSheetView>
    <customSheetView guid="{B32E8349-BF7B-4E85-9A27-4C03CE36A8E8}" topLeftCell="A20">
      <selection activeCell="K15" sqref="K15"/>
      <pageMargins left="0.7" right="0.7" top="0.75" bottom="0.75" header="0.3" footer="0.3"/>
    </customSheetView>
    <customSheetView guid="{143E85D6-7B7D-4361-9B88-FBE78E551EE0}" topLeftCell="A20">
      <selection activeCell="K15" sqref="K15"/>
      <pageMargins left="0.7" right="0.7" top="0.75" bottom="0.75" header="0.3" footer="0.3"/>
    </customSheetView>
    <customSheetView guid="{A32F30A5-A2E8-460D-9D4E-A32D22425A14}" topLeftCell="A20">
      <selection activeCell="K15" sqref="K15"/>
      <pageMargins left="0.7" right="0.7" top="0.75" bottom="0.75" header="0.3" footer="0.3"/>
    </customSheetView>
    <customSheetView guid="{0E687CDC-B5F7-4FBD-9817-9D08C65C6456}" topLeftCell="A20">
      <selection activeCell="K15" sqref="K15"/>
      <pageMargins left="0.7" right="0.7" top="0.75" bottom="0.75" header="0.3" footer="0.3"/>
    </customSheetView>
    <customSheetView guid="{1D4A1B61-0678-4205-91B4-8B98BF1CB5C4}" topLeftCell="A20">
      <selection activeCell="K15" sqref="K15"/>
      <pageMargins left="0.7" right="0.7" top="0.75" bottom="0.75" header="0.3" footer="0.3"/>
    </customSheetView>
    <customSheetView guid="{07F4F7E5-EAEE-437E-B260-DBF033AF427B}" topLeftCell="A20">
      <selection activeCell="K15" sqref="K15"/>
      <pageMargins left="0.7" right="0.7" top="0.75" bottom="0.75" header="0.3" footer="0.3"/>
      <pageSetup paperSize="9" orientation="portrait" horizontalDpi="300" verticalDpi="300" r:id="rId9"/>
    </customSheetView>
    <customSheetView guid="{9C71C980-011C-41CA-8B14-E843ECB5BD2B}" topLeftCell="A20">
      <selection activeCell="K15" sqref="K15"/>
      <pageMargins left="0.7" right="0.7" top="0.75" bottom="0.75" header="0.3" footer="0.3"/>
      <pageSetup paperSize="9" orientation="portrait" horizontalDpi="300" verticalDpi="300" r:id="rId10"/>
    </customSheetView>
    <customSheetView guid="{6DCEA1EC-E1B0-4926-BC80-1C00E9BA041C}" topLeftCell="A20">
      <selection activeCell="K15" sqref="K15"/>
      <pageMargins left="0.7" right="0.7" top="0.75" bottom="0.75" header="0.3" footer="0.3"/>
    </customSheetView>
    <customSheetView guid="{813AFE29-4D7A-48FE-9476-76218FAA2486}">
      <selection activeCell="K15" sqref="K15"/>
      <pageMargins left="0.7" right="0.7" top="0.75" bottom="0.75" header="0.3" footer="0.3"/>
    </customSheetView>
    <customSheetView guid="{C5A92F1D-AA42-42CC-9F85-9EC0CFB3FA31}">
      <selection activeCell="K15" sqref="K15"/>
      <pageMargins left="0.7" right="0.7" top="0.75" bottom="0.75" header="0.3" footer="0.3"/>
    </customSheetView>
    <customSheetView guid="{FCA2174A-D082-49D0-AA37-AB8711D7048A}">
      <selection activeCell="K15" sqref="K15"/>
      <pageMargins left="0.7" right="0.7" top="0.75" bottom="0.75" header="0.3" footer="0.3"/>
    </customSheetView>
    <customSheetView guid="{3B92AEC7-8334-47AE-B4FD-73C4CEB2539A}">
      <selection activeCell="K15" sqref="K15"/>
      <pageMargins left="0.7" right="0.7" top="0.75" bottom="0.75" header="0.3" footer="0.3"/>
    </customSheetView>
    <customSheetView guid="{49F3EC6E-F30A-4E0C-B7BC-F1BDB7DFA76B}">
      <selection activeCell="K15" sqref="K15"/>
      <pageMargins left="0.7" right="0.7" top="0.75" bottom="0.75" header="0.3" footer="0.3"/>
    </customSheetView>
    <customSheetView guid="{4796BC8B-D6C6-42F3-B8D7-4364A45C4216}">
      <selection activeCell="K15" sqref="K15"/>
      <pageMargins left="0.7" right="0.7" top="0.75" bottom="0.75" header="0.3" footer="0.3"/>
    </customSheetView>
    <customSheetView guid="{4EE366F7-79DB-42DB-BE9A-BF0476789426}">
      <selection activeCell="K15" sqref="K15"/>
      <pageMargins left="0.7" right="0.7" top="0.75" bottom="0.75" header="0.3" footer="0.3"/>
      <pageSetup paperSize="9" orientation="portrait" horizontalDpi="300" verticalDpi="300" r:id="rId11"/>
    </customSheetView>
    <customSheetView guid="{3A71DAF2-07F1-4CC1-BAA7-2A32004BF1F6}">
      <selection activeCell="K15" sqref="K15"/>
      <pageMargins left="0.7" right="0.7" top="0.75" bottom="0.75" header="0.3" footer="0.3"/>
    </customSheetView>
    <customSheetView guid="{45769031-FFBE-490D-B165-62EF7C3755C9}">
      <selection activeCell="K15" sqref="K15"/>
      <pageMargins left="0.7" right="0.7" top="0.75" bottom="0.75" header="0.3" footer="0.3"/>
    </customSheetView>
    <customSheetView guid="{B8092CB1-1599-4277-9D71-F4CF95C39F82}">
      <selection activeCell="K15" sqref="K15"/>
      <pageMargins left="0.7" right="0.7" top="0.75" bottom="0.75" header="0.3" footer="0.3"/>
    </customSheetView>
    <customSheetView guid="{93E51919-E4C9-46B4-822E-6167AC308BB7}">
      <selection activeCell="K15" sqref="K15"/>
      <pageMargins left="0.7" right="0.7" top="0.75" bottom="0.75" header="0.3" footer="0.3"/>
    </customSheetView>
    <customSheetView guid="{A06ED3EA-544E-45F3-B9E1-E7EB0C859F2A}">
      <selection activeCell="K15" sqref="K15"/>
      <pageMargins left="0.7" right="0.7" top="0.75" bottom="0.75" header="0.3" footer="0.3"/>
    </customSheetView>
    <customSheetView guid="{B4137E1D-940E-4AC9-9697-132BC6A9D1A0}">
      <selection activeCell="K15" sqref="K15"/>
      <pageMargins left="0.7" right="0.7" top="0.75" bottom="0.75" header="0.3" footer="0.3"/>
    </customSheetView>
    <customSheetView guid="{8E950EF6-33A8-4B52-A9E9-DEB1DA8D9D6B}">
      <selection activeCell="K15" sqref="K15"/>
      <pageMargins left="0.7" right="0.7" top="0.75" bottom="0.75" header="0.3" footer="0.3"/>
    </customSheetView>
    <customSheetView guid="{A9BCD1DC-1CAE-46E3-BCAF-4C6424D28BA3}">
      <selection activeCell="K15" sqref="K15"/>
      <pageMargins left="0.7" right="0.7" top="0.75" bottom="0.75" header="0.3" footer="0.3"/>
    </customSheetView>
    <customSheetView guid="{02779437-0E40-4EE8-9F51-53D5E5CD9BEA}">
      <selection activeCell="K15" sqref="K15"/>
      <pageMargins left="0.7" right="0.7" top="0.75" bottom="0.75" header="0.3" footer="0.3"/>
    </customSheetView>
    <customSheetView guid="{1A0CB13D-6221-4CF6-BB15-E5B08E0BAFDD}">
      <selection activeCell="K15" sqref="K15"/>
      <pageMargins left="0.7" right="0.7" top="0.75" bottom="0.75" header="0.3" footer="0.3"/>
    </customSheetView>
    <customSheetView guid="{004F7799-841A-45DB-BF77-308FB1ED7D47}">
      <selection activeCell="K15" sqref="K15"/>
      <pageMargins left="0.7" right="0.7" top="0.75" bottom="0.75" header="0.3" footer="0.3"/>
    </customSheetView>
    <customSheetView guid="{9F74F7BC-0F1A-4A14-89BB-B645391D99EC}">
      <selection activeCell="K15" sqref="K15"/>
      <pageMargins left="0.7" right="0.7" top="0.75" bottom="0.75" header="0.3" footer="0.3"/>
    </customSheetView>
    <customSheetView guid="{EF5D98B2-F09D-46A1-9020-942D09A70DB0}">
      <selection activeCell="K15" sqref="K15"/>
      <pageMargins left="0.7" right="0.7" top="0.75" bottom="0.75" header="0.3" footer="0.3"/>
    </customSheetView>
    <customSheetView guid="{DE889DF4-5924-453F-A5D6-6CC5784FD5E2}">
      <selection activeCell="K15" sqref="K15"/>
      <pageMargins left="0.7" right="0.7" top="0.75" bottom="0.75" header="0.3" footer="0.3"/>
    </customSheetView>
    <customSheetView guid="{8C80B253-D7C9-4471-B2A0-BFA7AB9E809C}">
      <selection activeCell="A12" sqref="A12:XFD12"/>
      <pageMargins left="0.7" right="0.7" top="0.75" bottom="0.75" header="0.3" footer="0.3"/>
    </customSheetView>
    <customSheetView guid="{FBF6B299-DAA1-4A98-B42D-8DAD68393A85}">
      <selection activeCell="K15" sqref="K15"/>
      <pageMargins left="0.7" right="0.7" top="0.75" bottom="0.75" header="0.3" footer="0.3"/>
    </customSheetView>
    <customSheetView guid="{9A3E8032-A6F4-4D40-9228-9E61055F717A}">
      <selection activeCell="K15" sqref="K15"/>
      <pageMargins left="0.7" right="0.7" top="0.75" bottom="0.75" header="0.3" footer="0.3"/>
    </customSheetView>
    <customSheetView guid="{102BFAE5-DFB4-4705-9BE8-C10290F491EE}">
      <selection activeCell="K15" sqref="K15"/>
      <pageMargins left="0.7" right="0.7" top="0.75" bottom="0.75" header="0.3" footer="0.3"/>
    </customSheetView>
    <customSheetView guid="{6F272637-4495-4B78-853E-4DFF3A123D9D}">
      <selection activeCell="K15" sqref="K15"/>
      <pageMargins left="0.7" right="0.7" top="0.75" bottom="0.75" header="0.3" footer="0.3"/>
    </customSheetView>
    <customSheetView guid="{AE2B025C-AAF9-4F01-868B-DFC57AC7483D}">
      <selection activeCell="K15" sqref="K15"/>
      <pageMargins left="0.7" right="0.7" top="0.75" bottom="0.75" header="0.3" footer="0.3"/>
    </customSheetView>
    <customSheetView guid="{ACA0743A-8BFF-406E-AF0F-EAEAC463625C}">
      <selection activeCell="K15" sqref="K15"/>
      <pageMargins left="0.7" right="0.7" top="0.75" bottom="0.75" header="0.3" footer="0.3"/>
    </customSheetView>
    <customSheetView guid="{7EA99075-CEA8-4AE1-B80E-C2A60CC1AD6F}">
      <selection activeCell="K15" sqref="K15"/>
      <pageMargins left="0.7" right="0.7" top="0.75" bottom="0.75" header="0.3" footer="0.3"/>
    </customSheetView>
    <customSheetView guid="{83C2372A-1F3B-4DF9-9121-CD4E238BDF51}">
      <selection activeCell="K15" sqref="K15"/>
      <pageMargins left="0.7" right="0.7" top="0.75" bottom="0.75" header="0.3" footer="0.3"/>
    </customSheetView>
    <customSheetView guid="{9C9D95B2-A8FD-4775-9FFE-DEA7FA87209D}">
      <selection activeCell="K15" sqref="K15"/>
      <pageMargins left="0.7" right="0.7" top="0.75" bottom="0.75" header="0.3" footer="0.3"/>
    </customSheetView>
    <customSheetView guid="{6A60F880-CCCC-4099-9DFE-89CAB22513C2}">
      <selection activeCell="K15" sqref="K15"/>
      <pageMargins left="0.7" right="0.7" top="0.75" bottom="0.75" header="0.3" footer="0.3"/>
    </customSheetView>
    <customSheetView guid="{A1991838-61A5-4F37-A12B-4B42D0684B5D}">
      <selection activeCell="K15" sqref="K15"/>
      <pageMargins left="0.7" right="0.7" top="0.75" bottom="0.75" header="0.3" footer="0.3"/>
    </customSheetView>
    <customSheetView guid="{F9C84622-0248-4A82-820E-6E71D497A408}">
      <selection activeCell="K15" sqref="K15"/>
      <pageMargins left="0.7" right="0.7" top="0.75" bottom="0.75" header="0.3" footer="0.3"/>
    </customSheetView>
    <customSheetView guid="{A724673E-5A81-433C-979E-C81E61AD5E34}">
      <selection activeCell="K15" sqref="K15"/>
      <pageMargins left="0.7" right="0.7" top="0.75" bottom="0.75" header="0.3" footer="0.3"/>
    </customSheetView>
    <customSheetView guid="{87EB9049-7591-48A7-A4FB-2D28CF3A9563}">
      <selection activeCell="K15" sqref="K15"/>
      <pageMargins left="0.7" right="0.7" top="0.75" bottom="0.75" header="0.3" footer="0.3"/>
    </customSheetView>
    <customSheetView guid="{7B373BDA-FF1D-4F95-A7C7-20BA28D00709}">
      <selection activeCell="K15" sqref="K15"/>
      <pageMargins left="0.7" right="0.7" top="0.75" bottom="0.75" header="0.3" footer="0.3"/>
    </customSheetView>
    <customSheetView guid="{8CF11443-5676-4419-98BC-4E07F00B984A}">
      <selection activeCell="K15" sqref="K15"/>
      <pageMargins left="0.7" right="0.7" top="0.75" bottom="0.75" header="0.3" footer="0.3"/>
    </customSheetView>
    <customSheetView guid="{00602E42-D69E-4560-BB0D-E057CFE8DD56}">
      <selection activeCell="K15" sqref="K15"/>
      <pageMargins left="0.7" right="0.7" top="0.75" bottom="0.75" header="0.3" footer="0.3"/>
    </customSheetView>
    <customSheetView guid="{4FD32688-3397-4E6B-8588-C55FA49A3273}">
      <selection activeCell="K15" sqref="K15"/>
      <pageMargins left="0.7" right="0.7" top="0.75" bottom="0.75" header="0.3" footer="0.3"/>
    </customSheetView>
    <customSheetView guid="{7ADCEEC4-EC69-4C0A-BF5F-BFE1CBEEBF9F}">
      <selection activeCell="K15" sqref="K15"/>
      <pageMargins left="0.7" right="0.7" top="0.75" bottom="0.75" header="0.3" footer="0.3"/>
    </customSheetView>
    <customSheetView guid="{65B88E4E-DD90-4030-850D-F694278809CA}">
      <selection activeCell="K15" sqref="K15"/>
      <pageMargins left="0.7" right="0.7" top="0.75" bottom="0.75" header="0.3" footer="0.3"/>
    </customSheetView>
    <customSheetView guid="{43F5604B-BE06-4BEC-B0ED-F259D19FEBE6}">
      <selection activeCell="K15" sqref="K15"/>
      <pageMargins left="0.7" right="0.7" top="0.75" bottom="0.75" header="0.3" footer="0.3"/>
    </customSheetView>
    <customSheetView guid="{50670618-B358-43E5-9E99-BEF3DD90ADF8}">
      <selection activeCell="K15" sqref="K15"/>
      <pageMargins left="0.7" right="0.7" top="0.75" bottom="0.75" header="0.3" footer="0.3"/>
    </customSheetView>
    <customSheetView guid="{2292CBC6-0E16-4549-9AD5-49AA7877B771}">
      <selection activeCell="K15" sqref="K15"/>
      <pageMargins left="0.7" right="0.7" top="0.75" bottom="0.75" header="0.3" footer="0.3"/>
    </customSheetView>
    <customSheetView guid="{A6FA2642-8C2D-4335-802E-800D55087606}">
      <selection activeCell="K15" sqref="K15"/>
      <pageMargins left="0.7" right="0.7" top="0.75" bottom="0.75" header="0.3" footer="0.3"/>
    </customSheetView>
    <customSheetView guid="{2764FE09-065F-4062-89DA-319A92554C9B}">
      <selection activeCell="K15" sqref="K15"/>
      <pageMargins left="0.7" right="0.7" top="0.75" bottom="0.75" header="0.3" footer="0.3"/>
    </customSheetView>
    <customSheetView guid="{E8DD5DA7-B6D0-4C2D-B9CE-E21AC4C12028}">
      <selection activeCell="K15" sqref="K15"/>
      <pageMargins left="0.7" right="0.7" top="0.75" bottom="0.75" header="0.3" footer="0.3"/>
    </customSheetView>
    <customSheetView guid="{688A5A08-EAC2-46A7-B6F0-5447CA3C78E1}">
      <selection activeCell="K15" sqref="K15"/>
      <pageMargins left="0.7" right="0.7" top="0.75" bottom="0.75" header="0.3" footer="0.3"/>
    </customSheetView>
    <customSheetView guid="{061C5B0C-8654-4E10-BCBB-FB885B2538A4}">
      <selection activeCell="K15" sqref="K15"/>
      <pageMargins left="0.7" right="0.7" top="0.75" bottom="0.75" header="0.3" footer="0.3"/>
    </customSheetView>
    <customSheetView guid="{5914DDC9-0F88-41A3-A633-98CECF94E324}" topLeftCell="A34">
      <selection activeCell="K15" sqref="K15"/>
      <pageMargins left="0.7" right="0.7" top="0.75" bottom="0.75" header="0.3" footer="0.3"/>
    </customSheetView>
  </customSheetViews>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499984740745262"/>
    <pageSetUpPr autoPageBreaks="0" fitToPage="1"/>
  </sheetPr>
  <dimension ref="A1:R312"/>
  <sheetViews>
    <sheetView zoomScale="68" zoomScaleNormal="90" zoomScaleSheetLayoutView="69" zoomScalePageLayoutView="48" workbookViewId="0">
      <pane xSplit="3" ySplit="236" topLeftCell="D252" activePane="bottomRight" state="frozen"/>
      <selection pane="topRight" activeCell="D1" sqref="D1"/>
      <selection pane="bottomLeft" activeCell="A237" sqref="A237"/>
      <selection pane="bottomRight" sqref="A1:K1"/>
    </sheetView>
  </sheetViews>
  <sheetFormatPr defaultColWidth="9.296875" defaultRowHeight="11.5" x14ac:dyDescent="0.2"/>
  <cols>
    <col min="1" max="1" width="5.69921875" style="156" customWidth="1"/>
    <col min="2" max="2" width="15.69921875" style="300" customWidth="1"/>
    <col min="3" max="4" width="25.69921875" style="300" customWidth="1"/>
    <col min="5" max="7" width="15.69921875" style="300" customWidth="1"/>
    <col min="8" max="8" width="16.3984375" style="300" customWidth="1"/>
    <col min="9" max="9" width="15.69921875" style="300" customWidth="1"/>
    <col min="10" max="10" width="32.69921875" style="300" customWidth="1"/>
    <col min="11" max="11" width="29.69921875" style="391" customWidth="1"/>
    <col min="12" max="12" width="10" style="156" customWidth="1"/>
    <col min="13" max="13" width="21" style="390" customWidth="1"/>
    <col min="14" max="14" width="25.296875" style="513" customWidth="1"/>
    <col min="15" max="15" width="40.69921875" style="389" customWidth="1"/>
    <col min="16" max="16" width="23.3984375" style="156" customWidth="1"/>
    <col min="17" max="17" width="12.69921875" style="156" customWidth="1"/>
    <col min="18" max="18" width="39.296875" style="300" customWidth="1"/>
    <col min="19" max="16384" width="9.296875" style="300"/>
  </cols>
  <sheetData>
    <row r="1" spans="1:18" ht="27.65" customHeight="1" thickBot="1" x14ac:dyDescent="0.25">
      <c r="A1" s="678" t="s">
        <v>2907</v>
      </c>
      <c r="B1" s="679"/>
      <c r="C1" s="679"/>
      <c r="D1" s="679"/>
      <c r="E1" s="679"/>
      <c r="F1" s="679"/>
      <c r="G1" s="679"/>
      <c r="H1" s="679"/>
      <c r="I1" s="679"/>
      <c r="J1" s="679"/>
      <c r="K1" s="680"/>
      <c r="L1" s="681" t="s">
        <v>2908</v>
      </c>
      <c r="M1" s="682"/>
      <c r="N1" s="682"/>
      <c r="O1" s="682"/>
      <c r="P1" s="682"/>
      <c r="Q1" s="682"/>
      <c r="R1" s="683"/>
    </row>
    <row r="2" spans="1:18" ht="48.75" customHeight="1" thickTop="1" x14ac:dyDescent="0.2">
      <c r="A2" s="667" t="s">
        <v>546</v>
      </c>
      <c r="B2" s="669" t="s">
        <v>2367</v>
      </c>
      <c r="C2" s="669" t="s">
        <v>2366</v>
      </c>
      <c r="D2" s="660" t="s">
        <v>2527</v>
      </c>
      <c r="E2" s="675" t="s">
        <v>2559</v>
      </c>
      <c r="F2" s="676"/>
      <c r="G2" s="676"/>
      <c r="H2" s="676"/>
      <c r="I2" s="677"/>
      <c r="J2" s="660" t="s">
        <v>2921</v>
      </c>
      <c r="K2" s="665" t="s">
        <v>3051</v>
      </c>
      <c r="L2" s="686" t="s">
        <v>2575</v>
      </c>
      <c r="M2" s="673" t="s">
        <v>3052</v>
      </c>
      <c r="N2" s="674"/>
      <c r="O2" s="690" t="s">
        <v>3063</v>
      </c>
      <c r="P2" s="684" t="s">
        <v>3125</v>
      </c>
      <c r="Q2" s="688" t="s">
        <v>3056</v>
      </c>
      <c r="R2" s="692" t="s">
        <v>2398</v>
      </c>
    </row>
    <row r="3" spans="1:18" ht="65.150000000000006" customHeight="1" thickBot="1" x14ac:dyDescent="0.25">
      <c r="A3" s="668"/>
      <c r="B3" s="670"/>
      <c r="C3" s="670"/>
      <c r="D3" s="661"/>
      <c r="E3" s="324" t="s">
        <v>2562</v>
      </c>
      <c r="F3" s="325" t="s">
        <v>2529</v>
      </c>
      <c r="G3" s="325" t="s">
        <v>113</v>
      </c>
      <c r="H3" s="325" t="s">
        <v>2574</v>
      </c>
      <c r="I3" s="326" t="s">
        <v>2922</v>
      </c>
      <c r="J3" s="661"/>
      <c r="K3" s="666"/>
      <c r="L3" s="687"/>
      <c r="M3" s="327" t="s">
        <v>3053</v>
      </c>
      <c r="N3" s="328" t="s">
        <v>3050</v>
      </c>
      <c r="O3" s="691"/>
      <c r="P3" s="685"/>
      <c r="Q3" s="689"/>
      <c r="R3" s="693"/>
    </row>
    <row r="4" spans="1:18" ht="35" thickTop="1" x14ac:dyDescent="0.2">
      <c r="A4" s="431">
        <v>1</v>
      </c>
      <c r="B4" s="422" t="s">
        <v>2385</v>
      </c>
      <c r="C4" s="422" t="s">
        <v>250</v>
      </c>
      <c r="D4" s="422" t="s">
        <v>251</v>
      </c>
      <c r="E4" s="421" t="s">
        <v>2923</v>
      </c>
      <c r="F4" s="420" t="s">
        <v>2924</v>
      </c>
      <c r="G4" s="420"/>
      <c r="H4" s="420" t="s">
        <v>2924</v>
      </c>
      <c r="I4" s="415"/>
      <c r="J4" s="289" t="s">
        <v>2827</v>
      </c>
      <c r="K4" s="456"/>
      <c r="L4" s="270">
        <v>1711</v>
      </c>
      <c r="M4" s="418"/>
      <c r="N4" s="540"/>
      <c r="O4" s="335" t="s">
        <v>2358</v>
      </c>
      <c r="P4" s="154" t="s">
        <v>3253</v>
      </c>
      <c r="Q4" s="336" t="s">
        <v>3127</v>
      </c>
      <c r="R4" s="337"/>
    </row>
    <row r="5" spans="1:18" ht="34.5" x14ac:dyDescent="0.2">
      <c r="A5" s="430">
        <v>2</v>
      </c>
      <c r="B5" s="397" t="s">
        <v>2385</v>
      </c>
      <c r="C5" s="397" t="s">
        <v>252</v>
      </c>
      <c r="D5" s="397" t="s">
        <v>253</v>
      </c>
      <c r="E5" s="396" t="s">
        <v>2926</v>
      </c>
      <c r="F5" s="395" t="s">
        <v>2927</v>
      </c>
      <c r="G5" s="395"/>
      <c r="H5" s="395" t="s">
        <v>2926</v>
      </c>
      <c r="I5" s="394"/>
      <c r="J5" s="289" t="s">
        <v>2827</v>
      </c>
      <c r="K5" s="416"/>
      <c r="L5" s="271">
        <v>1712</v>
      </c>
      <c r="M5" s="170"/>
      <c r="N5" s="376"/>
      <c r="O5" s="338" t="s">
        <v>2358</v>
      </c>
      <c r="P5" s="154" t="s">
        <v>3253</v>
      </c>
      <c r="Q5" s="336" t="s">
        <v>3127</v>
      </c>
      <c r="R5" s="339"/>
    </row>
    <row r="6" spans="1:18" ht="34.5" x14ac:dyDescent="0.2">
      <c r="A6" s="430">
        <v>3</v>
      </c>
      <c r="B6" s="397" t="s">
        <v>2385</v>
      </c>
      <c r="C6" s="397" t="s">
        <v>254</v>
      </c>
      <c r="D6" s="397" t="s">
        <v>255</v>
      </c>
      <c r="E6" s="427" t="s">
        <v>2929</v>
      </c>
      <c r="F6" s="395" t="s">
        <v>2924</v>
      </c>
      <c r="G6" s="395" t="s">
        <v>2930</v>
      </c>
      <c r="H6" s="512" t="s">
        <v>2928</v>
      </c>
      <c r="I6" s="394" t="s">
        <v>2931</v>
      </c>
      <c r="J6" s="289" t="s">
        <v>2827</v>
      </c>
      <c r="K6" s="416"/>
      <c r="L6" s="271">
        <v>1713</v>
      </c>
      <c r="M6" s="170"/>
      <c r="N6" s="376"/>
      <c r="O6" s="338" t="s">
        <v>2358</v>
      </c>
      <c r="P6" s="154" t="s">
        <v>3253</v>
      </c>
      <c r="Q6" s="336" t="s">
        <v>3127</v>
      </c>
      <c r="R6" s="339"/>
    </row>
    <row r="7" spans="1:18" ht="34.5" x14ac:dyDescent="0.2">
      <c r="A7" s="430">
        <v>4</v>
      </c>
      <c r="B7" s="397" t="s">
        <v>2385</v>
      </c>
      <c r="C7" s="397" t="s">
        <v>258</v>
      </c>
      <c r="D7" s="397" t="s">
        <v>259</v>
      </c>
      <c r="E7" s="427" t="s">
        <v>2929</v>
      </c>
      <c r="F7" s="395" t="s">
        <v>2932</v>
      </c>
      <c r="G7" s="484" t="s">
        <v>2929</v>
      </c>
      <c r="H7" s="426" t="s">
        <v>2929</v>
      </c>
      <c r="I7" s="394"/>
      <c r="J7" s="289" t="s">
        <v>2606</v>
      </c>
      <c r="K7" s="416"/>
      <c r="L7" s="271">
        <v>1714</v>
      </c>
      <c r="M7" s="170"/>
      <c r="N7" s="376"/>
      <c r="O7" s="338" t="s">
        <v>2358</v>
      </c>
      <c r="P7" s="154" t="s">
        <v>3253</v>
      </c>
      <c r="Q7" s="336" t="s">
        <v>3127</v>
      </c>
      <c r="R7" s="339"/>
    </row>
    <row r="8" spans="1:18" ht="34.5" x14ac:dyDescent="0.2">
      <c r="A8" s="430">
        <v>5</v>
      </c>
      <c r="B8" s="397" t="s">
        <v>2385</v>
      </c>
      <c r="C8" s="397" t="s">
        <v>260</v>
      </c>
      <c r="D8" s="428" t="s">
        <v>2413</v>
      </c>
      <c r="E8" s="396" t="s">
        <v>2934</v>
      </c>
      <c r="F8" s="395" t="s">
        <v>2927</v>
      </c>
      <c r="G8" s="395" t="s">
        <v>2927</v>
      </c>
      <c r="H8" s="425" t="s">
        <v>2936</v>
      </c>
      <c r="I8" s="394" t="s">
        <v>2927</v>
      </c>
      <c r="J8" s="290" t="s">
        <v>2606</v>
      </c>
      <c r="K8" s="416"/>
      <c r="L8" s="272">
        <v>1715</v>
      </c>
      <c r="M8" s="170" t="s">
        <v>2564</v>
      </c>
      <c r="N8" s="376"/>
      <c r="O8" s="338" t="s">
        <v>2358</v>
      </c>
      <c r="P8" s="154" t="s">
        <v>3251</v>
      </c>
      <c r="Q8" s="336" t="s">
        <v>3045</v>
      </c>
      <c r="R8" s="339"/>
    </row>
    <row r="9" spans="1:18" ht="34.5" customHeight="1" x14ac:dyDescent="0.2">
      <c r="A9" s="430">
        <v>6</v>
      </c>
      <c r="B9" s="397" t="s">
        <v>2385</v>
      </c>
      <c r="C9" s="397" t="s">
        <v>2337</v>
      </c>
      <c r="D9" s="397" t="s">
        <v>2336</v>
      </c>
      <c r="E9" s="396" t="s">
        <v>2924</v>
      </c>
      <c r="F9" s="425" t="s">
        <v>2924</v>
      </c>
      <c r="G9" s="425" t="s">
        <v>2924</v>
      </c>
      <c r="H9" s="561" t="s">
        <v>3103</v>
      </c>
      <c r="I9" s="394"/>
      <c r="J9" s="290" t="s">
        <v>2828</v>
      </c>
      <c r="K9" s="371"/>
      <c r="L9" s="271">
        <v>1716</v>
      </c>
      <c r="M9" s="170"/>
      <c r="N9" s="376"/>
      <c r="O9" s="338" t="s">
        <v>2358</v>
      </c>
      <c r="P9" s="154" t="s">
        <v>3253</v>
      </c>
      <c r="Q9" s="336" t="s">
        <v>3045</v>
      </c>
      <c r="R9" s="375" t="s">
        <v>3252</v>
      </c>
    </row>
    <row r="10" spans="1:18" ht="34.5" x14ac:dyDescent="0.2">
      <c r="A10" s="409">
        <v>7</v>
      </c>
      <c r="B10" s="447" t="s">
        <v>2385</v>
      </c>
      <c r="C10" s="447" t="s">
        <v>2590</v>
      </c>
      <c r="D10" s="447" t="s">
        <v>2591</v>
      </c>
      <c r="E10" s="511" t="s">
        <v>2928</v>
      </c>
      <c r="F10" s="383" t="s">
        <v>2932</v>
      </c>
      <c r="G10" s="383" t="s">
        <v>2925</v>
      </c>
      <c r="H10" s="383" t="s">
        <v>2931</v>
      </c>
      <c r="I10" s="439" t="s">
        <v>2924</v>
      </c>
      <c r="J10" s="290" t="s">
        <v>2606</v>
      </c>
      <c r="K10" s="416"/>
      <c r="L10" s="273">
        <v>1976</v>
      </c>
      <c r="M10" s="170" t="s">
        <v>2578</v>
      </c>
      <c r="N10" s="376" t="s">
        <v>3115</v>
      </c>
      <c r="O10" s="338" t="s">
        <v>2357</v>
      </c>
      <c r="P10" s="154" t="s">
        <v>3251</v>
      </c>
      <c r="Q10" s="336" t="s">
        <v>3045</v>
      </c>
      <c r="R10" s="339"/>
    </row>
    <row r="11" spans="1:18" ht="34.5" x14ac:dyDescent="0.2">
      <c r="A11" s="430">
        <v>8</v>
      </c>
      <c r="B11" s="397" t="s">
        <v>262</v>
      </c>
      <c r="C11" s="397" t="s">
        <v>263</v>
      </c>
      <c r="D11" s="429" t="s">
        <v>2372</v>
      </c>
      <c r="E11" s="473" t="s">
        <v>2937</v>
      </c>
      <c r="F11" s="506" t="s">
        <v>2938</v>
      </c>
      <c r="G11" s="506" t="s">
        <v>2939</v>
      </c>
      <c r="H11" s="506" t="s">
        <v>2940</v>
      </c>
      <c r="I11" s="394"/>
      <c r="J11" s="290" t="s">
        <v>2584</v>
      </c>
      <c r="K11" s="416"/>
      <c r="L11" s="274">
        <v>1717</v>
      </c>
      <c r="M11" s="170" t="s">
        <v>2563</v>
      </c>
      <c r="N11" s="376"/>
      <c r="O11" s="338" t="s">
        <v>2507</v>
      </c>
      <c r="P11" s="154" t="s">
        <v>3250</v>
      </c>
      <c r="Q11" s="336" t="s">
        <v>3127</v>
      </c>
      <c r="R11" s="339"/>
    </row>
    <row r="12" spans="1:18" ht="34.5" x14ac:dyDescent="0.2">
      <c r="A12" s="430">
        <v>9</v>
      </c>
      <c r="B12" s="397" t="s">
        <v>2338</v>
      </c>
      <c r="C12" s="397" t="s">
        <v>2339</v>
      </c>
      <c r="D12" s="429" t="s">
        <v>2414</v>
      </c>
      <c r="E12" s="395" t="s">
        <v>2941</v>
      </c>
      <c r="F12" s="395" t="s">
        <v>2942</v>
      </c>
      <c r="G12" s="395" t="s">
        <v>2941</v>
      </c>
      <c r="H12" s="395" t="s">
        <v>3249</v>
      </c>
      <c r="I12" s="394" t="s">
        <v>2927</v>
      </c>
      <c r="J12" s="290" t="s">
        <v>2607</v>
      </c>
      <c r="K12" s="371"/>
      <c r="L12" s="274">
        <v>1718</v>
      </c>
      <c r="M12" s="170" t="s">
        <v>2565</v>
      </c>
      <c r="N12" s="532" t="s">
        <v>3113</v>
      </c>
      <c r="O12" s="338" t="s">
        <v>2351</v>
      </c>
      <c r="P12" s="154" t="s">
        <v>3248</v>
      </c>
      <c r="Q12" s="336" t="s">
        <v>3045</v>
      </c>
      <c r="R12" s="375" t="s">
        <v>3247</v>
      </c>
    </row>
    <row r="13" spans="1:18" ht="34.5" x14ac:dyDescent="0.2">
      <c r="A13" s="430">
        <v>10</v>
      </c>
      <c r="B13" s="397" t="s">
        <v>262</v>
      </c>
      <c r="C13" s="397" t="s">
        <v>269</v>
      </c>
      <c r="D13" s="429" t="s">
        <v>2406</v>
      </c>
      <c r="E13" s="396" t="s">
        <v>2941</v>
      </c>
      <c r="F13" s="395" t="s">
        <v>2941</v>
      </c>
      <c r="G13" s="395" t="s">
        <v>2945</v>
      </c>
      <c r="H13" s="395" t="s">
        <v>2945</v>
      </c>
      <c r="I13" s="394"/>
      <c r="J13" s="290" t="s">
        <v>2672</v>
      </c>
      <c r="K13" s="400"/>
      <c r="L13" s="274">
        <v>1719</v>
      </c>
      <c r="M13" s="170" t="s">
        <v>2577</v>
      </c>
      <c r="N13" s="441" t="s">
        <v>2671</v>
      </c>
      <c r="O13" s="338" t="s">
        <v>2508</v>
      </c>
      <c r="P13" s="154" t="s">
        <v>3246</v>
      </c>
      <c r="Q13" s="336" t="s">
        <v>3127</v>
      </c>
      <c r="R13" s="339"/>
    </row>
    <row r="14" spans="1:18" ht="34.5" x14ac:dyDescent="0.2">
      <c r="A14" s="435">
        <v>11</v>
      </c>
      <c r="B14" s="405" t="s">
        <v>262</v>
      </c>
      <c r="C14" s="405" t="s">
        <v>272</v>
      </c>
      <c r="D14" s="446" t="s">
        <v>2373</v>
      </c>
      <c r="E14" s="404" t="s">
        <v>2941</v>
      </c>
      <c r="F14" s="403" t="s">
        <v>2946</v>
      </c>
      <c r="G14" s="403" t="s">
        <v>2945</v>
      </c>
      <c r="H14" s="403" t="s">
        <v>2945</v>
      </c>
      <c r="I14" s="402"/>
      <c r="J14" s="291" t="s">
        <v>2770</v>
      </c>
      <c r="K14" s="413"/>
      <c r="L14" s="275">
        <v>1720</v>
      </c>
      <c r="M14" s="170" t="s">
        <v>2577</v>
      </c>
      <c r="N14" s="376" t="s">
        <v>2705</v>
      </c>
      <c r="O14" s="340" t="s">
        <v>2509</v>
      </c>
      <c r="P14" s="155" t="s">
        <v>3245</v>
      </c>
      <c r="Q14" s="372" t="s">
        <v>3046</v>
      </c>
      <c r="R14" s="339"/>
    </row>
    <row r="15" spans="1:18" ht="34.5" x14ac:dyDescent="0.2">
      <c r="A15" s="430">
        <v>12</v>
      </c>
      <c r="B15" s="451" t="s">
        <v>2479</v>
      </c>
      <c r="C15" s="429" t="s">
        <v>2278</v>
      </c>
      <c r="D15" s="429" t="s">
        <v>2533</v>
      </c>
      <c r="E15" s="427" t="s">
        <v>2947</v>
      </c>
      <c r="F15" s="395" t="s">
        <v>2948</v>
      </c>
      <c r="G15" s="395" t="s">
        <v>2926</v>
      </c>
      <c r="H15" s="395" t="s">
        <v>2926</v>
      </c>
      <c r="I15" s="394"/>
      <c r="J15" s="290" t="s">
        <v>2685</v>
      </c>
      <c r="K15" s="432"/>
      <c r="L15" s="274">
        <v>1721</v>
      </c>
      <c r="M15" s="170" t="s">
        <v>2578</v>
      </c>
      <c r="N15" s="441" t="s">
        <v>2686</v>
      </c>
      <c r="O15" s="338" t="s">
        <v>2510</v>
      </c>
      <c r="P15" s="154" t="s">
        <v>3243</v>
      </c>
      <c r="Q15" s="336" t="s">
        <v>3127</v>
      </c>
      <c r="R15" s="339"/>
    </row>
    <row r="16" spans="1:18" ht="34.5" x14ac:dyDescent="0.2">
      <c r="A16" s="430">
        <v>13</v>
      </c>
      <c r="B16" s="451" t="s">
        <v>2479</v>
      </c>
      <c r="C16" s="429" t="s">
        <v>275</v>
      </c>
      <c r="D16" s="429" t="s">
        <v>2407</v>
      </c>
      <c r="E16" s="395" t="s">
        <v>2924</v>
      </c>
      <c r="F16" s="395" t="s">
        <v>2924</v>
      </c>
      <c r="G16" s="395" t="s">
        <v>2924</v>
      </c>
      <c r="H16" s="395" t="s">
        <v>2924</v>
      </c>
      <c r="I16" s="394"/>
      <c r="J16" s="290" t="s">
        <v>2825</v>
      </c>
      <c r="K16" s="400"/>
      <c r="L16" s="274">
        <v>1722</v>
      </c>
      <c r="M16" s="170" t="s">
        <v>2578</v>
      </c>
      <c r="N16" s="441" t="s">
        <v>2687</v>
      </c>
      <c r="O16" s="338" t="s">
        <v>2510</v>
      </c>
      <c r="P16" s="154" t="s">
        <v>3243</v>
      </c>
      <c r="Q16" s="336" t="s">
        <v>3127</v>
      </c>
      <c r="R16" s="339"/>
    </row>
    <row r="17" spans="1:18" ht="34.5" x14ac:dyDescent="0.2">
      <c r="A17" s="430">
        <v>14</v>
      </c>
      <c r="B17" s="451" t="s">
        <v>2479</v>
      </c>
      <c r="C17" s="397" t="s">
        <v>2370</v>
      </c>
      <c r="D17" s="429" t="s">
        <v>2408</v>
      </c>
      <c r="E17" s="395" t="s">
        <v>2927</v>
      </c>
      <c r="F17" s="395" t="s">
        <v>2927</v>
      </c>
      <c r="G17" s="395" t="s">
        <v>2924</v>
      </c>
      <c r="H17" s="395" t="s">
        <v>2924</v>
      </c>
      <c r="I17" s="394"/>
      <c r="J17" s="290" t="s">
        <v>2714</v>
      </c>
      <c r="K17" s="416"/>
      <c r="L17" s="274">
        <v>1723</v>
      </c>
      <c r="M17" s="170" t="s">
        <v>2563</v>
      </c>
      <c r="N17" s="376"/>
      <c r="O17" s="338" t="s">
        <v>2511</v>
      </c>
      <c r="P17" s="154" t="s">
        <v>3219</v>
      </c>
      <c r="Q17" s="336" t="s">
        <v>3127</v>
      </c>
      <c r="R17" s="339"/>
    </row>
    <row r="18" spans="1:18" ht="34.5" x14ac:dyDescent="0.2">
      <c r="A18" s="430">
        <v>15</v>
      </c>
      <c r="B18" s="451" t="s">
        <v>2479</v>
      </c>
      <c r="C18" s="397" t="s">
        <v>277</v>
      </c>
      <c r="D18" s="429" t="s">
        <v>2409</v>
      </c>
      <c r="E18" s="427" t="s">
        <v>2947</v>
      </c>
      <c r="F18" s="484" t="s">
        <v>2947</v>
      </c>
      <c r="G18" s="484" t="s">
        <v>2947</v>
      </c>
      <c r="H18" s="484" t="s">
        <v>2947</v>
      </c>
      <c r="I18" s="394"/>
      <c r="J18" s="290" t="s">
        <v>2725</v>
      </c>
      <c r="K18" s="416"/>
      <c r="L18" s="274">
        <v>1724</v>
      </c>
      <c r="M18" s="418" t="s">
        <v>2564</v>
      </c>
      <c r="N18" s="540"/>
      <c r="O18" s="338" t="s">
        <v>2511</v>
      </c>
      <c r="P18" s="154" t="s">
        <v>3219</v>
      </c>
      <c r="Q18" s="336" t="s">
        <v>3127</v>
      </c>
      <c r="R18" s="339"/>
    </row>
    <row r="19" spans="1:18" ht="34.5" x14ac:dyDescent="0.2">
      <c r="A19" s="430">
        <v>16</v>
      </c>
      <c r="B19" s="451" t="s">
        <v>2479</v>
      </c>
      <c r="C19" s="397" t="s">
        <v>2250</v>
      </c>
      <c r="D19" s="429" t="s">
        <v>2410</v>
      </c>
      <c r="E19" s="473" t="s">
        <v>2949</v>
      </c>
      <c r="F19" s="395" t="s">
        <v>2948</v>
      </c>
      <c r="G19" s="395" t="s">
        <v>2948</v>
      </c>
      <c r="H19" s="395" t="s">
        <v>2948</v>
      </c>
      <c r="I19" s="394" t="s">
        <v>2948</v>
      </c>
      <c r="J19" s="290" t="s">
        <v>2771</v>
      </c>
      <c r="K19" s="416"/>
      <c r="L19" s="274">
        <v>1725</v>
      </c>
      <c r="M19" s="170" t="s">
        <v>2563</v>
      </c>
      <c r="N19" s="376"/>
      <c r="O19" s="338" t="s">
        <v>2325</v>
      </c>
      <c r="P19" s="155" t="s">
        <v>3245</v>
      </c>
      <c r="Q19" s="372" t="s">
        <v>3046</v>
      </c>
      <c r="R19" s="339"/>
    </row>
    <row r="20" spans="1:18" ht="63" x14ac:dyDescent="0.2">
      <c r="A20" s="430">
        <v>17</v>
      </c>
      <c r="B20" s="451" t="s">
        <v>2479</v>
      </c>
      <c r="C20" s="397" t="s">
        <v>1329</v>
      </c>
      <c r="D20" s="429" t="s">
        <v>2411</v>
      </c>
      <c r="E20" s="396" t="s">
        <v>2924</v>
      </c>
      <c r="F20" s="395" t="s">
        <v>2924</v>
      </c>
      <c r="G20" s="395"/>
      <c r="H20" s="395" t="s">
        <v>2924</v>
      </c>
      <c r="I20" s="394"/>
      <c r="J20" s="290" t="s">
        <v>2688</v>
      </c>
      <c r="K20" s="416"/>
      <c r="L20" s="274">
        <v>1726</v>
      </c>
      <c r="M20" s="170" t="s">
        <v>2577</v>
      </c>
      <c r="N20" s="532" t="s">
        <v>3076</v>
      </c>
      <c r="O20" s="338" t="s">
        <v>2510</v>
      </c>
      <c r="P20" s="154" t="s">
        <v>3243</v>
      </c>
      <c r="Q20" s="336" t="s">
        <v>3045</v>
      </c>
      <c r="R20" s="339"/>
    </row>
    <row r="21" spans="1:18" s="410" customFormat="1" ht="34.5" x14ac:dyDescent="0.2">
      <c r="A21" s="430">
        <v>18</v>
      </c>
      <c r="B21" s="451" t="s">
        <v>2479</v>
      </c>
      <c r="C21" s="397" t="s">
        <v>2235</v>
      </c>
      <c r="D21" s="429" t="s">
        <v>2412</v>
      </c>
      <c r="E21" s="395" t="s">
        <v>2924</v>
      </c>
      <c r="F21" s="395" t="s">
        <v>2924</v>
      </c>
      <c r="G21" s="426" t="s">
        <v>2950</v>
      </c>
      <c r="H21" s="395" t="s">
        <v>2924</v>
      </c>
      <c r="I21" s="394"/>
      <c r="J21" s="290" t="s">
        <v>2846</v>
      </c>
      <c r="K21" s="416"/>
      <c r="L21" s="274">
        <v>1727</v>
      </c>
      <c r="M21" s="170" t="s">
        <v>2563</v>
      </c>
      <c r="N21" s="376"/>
      <c r="O21" s="338" t="s">
        <v>2510</v>
      </c>
      <c r="P21" s="154" t="s">
        <v>3243</v>
      </c>
      <c r="Q21" s="336" t="s">
        <v>3127</v>
      </c>
      <c r="R21" s="344"/>
    </row>
    <row r="22" spans="1:18" s="410" customFormat="1" ht="34.5" x14ac:dyDescent="0.2">
      <c r="A22" s="430">
        <v>19</v>
      </c>
      <c r="B22" s="451" t="s">
        <v>2479</v>
      </c>
      <c r="C22" s="397" t="s">
        <v>2287</v>
      </c>
      <c r="D22" s="429" t="s">
        <v>2288</v>
      </c>
      <c r="E22" s="395" t="s">
        <v>2932</v>
      </c>
      <c r="F22" s="395" t="s">
        <v>2932</v>
      </c>
      <c r="G22" s="395" t="s">
        <v>2932</v>
      </c>
      <c r="H22" s="395" t="s">
        <v>3244</v>
      </c>
      <c r="I22" s="394"/>
      <c r="J22" s="290" t="s">
        <v>2826</v>
      </c>
      <c r="K22" s="416"/>
      <c r="L22" s="274">
        <v>1728</v>
      </c>
      <c r="M22" s="533" t="s">
        <v>2577</v>
      </c>
      <c r="N22" s="532" t="s">
        <v>3108</v>
      </c>
      <c r="O22" s="338" t="s">
        <v>2510</v>
      </c>
      <c r="P22" s="154" t="s">
        <v>3243</v>
      </c>
      <c r="Q22" s="336" t="s">
        <v>3045</v>
      </c>
      <c r="R22" s="344"/>
    </row>
    <row r="23" spans="1:18" ht="34.5" x14ac:dyDescent="0.2">
      <c r="A23" s="430">
        <v>20</v>
      </c>
      <c r="B23" s="451" t="s">
        <v>2479</v>
      </c>
      <c r="C23" s="429" t="s">
        <v>2279</v>
      </c>
      <c r="D23" s="429" t="s">
        <v>2546</v>
      </c>
      <c r="E23" s="395" t="s">
        <v>2924</v>
      </c>
      <c r="F23" s="395" t="s">
        <v>2924</v>
      </c>
      <c r="G23" s="395" t="s">
        <v>2924</v>
      </c>
      <c r="H23" s="395" t="s">
        <v>2924</v>
      </c>
      <c r="I23" s="394"/>
      <c r="J23" s="290" t="s">
        <v>2689</v>
      </c>
      <c r="K23" s="400"/>
      <c r="L23" s="274">
        <v>1729</v>
      </c>
      <c r="M23" s="170" t="s">
        <v>2578</v>
      </c>
      <c r="N23" s="441" t="s">
        <v>2687</v>
      </c>
      <c r="O23" s="338" t="s">
        <v>2510</v>
      </c>
      <c r="P23" s="154" t="s">
        <v>3243</v>
      </c>
      <c r="Q23" s="336" t="s">
        <v>3127</v>
      </c>
      <c r="R23" s="339"/>
    </row>
    <row r="24" spans="1:18" ht="34.5" x14ac:dyDescent="0.2">
      <c r="A24" s="430">
        <v>21</v>
      </c>
      <c r="B24" s="451" t="s">
        <v>2479</v>
      </c>
      <c r="C24" s="397" t="s">
        <v>2159</v>
      </c>
      <c r="D24" s="429" t="s">
        <v>2394</v>
      </c>
      <c r="E24" s="395" t="s">
        <v>2924</v>
      </c>
      <c r="F24" s="395" t="s">
        <v>2924</v>
      </c>
      <c r="G24" s="395" t="s">
        <v>2924</v>
      </c>
      <c r="H24" s="395" t="s">
        <v>2924</v>
      </c>
      <c r="I24" s="394"/>
      <c r="J24" s="290" t="s">
        <v>2690</v>
      </c>
      <c r="K24" s="416"/>
      <c r="L24" s="274">
        <v>1730</v>
      </c>
      <c r="M24" s="170" t="s">
        <v>2565</v>
      </c>
      <c r="N24" s="532" t="s">
        <v>3068</v>
      </c>
      <c r="O24" s="338" t="s">
        <v>2510</v>
      </c>
      <c r="P24" s="154" t="s">
        <v>3243</v>
      </c>
      <c r="Q24" s="336" t="s">
        <v>3045</v>
      </c>
      <c r="R24" s="339"/>
    </row>
    <row r="25" spans="1:18" ht="34.5" x14ac:dyDescent="0.2">
      <c r="A25" s="430">
        <v>22</v>
      </c>
      <c r="B25" s="451" t="s">
        <v>2479</v>
      </c>
      <c r="C25" s="429" t="s">
        <v>2277</v>
      </c>
      <c r="D25" s="429" t="s">
        <v>2415</v>
      </c>
      <c r="E25" s="427" t="s">
        <v>2947</v>
      </c>
      <c r="F25" s="395" t="s">
        <v>2924</v>
      </c>
      <c r="G25" s="395" t="s">
        <v>2926</v>
      </c>
      <c r="H25" s="395" t="s">
        <v>2926</v>
      </c>
      <c r="I25" s="394"/>
      <c r="J25" s="290" t="s">
        <v>2691</v>
      </c>
      <c r="K25" s="400"/>
      <c r="L25" s="274">
        <v>1731</v>
      </c>
      <c r="M25" s="170" t="s">
        <v>2578</v>
      </c>
      <c r="N25" s="441" t="s">
        <v>2686</v>
      </c>
      <c r="O25" s="338" t="s">
        <v>2510</v>
      </c>
      <c r="P25" s="154" t="s">
        <v>3243</v>
      </c>
      <c r="Q25" s="336" t="s">
        <v>3127</v>
      </c>
      <c r="R25" s="339"/>
    </row>
    <row r="26" spans="1:18" ht="34.5" x14ac:dyDescent="0.2">
      <c r="A26" s="430">
        <v>23</v>
      </c>
      <c r="B26" s="451" t="s">
        <v>2479</v>
      </c>
      <c r="C26" s="429" t="s">
        <v>2331</v>
      </c>
      <c r="D26" s="429" t="s">
        <v>2393</v>
      </c>
      <c r="E26" s="395" t="s">
        <v>2924</v>
      </c>
      <c r="F26" s="395" t="s">
        <v>2924</v>
      </c>
      <c r="G26" s="395" t="s">
        <v>2924</v>
      </c>
      <c r="H26" s="395" t="s">
        <v>2924</v>
      </c>
      <c r="I26" s="394"/>
      <c r="J26" s="290" t="s">
        <v>2692</v>
      </c>
      <c r="K26" s="416"/>
      <c r="L26" s="274">
        <v>1732</v>
      </c>
      <c r="M26" s="170" t="s">
        <v>2563</v>
      </c>
      <c r="N26" s="532" t="s">
        <v>3068</v>
      </c>
      <c r="O26" s="338" t="s">
        <v>2510</v>
      </c>
      <c r="P26" s="154" t="s">
        <v>3243</v>
      </c>
      <c r="Q26" s="336" t="s">
        <v>3045</v>
      </c>
      <c r="R26" s="339"/>
    </row>
    <row r="27" spans="1:18" s="410" customFormat="1" ht="34.5" x14ac:dyDescent="0.2">
      <c r="A27" s="430">
        <v>24</v>
      </c>
      <c r="B27" s="451" t="s">
        <v>2479</v>
      </c>
      <c r="C27" s="397" t="s">
        <v>2289</v>
      </c>
      <c r="D27" s="429" t="s">
        <v>2416</v>
      </c>
      <c r="E27" s="396" t="s">
        <v>2942</v>
      </c>
      <c r="F27" s="425" t="s">
        <v>2948</v>
      </c>
      <c r="G27" s="425" t="s">
        <v>2948</v>
      </c>
      <c r="H27" s="425" t="s">
        <v>2948</v>
      </c>
      <c r="I27" s="394"/>
      <c r="J27" s="290" t="s">
        <v>2835</v>
      </c>
      <c r="K27" s="416"/>
      <c r="L27" s="274">
        <v>1733</v>
      </c>
      <c r="M27" s="170" t="s">
        <v>2563</v>
      </c>
      <c r="N27" s="532" t="s">
        <v>3067</v>
      </c>
      <c r="O27" s="338" t="s">
        <v>2507</v>
      </c>
      <c r="P27" s="154" t="s">
        <v>3242</v>
      </c>
      <c r="Q27" s="336" t="s">
        <v>3045</v>
      </c>
      <c r="R27" s="344"/>
    </row>
    <row r="28" spans="1:18" ht="34.5" x14ac:dyDescent="0.2">
      <c r="A28" s="430">
        <v>25</v>
      </c>
      <c r="B28" s="451" t="s">
        <v>2479</v>
      </c>
      <c r="C28" s="429" t="s">
        <v>2281</v>
      </c>
      <c r="D28" s="429" t="s">
        <v>2282</v>
      </c>
      <c r="E28" s="500" t="s">
        <v>2951</v>
      </c>
      <c r="F28" s="395" t="s">
        <v>2952</v>
      </c>
      <c r="G28" s="498" t="s">
        <v>2953</v>
      </c>
      <c r="H28" s="497" t="s">
        <v>2940</v>
      </c>
      <c r="I28" s="394"/>
      <c r="J28" s="290" t="s">
        <v>2843</v>
      </c>
      <c r="K28" s="416"/>
      <c r="L28" s="274">
        <v>1734</v>
      </c>
      <c r="M28" s="170" t="s">
        <v>2563</v>
      </c>
      <c r="N28" s="376"/>
      <c r="O28" s="338" t="s">
        <v>2585</v>
      </c>
      <c r="P28" s="154" t="s">
        <v>3241</v>
      </c>
      <c r="Q28" s="336" t="s">
        <v>3127</v>
      </c>
      <c r="R28" s="339"/>
    </row>
    <row r="29" spans="1:18" ht="42" x14ac:dyDescent="0.2">
      <c r="A29" s="430">
        <v>26</v>
      </c>
      <c r="B29" s="451" t="s">
        <v>2479</v>
      </c>
      <c r="C29" s="397" t="s">
        <v>203</v>
      </c>
      <c r="D29" s="482" t="s">
        <v>2417</v>
      </c>
      <c r="E29" s="396" t="s">
        <v>2954</v>
      </c>
      <c r="F29" s="395" t="s">
        <v>2955</v>
      </c>
      <c r="G29" s="395" t="s">
        <v>2955</v>
      </c>
      <c r="H29" s="395" t="s">
        <v>2955</v>
      </c>
      <c r="I29" s="394"/>
      <c r="J29" s="290" t="s">
        <v>2836</v>
      </c>
      <c r="K29" s="416"/>
      <c r="L29" s="276">
        <v>1735</v>
      </c>
      <c r="M29" s="170" t="s">
        <v>2673</v>
      </c>
      <c r="N29" s="532" t="s">
        <v>3083</v>
      </c>
      <c r="O29" s="338" t="s">
        <v>2507</v>
      </c>
      <c r="P29" s="154" t="s">
        <v>3240</v>
      </c>
      <c r="Q29" s="336" t="s">
        <v>3045</v>
      </c>
      <c r="R29" s="339"/>
    </row>
    <row r="30" spans="1:18" s="410" customFormat="1" ht="34.5" x14ac:dyDescent="0.2">
      <c r="A30" s="430">
        <v>27</v>
      </c>
      <c r="B30" s="451" t="s">
        <v>2479</v>
      </c>
      <c r="C30" s="397" t="s">
        <v>2290</v>
      </c>
      <c r="D30" s="429" t="s">
        <v>2291</v>
      </c>
      <c r="E30" s="396" t="s">
        <v>2956</v>
      </c>
      <c r="F30" s="425" t="s">
        <v>2957</v>
      </c>
      <c r="G30" s="425" t="s">
        <v>2957</v>
      </c>
      <c r="H30" s="425" t="s">
        <v>2957</v>
      </c>
      <c r="I30" s="394"/>
      <c r="J30" s="290" t="s">
        <v>2615</v>
      </c>
      <c r="K30" s="416"/>
      <c r="L30" s="274">
        <v>1736</v>
      </c>
      <c r="M30" s="170" t="s">
        <v>2577</v>
      </c>
      <c r="N30" s="532" t="s">
        <v>2686</v>
      </c>
      <c r="O30" s="338" t="s">
        <v>2507</v>
      </c>
      <c r="P30" s="154" t="s">
        <v>3239</v>
      </c>
      <c r="Q30" s="336" t="s">
        <v>3153</v>
      </c>
      <c r="R30" s="344"/>
    </row>
    <row r="31" spans="1:18" ht="34.5" x14ac:dyDescent="0.2">
      <c r="A31" s="430">
        <v>28</v>
      </c>
      <c r="B31" s="451" t="s">
        <v>2479</v>
      </c>
      <c r="C31" s="397" t="s">
        <v>204</v>
      </c>
      <c r="D31" s="429" t="s">
        <v>2520</v>
      </c>
      <c r="E31" s="510" t="s">
        <v>2958</v>
      </c>
      <c r="F31" s="483" t="s">
        <v>2927</v>
      </c>
      <c r="G31" s="383" t="s">
        <v>2959</v>
      </c>
      <c r="H31" s="383" t="s">
        <v>2960</v>
      </c>
      <c r="I31" s="394"/>
      <c r="J31" s="290" t="s">
        <v>2663</v>
      </c>
      <c r="K31" s="416"/>
      <c r="L31" s="274">
        <v>1737</v>
      </c>
      <c r="M31" s="170" t="s">
        <v>2673</v>
      </c>
      <c r="N31" s="532" t="s">
        <v>2705</v>
      </c>
      <c r="O31" s="338" t="s">
        <v>2507</v>
      </c>
      <c r="P31" s="154" t="s">
        <v>3238</v>
      </c>
      <c r="Q31" s="336" t="s">
        <v>3045</v>
      </c>
      <c r="R31" s="339"/>
    </row>
    <row r="32" spans="1:18" ht="34.5" x14ac:dyDescent="0.2">
      <c r="A32" s="430">
        <v>29</v>
      </c>
      <c r="B32" s="451" t="s">
        <v>2479</v>
      </c>
      <c r="C32" s="429" t="s">
        <v>2333</v>
      </c>
      <c r="D32" s="448" t="s">
        <v>2901</v>
      </c>
      <c r="E32" s="509" t="s">
        <v>2961</v>
      </c>
      <c r="F32" s="508" t="s">
        <v>2961</v>
      </c>
      <c r="G32" s="508" t="s">
        <v>2961</v>
      </c>
      <c r="H32" s="508" t="s">
        <v>2961</v>
      </c>
      <c r="I32" s="464"/>
      <c r="J32" s="290" t="s">
        <v>2829</v>
      </c>
      <c r="K32" s="507"/>
      <c r="L32" s="273">
        <v>1972</v>
      </c>
      <c r="M32" s="463" t="s">
        <v>2565</v>
      </c>
      <c r="N32" s="532" t="s">
        <v>3107</v>
      </c>
      <c r="O32" s="338" t="s">
        <v>2507</v>
      </c>
      <c r="P32" s="154" t="s">
        <v>3237</v>
      </c>
      <c r="Q32" s="336" t="s">
        <v>3045</v>
      </c>
      <c r="R32" s="339"/>
    </row>
    <row r="33" spans="1:18" ht="34.5" x14ac:dyDescent="0.2">
      <c r="A33" s="430">
        <v>30</v>
      </c>
      <c r="B33" s="459" t="s">
        <v>2479</v>
      </c>
      <c r="C33" s="422" t="s">
        <v>2251</v>
      </c>
      <c r="D33" s="458" t="s">
        <v>2359</v>
      </c>
      <c r="E33" s="420" t="s">
        <v>2924</v>
      </c>
      <c r="F33" s="420" t="s">
        <v>2924</v>
      </c>
      <c r="G33" s="420" t="s">
        <v>2924</v>
      </c>
      <c r="H33" s="420" t="s">
        <v>2962</v>
      </c>
      <c r="I33" s="415"/>
      <c r="J33" s="289" t="s">
        <v>2721</v>
      </c>
      <c r="K33" s="456"/>
      <c r="L33" s="277">
        <v>1738</v>
      </c>
      <c r="M33" s="418" t="s">
        <v>2563</v>
      </c>
      <c r="N33" s="540"/>
      <c r="O33" s="335" t="s">
        <v>2511</v>
      </c>
      <c r="P33" s="154" t="s">
        <v>3219</v>
      </c>
      <c r="Q33" s="336" t="s">
        <v>3127</v>
      </c>
      <c r="R33" s="339"/>
    </row>
    <row r="34" spans="1:18" ht="34.5" x14ac:dyDescent="0.2">
      <c r="A34" s="430">
        <v>31</v>
      </c>
      <c r="B34" s="451" t="s">
        <v>2479</v>
      </c>
      <c r="C34" s="397" t="s">
        <v>2253</v>
      </c>
      <c r="D34" s="482" t="s">
        <v>2418</v>
      </c>
      <c r="E34" s="506" t="s">
        <v>2963</v>
      </c>
      <c r="F34" s="395" t="s">
        <v>2924</v>
      </c>
      <c r="G34" s="395" t="s">
        <v>2924</v>
      </c>
      <c r="H34" s="395" t="s">
        <v>2924</v>
      </c>
      <c r="I34" s="394"/>
      <c r="J34" s="290" t="s">
        <v>2718</v>
      </c>
      <c r="K34" s="416"/>
      <c r="L34" s="274">
        <v>1739</v>
      </c>
      <c r="M34" s="170" t="s">
        <v>2567</v>
      </c>
      <c r="N34" s="532" t="s">
        <v>3081</v>
      </c>
      <c r="O34" s="338" t="s">
        <v>2511</v>
      </c>
      <c r="P34" s="154" t="s">
        <v>3219</v>
      </c>
      <c r="Q34" s="336" t="s">
        <v>3045</v>
      </c>
      <c r="R34" s="339"/>
    </row>
    <row r="35" spans="1:18" ht="34.5" x14ac:dyDescent="0.2">
      <c r="A35" s="430">
        <v>32</v>
      </c>
      <c r="B35" s="451" t="s">
        <v>2479</v>
      </c>
      <c r="C35" s="397" t="s">
        <v>2252</v>
      </c>
      <c r="D35" s="429" t="s">
        <v>2419</v>
      </c>
      <c r="E35" s="395" t="s">
        <v>2924</v>
      </c>
      <c r="F35" s="395" t="s">
        <v>2924</v>
      </c>
      <c r="G35" s="395" t="s">
        <v>2924</v>
      </c>
      <c r="H35" s="395" t="s">
        <v>2924</v>
      </c>
      <c r="I35" s="394"/>
      <c r="J35" s="290" t="s">
        <v>2720</v>
      </c>
      <c r="K35" s="416"/>
      <c r="L35" s="274">
        <v>1740</v>
      </c>
      <c r="M35" s="170" t="s">
        <v>2563</v>
      </c>
      <c r="N35" s="376"/>
      <c r="O35" s="338" t="s">
        <v>2511</v>
      </c>
      <c r="P35" s="154" t="s">
        <v>3219</v>
      </c>
      <c r="Q35" s="336" t="s">
        <v>3127</v>
      </c>
      <c r="R35" s="339"/>
    </row>
    <row r="36" spans="1:18" ht="34.5" x14ac:dyDescent="0.2">
      <c r="A36" s="430">
        <v>33</v>
      </c>
      <c r="B36" s="451" t="s">
        <v>2479</v>
      </c>
      <c r="C36" s="397" t="s">
        <v>2244</v>
      </c>
      <c r="D36" s="429" t="s">
        <v>2263</v>
      </c>
      <c r="E36" s="396" t="s">
        <v>2965</v>
      </c>
      <c r="F36" s="395" t="s">
        <v>2965</v>
      </c>
      <c r="G36" s="395" t="s">
        <v>2965</v>
      </c>
      <c r="H36" s="395"/>
      <c r="I36" s="394"/>
      <c r="J36" s="290" t="s">
        <v>2722</v>
      </c>
      <c r="K36" s="400"/>
      <c r="L36" s="274">
        <v>1741</v>
      </c>
      <c r="M36" s="170" t="s">
        <v>2578</v>
      </c>
      <c r="N36" s="441" t="s">
        <v>2723</v>
      </c>
      <c r="O36" s="338" t="s">
        <v>2511</v>
      </c>
      <c r="P36" s="154" t="s">
        <v>3219</v>
      </c>
      <c r="Q36" s="336" t="s">
        <v>3127</v>
      </c>
      <c r="R36" s="339"/>
    </row>
    <row r="37" spans="1:18" ht="34.5" x14ac:dyDescent="0.2">
      <c r="A37" s="435">
        <v>34</v>
      </c>
      <c r="B37" s="501" t="s">
        <v>2479</v>
      </c>
      <c r="C37" s="405" t="s">
        <v>2369</v>
      </c>
      <c r="D37" s="446" t="s">
        <v>2420</v>
      </c>
      <c r="E37" s="403" t="s">
        <v>2927</v>
      </c>
      <c r="F37" s="403" t="s">
        <v>2927</v>
      </c>
      <c r="G37" s="403" t="s">
        <v>2924</v>
      </c>
      <c r="H37" s="403" t="s">
        <v>2924</v>
      </c>
      <c r="I37" s="402"/>
      <c r="J37" s="291" t="s">
        <v>2715</v>
      </c>
      <c r="K37" s="413"/>
      <c r="L37" s="275">
        <v>1742</v>
      </c>
      <c r="M37" s="399" t="s">
        <v>2563</v>
      </c>
      <c r="N37" s="538"/>
      <c r="O37" s="340" t="s">
        <v>2511</v>
      </c>
      <c r="P37" s="341" t="s">
        <v>3219</v>
      </c>
      <c r="Q37" s="342" t="s">
        <v>3127</v>
      </c>
      <c r="R37" s="339"/>
    </row>
    <row r="38" spans="1:18" ht="34.5" x14ac:dyDescent="0.2">
      <c r="A38" s="430">
        <v>35</v>
      </c>
      <c r="B38" s="451" t="s">
        <v>2479</v>
      </c>
      <c r="C38" s="397" t="s">
        <v>2368</v>
      </c>
      <c r="D38" s="429" t="s">
        <v>2421</v>
      </c>
      <c r="E38" s="426" t="s">
        <v>2950</v>
      </c>
      <c r="F38" s="426" t="s">
        <v>2950</v>
      </c>
      <c r="G38" s="426" t="s">
        <v>2950</v>
      </c>
      <c r="H38" s="426" t="s">
        <v>2950</v>
      </c>
      <c r="I38" s="394"/>
      <c r="J38" s="290" t="s">
        <v>2724</v>
      </c>
      <c r="K38" s="416"/>
      <c r="L38" s="274">
        <v>1743</v>
      </c>
      <c r="M38" s="170" t="s">
        <v>2564</v>
      </c>
      <c r="N38" s="376"/>
      <c r="O38" s="338" t="s">
        <v>2511</v>
      </c>
      <c r="P38" s="155" t="s">
        <v>3219</v>
      </c>
      <c r="Q38" s="343" t="s">
        <v>3127</v>
      </c>
      <c r="R38" s="339"/>
    </row>
    <row r="39" spans="1:18" ht="34.5" x14ac:dyDescent="0.2">
      <c r="A39" s="430">
        <v>36</v>
      </c>
      <c r="B39" s="459" t="s">
        <v>2479</v>
      </c>
      <c r="C39" s="422" t="s">
        <v>2256</v>
      </c>
      <c r="D39" s="458" t="s">
        <v>2422</v>
      </c>
      <c r="E39" s="505" t="s">
        <v>2942</v>
      </c>
      <c r="F39" s="504" t="s">
        <v>2966</v>
      </c>
      <c r="G39" s="504" t="s">
        <v>2966</v>
      </c>
      <c r="H39" s="504" t="s">
        <v>2966</v>
      </c>
      <c r="I39" s="415"/>
      <c r="J39" s="289" t="s">
        <v>2704</v>
      </c>
      <c r="K39" s="456"/>
      <c r="L39" s="277">
        <v>1744</v>
      </c>
      <c r="M39" s="418" t="s">
        <v>2577</v>
      </c>
      <c r="N39" s="540"/>
      <c r="O39" s="335" t="s">
        <v>2508</v>
      </c>
      <c r="P39" s="154" t="s">
        <v>3236</v>
      </c>
      <c r="Q39" s="336" t="s">
        <v>3127</v>
      </c>
      <c r="R39" s="339"/>
    </row>
    <row r="40" spans="1:18" ht="53.25" customHeight="1" x14ac:dyDescent="0.2">
      <c r="A40" s="430">
        <v>37</v>
      </c>
      <c r="B40" s="451" t="s">
        <v>2479</v>
      </c>
      <c r="C40" s="397" t="s">
        <v>2257</v>
      </c>
      <c r="D40" s="429" t="s">
        <v>2258</v>
      </c>
      <c r="E40" s="396" t="s">
        <v>2965</v>
      </c>
      <c r="F40" s="395" t="s">
        <v>2965</v>
      </c>
      <c r="G40" s="395" t="s">
        <v>2965</v>
      </c>
      <c r="H40" s="395" t="s">
        <v>2965</v>
      </c>
      <c r="I40" s="394"/>
      <c r="J40" s="290" t="s">
        <v>2776</v>
      </c>
      <c r="K40" s="400"/>
      <c r="L40" s="274">
        <v>1745</v>
      </c>
      <c r="M40" s="170" t="s">
        <v>2577</v>
      </c>
      <c r="N40" s="441" t="s">
        <v>2706</v>
      </c>
      <c r="O40" s="338" t="s">
        <v>2508</v>
      </c>
      <c r="P40" s="154" t="s">
        <v>3235</v>
      </c>
      <c r="Q40" s="336" t="s">
        <v>3127</v>
      </c>
      <c r="R40" s="339"/>
    </row>
    <row r="41" spans="1:18" ht="34.5" x14ac:dyDescent="0.2">
      <c r="A41" s="430">
        <v>38</v>
      </c>
      <c r="B41" s="451" t="s">
        <v>2479</v>
      </c>
      <c r="C41" s="397" t="s">
        <v>2280</v>
      </c>
      <c r="D41" s="429" t="s">
        <v>2423</v>
      </c>
      <c r="E41" s="383" t="s">
        <v>2924</v>
      </c>
      <c r="F41" s="503" t="s">
        <v>2927</v>
      </c>
      <c r="G41" s="383" t="s">
        <v>2967</v>
      </c>
      <c r="H41" s="395" t="s">
        <v>2924</v>
      </c>
      <c r="I41" s="394"/>
      <c r="J41" s="290" t="s">
        <v>2777</v>
      </c>
      <c r="K41" s="400"/>
      <c r="L41" s="274">
        <v>1746</v>
      </c>
      <c r="M41" s="170" t="s">
        <v>2578</v>
      </c>
      <c r="N41" s="441" t="s">
        <v>2705</v>
      </c>
      <c r="O41" s="338" t="s">
        <v>2512</v>
      </c>
      <c r="P41" s="154" t="s">
        <v>3234</v>
      </c>
      <c r="Q41" s="336" t="s">
        <v>3127</v>
      </c>
      <c r="R41" s="339"/>
    </row>
    <row r="42" spans="1:18" ht="34.5" x14ac:dyDescent="0.2">
      <c r="A42" s="430">
        <v>39</v>
      </c>
      <c r="B42" s="451" t="s">
        <v>2479</v>
      </c>
      <c r="C42" s="397" t="s">
        <v>2254</v>
      </c>
      <c r="D42" s="482" t="s">
        <v>2424</v>
      </c>
      <c r="E42" s="502" t="s">
        <v>2968</v>
      </c>
      <c r="F42" s="383" t="s">
        <v>2927</v>
      </c>
      <c r="G42" s="383" t="s">
        <v>2970</v>
      </c>
      <c r="H42" s="395" t="s">
        <v>2970</v>
      </c>
      <c r="I42" s="394"/>
      <c r="J42" s="290" t="s">
        <v>2623</v>
      </c>
      <c r="K42" s="400"/>
      <c r="L42" s="276">
        <v>1747</v>
      </c>
      <c r="M42" s="170" t="s">
        <v>2567</v>
      </c>
      <c r="N42" s="441" t="s">
        <v>2624</v>
      </c>
      <c r="O42" s="338" t="s">
        <v>2508</v>
      </c>
      <c r="P42" s="154" t="s">
        <v>3233</v>
      </c>
      <c r="Q42" s="336" t="s">
        <v>3127</v>
      </c>
      <c r="R42" s="339"/>
    </row>
    <row r="43" spans="1:18" ht="52.5" x14ac:dyDescent="0.2">
      <c r="A43" s="430">
        <v>40</v>
      </c>
      <c r="B43" s="451" t="s">
        <v>2479</v>
      </c>
      <c r="C43" s="397" t="s">
        <v>2255</v>
      </c>
      <c r="D43" s="448" t="s">
        <v>2669</v>
      </c>
      <c r="E43" s="467" t="s">
        <v>2964</v>
      </c>
      <c r="F43" s="383" t="s">
        <v>2965</v>
      </c>
      <c r="G43" s="383" t="s">
        <v>2965</v>
      </c>
      <c r="H43" s="395" t="s">
        <v>2965</v>
      </c>
      <c r="I43" s="394"/>
      <c r="J43" s="290" t="s">
        <v>2778</v>
      </c>
      <c r="K43" s="416"/>
      <c r="L43" s="274">
        <v>1748</v>
      </c>
      <c r="M43" s="170" t="s">
        <v>2578</v>
      </c>
      <c r="N43" s="532" t="s">
        <v>3098</v>
      </c>
      <c r="O43" s="338" t="s">
        <v>2508</v>
      </c>
      <c r="P43" s="154" t="s">
        <v>3232</v>
      </c>
      <c r="Q43" s="336" t="s">
        <v>3045</v>
      </c>
      <c r="R43" s="339"/>
    </row>
    <row r="44" spans="1:18" ht="34.5" x14ac:dyDescent="0.2">
      <c r="A44" s="430">
        <v>41</v>
      </c>
      <c r="B44" s="451" t="s">
        <v>2479</v>
      </c>
      <c r="C44" s="397" t="s">
        <v>2184</v>
      </c>
      <c r="D44" s="429" t="s">
        <v>2506</v>
      </c>
      <c r="E44" s="395" t="s">
        <v>2924</v>
      </c>
      <c r="F44" s="395" t="s">
        <v>2924</v>
      </c>
      <c r="G44" s="395" t="s">
        <v>2924</v>
      </c>
      <c r="H44" s="395" t="s">
        <v>2924</v>
      </c>
      <c r="I44" s="394"/>
      <c r="J44" s="290" t="s">
        <v>2772</v>
      </c>
      <c r="K44" s="416"/>
      <c r="L44" s="274">
        <v>1749</v>
      </c>
      <c r="M44" s="170" t="s">
        <v>2577</v>
      </c>
      <c r="N44" s="376" t="s">
        <v>2705</v>
      </c>
      <c r="O44" s="338" t="s">
        <v>2509</v>
      </c>
      <c r="P44" s="155" t="s">
        <v>3231</v>
      </c>
      <c r="Q44" s="372" t="s">
        <v>3127</v>
      </c>
      <c r="R44" s="339"/>
    </row>
    <row r="45" spans="1:18" ht="42" x14ac:dyDescent="0.2">
      <c r="A45" s="435">
        <v>42</v>
      </c>
      <c r="B45" s="501" t="s">
        <v>2479</v>
      </c>
      <c r="C45" s="405" t="s">
        <v>2185</v>
      </c>
      <c r="D45" s="446" t="s">
        <v>2505</v>
      </c>
      <c r="E45" s="403" t="s">
        <v>2924</v>
      </c>
      <c r="F45" s="403" t="s">
        <v>2924</v>
      </c>
      <c r="G45" s="403" t="s">
        <v>2924</v>
      </c>
      <c r="H45" s="403" t="s">
        <v>2924</v>
      </c>
      <c r="I45" s="402"/>
      <c r="J45" s="291" t="s">
        <v>2773</v>
      </c>
      <c r="K45" s="413"/>
      <c r="L45" s="275">
        <v>1750</v>
      </c>
      <c r="M45" s="399" t="s">
        <v>2577</v>
      </c>
      <c r="N45" s="538" t="s">
        <v>3069</v>
      </c>
      <c r="O45" s="340" t="s">
        <v>2509</v>
      </c>
      <c r="P45" s="154" t="s">
        <v>3230</v>
      </c>
      <c r="Q45" s="373" t="s">
        <v>3045</v>
      </c>
      <c r="R45" s="339"/>
    </row>
    <row r="46" spans="1:18" ht="34.5" x14ac:dyDescent="0.2">
      <c r="A46" s="430">
        <v>43</v>
      </c>
      <c r="B46" s="429" t="s">
        <v>2400</v>
      </c>
      <c r="C46" s="397" t="s">
        <v>1514</v>
      </c>
      <c r="D46" s="428" t="s">
        <v>2375</v>
      </c>
      <c r="E46" s="396" t="s">
        <v>2971</v>
      </c>
      <c r="F46" s="395" t="s">
        <v>2924</v>
      </c>
      <c r="G46" s="395" t="s">
        <v>2927</v>
      </c>
      <c r="H46" s="395" t="s">
        <v>2972</v>
      </c>
      <c r="I46" s="394" t="s">
        <v>2927</v>
      </c>
      <c r="J46" s="290" t="s">
        <v>2592</v>
      </c>
      <c r="K46" s="416"/>
      <c r="L46" s="272">
        <v>1752</v>
      </c>
      <c r="M46" s="170" t="s">
        <v>2564</v>
      </c>
      <c r="N46" s="376"/>
      <c r="O46" s="338" t="s">
        <v>2392</v>
      </c>
      <c r="P46" s="155" t="s">
        <v>3229</v>
      </c>
      <c r="Q46" s="343" t="s">
        <v>3127</v>
      </c>
      <c r="R46" s="339"/>
    </row>
    <row r="47" spans="1:18" ht="34.5" x14ac:dyDescent="0.2">
      <c r="A47" s="235" t="s">
        <v>2332</v>
      </c>
      <c r="B47" s="198" t="s">
        <v>2401</v>
      </c>
      <c r="C47" s="199" t="s">
        <v>2399</v>
      </c>
      <c r="D47" s="199" t="s">
        <v>2534</v>
      </c>
      <c r="E47" s="200" t="s">
        <v>2954</v>
      </c>
      <c r="F47" s="201" t="s">
        <v>2954</v>
      </c>
      <c r="G47" s="201"/>
      <c r="H47" s="201" t="s">
        <v>2954</v>
      </c>
      <c r="I47" s="202"/>
      <c r="J47" s="203" t="s">
        <v>2573</v>
      </c>
      <c r="K47" s="236" t="s">
        <v>2918</v>
      </c>
      <c r="L47" s="224">
        <v>1751</v>
      </c>
      <c r="M47" s="204"/>
      <c r="N47" s="377"/>
      <c r="O47" s="350" t="s">
        <v>2327</v>
      </c>
      <c r="P47" s="203"/>
      <c r="Q47" s="351"/>
      <c r="R47" s="352"/>
    </row>
    <row r="48" spans="1:18" ht="34.5" x14ac:dyDescent="0.2">
      <c r="A48" s="430">
        <v>44</v>
      </c>
      <c r="B48" s="397" t="s">
        <v>2160</v>
      </c>
      <c r="C48" s="482" t="s">
        <v>2491</v>
      </c>
      <c r="D48" s="429" t="s">
        <v>2388</v>
      </c>
      <c r="E48" s="395" t="s">
        <v>2933</v>
      </c>
      <c r="F48" s="395" t="s">
        <v>2924</v>
      </c>
      <c r="G48" s="395" t="s">
        <v>2927</v>
      </c>
      <c r="H48" s="395" t="s">
        <v>2935</v>
      </c>
      <c r="I48" s="394" t="s">
        <v>2927</v>
      </c>
      <c r="J48" s="290" t="s">
        <v>2703</v>
      </c>
      <c r="K48" s="416"/>
      <c r="L48" s="274">
        <v>1753</v>
      </c>
      <c r="M48" s="170" t="s">
        <v>2564</v>
      </c>
      <c r="N48" s="376"/>
      <c r="O48" s="338" t="s">
        <v>3055</v>
      </c>
      <c r="P48" s="154" t="s">
        <v>3136</v>
      </c>
      <c r="Q48" s="336" t="s">
        <v>3127</v>
      </c>
      <c r="R48" s="339"/>
    </row>
    <row r="49" spans="1:18" ht="34.5" x14ac:dyDescent="0.2">
      <c r="A49" s="430">
        <v>45</v>
      </c>
      <c r="B49" s="397" t="s">
        <v>2160</v>
      </c>
      <c r="C49" s="429" t="s">
        <v>3228</v>
      </c>
      <c r="D49" s="429" t="s">
        <v>2521</v>
      </c>
      <c r="E49" s="500" t="s">
        <v>2973</v>
      </c>
      <c r="F49" s="499" t="s">
        <v>2974</v>
      </c>
      <c r="G49" s="498" t="s">
        <v>2975</v>
      </c>
      <c r="H49" s="497" t="s">
        <v>2940</v>
      </c>
      <c r="I49" s="394"/>
      <c r="J49" s="290" t="s">
        <v>2844</v>
      </c>
      <c r="K49" s="416"/>
      <c r="L49" s="274">
        <v>1754</v>
      </c>
      <c r="M49" s="170" t="s">
        <v>2563</v>
      </c>
      <c r="N49" s="376"/>
      <c r="O49" s="338" t="s">
        <v>2507</v>
      </c>
      <c r="P49" s="154" t="s">
        <v>3227</v>
      </c>
      <c r="Q49" s="336" t="s">
        <v>3127</v>
      </c>
      <c r="R49" s="339"/>
    </row>
    <row r="50" spans="1:18" ht="34.5" x14ac:dyDescent="0.2">
      <c r="A50" s="430">
        <v>46</v>
      </c>
      <c r="B50" s="397" t="s">
        <v>2160</v>
      </c>
      <c r="C50" s="496" t="s">
        <v>2850</v>
      </c>
      <c r="D50" s="429" t="s">
        <v>2363</v>
      </c>
      <c r="E50" s="395" t="s">
        <v>2941</v>
      </c>
      <c r="F50" s="425" t="s">
        <v>2942</v>
      </c>
      <c r="G50" s="395" t="s">
        <v>2941</v>
      </c>
      <c r="H50" s="425" t="s">
        <v>2943</v>
      </c>
      <c r="I50" s="394" t="s">
        <v>2976</v>
      </c>
      <c r="J50" s="290" t="s">
        <v>2642</v>
      </c>
      <c r="K50" s="416"/>
      <c r="L50" s="274">
        <v>1755</v>
      </c>
      <c r="M50" s="170" t="s">
        <v>2565</v>
      </c>
      <c r="N50" s="376"/>
      <c r="O50" s="338" t="s">
        <v>2514</v>
      </c>
      <c r="P50" s="154" t="s">
        <v>3221</v>
      </c>
      <c r="Q50" s="336" t="s">
        <v>3127</v>
      </c>
      <c r="R50" s="339"/>
    </row>
    <row r="51" spans="1:18" ht="52.5" x14ac:dyDescent="0.2">
      <c r="A51" s="430">
        <v>47</v>
      </c>
      <c r="B51" s="397" t="s">
        <v>2160</v>
      </c>
      <c r="C51" s="429" t="s">
        <v>2489</v>
      </c>
      <c r="D51" s="482" t="s">
        <v>2425</v>
      </c>
      <c r="E51" s="395" t="s">
        <v>2932</v>
      </c>
      <c r="F51" s="395" t="s">
        <v>2932</v>
      </c>
      <c r="G51" s="395" t="s">
        <v>2932</v>
      </c>
      <c r="H51" s="395" t="s">
        <v>2932</v>
      </c>
      <c r="I51" s="394"/>
      <c r="J51" s="290" t="s">
        <v>2643</v>
      </c>
      <c r="K51" s="371" t="s">
        <v>3110</v>
      </c>
      <c r="L51" s="274">
        <v>1756</v>
      </c>
      <c r="M51" s="533" t="s">
        <v>2578</v>
      </c>
      <c r="N51" s="532" t="s">
        <v>3109</v>
      </c>
      <c r="O51" s="338" t="s">
        <v>2514</v>
      </c>
      <c r="P51" s="154" t="s">
        <v>3226</v>
      </c>
      <c r="Q51" s="336" t="s">
        <v>3153</v>
      </c>
      <c r="R51" s="339"/>
    </row>
    <row r="52" spans="1:18" ht="34.5" x14ac:dyDescent="0.2">
      <c r="A52" s="430">
        <v>48</v>
      </c>
      <c r="B52" s="397" t="s">
        <v>2160</v>
      </c>
      <c r="C52" s="429" t="s">
        <v>2490</v>
      </c>
      <c r="D52" s="429" t="s">
        <v>2426</v>
      </c>
      <c r="E52" s="396" t="s">
        <v>2941</v>
      </c>
      <c r="F52" s="395" t="s">
        <v>2941</v>
      </c>
      <c r="G52" s="395" t="s">
        <v>2941</v>
      </c>
      <c r="H52" s="395" t="s">
        <v>2941</v>
      </c>
      <c r="I52" s="394"/>
      <c r="J52" s="290" t="s">
        <v>2818</v>
      </c>
      <c r="K52" s="416"/>
      <c r="L52" s="274">
        <v>1757</v>
      </c>
      <c r="M52" s="533" t="s">
        <v>2577</v>
      </c>
      <c r="N52" s="560" t="s">
        <v>3112</v>
      </c>
      <c r="O52" s="338" t="s">
        <v>2515</v>
      </c>
      <c r="P52" s="154" t="s">
        <v>3225</v>
      </c>
      <c r="Q52" s="336" t="s">
        <v>3045</v>
      </c>
      <c r="R52" s="339"/>
    </row>
    <row r="53" spans="1:18" ht="34.5" x14ac:dyDescent="0.2">
      <c r="A53" s="430">
        <v>49</v>
      </c>
      <c r="B53" s="397" t="s">
        <v>2160</v>
      </c>
      <c r="C53" s="429" t="s">
        <v>2365</v>
      </c>
      <c r="D53" s="429" t="s">
        <v>2427</v>
      </c>
      <c r="E53" s="473" t="s">
        <v>2977</v>
      </c>
      <c r="F53" s="425" t="s">
        <v>2927</v>
      </c>
      <c r="G53" s="395" t="s">
        <v>2924</v>
      </c>
      <c r="H53" s="395" t="s">
        <v>2924</v>
      </c>
      <c r="I53" s="491" t="s">
        <v>2927</v>
      </c>
      <c r="J53" s="290" t="s">
        <v>2605</v>
      </c>
      <c r="K53" s="416"/>
      <c r="L53" s="274">
        <v>1758</v>
      </c>
      <c r="M53" s="155" t="s">
        <v>2563</v>
      </c>
      <c r="N53" s="376"/>
      <c r="O53" s="338" t="s">
        <v>2516</v>
      </c>
      <c r="P53" s="154" t="s">
        <v>3214</v>
      </c>
      <c r="Q53" s="336" t="s">
        <v>3046</v>
      </c>
      <c r="R53" s="339"/>
    </row>
    <row r="54" spans="1:18" ht="35.25" customHeight="1" x14ac:dyDescent="0.2">
      <c r="A54" s="262" t="s">
        <v>2332</v>
      </c>
      <c r="B54" s="191" t="s">
        <v>2160</v>
      </c>
      <c r="C54" s="191" t="s">
        <v>2161</v>
      </c>
      <c r="D54" s="191" t="s">
        <v>2276</v>
      </c>
      <c r="E54" s="193" t="s">
        <v>2924</v>
      </c>
      <c r="F54" s="194"/>
      <c r="G54" s="194"/>
      <c r="H54" s="194" t="s">
        <v>2924</v>
      </c>
      <c r="I54" s="195"/>
      <c r="J54" s="190" t="s">
        <v>2573</v>
      </c>
      <c r="K54" s="261" t="s">
        <v>2919</v>
      </c>
      <c r="L54" s="192" t="s">
        <v>2573</v>
      </c>
      <c r="M54" s="181"/>
      <c r="N54" s="378"/>
      <c r="O54" s="559" t="s">
        <v>3224</v>
      </c>
      <c r="P54" s="203"/>
      <c r="Q54" s="351"/>
      <c r="R54" s="359" t="s">
        <v>3223</v>
      </c>
    </row>
    <row r="55" spans="1:18" ht="34.5" x14ac:dyDescent="0.2">
      <c r="A55" s="237" t="s">
        <v>2332</v>
      </c>
      <c r="B55" s="191" t="s">
        <v>2160</v>
      </c>
      <c r="C55" s="196" t="s">
        <v>2374</v>
      </c>
      <c r="D55" s="191" t="s">
        <v>2292</v>
      </c>
      <c r="E55" s="193"/>
      <c r="F55" s="194"/>
      <c r="G55" s="194"/>
      <c r="H55" s="194"/>
      <c r="I55" s="195"/>
      <c r="J55" s="292" t="s">
        <v>2683</v>
      </c>
      <c r="K55" s="249"/>
      <c r="L55" s="192" t="s">
        <v>2573</v>
      </c>
      <c r="M55" s="181"/>
      <c r="N55" s="378"/>
      <c r="O55" s="353" t="s">
        <v>2684</v>
      </c>
      <c r="P55" s="203"/>
      <c r="Q55" s="351"/>
      <c r="R55" s="352"/>
    </row>
    <row r="56" spans="1:18" ht="34.5" x14ac:dyDescent="0.2">
      <c r="A56" s="430">
        <v>50</v>
      </c>
      <c r="B56" s="397" t="s">
        <v>325</v>
      </c>
      <c r="C56" s="397" t="s">
        <v>332</v>
      </c>
      <c r="D56" s="429" t="s">
        <v>2428</v>
      </c>
      <c r="E56" s="396" t="s">
        <v>2954</v>
      </c>
      <c r="F56" s="395" t="s">
        <v>2955</v>
      </c>
      <c r="G56" s="395" t="s">
        <v>2976</v>
      </c>
      <c r="H56" s="395" t="s">
        <v>2954</v>
      </c>
      <c r="I56" s="394"/>
      <c r="J56" s="290" t="s">
        <v>2817</v>
      </c>
      <c r="K56" s="416"/>
      <c r="L56" s="274">
        <v>1759</v>
      </c>
      <c r="M56" s="533" t="s">
        <v>2577</v>
      </c>
      <c r="N56" s="532" t="s">
        <v>3077</v>
      </c>
      <c r="O56" s="338" t="s">
        <v>2513</v>
      </c>
      <c r="P56" s="154" t="s">
        <v>3136</v>
      </c>
      <c r="Q56" s="336" t="s">
        <v>3045</v>
      </c>
      <c r="R56" s="339"/>
    </row>
    <row r="57" spans="1:18" s="410" customFormat="1" ht="34.5" x14ac:dyDescent="0.2">
      <c r="A57" s="430">
        <v>51</v>
      </c>
      <c r="B57" s="397" t="s">
        <v>325</v>
      </c>
      <c r="C57" s="397" t="s">
        <v>2236</v>
      </c>
      <c r="D57" s="429" t="s">
        <v>2237</v>
      </c>
      <c r="E57" s="396" t="s">
        <v>2927</v>
      </c>
      <c r="F57" s="395" t="s">
        <v>2948</v>
      </c>
      <c r="G57" s="395" t="s">
        <v>2948</v>
      </c>
      <c r="H57" s="395" t="s">
        <v>2948</v>
      </c>
      <c r="I57" s="394"/>
      <c r="J57" s="290" t="s">
        <v>2819</v>
      </c>
      <c r="K57" s="416"/>
      <c r="L57" s="274">
        <v>1760</v>
      </c>
      <c r="M57" s="170" t="s">
        <v>2563</v>
      </c>
      <c r="N57" s="376"/>
      <c r="O57" s="338" t="s">
        <v>2513</v>
      </c>
      <c r="P57" s="154" t="s">
        <v>3136</v>
      </c>
      <c r="Q57" s="336" t="s">
        <v>3127</v>
      </c>
      <c r="R57" s="344"/>
    </row>
    <row r="58" spans="1:18" ht="34.5" x14ac:dyDescent="0.2">
      <c r="A58" s="430">
        <v>52</v>
      </c>
      <c r="B58" s="397" t="s">
        <v>325</v>
      </c>
      <c r="C58" s="397" t="s">
        <v>328</v>
      </c>
      <c r="D58" s="429" t="s">
        <v>2560</v>
      </c>
      <c r="E58" s="396" t="s">
        <v>2978</v>
      </c>
      <c r="F58" s="395" t="s">
        <v>2979</v>
      </c>
      <c r="G58" s="395" t="s">
        <v>2954</v>
      </c>
      <c r="H58" s="395" t="s">
        <v>2978</v>
      </c>
      <c r="I58" s="394"/>
      <c r="J58" s="290" t="s">
        <v>2820</v>
      </c>
      <c r="K58" s="371" t="s">
        <v>3116</v>
      </c>
      <c r="L58" s="274">
        <v>1761</v>
      </c>
      <c r="M58" s="533" t="s">
        <v>2577</v>
      </c>
      <c r="N58" s="532"/>
      <c r="O58" s="338" t="s">
        <v>2513</v>
      </c>
      <c r="P58" s="154" t="s">
        <v>3136</v>
      </c>
      <c r="Q58" s="336" t="s">
        <v>3045</v>
      </c>
      <c r="R58" s="339"/>
    </row>
    <row r="59" spans="1:18" ht="34.5" x14ac:dyDescent="0.2">
      <c r="A59" s="430">
        <v>53</v>
      </c>
      <c r="B59" s="397" t="s">
        <v>325</v>
      </c>
      <c r="C59" s="397" t="s">
        <v>330</v>
      </c>
      <c r="D59" s="429" t="s">
        <v>2389</v>
      </c>
      <c r="E59" s="396" t="s">
        <v>2980</v>
      </c>
      <c r="F59" s="395" t="s">
        <v>2981</v>
      </c>
      <c r="G59" s="395" t="s">
        <v>2927</v>
      </c>
      <c r="H59" s="395" t="s">
        <v>2962</v>
      </c>
      <c r="I59" s="394"/>
      <c r="J59" s="290" t="s">
        <v>2821</v>
      </c>
      <c r="K59" s="416"/>
      <c r="L59" s="274">
        <v>1762</v>
      </c>
      <c r="M59" s="170" t="s">
        <v>2564</v>
      </c>
      <c r="N59" s="376"/>
      <c r="O59" s="338" t="s">
        <v>2513</v>
      </c>
      <c r="P59" s="154" t="s">
        <v>3136</v>
      </c>
      <c r="Q59" s="336" t="s">
        <v>3127</v>
      </c>
      <c r="R59" s="339"/>
    </row>
    <row r="60" spans="1:18" ht="34.5" x14ac:dyDescent="0.2">
      <c r="A60" s="430">
        <v>54</v>
      </c>
      <c r="B60" s="397" t="s">
        <v>325</v>
      </c>
      <c r="C60" s="397" t="s">
        <v>2169</v>
      </c>
      <c r="D60" s="429" t="s">
        <v>2522</v>
      </c>
      <c r="E60" s="396" t="s">
        <v>2983</v>
      </c>
      <c r="F60" s="395" t="s">
        <v>2984</v>
      </c>
      <c r="G60" s="395" t="s">
        <v>2983</v>
      </c>
      <c r="H60" s="395" t="s">
        <v>2983</v>
      </c>
      <c r="I60" s="394"/>
      <c r="J60" s="290" t="s">
        <v>2644</v>
      </c>
      <c r="K60" s="416"/>
      <c r="L60" s="274">
        <v>1763</v>
      </c>
      <c r="M60" s="170" t="s">
        <v>2563</v>
      </c>
      <c r="N60" s="376"/>
      <c r="O60" s="338" t="s">
        <v>2517</v>
      </c>
      <c r="P60" s="154" t="s">
        <v>3217</v>
      </c>
      <c r="Q60" s="336" t="s">
        <v>3127</v>
      </c>
      <c r="R60" s="339"/>
    </row>
    <row r="61" spans="1:18" s="390" customFormat="1" ht="34.5" x14ac:dyDescent="0.2">
      <c r="A61" s="239" t="s">
        <v>2332</v>
      </c>
      <c r="B61" s="182" t="s">
        <v>325</v>
      </c>
      <c r="C61" s="183" t="s">
        <v>338</v>
      </c>
      <c r="D61" s="184" t="s">
        <v>2429</v>
      </c>
      <c r="E61" s="185"/>
      <c r="F61" s="186"/>
      <c r="G61" s="187"/>
      <c r="H61" s="186"/>
      <c r="I61" s="188"/>
      <c r="J61" s="293" t="s">
        <v>2637</v>
      </c>
      <c r="K61" s="238"/>
      <c r="L61" s="225">
        <v>20</v>
      </c>
      <c r="M61" s="189" t="s">
        <v>2566</v>
      </c>
      <c r="N61" s="378"/>
      <c r="O61" s="353" t="s">
        <v>2514</v>
      </c>
      <c r="P61" s="203" t="s">
        <v>3221</v>
      </c>
      <c r="Q61" s="351"/>
      <c r="R61" s="354" t="s">
        <v>3222</v>
      </c>
    </row>
    <row r="62" spans="1:18" ht="34.5" x14ac:dyDescent="0.2">
      <c r="A62" s="430">
        <v>55</v>
      </c>
      <c r="B62" s="397" t="s">
        <v>325</v>
      </c>
      <c r="C62" s="494" t="s">
        <v>340</v>
      </c>
      <c r="D62" s="429" t="s">
        <v>2523</v>
      </c>
      <c r="E62" s="396" t="s">
        <v>2927</v>
      </c>
      <c r="F62" s="395" t="s">
        <v>2927</v>
      </c>
      <c r="G62" s="426" t="s">
        <v>2985</v>
      </c>
      <c r="H62" s="395" t="s">
        <v>2942</v>
      </c>
      <c r="I62" s="394"/>
      <c r="J62" s="290" t="s">
        <v>2638</v>
      </c>
      <c r="K62" s="416"/>
      <c r="L62" s="274">
        <v>1764</v>
      </c>
      <c r="M62" s="170" t="s">
        <v>2565</v>
      </c>
      <c r="N62" s="376"/>
      <c r="O62" s="338" t="s">
        <v>2514</v>
      </c>
      <c r="P62" s="154" t="s">
        <v>3221</v>
      </c>
      <c r="Q62" s="336" t="s">
        <v>3127</v>
      </c>
      <c r="R62" s="339"/>
    </row>
    <row r="63" spans="1:18" ht="34.5" x14ac:dyDescent="0.2">
      <c r="A63" s="430">
        <v>56</v>
      </c>
      <c r="B63" s="397" t="s">
        <v>325</v>
      </c>
      <c r="C63" s="494" t="s">
        <v>342</v>
      </c>
      <c r="D63" s="429" t="s">
        <v>2430</v>
      </c>
      <c r="E63" s="480" t="s">
        <v>2986</v>
      </c>
      <c r="F63" s="395" t="s">
        <v>2927</v>
      </c>
      <c r="G63" s="395" t="s">
        <v>2926</v>
      </c>
      <c r="H63" s="395" t="s">
        <v>2986</v>
      </c>
      <c r="I63" s="394"/>
      <c r="J63" s="290" t="s">
        <v>2639</v>
      </c>
      <c r="K63" s="416"/>
      <c r="L63" s="274">
        <v>1765</v>
      </c>
      <c r="M63" s="170" t="s">
        <v>2565</v>
      </c>
      <c r="N63" s="376"/>
      <c r="O63" s="338" t="s">
        <v>2514</v>
      </c>
      <c r="P63" s="154" t="s">
        <v>3221</v>
      </c>
      <c r="Q63" s="336" t="s">
        <v>3127</v>
      </c>
      <c r="R63" s="339"/>
    </row>
    <row r="64" spans="1:18" ht="34.5" x14ac:dyDescent="0.2">
      <c r="A64" s="430">
        <v>57</v>
      </c>
      <c r="B64" s="397" t="s">
        <v>325</v>
      </c>
      <c r="C64" s="494" t="s">
        <v>344</v>
      </c>
      <c r="D64" s="429" t="s">
        <v>2530</v>
      </c>
      <c r="E64" s="467" t="s">
        <v>2987</v>
      </c>
      <c r="F64" s="495" t="s">
        <v>2956</v>
      </c>
      <c r="G64" s="383" t="s">
        <v>2988</v>
      </c>
      <c r="H64" s="383" t="s">
        <v>2988</v>
      </c>
      <c r="I64" s="394"/>
      <c r="J64" s="290" t="s">
        <v>2822</v>
      </c>
      <c r="K64" s="416"/>
      <c r="L64" s="279">
        <v>1766</v>
      </c>
      <c r="M64" s="170" t="s">
        <v>2565</v>
      </c>
      <c r="O64" s="338" t="s">
        <v>2515</v>
      </c>
      <c r="P64" s="154" t="s">
        <v>3220</v>
      </c>
      <c r="Q64" s="336" t="s">
        <v>3127</v>
      </c>
      <c r="R64" s="339"/>
    </row>
    <row r="65" spans="1:18" ht="34.5" x14ac:dyDescent="0.2">
      <c r="A65" s="430">
        <v>58</v>
      </c>
      <c r="B65" s="397" t="s">
        <v>325</v>
      </c>
      <c r="C65" s="494" t="s">
        <v>348</v>
      </c>
      <c r="D65" s="429" t="s">
        <v>2395</v>
      </c>
      <c r="E65" s="396" t="s">
        <v>2970</v>
      </c>
      <c r="F65" s="425" t="s">
        <v>2956</v>
      </c>
      <c r="G65" s="395" t="s">
        <v>2925</v>
      </c>
      <c r="H65" s="425" t="s">
        <v>2969</v>
      </c>
      <c r="I65" s="394"/>
      <c r="J65" s="290" t="s">
        <v>2595</v>
      </c>
      <c r="K65" s="416"/>
      <c r="L65" s="274">
        <v>1767</v>
      </c>
      <c r="M65" s="170" t="s">
        <v>2563</v>
      </c>
      <c r="N65" s="376"/>
      <c r="O65" s="338" t="s">
        <v>2516</v>
      </c>
      <c r="P65" s="154" t="s">
        <v>3214</v>
      </c>
      <c r="Q65" s="154" t="s">
        <v>3127</v>
      </c>
      <c r="R65" s="339"/>
    </row>
    <row r="66" spans="1:18" ht="34.5" x14ac:dyDescent="0.2">
      <c r="A66" s="430">
        <v>59</v>
      </c>
      <c r="B66" s="397" t="s">
        <v>325</v>
      </c>
      <c r="C66" s="494" t="s">
        <v>346</v>
      </c>
      <c r="D66" s="429" t="s">
        <v>2431</v>
      </c>
      <c r="E66" s="396" t="s">
        <v>2927</v>
      </c>
      <c r="F66" s="425" t="s">
        <v>2927</v>
      </c>
      <c r="G66" s="395" t="s">
        <v>2980</v>
      </c>
      <c r="H66" s="425" t="s">
        <v>2942</v>
      </c>
      <c r="I66" s="394"/>
      <c r="J66" s="290" t="s">
        <v>2594</v>
      </c>
      <c r="K66" s="416"/>
      <c r="L66" s="274">
        <v>1768</v>
      </c>
      <c r="M66" s="170" t="s">
        <v>2563</v>
      </c>
      <c r="N66" s="376"/>
      <c r="O66" s="338" t="s">
        <v>2516</v>
      </c>
      <c r="P66" s="154" t="s">
        <v>3214</v>
      </c>
      <c r="Q66" s="154" t="s">
        <v>3127</v>
      </c>
      <c r="R66" s="339"/>
    </row>
    <row r="67" spans="1:18" ht="34.5" x14ac:dyDescent="0.2">
      <c r="A67" s="435">
        <v>60</v>
      </c>
      <c r="B67" s="405" t="s">
        <v>325</v>
      </c>
      <c r="C67" s="405" t="s">
        <v>350</v>
      </c>
      <c r="D67" s="493" t="s">
        <v>2519</v>
      </c>
      <c r="E67" s="492" t="s">
        <v>2977</v>
      </c>
      <c r="F67" s="485" t="s">
        <v>2927</v>
      </c>
      <c r="G67" s="403" t="s">
        <v>2924</v>
      </c>
      <c r="H67" s="485" t="s">
        <v>2927</v>
      </c>
      <c r="I67" s="402" t="s">
        <v>2927</v>
      </c>
      <c r="J67" s="291" t="s">
        <v>2593</v>
      </c>
      <c r="K67" s="413"/>
      <c r="L67" s="280">
        <v>1769</v>
      </c>
      <c r="M67" s="399" t="s">
        <v>2563</v>
      </c>
      <c r="N67" s="538"/>
      <c r="O67" s="340" t="s">
        <v>2516</v>
      </c>
      <c r="P67" s="154" t="s">
        <v>3214</v>
      </c>
      <c r="Q67" s="154" t="s">
        <v>3127</v>
      </c>
      <c r="R67" s="339"/>
    </row>
    <row r="68" spans="1:18" ht="34.5" x14ac:dyDescent="0.2">
      <c r="A68" s="430">
        <v>61</v>
      </c>
      <c r="B68" s="397" t="s">
        <v>370</v>
      </c>
      <c r="C68" s="397" t="s">
        <v>2163</v>
      </c>
      <c r="D68" s="429" t="s">
        <v>2432</v>
      </c>
      <c r="E68" s="426" t="s">
        <v>2990</v>
      </c>
      <c r="F68" s="426" t="s">
        <v>2990</v>
      </c>
      <c r="G68" s="426" t="s">
        <v>2989</v>
      </c>
      <c r="H68" s="426" t="s">
        <v>2990</v>
      </c>
      <c r="I68" s="394" t="s">
        <v>2991</v>
      </c>
      <c r="J68" s="290" t="s">
        <v>2779</v>
      </c>
      <c r="K68" s="416"/>
      <c r="L68" s="274">
        <v>1770</v>
      </c>
      <c r="M68" s="170" t="s">
        <v>2563</v>
      </c>
      <c r="N68" s="376"/>
      <c r="O68" s="338" t="s">
        <v>2513</v>
      </c>
      <c r="P68" s="154" t="s">
        <v>3136</v>
      </c>
      <c r="Q68" s="343" t="s">
        <v>3127</v>
      </c>
      <c r="R68" s="339"/>
    </row>
    <row r="69" spans="1:18" ht="34.5" x14ac:dyDescent="0.2">
      <c r="A69" s="430">
        <v>62</v>
      </c>
      <c r="B69" s="397" t="s">
        <v>370</v>
      </c>
      <c r="C69" s="397" t="s">
        <v>2240</v>
      </c>
      <c r="D69" s="429" t="s">
        <v>2518</v>
      </c>
      <c r="E69" s="396" t="s">
        <v>2927</v>
      </c>
      <c r="F69" s="395" t="s">
        <v>2927</v>
      </c>
      <c r="G69" s="426" t="s">
        <v>2985</v>
      </c>
      <c r="H69" s="395" t="s">
        <v>2927</v>
      </c>
      <c r="I69" s="394"/>
      <c r="J69" s="290" t="s">
        <v>2780</v>
      </c>
      <c r="K69" s="416"/>
      <c r="L69" s="274">
        <v>1771</v>
      </c>
      <c r="M69" s="170" t="s">
        <v>2577</v>
      </c>
      <c r="N69" s="376"/>
      <c r="O69" s="338" t="s">
        <v>2513</v>
      </c>
      <c r="P69" s="154" t="s">
        <v>3136</v>
      </c>
      <c r="Q69" s="336" t="s">
        <v>3127</v>
      </c>
      <c r="R69" s="339"/>
    </row>
    <row r="70" spans="1:18" ht="34.5" x14ac:dyDescent="0.2">
      <c r="A70" s="430">
        <v>63</v>
      </c>
      <c r="B70" s="397" t="s">
        <v>370</v>
      </c>
      <c r="C70" s="397" t="s">
        <v>2260</v>
      </c>
      <c r="D70" s="397" t="s">
        <v>2241</v>
      </c>
      <c r="E70" s="396" t="s">
        <v>2927</v>
      </c>
      <c r="F70" s="425" t="s">
        <v>2927</v>
      </c>
      <c r="G70" s="395" t="s">
        <v>2927</v>
      </c>
      <c r="H70" s="491" t="s">
        <v>2927</v>
      </c>
      <c r="I70" s="394"/>
      <c r="J70" s="290" t="s">
        <v>2781</v>
      </c>
      <c r="K70" s="416"/>
      <c r="L70" s="271">
        <v>1772</v>
      </c>
      <c r="M70" s="170" t="s">
        <v>2563</v>
      </c>
      <c r="N70" s="376"/>
      <c r="O70" s="338" t="s">
        <v>2513</v>
      </c>
      <c r="P70" s="154" t="s">
        <v>3136</v>
      </c>
      <c r="Q70" s="336" t="s">
        <v>3127</v>
      </c>
      <c r="R70" s="339"/>
    </row>
    <row r="71" spans="1:18" ht="34.5" x14ac:dyDescent="0.2">
      <c r="A71" s="430">
        <v>64</v>
      </c>
      <c r="B71" s="397" t="s">
        <v>370</v>
      </c>
      <c r="C71" s="397" t="s">
        <v>379</v>
      </c>
      <c r="D71" s="397" t="s">
        <v>380</v>
      </c>
      <c r="E71" s="396" t="s">
        <v>2965</v>
      </c>
      <c r="F71" s="395" t="s">
        <v>2965</v>
      </c>
      <c r="G71" s="395" t="s">
        <v>2965</v>
      </c>
      <c r="H71" s="395" t="s">
        <v>2965</v>
      </c>
      <c r="I71" s="394"/>
      <c r="J71" s="290" t="s">
        <v>2782</v>
      </c>
      <c r="K71" s="416"/>
      <c r="L71" s="271">
        <v>1773</v>
      </c>
      <c r="M71" s="170" t="s">
        <v>2564</v>
      </c>
      <c r="N71" s="376"/>
      <c r="O71" s="338" t="s">
        <v>2513</v>
      </c>
      <c r="P71" s="154" t="s">
        <v>3136</v>
      </c>
      <c r="Q71" s="336" t="s">
        <v>3127</v>
      </c>
      <c r="R71" s="339"/>
    </row>
    <row r="72" spans="1:18" ht="34.5" x14ac:dyDescent="0.2">
      <c r="A72" s="430">
        <v>65</v>
      </c>
      <c r="B72" s="397" t="s">
        <v>370</v>
      </c>
      <c r="C72" s="397" t="s">
        <v>381</v>
      </c>
      <c r="D72" s="397" t="s">
        <v>382</v>
      </c>
      <c r="E72" s="396" t="s">
        <v>2965</v>
      </c>
      <c r="F72" s="395" t="s">
        <v>2965</v>
      </c>
      <c r="G72" s="395" t="s">
        <v>2965</v>
      </c>
      <c r="H72" s="395" t="s">
        <v>2965</v>
      </c>
      <c r="I72" s="394"/>
      <c r="J72" s="290" t="s">
        <v>2783</v>
      </c>
      <c r="K72" s="416"/>
      <c r="L72" s="271">
        <v>1774</v>
      </c>
      <c r="M72" s="170" t="s">
        <v>2577</v>
      </c>
      <c r="N72" s="376"/>
      <c r="O72" s="338" t="s">
        <v>2513</v>
      </c>
      <c r="P72" s="154" t="s">
        <v>3136</v>
      </c>
      <c r="Q72" s="336" t="s">
        <v>3127</v>
      </c>
      <c r="R72" s="339"/>
    </row>
    <row r="73" spans="1:18" ht="34.5" x14ac:dyDescent="0.2">
      <c r="A73" s="430">
        <v>66</v>
      </c>
      <c r="B73" s="397" t="s">
        <v>370</v>
      </c>
      <c r="C73" s="397" t="s">
        <v>2162</v>
      </c>
      <c r="D73" s="429" t="s">
        <v>2433</v>
      </c>
      <c r="E73" s="396" t="s">
        <v>2948</v>
      </c>
      <c r="F73" s="395" t="s">
        <v>2948</v>
      </c>
      <c r="G73" s="395" t="s">
        <v>2948</v>
      </c>
      <c r="H73" s="395" t="s">
        <v>2948</v>
      </c>
      <c r="I73" s="394"/>
      <c r="J73" s="290" t="s">
        <v>2784</v>
      </c>
      <c r="K73" s="416"/>
      <c r="L73" s="274">
        <v>1775</v>
      </c>
      <c r="M73" s="170" t="s">
        <v>2565</v>
      </c>
      <c r="N73" s="376"/>
      <c r="O73" s="338" t="s">
        <v>2513</v>
      </c>
      <c r="P73" s="154" t="s">
        <v>3136</v>
      </c>
      <c r="Q73" s="336" t="s">
        <v>3127</v>
      </c>
      <c r="R73" s="339"/>
    </row>
    <row r="74" spans="1:18" ht="34.5" x14ac:dyDescent="0.2">
      <c r="A74" s="430">
        <v>67</v>
      </c>
      <c r="B74" s="397" t="s">
        <v>370</v>
      </c>
      <c r="C74" s="397" t="s">
        <v>385</v>
      </c>
      <c r="D74" s="397" t="s">
        <v>386</v>
      </c>
      <c r="E74" s="467" t="s">
        <v>2992</v>
      </c>
      <c r="F74" s="383" t="s">
        <v>2927</v>
      </c>
      <c r="G74" s="395" t="s">
        <v>2927</v>
      </c>
      <c r="H74" s="395" t="s">
        <v>2956</v>
      </c>
      <c r="I74" s="394"/>
      <c r="J74" s="290" t="s">
        <v>2785</v>
      </c>
      <c r="K74" s="416"/>
      <c r="L74" s="271">
        <v>1776</v>
      </c>
      <c r="M74" s="170" t="s">
        <v>2564</v>
      </c>
      <c r="N74" s="376"/>
      <c r="O74" s="338" t="s">
        <v>2513</v>
      </c>
      <c r="P74" s="154" t="s">
        <v>3136</v>
      </c>
      <c r="Q74" s="336" t="s">
        <v>3127</v>
      </c>
      <c r="R74" s="339"/>
    </row>
    <row r="75" spans="1:18" ht="34.5" x14ac:dyDescent="0.2">
      <c r="A75" s="430">
        <v>68</v>
      </c>
      <c r="B75" s="397" t="s">
        <v>370</v>
      </c>
      <c r="C75" s="397" t="s">
        <v>2165</v>
      </c>
      <c r="D75" s="397" t="s">
        <v>2166</v>
      </c>
      <c r="E75" s="396" t="s">
        <v>2927</v>
      </c>
      <c r="F75" s="395" t="s">
        <v>2927</v>
      </c>
      <c r="G75" s="395"/>
      <c r="H75" s="395" t="s">
        <v>2927</v>
      </c>
      <c r="I75" s="394"/>
      <c r="J75" s="290" t="s">
        <v>2786</v>
      </c>
      <c r="K75" s="416"/>
      <c r="L75" s="271">
        <v>1777</v>
      </c>
      <c r="M75" s="170" t="s">
        <v>2563</v>
      </c>
      <c r="N75" s="376"/>
      <c r="O75" s="338" t="s">
        <v>2513</v>
      </c>
      <c r="P75" s="154" t="s">
        <v>3136</v>
      </c>
      <c r="Q75" s="336" t="s">
        <v>3127</v>
      </c>
      <c r="R75" s="339"/>
    </row>
    <row r="76" spans="1:18" ht="34.5" x14ac:dyDescent="0.2">
      <c r="A76" s="430">
        <v>69</v>
      </c>
      <c r="B76" s="397" t="s">
        <v>370</v>
      </c>
      <c r="C76" s="397" t="s">
        <v>2164</v>
      </c>
      <c r="D76" s="428" t="s">
        <v>2434</v>
      </c>
      <c r="E76" s="396" t="s">
        <v>2948</v>
      </c>
      <c r="F76" s="425" t="s">
        <v>2927</v>
      </c>
      <c r="G76" s="395" t="s">
        <v>2954</v>
      </c>
      <c r="H76" s="395" t="s">
        <v>2954</v>
      </c>
      <c r="I76" s="394"/>
      <c r="J76" s="290" t="s">
        <v>2787</v>
      </c>
      <c r="K76" s="416"/>
      <c r="L76" s="272">
        <v>1778</v>
      </c>
      <c r="M76" s="170" t="s">
        <v>2564</v>
      </c>
      <c r="N76" s="376"/>
      <c r="O76" s="338" t="s">
        <v>2513</v>
      </c>
      <c r="P76" s="154" t="s">
        <v>3136</v>
      </c>
      <c r="Q76" s="336" t="s">
        <v>3127</v>
      </c>
      <c r="R76" s="339"/>
    </row>
    <row r="77" spans="1:18" ht="34.5" x14ac:dyDescent="0.2">
      <c r="A77" s="430">
        <v>70</v>
      </c>
      <c r="B77" s="397" t="s">
        <v>370</v>
      </c>
      <c r="C77" s="397" t="s">
        <v>2242</v>
      </c>
      <c r="D77" s="397" t="s">
        <v>2535</v>
      </c>
      <c r="E77" s="396"/>
      <c r="F77" s="395" t="s">
        <v>2927</v>
      </c>
      <c r="G77" s="395"/>
      <c r="H77" s="395"/>
      <c r="I77" s="394"/>
      <c r="J77" s="290" t="s">
        <v>2788</v>
      </c>
      <c r="K77" s="416"/>
      <c r="L77" s="271">
        <v>21</v>
      </c>
      <c r="M77" s="170" t="s">
        <v>2577</v>
      </c>
      <c r="N77" s="376"/>
      <c r="O77" s="338" t="s">
        <v>2513</v>
      </c>
      <c r="P77" s="154" t="s">
        <v>3136</v>
      </c>
      <c r="Q77" s="336" t="s">
        <v>3127</v>
      </c>
      <c r="R77" s="339"/>
    </row>
    <row r="78" spans="1:18" ht="34.5" x14ac:dyDescent="0.2">
      <c r="A78" s="430">
        <v>71</v>
      </c>
      <c r="B78" s="397" t="s">
        <v>370</v>
      </c>
      <c r="C78" s="397" t="s">
        <v>397</v>
      </c>
      <c r="D78" s="429" t="s">
        <v>2435</v>
      </c>
      <c r="E78" s="396" t="s">
        <v>2942</v>
      </c>
      <c r="F78" s="425" t="s">
        <v>2948</v>
      </c>
      <c r="G78" s="425" t="s">
        <v>2948</v>
      </c>
      <c r="H78" s="425" t="s">
        <v>2948</v>
      </c>
      <c r="I78" s="394"/>
      <c r="J78" s="290" t="s">
        <v>2651</v>
      </c>
      <c r="K78" s="416"/>
      <c r="L78" s="274">
        <v>1779</v>
      </c>
      <c r="M78" s="170" t="s">
        <v>2563</v>
      </c>
      <c r="N78" s="376"/>
      <c r="O78" s="338" t="s">
        <v>2517</v>
      </c>
      <c r="P78" s="154" t="s">
        <v>3217</v>
      </c>
      <c r="Q78" s="336" t="s">
        <v>3127</v>
      </c>
      <c r="R78" s="339"/>
    </row>
    <row r="79" spans="1:18" ht="34.5" x14ac:dyDescent="0.2">
      <c r="A79" s="430">
        <v>72</v>
      </c>
      <c r="B79" s="397" t="s">
        <v>370</v>
      </c>
      <c r="C79" s="397" t="s">
        <v>2170</v>
      </c>
      <c r="D79" s="397" t="s">
        <v>2171</v>
      </c>
      <c r="E79" s="425" t="s">
        <v>2927</v>
      </c>
      <c r="F79" s="425" t="s">
        <v>2927</v>
      </c>
      <c r="G79" s="425" t="s">
        <v>2927</v>
      </c>
      <c r="H79" s="395"/>
      <c r="I79" s="394"/>
      <c r="J79" s="290" t="s">
        <v>2652</v>
      </c>
      <c r="K79" s="416"/>
      <c r="L79" s="271">
        <v>1780</v>
      </c>
      <c r="M79" s="170" t="s">
        <v>2665</v>
      </c>
      <c r="N79" s="376"/>
      <c r="O79" s="338" t="s">
        <v>2517</v>
      </c>
      <c r="P79" s="154" t="s">
        <v>3217</v>
      </c>
      <c r="Q79" s="336" t="s">
        <v>3127</v>
      </c>
      <c r="R79" s="339"/>
    </row>
    <row r="80" spans="1:18" ht="34.5" x14ac:dyDescent="0.2">
      <c r="A80" s="430">
        <v>73</v>
      </c>
      <c r="B80" s="397" t="s">
        <v>370</v>
      </c>
      <c r="C80" s="397" t="s">
        <v>407</v>
      </c>
      <c r="D80" s="397" t="s">
        <v>408</v>
      </c>
      <c r="E80" s="425" t="s">
        <v>2927</v>
      </c>
      <c r="F80" s="425" t="s">
        <v>2927</v>
      </c>
      <c r="G80" s="425" t="s">
        <v>2927</v>
      </c>
      <c r="H80" s="425" t="s">
        <v>2927</v>
      </c>
      <c r="I80" s="394"/>
      <c r="J80" s="290" t="s">
        <v>2653</v>
      </c>
      <c r="K80" s="416"/>
      <c r="L80" s="271">
        <v>1781</v>
      </c>
      <c r="M80" s="170" t="s">
        <v>2665</v>
      </c>
      <c r="N80" s="376"/>
      <c r="O80" s="338" t="s">
        <v>2517</v>
      </c>
      <c r="P80" s="154" t="s">
        <v>3217</v>
      </c>
      <c r="Q80" s="336" t="s">
        <v>3127</v>
      </c>
      <c r="R80" s="339"/>
    </row>
    <row r="81" spans="1:18" ht="34.5" x14ac:dyDescent="0.2">
      <c r="A81" s="430">
        <v>74</v>
      </c>
      <c r="B81" s="397" t="s">
        <v>370</v>
      </c>
      <c r="C81" s="397" t="s">
        <v>401</v>
      </c>
      <c r="D81" s="397" t="s">
        <v>402</v>
      </c>
      <c r="E81" s="425" t="s">
        <v>2927</v>
      </c>
      <c r="F81" s="425" t="s">
        <v>2927</v>
      </c>
      <c r="G81" s="425" t="s">
        <v>2927</v>
      </c>
      <c r="H81" s="425" t="s">
        <v>2927</v>
      </c>
      <c r="I81" s="394"/>
      <c r="J81" s="290" t="s">
        <v>2654</v>
      </c>
      <c r="K81" s="416"/>
      <c r="L81" s="271">
        <v>1782</v>
      </c>
      <c r="M81" s="170" t="s">
        <v>2565</v>
      </c>
      <c r="N81" s="376"/>
      <c r="O81" s="338" t="s">
        <v>2517</v>
      </c>
      <c r="P81" s="154" t="s">
        <v>3217</v>
      </c>
      <c r="Q81" s="336" t="s">
        <v>3127</v>
      </c>
      <c r="R81" s="339"/>
    </row>
    <row r="82" spans="1:18" ht="34.5" x14ac:dyDescent="0.2">
      <c r="A82" s="430">
        <v>75</v>
      </c>
      <c r="B82" s="397" t="s">
        <v>370</v>
      </c>
      <c r="C82" s="397" t="s">
        <v>399</v>
      </c>
      <c r="D82" s="397" t="s">
        <v>400</v>
      </c>
      <c r="E82" s="425" t="s">
        <v>2927</v>
      </c>
      <c r="F82" s="425" t="s">
        <v>2927</v>
      </c>
      <c r="G82" s="425" t="s">
        <v>2927</v>
      </c>
      <c r="H82" s="425" t="s">
        <v>2927</v>
      </c>
      <c r="I82" s="394"/>
      <c r="J82" s="290" t="s">
        <v>2655</v>
      </c>
      <c r="K82" s="416"/>
      <c r="L82" s="271">
        <v>1783</v>
      </c>
      <c r="M82" s="170" t="s">
        <v>2665</v>
      </c>
      <c r="N82" s="376"/>
      <c r="O82" s="338" t="s">
        <v>2517</v>
      </c>
      <c r="P82" s="154" t="s">
        <v>3217</v>
      </c>
      <c r="Q82" s="336" t="s">
        <v>3127</v>
      </c>
      <c r="R82" s="339"/>
    </row>
    <row r="83" spans="1:18" ht="34.5" x14ac:dyDescent="0.2">
      <c r="A83" s="430">
        <v>76</v>
      </c>
      <c r="B83" s="397" t="s">
        <v>370</v>
      </c>
      <c r="C83" s="397" t="s">
        <v>395</v>
      </c>
      <c r="D83" s="397" t="s">
        <v>396</v>
      </c>
      <c r="E83" s="425" t="s">
        <v>2927</v>
      </c>
      <c r="F83" s="425" t="s">
        <v>2927</v>
      </c>
      <c r="G83" s="425" t="s">
        <v>2927</v>
      </c>
      <c r="H83" s="425" t="s">
        <v>2927</v>
      </c>
      <c r="I83" s="394"/>
      <c r="J83" s="290" t="s">
        <v>2656</v>
      </c>
      <c r="K83" s="400"/>
      <c r="L83" s="271">
        <v>1784</v>
      </c>
      <c r="M83" s="170" t="s">
        <v>2665</v>
      </c>
      <c r="N83" s="441" t="s">
        <v>2702</v>
      </c>
      <c r="O83" s="338" t="s">
        <v>2517</v>
      </c>
      <c r="P83" s="154" t="s">
        <v>3217</v>
      </c>
      <c r="Q83" s="336" t="s">
        <v>3127</v>
      </c>
      <c r="R83" s="339"/>
    </row>
    <row r="84" spans="1:18" ht="23" x14ac:dyDescent="0.2">
      <c r="A84" s="239" t="s">
        <v>2848</v>
      </c>
      <c r="B84" s="182" t="s">
        <v>370</v>
      </c>
      <c r="C84" s="182" t="s">
        <v>2900</v>
      </c>
      <c r="D84" s="205" t="s">
        <v>2436</v>
      </c>
      <c r="E84" s="186" t="s">
        <v>2927</v>
      </c>
      <c r="F84" s="186" t="s">
        <v>2927</v>
      </c>
      <c r="G84" s="186" t="s">
        <v>2927</v>
      </c>
      <c r="H84" s="186" t="s">
        <v>2954</v>
      </c>
      <c r="I84" s="188"/>
      <c r="J84" s="189" t="s">
        <v>2573</v>
      </c>
      <c r="K84" s="238" t="s">
        <v>2657</v>
      </c>
      <c r="L84" s="226">
        <v>1785</v>
      </c>
      <c r="M84" s="189"/>
      <c r="N84" s="378"/>
      <c r="O84" s="353" t="s">
        <v>2517</v>
      </c>
      <c r="P84" s="203"/>
      <c r="Q84" s="351"/>
      <c r="R84" s="352"/>
    </row>
    <row r="85" spans="1:18" ht="34.5" x14ac:dyDescent="0.2">
      <c r="A85" s="430">
        <v>77</v>
      </c>
      <c r="B85" s="397" t="s">
        <v>370</v>
      </c>
      <c r="C85" s="397" t="s">
        <v>2261</v>
      </c>
      <c r="D85" s="397" t="s">
        <v>406</v>
      </c>
      <c r="E85" s="396" t="s">
        <v>2948</v>
      </c>
      <c r="F85" s="395" t="s">
        <v>2948</v>
      </c>
      <c r="G85" s="395"/>
      <c r="H85" s="395" t="s">
        <v>2948</v>
      </c>
      <c r="I85" s="394"/>
      <c r="J85" s="290" t="s">
        <v>2658</v>
      </c>
      <c r="K85" s="416"/>
      <c r="L85" s="271">
        <v>1786</v>
      </c>
      <c r="M85" s="170" t="s">
        <v>2665</v>
      </c>
      <c r="N85" s="376"/>
      <c r="O85" s="338" t="s">
        <v>2517</v>
      </c>
      <c r="P85" s="154" t="s">
        <v>3217</v>
      </c>
      <c r="Q85" s="336" t="s">
        <v>3127</v>
      </c>
      <c r="R85" s="339"/>
    </row>
    <row r="86" spans="1:18" ht="34.5" x14ac:dyDescent="0.2">
      <c r="A86" s="430">
        <v>78</v>
      </c>
      <c r="B86" s="397" t="s">
        <v>370</v>
      </c>
      <c r="C86" s="397" t="s">
        <v>2295</v>
      </c>
      <c r="D86" s="429" t="s">
        <v>2437</v>
      </c>
      <c r="E86" s="396" t="s">
        <v>2993</v>
      </c>
      <c r="F86" s="425" t="s">
        <v>2994</v>
      </c>
      <c r="G86" s="425" t="s">
        <v>2995</v>
      </c>
      <c r="H86" s="425" t="s">
        <v>2996</v>
      </c>
      <c r="I86" s="394"/>
      <c r="J86" s="290" t="s">
        <v>2659</v>
      </c>
      <c r="K86" s="416"/>
      <c r="L86" s="274">
        <v>1787</v>
      </c>
      <c r="M86" s="170" t="s">
        <v>2565</v>
      </c>
      <c r="N86" s="376"/>
      <c r="O86" s="338" t="s">
        <v>2517</v>
      </c>
      <c r="P86" s="154" t="s">
        <v>3217</v>
      </c>
      <c r="Q86" s="336" t="s">
        <v>3127</v>
      </c>
      <c r="R86" s="339"/>
    </row>
    <row r="87" spans="1:18" ht="34.5" x14ac:dyDescent="0.2">
      <c r="A87" s="406">
        <v>79</v>
      </c>
      <c r="B87" s="490" t="s">
        <v>2646</v>
      </c>
      <c r="C87" s="490" t="s">
        <v>2647</v>
      </c>
      <c r="D87" s="489" t="s">
        <v>2849</v>
      </c>
      <c r="E87" s="488" t="s">
        <v>2925</v>
      </c>
      <c r="F87" s="487" t="s">
        <v>2925</v>
      </c>
      <c r="G87" s="487" t="s">
        <v>2925</v>
      </c>
      <c r="H87" s="487" t="s">
        <v>2925</v>
      </c>
      <c r="I87" s="486" t="s">
        <v>2925</v>
      </c>
      <c r="J87" s="291" t="s">
        <v>2648</v>
      </c>
      <c r="K87" s="413"/>
      <c r="L87" s="281">
        <v>1977</v>
      </c>
      <c r="M87" s="399" t="s">
        <v>2649</v>
      </c>
      <c r="N87" s="538"/>
      <c r="O87" s="340" t="s">
        <v>2677</v>
      </c>
      <c r="P87" s="154" t="s">
        <v>3217</v>
      </c>
      <c r="Q87" s="336" t="s">
        <v>3127</v>
      </c>
      <c r="R87" s="339"/>
    </row>
    <row r="88" spans="1:18" ht="34.5" x14ac:dyDescent="0.2">
      <c r="A88" s="430">
        <v>80</v>
      </c>
      <c r="B88" s="397" t="s">
        <v>370</v>
      </c>
      <c r="C88" s="397" t="s">
        <v>2174</v>
      </c>
      <c r="D88" s="429" t="s">
        <v>2438</v>
      </c>
      <c r="E88" s="395" t="s">
        <v>2924</v>
      </c>
      <c r="F88" s="395" t="s">
        <v>2924</v>
      </c>
      <c r="G88" s="395" t="s">
        <v>2924</v>
      </c>
      <c r="H88" s="395" t="s">
        <v>2924</v>
      </c>
      <c r="I88" s="394"/>
      <c r="J88" s="290" t="s">
        <v>2719</v>
      </c>
      <c r="K88" s="416"/>
      <c r="L88" s="274">
        <v>1788</v>
      </c>
      <c r="M88" s="170" t="s">
        <v>2563</v>
      </c>
      <c r="N88" s="376"/>
      <c r="O88" s="338" t="s">
        <v>2511</v>
      </c>
      <c r="P88" s="155" t="s">
        <v>3219</v>
      </c>
      <c r="Q88" s="343" t="s">
        <v>3127</v>
      </c>
      <c r="R88" s="339"/>
    </row>
    <row r="89" spans="1:18" ht="34.5" x14ac:dyDescent="0.2">
      <c r="A89" s="430">
        <v>81</v>
      </c>
      <c r="B89" s="397" t="s">
        <v>370</v>
      </c>
      <c r="C89" s="397" t="s">
        <v>411</v>
      </c>
      <c r="D89" s="397" t="s">
        <v>412</v>
      </c>
      <c r="E89" s="425" t="s">
        <v>2927</v>
      </c>
      <c r="F89" s="425" t="s">
        <v>2927</v>
      </c>
      <c r="G89" s="395" t="s">
        <v>2965</v>
      </c>
      <c r="H89" s="425" t="s">
        <v>2927</v>
      </c>
      <c r="I89" s="394"/>
      <c r="J89" s="290" t="s">
        <v>2625</v>
      </c>
      <c r="K89" s="416"/>
      <c r="L89" s="271">
        <v>1789</v>
      </c>
      <c r="M89" s="170" t="s">
        <v>2565</v>
      </c>
      <c r="N89" s="376"/>
      <c r="O89" s="338" t="s">
        <v>2514</v>
      </c>
      <c r="P89" s="154" t="s">
        <v>3216</v>
      </c>
      <c r="Q89" s="336" t="s">
        <v>3127</v>
      </c>
      <c r="R89" s="339"/>
    </row>
    <row r="90" spans="1:18" ht="34.5" x14ac:dyDescent="0.2">
      <c r="A90" s="430">
        <v>82</v>
      </c>
      <c r="B90" s="397" t="s">
        <v>370</v>
      </c>
      <c r="C90" s="397" t="s">
        <v>419</v>
      </c>
      <c r="D90" s="429" t="s">
        <v>2524</v>
      </c>
      <c r="E90" s="425" t="s">
        <v>2927</v>
      </c>
      <c r="F90" s="425" t="s">
        <v>2927</v>
      </c>
      <c r="G90" s="395"/>
      <c r="H90" s="395" t="s">
        <v>2924</v>
      </c>
      <c r="I90" s="394"/>
      <c r="J90" s="290" t="s">
        <v>2626</v>
      </c>
      <c r="K90" s="416"/>
      <c r="L90" s="274">
        <v>1790</v>
      </c>
      <c r="M90" s="170" t="s">
        <v>2565</v>
      </c>
      <c r="N90" s="376"/>
      <c r="O90" s="338" t="s">
        <v>2514</v>
      </c>
      <c r="P90" s="154" t="s">
        <v>3216</v>
      </c>
      <c r="Q90" s="336" t="s">
        <v>3127</v>
      </c>
      <c r="R90" s="339"/>
    </row>
    <row r="91" spans="1:18" ht="34.5" x14ac:dyDescent="0.2">
      <c r="A91" s="430">
        <v>83</v>
      </c>
      <c r="B91" s="397" t="s">
        <v>370</v>
      </c>
      <c r="C91" s="397" t="s">
        <v>435</v>
      </c>
      <c r="D91" s="429" t="s">
        <v>2525</v>
      </c>
      <c r="E91" s="395" t="s">
        <v>2963</v>
      </c>
      <c r="F91" s="425" t="s">
        <v>2927</v>
      </c>
      <c r="G91" s="425" t="s">
        <v>2927</v>
      </c>
      <c r="H91" s="425" t="s">
        <v>2927</v>
      </c>
      <c r="I91" s="394"/>
      <c r="J91" s="290" t="s">
        <v>2717</v>
      </c>
      <c r="K91" s="416"/>
      <c r="L91" s="274">
        <v>1791</v>
      </c>
      <c r="M91" s="170" t="s">
        <v>3293</v>
      </c>
      <c r="N91" s="376"/>
      <c r="O91" s="338" t="s">
        <v>2511</v>
      </c>
      <c r="P91" s="155" t="s">
        <v>3219</v>
      </c>
      <c r="Q91" s="336" t="s">
        <v>3127</v>
      </c>
      <c r="R91" s="339"/>
    </row>
    <row r="92" spans="1:18" ht="34.5" x14ac:dyDescent="0.2">
      <c r="A92" s="430">
        <v>84</v>
      </c>
      <c r="B92" s="397" t="s">
        <v>370</v>
      </c>
      <c r="C92" s="397" t="s">
        <v>413</v>
      </c>
      <c r="D92" s="397" t="s">
        <v>414</v>
      </c>
      <c r="E92" s="425" t="s">
        <v>2927</v>
      </c>
      <c r="F92" s="425" t="s">
        <v>2927</v>
      </c>
      <c r="G92" s="395" t="s">
        <v>2965</v>
      </c>
      <c r="H92" s="425" t="s">
        <v>2927</v>
      </c>
      <c r="I92" s="394"/>
      <c r="J92" s="290" t="s">
        <v>2627</v>
      </c>
      <c r="K92" s="416"/>
      <c r="L92" s="271">
        <v>1792</v>
      </c>
      <c r="M92" s="170" t="s">
        <v>2565</v>
      </c>
      <c r="N92" s="376"/>
      <c r="O92" s="338" t="s">
        <v>2514</v>
      </c>
      <c r="P92" s="154" t="s">
        <v>3216</v>
      </c>
      <c r="Q92" s="336" t="s">
        <v>3127</v>
      </c>
      <c r="R92" s="339"/>
    </row>
    <row r="93" spans="1:18" ht="34.5" x14ac:dyDescent="0.2">
      <c r="A93" s="430">
        <v>85</v>
      </c>
      <c r="B93" s="397" t="s">
        <v>370</v>
      </c>
      <c r="C93" s="397" t="s">
        <v>433</v>
      </c>
      <c r="D93" s="397" t="s">
        <v>434</v>
      </c>
      <c r="E93" s="484" t="s">
        <v>2997</v>
      </c>
      <c r="F93" s="425" t="s">
        <v>2927</v>
      </c>
      <c r="G93" s="425" t="s">
        <v>2927</v>
      </c>
      <c r="H93" s="395"/>
      <c r="I93" s="394"/>
      <c r="J93" s="290" t="s">
        <v>2628</v>
      </c>
      <c r="K93" s="416"/>
      <c r="L93" s="271">
        <v>1793</v>
      </c>
      <c r="M93" s="170" t="s">
        <v>2565</v>
      </c>
      <c r="N93" s="376"/>
      <c r="O93" s="338" t="s">
        <v>2514</v>
      </c>
      <c r="P93" s="154" t="s">
        <v>3216</v>
      </c>
      <c r="Q93" s="336" t="s">
        <v>3127</v>
      </c>
      <c r="R93" s="339"/>
    </row>
    <row r="94" spans="1:18" ht="34.5" x14ac:dyDescent="0.2">
      <c r="A94" s="430">
        <v>86</v>
      </c>
      <c r="B94" s="397" t="s">
        <v>370</v>
      </c>
      <c r="C94" s="397" t="s">
        <v>2245</v>
      </c>
      <c r="D94" s="397" t="s">
        <v>2536</v>
      </c>
      <c r="E94" s="425" t="s">
        <v>2927</v>
      </c>
      <c r="F94" s="425" t="s">
        <v>2927</v>
      </c>
      <c r="G94" s="425" t="s">
        <v>2927</v>
      </c>
      <c r="H94" s="425" t="s">
        <v>2927</v>
      </c>
      <c r="I94" s="394"/>
      <c r="J94" s="290" t="s">
        <v>2629</v>
      </c>
      <c r="K94" s="416"/>
      <c r="L94" s="271">
        <v>1794</v>
      </c>
      <c r="M94" s="170" t="s">
        <v>2565</v>
      </c>
      <c r="N94" s="376"/>
      <c r="O94" s="338" t="s">
        <v>2514</v>
      </c>
      <c r="P94" s="154" t="s">
        <v>3216</v>
      </c>
      <c r="Q94" s="336" t="s">
        <v>3127</v>
      </c>
      <c r="R94" s="339"/>
    </row>
    <row r="95" spans="1:18" ht="34.5" x14ac:dyDescent="0.2">
      <c r="A95" s="430">
        <v>87</v>
      </c>
      <c r="B95" s="397" t="s">
        <v>370</v>
      </c>
      <c r="C95" s="397" t="s">
        <v>427</v>
      </c>
      <c r="D95" s="397" t="s">
        <v>428</v>
      </c>
      <c r="E95" s="425" t="s">
        <v>2927</v>
      </c>
      <c r="F95" s="425" t="s">
        <v>2927</v>
      </c>
      <c r="G95" s="425" t="s">
        <v>2927</v>
      </c>
      <c r="H95" s="425" t="s">
        <v>2927</v>
      </c>
      <c r="I95" s="394"/>
      <c r="J95" s="290" t="s">
        <v>2630</v>
      </c>
      <c r="K95" s="416"/>
      <c r="L95" s="271">
        <v>1795</v>
      </c>
      <c r="M95" s="170" t="s">
        <v>2565</v>
      </c>
      <c r="N95" s="376"/>
      <c r="O95" s="338" t="s">
        <v>2514</v>
      </c>
      <c r="P95" s="154" t="s">
        <v>3216</v>
      </c>
      <c r="Q95" s="336" t="s">
        <v>3127</v>
      </c>
      <c r="R95" s="339"/>
    </row>
    <row r="96" spans="1:18" ht="34.5" x14ac:dyDescent="0.2">
      <c r="A96" s="430">
        <v>88</v>
      </c>
      <c r="B96" s="397" t="s">
        <v>370</v>
      </c>
      <c r="C96" s="397" t="s">
        <v>417</v>
      </c>
      <c r="D96" s="397" t="s">
        <v>418</v>
      </c>
      <c r="E96" s="425" t="s">
        <v>2927</v>
      </c>
      <c r="F96" s="425" t="s">
        <v>2927</v>
      </c>
      <c r="G96" s="395" t="s">
        <v>2965</v>
      </c>
      <c r="H96" s="425" t="s">
        <v>2927</v>
      </c>
      <c r="I96" s="394"/>
      <c r="J96" s="290" t="s">
        <v>2631</v>
      </c>
      <c r="K96" s="416"/>
      <c r="L96" s="271">
        <v>1796</v>
      </c>
      <c r="M96" s="170" t="s">
        <v>2565</v>
      </c>
      <c r="N96" s="376"/>
      <c r="O96" s="338" t="s">
        <v>2514</v>
      </c>
      <c r="P96" s="154" t="s">
        <v>3216</v>
      </c>
      <c r="Q96" s="336" t="s">
        <v>3127</v>
      </c>
      <c r="R96" s="339"/>
    </row>
    <row r="97" spans="1:18" ht="34.5" x14ac:dyDescent="0.2">
      <c r="A97" s="430">
        <v>89</v>
      </c>
      <c r="B97" s="397" t="s">
        <v>370</v>
      </c>
      <c r="C97" s="397" t="s">
        <v>436</v>
      </c>
      <c r="D97" s="429" t="s">
        <v>2554</v>
      </c>
      <c r="E97" s="480" t="s">
        <v>2942</v>
      </c>
      <c r="F97" s="395" t="s">
        <v>2954</v>
      </c>
      <c r="G97" s="425" t="s">
        <v>2942</v>
      </c>
      <c r="H97" s="395" t="s">
        <v>2942</v>
      </c>
      <c r="I97" s="394"/>
      <c r="J97" s="290" t="s">
        <v>2632</v>
      </c>
      <c r="K97" s="416"/>
      <c r="L97" s="274">
        <v>1797</v>
      </c>
      <c r="M97" s="170" t="s">
        <v>2565</v>
      </c>
      <c r="N97" s="376"/>
      <c r="O97" s="338" t="s">
        <v>2514</v>
      </c>
      <c r="P97" s="154" t="s">
        <v>3216</v>
      </c>
      <c r="Q97" s="336" t="s">
        <v>3127</v>
      </c>
      <c r="R97" s="339"/>
    </row>
    <row r="98" spans="1:18" ht="34.5" x14ac:dyDescent="0.2">
      <c r="A98" s="430">
        <v>90</v>
      </c>
      <c r="B98" s="397" t="s">
        <v>370</v>
      </c>
      <c r="C98" s="397" t="s">
        <v>2264</v>
      </c>
      <c r="D98" s="397" t="s">
        <v>410</v>
      </c>
      <c r="E98" s="425" t="s">
        <v>2927</v>
      </c>
      <c r="F98" s="425" t="s">
        <v>2927</v>
      </c>
      <c r="G98" s="425" t="s">
        <v>2927</v>
      </c>
      <c r="H98" s="395"/>
      <c r="I98" s="394"/>
      <c r="J98" s="290" t="s">
        <v>2633</v>
      </c>
      <c r="K98" s="416"/>
      <c r="L98" s="271">
        <v>1798</v>
      </c>
      <c r="M98" s="170" t="s">
        <v>2565</v>
      </c>
      <c r="N98" s="376"/>
      <c r="O98" s="338" t="s">
        <v>2514</v>
      </c>
      <c r="P98" s="154" t="s">
        <v>3216</v>
      </c>
      <c r="Q98" s="336" t="s">
        <v>3127</v>
      </c>
      <c r="R98" s="339"/>
    </row>
    <row r="99" spans="1:18" ht="34.5" x14ac:dyDescent="0.2">
      <c r="A99" s="435">
        <v>91</v>
      </c>
      <c r="B99" s="405" t="s">
        <v>370</v>
      </c>
      <c r="C99" s="405" t="s">
        <v>2178</v>
      </c>
      <c r="D99" s="405" t="s">
        <v>2179</v>
      </c>
      <c r="E99" s="485" t="s">
        <v>2927</v>
      </c>
      <c r="F99" s="485" t="s">
        <v>2927</v>
      </c>
      <c r="G99" s="485" t="s">
        <v>2927</v>
      </c>
      <c r="H99" s="485" t="s">
        <v>2927</v>
      </c>
      <c r="I99" s="402"/>
      <c r="J99" s="291" t="s">
        <v>2634</v>
      </c>
      <c r="K99" s="413"/>
      <c r="L99" s="282">
        <v>1799</v>
      </c>
      <c r="M99" s="399" t="s">
        <v>2565</v>
      </c>
      <c r="N99" s="538"/>
      <c r="O99" s="340" t="s">
        <v>2514</v>
      </c>
      <c r="P99" s="154" t="s">
        <v>3216</v>
      </c>
      <c r="Q99" s="336" t="s">
        <v>3127</v>
      </c>
      <c r="R99" s="339"/>
    </row>
    <row r="100" spans="1:18" ht="34.5" x14ac:dyDescent="0.2">
      <c r="A100" s="430">
        <v>92</v>
      </c>
      <c r="B100" s="397" t="s">
        <v>370</v>
      </c>
      <c r="C100" s="397" t="s">
        <v>2177</v>
      </c>
      <c r="D100" s="429" t="s">
        <v>2439</v>
      </c>
      <c r="E100" s="395" t="s">
        <v>2927</v>
      </c>
      <c r="F100" s="395" t="s">
        <v>2927</v>
      </c>
      <c r="G100" s="395" t="s">
        <v>2924</v>
      </c>
      <c r="H100" s="395" t="s">
        <v>2924</v>
      </c>
      <c r="I100" s="394"/>
      <c r="J100" s="290" t="s">
        <v>2716</v>
      </c>
      <c r="K100" s="416"/>
      <c r="L100" s="274">
        <v>1800</v>
      </c>
      <c r="M100" s="170" t="s">
        <v>2563</v>
      </c>
      <c r="N100" s="376"/>
      <c r="O100" s="338" t="s">
        <v>2511</v>
      </c>
      <c r="P100" s="155" t="s">
        <v>3219</v>
      </c>
      <c r="Q100" s="343" t="s">
        <v>3127</v>
      </c>
      <c r="R100" s="339"/>
    </row>
    <row r="101" spans="1:18" ht="34.5" x14ac:dyDescent="0.2">
      <c r="A101" s="430">
        <v>93</v>
      </c>
      <c r="B101" s="397" t="s">
        <v>370</v>
      </c>
      <c r="C101" s="397" t="s">
        <v>425</v>
      </c>
      <c r="D101" s="429" t="s">
        <v>2440</v>
      </c>
      <c r="E101" s="480" t="s">
        <v>2927</v>
      </c>
      <c r="F101" s="395" t="s">
        <v>2927</v>
      </c>
      <c r="G101" s="395" t="s">
        <v>2927</v>
      </c>
      <c r="H101" s="395" t="s">
        <v>2927</v>
      </c>
      <c r="I101" s="394"/>
      <c r="J101" s="290" t="s">
        <v>2635</v>
      </c>
      <c r="K101" s="416"/>
      <c r="L101" s="274">
        <v>1801</v>
      </c>
      <c r="M101" s="170" t="s">
        <v>2564</v>
      </c>
      <c r="N101" s="376"/>
      <c r="O101" s="338" t="s">
        <v>2514</v>
      </c>
      <c r="P101" s="154" t="s">
        <v>3216</v>
      </c>
      <c r="Q101" s="336" t="s">
        <v>3127</v>
      </c>
      <c r="R101" s="339"/>
    </row>
    <row r="102" spans="1:18" ht="34.5" x14ac:dyDescent="0.2">
      <c r="A102" s="430">
        <v>94</v>
      </c>
      <c r="B102" s="397" t="s">
        <v>370</v>
      </c>
      <c r="C102" s="397" t="s">
        <v>2175</v>
      </c>
      <c r="D102" s="397" t="s">
        <v>2176</v>
      </c>
      <c r="E102" s="425" t="s">
        <v>2927</v>
      </c>
      <c r="F102" s="425" t="s">
        <v>2927</v>
      </c>
      <c r="G102" s="425" t="s">
        <v>2927</v>
      </c>
      <c r="H102" s="395"/>
      <c r="I102" s="394"/>
      <c r="J102" s="290" t="s">
        <v>2636</v>
      </c>
      <c r="K102" s="416"/>
      <c r="L102" s="271">
        <v>1802</v>
      </c>
      <c r="M102" s="170" t="s">
        <v>2565</v>
      </c>
      <c r="N102" s="376"/>
      <c r="O102" s="338" t="s">
        <v>2514</v>
      </c>
      <c r="P102" s="154" t="s">
        <v>3216</v>
      </c>
      <c r="Q102" s="336" t="s">
        <v>3127</v>
      </c>
      <c r="R102" s="339"/>
    </row>
    <row r="103" spans="1:18" ht="34.5" x14ac:dyDescent="0.2">
      <c r="A103" s="430">
        <v>95</v>
      </c>
      <c r="B103" s="397" t="s">
        <v>370</v>
      </c>
      <c r="C103" s="450" t="s">
        <v>448</v>
      </c>
      <c r="D103" s="397" t="s">
        <v>449</v>
      </c>
      <c r="E103" s="425" t="s">
        <v>2927</v>
      </c>
      <c r="F103" s="425" t="s">
        <v>2927</v>
      </c>
      <c r="G103" s="395" t="s">
        <v>2948</v>
      </c>
      <c r="H103" s="395"/>
      <c r="I103" s="394"/>
      <c r="J103" s="290" t="s">
        <v>2789</v>
      </c>
      <c r="K103" s="416"/>
      <c r="L103" s="271">
        <v>1803</v>
      </c>
      <c r="M103" s="533" t="s">
        <v>2577</v>
      </c>
      <c r="N103" s="376"/>
      <c r="O103" s="338" t="s">
        <v>2515</v>
      </c>
      <c r="P103" s="154" t="s">
        <v>3215</v>
      </c>
      <c r="Q103" s="336" t="s">
        <v>3045</v>
      </c>
      <c r="R103" s="339"/>
    </row>
    <row r="104" spans="1:18" ht="34.5" x14ac:dyDescent="0.2">
      <c r="A104" s="430">
        <v>96</v>
      </c>
      <c r="B104" s="397" t="s">
        <v>370</v>
      </c>
      <c r="C104" s="450" t="s">
        <v>452</v>
      </c>
      <c r="D104" s="397" t="s">
        <v>453</v>
      </c>
      <c r="E104" s="425" t="s">
        <v>2927</v>
      </c>
      <c r="F104" s="425" t="s">
        <v>2927</v>
      </c>
      <c r="G104" s="425" t="s">
        <v>2927</v>
      </c>
      <c r="H104" s="395"/>
      <c r="I104" s="394"/>
      <c r="J104" s="290" t="s">
        <v>2790</v>
      </c>
      <c r="K104" s="416"/>
      <c r="L104" s="271">
        <v>1804</v>
      </c>
      <c r="M104" s="533" t="s">
        <v>2577</v>
      </c>
      <c r="N104" s="376"/>
      <c r="O104" s="338" t="s">
        <v>2515</v>
      </c>
      <c r="P104" s="154" t="s">
        <v>3215</v>
      </c>
      <c r="Q104" s="336" t="s">
        <v>3045</v>
      </c>
      <c r="R104" s="339"/>
    </row>
    <row r="105" spans="1:18" ht="34.5" x14ac:dyDescent="0.2">
      <c r="A105" s="430">
        <v>97</v>
      </c>
      <c r="B105" s="397" t="s">
        <v>370</v>
      </c>
      <c r="C105" s="450" t="s">
        <v>450</v>
      </c>
      <c r="D105" s="397" t="s">
        <v>451</v>
      </c>
      <c r="E105" s="396" t="s">
        <v>2965</v>
      </c>
      <c r="F105" s="395" t="s">
        <v>2965</v>
      </c>
      <c r="G105" s="395" t="s">
        <v>2965</v>
      </c>
      <c r="H105" s="395" t="s">
        <v>2965</v>
      </c>
      <c r="I105" s="394"/>
      <c r="J105" s="290" t="s">
        <v>2791</v>
      </c>
      <c r="K105" s="416"/>
      <c r="L105" s="271">
        <v>1805</v>
      </c>
      <c r="M105" s="533" t="s">
        <v>2577</v>
      </c>
      <c r="N105" s="376"/>
      <c r="O105" s="338" t="s">
        <v>2515</v>
      </c>
      <c r="P105" s="154" t="s">
        <v>3215</v>
      </c>
      <c r="Q105" s="336" t="s">
        <v>3045</v>
      </c>
      <c r="R105" s="339"/>
    </row>
    <row r="106" spans="1:18" ht="34.5" x14ac:dyDescent="0.2">
      <c r="A106" s="430">
        <v>98</v>
      </c>
      <c r="B106" s="397" t="s">
        <v>370</v>
      </c>
      <c r="C106" s="450" t="s">
        <v>2180</v>
      </c>
      <c r="D106" s="397" t="s">
        <v>2266</v>
      </c>
      <c r="E106" s="396"/>
      <c r="F106" s="425" t="s">
        <v>2927</v>
      </c>
      <c r="G106" s="395"/>
      <c r="H106" s="395"/>
      <c r="I106" s="394"/>
      <c r="J106" s="290" t="s">
        <v>2792</v>
      </c>
      <c r="K106" s="416"/>
      <c r="L106" s="271">
        <v>22</v>
      </c>
      <c r="M106" s="533" t="s">
        <v>2577</v>
      </c>
      <c r="N106" s="376"/>
      <c r="O106" s="338" t="s">
        <v>2515</v>
      </c>
      <c r="P106" s="154" t="s">
        <v>3215</v>
      </c>
      <c r="Q106" s="336" t="s">
        <v>3045</v>
      </c>
      <c r="R106" s="339"/>
    </row>
    <row r="107" spans="1:18" ht="34.5" x14ac:dyDescent="0.2">
      <c r="A107" s="430">
        <v>99</v>
      </c>
      <c r="B107" s="397" t="s">
        <v>370</v>
      </c>
      <c r="C107" s="450" t="s">
        <v>444</v>
      </c>
      <c r="D107" s="429" t="s">
        <v>2441</v>
      </c>
      <c r="E107" s="395" t="s">
        <v>2942</v>
      </c>
      <c r="F107" s="484" t="s">
        <v>2985</v>
      </c>
      <c r="G107" s="426" t="s">
        <v>2966</v>
      </c>
      <c r="H107" s="426" t="s">
        <v>2966</v>
      </c>
      <c r="I107" s="394"/>
      <c r="J107" s="290" t="s">
        <v>2793</v>
      </c>
      <c r="K107" s="416"/>
      <c r="L107" s="274">
        <v>1806</v>
      </c>
      <c r="M107" s="533" t="s">
        <v>2577</v>
      </c>
      <c r="N107" s="376"/>
      <c r="O107" s="338" t="s">
        <v>2515</v>
      </c>
      <c r="P107" s="154" t="s">
        <v>3215</v>
      </c>
      <c r="Q107" s="336" t="s">
        <v>3045</v>
      </c>
      <c r="R107" s="339"/>
    </row>
    <row r="108" spans="1:18" ht="34.5" x14ac:dyDescent="0.2">
      <c r="A108" s="430">
        <v>100</v>
      </c>
      <c r="B108" s="397" t="s">
        <v>370</v>
      </c>
      <c r="C108" s="450" t="s">
        <v>454</v>
      </c>
      <c r="D108" s="397" t="s">
        <v>455</v>
      </c>
      <c r="E108" s="396" t="s">
        <v>2965</v>
      </c>
      <c r="F108" s="395" t="s">
        <v>2965</v>
      </c>
      <c r="G108" s="395" t="s">
        <v>2965</v>
      </c>
      <c r="H108" s="395" t="s">
        <v>2965</v>
      </c>
      <c r="I108" s="394"/>
      <c r="J108" s="290" t="s">
        <v>2794</v>
      </c>
      <c r="K108" s="416"/>
      <c r="L108" s="271">
        <v>1807</v>
      </c>
      <c r="M108" s="533" t="s">
        <v>2577</v>
      </c>
      <c r="N108" s="376"/>
      <c r="O108" s="338" t="s">
        <v>2515</v>
      </c>
      <c r="P108" s="154" t="s">
        <v>3215</v>
      </c>
      <c r="Q108" s="336" t="s">
        <v>3045</v>
      </c>
      <c r="R108" s="339"/>
    </row>
    <row r="109" spans="1:18" ht="34.5" x14ac:dyDescent="0.2">
      <c r="A109" s="430">
        <v>101</v>
      </c>
      <c r="B109" s="397" t="s">
        <v>370</v>
      </c>
      <c r="C109" s="397" t="s">
        <v>438</v>
      </c>
      <c r="D109" s="397" t="s">
        <v>439</v>
      </c>
      <c r="E109" s="425" t="s">
        <v>2927</v>
      </c>
      <c r="F109" s="425" t="s">
        <v>2927</v>
      </c>
      <c r="G109" s="425" t="s">
        <v>2927</v>
      </c>
      <c r="H109" s="395"/>
      <c r="I109" s="394"/>
      <c r="J109" s="290" t="s">
        <v>2795</v>
      </c>
      <c r="K109" s="416"/>
      <c r="L109" s="271">
        <v>1808</v>
      </c>
      <c r="M109" s="533" t="s">
        <v>2577</v>
      </c>
      <c r="N109" s="376"/>
      <c r="O109" s="338" t="s">
        <v>2515</v>
      </c>
      <c r="P109" s="154" t="s">
        <v>3215</v>
      </c>
      <c r="Q109" s="336" t="s">
        <v>3045</v>
      </c>
      <c r="R109" s="339"/>
    </row>
    <row r="110" spans="1:18" ht="34.5" x14ac:dyDescent="0.2">
      <c r="A110" s="430">
        <v>102</v>
      </c>
      <c r="B110" s="397" t="s">
        <v>370</v>
      </c>
      <c r="C110" s="450" t="s">
        <v>2265</v>
      </c>
      <c r="D110" s="429" t="s">
        <v>2442</v>
      </c>
      <c r="E110" s="425" t="s">
        <v>2927</v>
      </c>
      <c r="F110" s="425" t="s">
        <v>2927</v>
      </c>
      <c r="G110" s="425" t="s">
        <v>2927</v>
      </c>
      <c r="H110" s="425" t="s">
        <v>2927</v>
      </c>
      <c r="I110" s="394"/>
      <c r="J110" s="290" t="s">
        <v>2796</v>
      </c>
      <c r="K110" s="416"/>
      <c r="L110" s="274">
        <v>1809</v>
      </c>
      <c r="M110" s="533" t="s">
        <v>2577</v>
      </c>
      <c r="N110" s="376"/>
      <c r="O110" s="338" t="s">
        <v>2515</v>
      </c>
      <c r="P110" s="154" t="s">
        <v>3215</v>
      </c>
      <c r="Q110" s="336" t="s">
        <v>3045</v>
      </c>
      <c r="R110" s="339"/>
    </row>
    <row r="111" spans="1:18" ht="34.5" x14ac:dyDescent="0.2">
      <c r="A111" s="430">
        <v>103</v>
      </c>
      <c r="B111" s="397" t="s">
        <v>370</v>
      </c>
      <c r="C111" s="397" t="s">
        <v>440</v>
      </c>
      <c r="D111" s="397" t="s">
        <v>441</v>
      </c>
      <c r="E111" s="425" t="s">
        <v>2927</v>
      </c>
      <c r="F111" s="425" t="s">
        <v>2927</v>
      </c>
      <c r="G111" s="395"/>
      <c r="H111" s="395"/>
      <c r="I111" s="394"/>
      <c r="J111" s="290" t="s">
        <v>2797</v>
      </c>
      <c r="K111" s="416"/>
      <c r="L111" s="271">
        <v>1810</v>
      </c>
      <c r="M111" s="533" t="s">
        <v>2577</v>
      </c>
      <c r="N111" s="376"/>
      <c r="O111" s="338" t="s">
        <v>2515</v>
      </c>
      <c r="P111" s="154" t="s">
        <v>3215</v>
      </c>
      <c r="Q111" s="336" t="s">
        <v>3045</v>
      </c>
      <c r="R111" s="339"/>
    </row>
    <row r="112" spans="1:18" ht="34.5" x14ac:dyDescent="0.2">
      <c r="A112" s="430">
        <v>104</v>
      </c>
      <c r="B112" s="397" t="s">
        <v>370</v>
      </c>
      <c r="C112" s="450" t="s">
        <v>456</v>
      </c>
      <c r="D112" s="397" t="s">
        <v>457</v>
      </c>
      <c r="E112" s="396" t="s">
        <v>2927</v>
      </c>
      <c r="F112" s="395" t="s">
        <v>2927</v>
      </c>
      <c r="G112" s="395" t="s">
        <v>2924</v>
      </c>
      <c r="H112" s="395" t="s">
        <v>2927</v>
      </c>
      <c r="I112" s="394"/>
      <c r="J112" s="290" t="s">
        <v>2596</v>
      </c>
      <c r="K112" s="416"/>
      <c r="L112" s="271">
        <v>1811</v>
      </c>
      <c r="M112" s="170" t="s">
        <v>2570</v>
      </c>
      <c r="N112" s="376"/>
      <c r="O112" s="338" t="s">
        <v>2516</v>
      </c>
      <c r="P112" s="154" t="s">
        <v>3214</v>
      </c>
      <c r="Q112" s="154" t="s">
        <v>3127</v>
      </c>
      <c r="R112" s="339"/>
    </row>
    <row r="113" spans="1:18" ht="34.5" x14ac:dyDescent="0.2">
      <c r="A113" s="430">
        <v>105</v>
      </c>
      <c r="B113" s="397" t="s">
        <v>370</v>
      </c>
      <c r="C113" s="450" t="s">
        <v>2186</v>
      </c>
      <c r="D113" s="429" t="s">
        <v>2443</v>
      </c>
      <c r="E113" s="396" t="s">
        <v>2942</v>
      </c>
      <c r="F113" s="395" t="s">
        <v>2948</v>
      </c>
      <c r="G113" s="395" t="s">
        <v>2954</v>
      </c>
      <c r="H113" s="395" t="s">
        <v>2998</v>
      </c>
      <c r="I113" s="394"/>
      <c r="J113" s="290" t="s">
        <v>2597</v>
      </c>
      <c r="K113" s="416"/>
      <c r="L113" s="274">
        <v>1812</v>
      </c>
      <c r="M113" s="170" t="s">
        <v>2563</v>
      </c>
      <c r="N113" s="376"/>
      <c r="O113" s="338" t="s">
        <v>2516</v>
      </c>
      <c r="P113" s="154" t="s">
        <v>3214</v>
      </c>
      <c r="Q113" s="154" t="s">
        <v>3127</v>
      </c>
      <c r="R113" s="339"/>
    </row>
    <row r="114" spans="1:18" ht="34.5" x14ac:dyDescent="0.2">
      <c r="A114" s="430">
        <v>106</v>
      </c>
      <c r="B114" s="397" t="s">
        <v>370</v>
      </c>
      <c r="C114" s="450" t="s">
        <v>460</v>
      </c>
      <c r="D114" s="397" t="s">
        <v>461</v>
      </c>
      <c r="E114" s="396" t="s">
        <v>2927</v>
      </c>
      <c r="F114" s="395" t="s">
        <v>2927</v>
      </c>
      <c r="G114" s="395"/>
      <c r="H114" s="395"/>
      <c r="I114" s="394"/>
      <c r="J114" s="290" t="s">
        <v>2598</v>
      </c>
      <c r="K114" s="416"/>
      <c r="L114" s="271">
        <v>1813</v>
      </c>
      <c r="M114" s="170" t="s">
        <v>2569</v>
      </c>
      <c r="N114" s="376"/>
      <c r="O114" s="338" t="s">
        <v>2516</v>
      </c>
      <c r="P114" s="154" t="s">
        <v>3214</v>
      </c>
      <c r="Q114" s="336" t="s">
        <v>3127</v>
      </c>
      <c r="R114" s="339"/>
    </row>
    <row r="115" spans="1:18" ht="34.5" x14ac:dyDescent="0.2">
      <c r="A115" s="558" t="s">
        <v>3082</v>
      </c>
      <c r="B115" s="557" t="s">
        <v>370</v>
      </c>
      <c r="C115" s="557" t="s">
        <v>2334</v>
      </c>
      <c r="D115" s="557" t="s">
        <v>2335</v>
      </c>
      <c r="E115" s="556" t="s">
        <v>3080</v>
      </c>
      <c r="F115" s="555" t="s">
        <v>3080</v>
      </c>
      <c r="G115" s="555" t="s">
        <v>3080</v>
      </c>
      <c r="H115" s="555" t="s">
        <v>3080</v>
      </c>
      <c r="I115" s="365"/>
      <c r="J115" s="554" t="s">
        <v>3218</v>
      </c>
      <c r="K115" s="366"/>
      <c r="L115" s="367"/>
      <c r="M115" s="553" t="s">
        <v>2568</v>
      </c>
      <c r="N115" s="379"/>
      <c r="O115" s="552" t="s">
        <v>2513</v>
      </c>
      <c r="P115" s="157" t="s">
        <v>3136</v>
      </c>
      <c r="Q115" s="368" t="s">
        <v>3045</v>
      </c>
      <c r="R115" s="369"/>
    </row>
    <row r="116" spans="1:18" ht="34.5" x14ac:dyDescent="0.2">
      <c r="A116" s="241" t="s">
        <v>2332</v>
      </c>
      <c r="B116" s="209" t="s">
        <v>370</v>
      </c>
      <c r="C116" s="210" t="s">
        <v>2293</v>
      </c>
      <c r="D116" s="209" t="s">
        <v>2294</v>
      </c>
      <c r="E116" s="211"/>
      <c r="F116" s="212"/>
      <c r="G116" s="212"/>
      <c r="H116" s="212"/>
      <c r="I116" s="213"/>
      <c r="J116" s="294" t="s">
        <v>2599</v>
      </c>
      <c r="K116" s="250"/>
      <c r="L116" s="228" t="s">
        <v>2573</v>
      </c>
      <c r="M116" s="214"/>
      <c r="N116" s="380"/>
      <c r="O116" s="355"/>
      <c r="P116" s="203"/>
      <c r="Q116" s="351"/>
      <c r="R116" s="352"/>
    </row>
    <row r="117" spans="1:18" ht="63" x14ac:dyDescent="0.2">
      <c r="A117" s="431">
        <v>107</v>
      </c>
      <c r="B117" s="422" t="s">
        <v>464</v>
      </c>
      <c r="C117" s="422" t="s">
        <v>2167</v>
      </c>
      <c r="D117" s="458" t="s">
        <v>2499</v>
      </c>
      <c r="E117" s="421" t="s">
        <v>2927</v>
      </c>
      <c r="F117" s="420" t="s">
        <v>2924</v>
      </c>
      <c r="G117" s="420"/>
      <c r="H117" s="420" t="s">
        <v>2927</v>
      </c>
      <c r="I117" s="415"/>
      <c r="J117" s="289" t="s">
        <v>2798</v>
      </c>
      <c r="K117" s="456"/>
      <c r="L117" s="277">
        <v>1814</v>
      </c>
      <c r="M117" s="418" t="s">
        <v>2577</v>
      </c>
      <c r="N117" s="532" t="s">
        <v>3076</v>
      </c>
      <c r="O117" s="335" t="s">
        <v>2513</v>
      </c>
      <c r="P117" s="154" t="s">
        <v>3136</v>
      </c>
      <c r="Q117" s="336" t="s">
        <v>3045</v>
      </c>
      <c r="R117" s="339"/>
    </row>
    <row r="118" spans="1:18" ht="34.5" x14ac:dyDescent="0.2">
      <c r="A118" s="430">
        <v>108</v>
      </c>
      <c r="B118" s="397" t="s">
        <v>464</v>
      </c>
      <c r="C118" s="397" t="s">
        <v>2168</v>
      </c>
      <c r="D118" s="429" t="s">
        <v>2444</v>
      </c>
      <c r="E118" s="427" t="s">
        <v>2999</v>
      </c>
      <c r="F118" s="395" t="s">
        <v>2948</v>
      </c>
      <c r="G118" s="395" t="s">
        <v>2962</v>
      </c>
      <c r="H118" s="395" t="s">
        <v>2998</v>
      </c>
      <c r="I118" s="394"/>
      <c r="J118" s="290" t="s">
        <v>2799</v>
      </c>
      <c r="K118" s="416"/>
      <c r="L118" s="274">
        <v>1815</v>
      </c>
      <c r="M118" s="170" t="s">
        <v>2565</v>
      </c>
      <c r="N118" s="376"/>
      <c r="O118" s="338" t="s">
        <v>2513</v>
      </c>
      <c r="P118" s="154" t="s">
        <v>3136</v>
      </c>
      <c r="Q118" s="336" t="s">
        <v>3127</v>
      </c>
      <c r="R118" s="339"/>
    </row>
    <row r="119" spans="1:18" ht="34.5" x14ac:dyDescent="0.2">
      <c r="A119" s="431">
        <v>109</v>
      </c>
      <c r="B119" s="397" t="s">
        <v>464</v>
      </c>
      <c r="C119" s="397" t="s">
        <v>470</v>
      </c>
      <c r="D119" s="429" t="s">
        <v>2360</v>
      </c>
      <c r="E119" s="396" t="s">
        <v>2965</v>
      </c>
      <c r="F119" s="395" t="s">
        <v>2965</v>
      </c>
      <c r="G119" s="395" t="s">
        <v>2965</v>
      </c>
      <c r="H119" s="395" t="s">
        <v>2965</v>
      </c>
      <c r="I119" s="394"/>
      <c r="J119" s="290" t="s">
        <v>2800</v>
      </c>
      <c r="K119" s="400"/>
      <c r="L119" s="274">
        <v>1816</v>
      </c>
      <c r="M119" s="170" t="s">
        <v>2578</v>
      </c>
      <c r="N119" s="441" t="s">
        <v>2700</v>
      </c>
      <c r="O119" s="338" t="s">
        <v>2513</v>
      </c>
      <c r="P119" s="154" t="s">
        <v>3136</v>
      </c>
      <c r="Q119" s="336" t="s">
        <v>3127</v>
      </c>
      <c r="R119" s="339"/>
    </row>
    <row r="120" spans="1:18" ht="34.5" x14ac:dyDescent="0.2">
      <c r="A120" s="430">
        <v>110</v>
      </c>
      <c r="B120" s="397" t="s">
        <v>464</v>
      </c>
      <c r="C120" s="397" t="s">
        <v>472</v>
      </c>
      <c r="D120" s="429" t="s">
        <v>2445</v>
      </c>
      <c r="E120" s="480" t="s">
        <v>3000</v>
      </c>
      <c r="F120" s="395" t="s">
        <v>3000</v>
      </c>
      <c r="G120" s="395"/>
      <c r="H120" s="395" t="s">
        <v>3000</v>
      </c>
      <c r="I120" s="394"/>
      <c r="J120" s="290" t="s">
        <v>2801</v>
      </c>
      <c r="K120" s="416"/>
      <c r="L120" s="274">
        <v>1817</v>
      </c>
      <c r="M120" s="170" t="s">
        <v>2577</v>
      </c>
      <c r="N120" s="376"/>
      <c r="O120" s="338" t="s">
        <v>2513</v>
      </c>
      <c r="P120" s="154" t="s">
        <v>3136</v>
      </c>
      <c r="Q120" s="336" t="s">
        <v>3127</v>
      </c>
      <c r="R120" s="339"/>
    </row>
    <row r="121" spans="1:18" ht="34.5" x14ac:dyDescent="0.2">
      <c r="A121" s="431">
        <v>111</v>
      </c>
      <c r="B121" s="397" t="s">
        <v>464</v>
      </c>
      <c r="C121" s="397" t="s">
        <v>2238</v>
      </c>
      <c r="D121" s="429" t="s">
        <v>2362</v>
      </c>
      <c r="E121" s="396" t="s">
        <v>2965</v>
      </c>
      <c r="F121" s="395"/>
      <c r="G121" s="395"/>
      <c r="H121" s="395" t="s">
        <v>2965</v>
      </c>
      <c r="I121" s="394"/>
      <c r="J121" s="290" t="s">
        <v>2802</v>
      </c>
      <c r="K121" s="416"/>
      <c r="L121" s="274">
        <v>1818</v>
      </c>
      <c r="M121" s="170" t="s">
        <v>2563</v>
      </c>
      <c r="N121" s="376"/>
      <c r="O121" s="338" t="s">
        <v>2513</v>
      </c>
      <c r="P121" s="154" t="s">
        <v>3136</v>
      </c>
      <c r="Q121" s="336" t="s">
        <v>3127</v>
      </c>
      <c r="R121" s="339"/>
    </row>
    <row r="122" spans="1:18" ht="34.5" x14ac:dyDescent="0.2">
      <c r="A122" s="430">
        <v>112</v>
      </c>
      <c r="B122" s="397" t="s">
        <v>464</v>
      </c>
      <c r="C122" s="397" t="s">
        <v>2239</v>
      </c>
      <c r="D122" s="429" t="s">
        <v>2361</v>
      </c>
      <c r="E122" s="396"/>
      <c r="F122" s="395" t="s">
        <v>2965</v>
      </c>
      <c r="G122" s="395"/>
      <c r="H122" s="395"/>
      <c r="I122" s="394"/>
      <c r="J122" s="290" t="s">
        <v>2803</v>
      </c>
      <c r="K122" s="416"/>
      <c r="L122" s="274">
        <v>23</v>
      </c>
      <c r="M122" s="170" t="s">
        <v>2577</v>
      </c>
      <c r="N122" s="376"/>
      <c r="O122" s="338" t="s">
        <v>2513</v>
      </c>
      <c r="P122" s="154" t="s">
        <v>3136</v>
      </c>
      <c r="Q122" s="336" t="s">
        <v>3127</v>
      </c>
      <c r="R122" s="339"/>
    </row>
    <row r="123" spans="1:18" ht="34.5" x14ac:dyDescent="0.2">
      <c r="A123" s="431">
        <v>113</v>
      </c>
      <c r="B123" s="397" t="s">
        <v>464</v>
      </c>
      <c r="C123" s="397" t="s">
        <v>476</v>
      </c>
      <c r="D123" s="429" t="s">
        <v>2555</v>
      </c>
      <c r="E123" s="396" t="s">
        <v>2927</v>
      </c>
      <c r="F123" s="395" t="s">
        <v>2927</v>
      </c>
      <c r="G123" s="395" t="s">
        <v>2927</v>
      </c>
      <c r="H123" s="395" t="s">
        <v>2927</v>
      </c>
      <c r="I123" s="394"/>
      <c r="J123" s="290" t="s">
        <v>2804</v>
      </c>
      <c r="K123" s="416" t="s">
        <v>2561</v>
      </c>
      <c r="L123" s="274">
        <v>1819</v>
      </c>
      <c r="M123" s="170"/>
      <c r="N123" s="376"/>
      <c r="O123" s="338" t="s">
        <v>2513</v>
      </c>
      <c r="P123" s="154" t="s">
        <v>3136</v>
      </c>
      <c r="Q123" s="336" t="s">
        <v>3127</v>
      </c>
      <c r="R123" s="339"/>
    </row>
    <row r="124" spans="1:18" ht="34.5" x14ac:dyDescent="0.2">
      <c r="A124" s="430">
        <v>114</v>
      </c>
      <c r="B124" s="397" t="s">
        <v>464</v>
      </c>
      <c r="C124" s="397" t="s">
        <v>2172</v>
      </c>
      <c r="D124" s="397" t="s">
        <v>2173</v>
      </c>
      <c r="E124" s="396"/>
      <c r="F124" s="395" t="s">
        <v>2965</v>
      </c>
      <c r="G124" s="395"/>
      <c r="H124" s="395"/>
      <c r="I124" s="394"/>
      <c r="J124" s="290" t="s">
        <v>2678</v>
      </c>
      <c r="K124" s="416"/>
      <c r="L124" s="271">
        <v>24</v>
      </c>
      <c r="M124" s="170" t="s">
        <v>2673</v>
      </c>
      <c r="N124" s="376"/>
      <c r="O124" s="338" t="s">
        <v>2517</v>
      </c>
      <c r="P124" s="154" t="s">
        <v>3217</v>
      </c>
      <c r="Q124" s="336" t="s">
        <v>3127</v>
      </c>
      <c r="R124" s="339"/>
    </row>
    <row r="125" spans="1:18" ht="34.5" x14ac:dyDescent="0.2">
      <c r="A125" s="431">
        <v>115</v>
      </c>
      <c r="B125" s="397" t="s">
        <v>464</v>
      </c>
      <c r="C125" s="397" t="s">
        <v>485</v>
      </c>
      <c r="D125" s="397" t="s">
        <v>2297</v>
      </c>
      <c r="E125" s="396" t="s">
        <v>2965</v>
      </c>
      <c r="F125" s="395" t="s">
        <v>2965</v>
      </c>
      <c r="G125" s="395"/>
      <c r="H125" s="395"/>
      <c r="I125" s="394"/>
      <c r="J125" s="290" t="s">
        <v>2679</v>
      </c>
      <c r="K125" s="416"/>
      <c r="L125" s="283">
        <v>1820</v>
      </c>
      <c r="M125" s="170" t="s">
        <v>2673</v>
      </c>
      <c r="N125" s="376"/>
      <c r="O125" s="338" t="s">
        <v>2517</v>
      </c>
      <c r="P125" s="154" t="s">
        <v>3217</v>
      </c>
      <c r="Q125" s="336" t="s">
        <v>3127</v>
      </c>
      <c r="R125" s="339"/>
    </row>
    <row r="126" spans="1:18" ht="34.5" x14ac:dyDescent="0.2">
      <c r="A126" s="430">
        <v>116</v>
      </c>
      <c r="B126" s="397" t="s">
        <v>464</v>
      </c>
      <c r="C126" s="397" t="s">
        <v>478</v>
      </c>
      <c r="D126" s="429" t="s">
        <v>2500</v>
      </c>
      <c r="E126" s="396" t="s">
        <v>2954</v>
      </c>
      <c r="F126" s="425" t="s">
        <v>2954</v>
      </c>
      <c r="G126" s="395" t="s">
        <v>2954</v>
      </c>
      <c r="H126" s="394" t="s">
        <v>2954</v>
      </c>
      <c r="I126" s="394"/>
      <c r="J126" s="290" t="s">
        <v>2680</v>
      </c>
      <c r="K126" s="416"/>
      <c r="L126" s="284">
        <v>1821</v>
      </c>
      <c r="M126" s="170" t="s">
        <v>2577</v>
      </c>
      <c r="N126" s="376"/>
      <c r="O126" s="338" t="s">
        <v>2517</v>
      </c>
      <c r="P126" s="154" t="s">
        <v>3217</v>
      </c>
      <c r="Q126" s="336" t="s">
        <v>3127</v>
      </c>
      <c r="R126" s="339"/>
    </row>
    <row r="127" spans="1:18" ht="34.5" x14ac:dyDescent="0.2">
      <c r="A127" s="431">
        <v>117</v>
      </c>
      <c r="B127" s="397" t="s">
        <v>464</v>
      </c>
      <c r="C127" s="397" t="s">
        <v>2243</v>
      </c>
      <c r="D127" s="429" t="s">
        <v>2262</v>
      </c>
      <c r="E127" s="396"/>
      <c r="F127" s="395" t="s">
        <v>2965</v>
      </c>
      <c r="G127" s="395"/>
      <c r="H127" s="395"/>
      <c r="I127" s="394"/>
      <c r="J127" s="290" t="s">
        <v>2645</v>
      </c>
      <c r="K127" s="416"/>
      <c r="L127" s="274">
        <v>25</v>
      </c>
      <c r="M127" s="170" t="s">
        <v>2577</v>
      </c>
      <c r="N127" s="376"/>
      <c r="O127" s="338" t="s">
        <v>2517</v>
      </c>
      <c r="P127" s="154" t="s">
        <v>3217</v>
      </c>
      <c r="Q127" s="336" t="s">
        <v>3127</v>
      </c>
      <c r="R127" s="339"/>
    </row>
    <row r="128" spans="1:18" ht="34.5" x14ac:dyDescent="0.2">
      <c r="A128" s="430">
        <v>118</v>
      </c>
      <c r="B128" s="397" t="s">
        <v>464</v>
      </c>
      <c r="C128" s="397" t="s">
        <v>491</v>
      </c>
      <c r="D128" s="429" t="s">
        <v>2501</v>
      </c>
      <c r="E128" s="473" t="s">
        <v>3001</v>
      </c>
      <c r="F128" s="426" t="s">
        <v>3002</v>
      </c>
      <c r="G128" s="395" t="s">
        <v>3003</v>
      </c>
      <c r="H128" s="395" t="s">
        <v>3004</v>
      </c>
      <c r="I128" s="394"/>
      <c r="J128" s="290" t="s">
        <v>2681</v>
      </c>
      <c r="K128" s="416"/>
      <c r="L128" s="274">
        <v>1822</v>
      </c>
      <c r="M128" s="170" t="s">
        <v>2665</v>
      </c>
      <c r="N128" s="376"/>
      <c r="O128" s="338" t="s">
        <v>2517</v>
      </c>
      <c r="P128" s="154" t="s">
        <v>3217</v>
      </c>
      <c r="Q128" s="336" t="s">
        <v>3127</v>
      </c>
      <c r="R128" s="339"/>
    </row>
    <row r="129" spans="1:18" ht="34.5" x14ac:dyDescent="0.2">
      <c r="A129" s="431">
        <v>119</v>
      </c>
      <c r="B129" s="397" t="s">
        <v>464</v>
      </c>
      <c r="C129" s="397" t="s">
        <v>492</v>
      </c>
      <c r="D129" s="397" t="s">
        <v>493</v>
      </c>
      <c r="E129" s="425" t="s">
        <v>2927</v>
      </c>
      <c r="F129" s="425" t="s">
        <v>2927</v>
      </c>
      <c r="G129" s="395"/>
      <c r="H129" s="425" t="s">
        <v>2927</v>
      </c>
      <c r="I129" s="394"/>
      <c r="J129" s="290" t="s">
        <v>2682</v>
      </c>
      <c r="K129" s="416"/>
      <c r="L129" s="271">
        <v>1823</v>
      </c>
      <c r="M129" s="170" t="s">
        <v>2567</v>
      </c>
      <c r="N129" s="376"/>
      <c r="O129" s="338" t="s">
        <v>2517</v>
      </c>
      <c r="P129" s="154" t="s">
        <v>3217</v>
      </c>
      <c r="Q129" s="336" t="s">
        <v>3127</v>
      </c>
      <c r="R129" s="339"/>
    </row>
    <row r="130" spans="1:18" ht="34.5" x14ac:dyDescent="0.2">
      <c r="A130" s="430">
        <v>120</v>
      </c>
      <c r="B130" s="397" t="s">
        <v>464</v>
      </c>
      <c r="C130" s="397" t="s">
        <v>502</v>
      </c>
      <c r="D130" s="397" t="s">
        <v>503</v>
      </c>
      <c r="E130" s="425" t="s">
        <v>2927</v>
      </c>
      <c r="F130" s="425" t="s">
        <v>2927</v>
      </c>
      <c r="G130" s="425" t="s">
        <v>2927</v>
      </c>
      <c r="H130" s="425" t="s">
        <v>2927</v>
      </c>
      <c r="I130" s="394"/>
      <c r="J130" s="290" t="s">
        <v>2640</v>
      </c>
      <c r="K130" s="416"/>
      <c r="L130" s="271">
        <v>1824</v>
      </c>
      <c r="M130" s="170" t="s">
        <v>2565</v>
      </c>
      <c r="N130" s="376"/>
      <c r="O130" s="338" t="s">
        <v>2514</v>
      </c>
      <c r="P130" s="154" t="s">
        <v>3216</v>
      </c>
      <c r="Q130" s="336" t="s">
        <v>3127</v>
      </c>
      <c r="R130" s="339"/>
    </row>
    <row r="131" spans="1:18" ht="34.5" x14ac:dyDescent="0.2">
      <c r="A131" s="431">
        <v>121</v>
      </c>
      <c r="B131" s="397" t="s">
        <v>464</v>
      </c>
      <c r="C131" s="397" t="s">
        <v>500</v>
      </c>
      <c r="D131" s="429" t="s">
        <v>2446</v>
      </c>
      <c r="E131" s="396" t="s">
        <v>2942</v>
      </c>
      <c r="F131" s="395" t="s">
        <v>2942</v>
      </c>
      <c r="G131" s="425" t="s">
        <v>2927</v>
      </c>
      <c r="H131" s="395" t="s">
        <v>2942</v>
      </c>
      <c r="I131" s="394"/>
      <c r="J131" s="290" t="s">
        <v>2641</v>
      </c>
      <c r="K131" s="416"/>
      <c r="L131" s="274">
        <v>1825</v>
      </c>
      <c r="M131" s="170" t="s">
        <v>2565</v>
      </c>
      <c r="N131" s="376"/>
      <c r="O131" s="338" t="s">
        <v>2514</v>
      </c>
      <c r="P131" s="154" t="s">
        <v>3216</v>
      </c>
      <c r="Q131" s="336" t="s">
        <v>3127</v>
      </c>
      <c r="R131" s="339"/>
    </row>
    <row r="132" spans="1:18" ht="34.5" x14ac:dyDescent="0.2">
      <c r="A132" s="430">
        <v>122</v>
      </c>
      <c r="B132" s="397" t="s">
        <v>2181</v>
      </c>
      <c r="C132" s="397" t="s">
        <v>2183</v>
      </c>
      <c r="D132" s="429" t="s">
        <v>2447</v>
      </c>
      <c r="E132" s="396" t="s">
        <v>2941</v>
      </c>
      <c r="F132" s="395" t="s">
        <v>2941</v>
      </c>
      <c r="G132" s="395" t="s">
        <v>2941</v>
      </c>
      <c r="H132" s="395" t="s">
        <v>2941</v>
      </c>
      <c r="I132" s="394"/>
      <c r="J132" s="290" t="s">
        <v>2805</v>
      </c>
      <c r="K132" s="416"/>
      <c r="L132" s="274">
        <v>1826</v>
      </c>
      <c r="M132" s="533" t="s">
        <v>2577</v>
      </c>
      <c r="N132" s="536" t="s">
        <v>2671</v>
      </c>
      <c r="O132" s="338" t="s">
        <v>2515</v>
      </c>
      <c r="P132" s="154" t="s">
        <v>3215</v>
      </c>
      <c r="Q132" s="336" t="s">
        <v>3045</v>
      </c>
      <c r="R132" s="339"/>
    </row>
    <row r="133" spans="1:18" ht="34.5" x14ac:dyDescent="0.2">
      <c r="A133" s="431">
        <v>123</v>
      </c>
      <c r="B133" s="397" t="s">
        <v>2181</v>
      </c>
      <c r="C133" s="397" t="s">
        <v>2182</v>
      </c>
      <c r="D133" s="429" t="s">
        <v>2448</v>
      </c>
      <c r="E133" s="427" t="s">
        <v>3005</v>
      </c>
      <c r="F133" s="425" t="s">
        <v>2991</v>
      </c>
      <c r="G133" s="425" t="s">
        <v>3006</v>
      </c>
      <c r="H133" s="483" t="s">
        <v>3005</v>
      </c>
      <c r="I133" s="394"/>
      <c r="J133" s="290" t="s">
        <v>2806</v>
      </c>
      <c r="K133" s="416"/>
      <c r="L133" s="274">
        <v>1827</v>
      </c>
      <c r="M133" s="533" t="s">
        <v>2577</v>
      </c>
      <c r="N133" s="376"/>
      <c r="O133" s="338" t="s">
        <v>2515</v>
      </c>
      <c r="P133" s="154" t="s">
        <v>3215</v>
      </c>
      <c r="Q133" s="336" t="s">
        <v>3045</v>
      </c>
      <c r="R133" s="339"/>
    </row>
    <row r="134" spans="1:18" ht="34.5" x14ac:dyDescent="0.2">
      <c r="A134" s="430">
        <v>124</v>
      </c>
      <c r="B134" s="397" t="s">
        <v>464</v>
      </c>
      <c r="C134" s="397" t="s">
        <v>508</v>
      </c>
      <c r="D134" s="429" t="s">
        <v>2502</v>
      </c>
      <c r="E134" s="427" t="s">
        <v>3007</v>
      </c>
      <c r="F134" s="425" t="s">
        <v>2927</v>
      </c>
      <c r="G134" s="425" t="s">
        <v>2980</v>
      </c>
      <c r="H134" s="425" t="s">
        <v>2980</v>
      </c>
      <c r="I134" s="394"/>
      <c r="J134" s="290" t="s">
        <v>2807</v>
      </c>
      <c r="K134" s="416"/>
      <c r="L134" s="274">
        <v>1828</v>
      </c>
      <c r="M134" s="533" t="s">
        <v>2567</v>
      </c>
      <c r="N134" s="536" t="s">
        <v>2624</v>
      </c>
      <c r="O134" s="338" t="s">
        <v>2515</v>
      </c>
      <c r="P134" s="154" t="s">
        <v>3215</v>
      </c>
      <c r="Q134" s="336" t="s">
        <v>3045</v>
      </c>
      <c r="R134" s="339"/>
    </row>
    <row r="135" spans="1:18" ht="34.5" x14ac:dyDescent="0.2">
      <c r="A135" s="431">
        <v>125</v>
      </c>
      <c r="B135" s="397" t="s">
        <v>464</v>
      </c>
      <c r="C135" s="397" t="s">
        <v>513</v>
      </c>
      <c r="D135" s="482" t="s">
        <v>2449</v>
      </c>
      <c r="E135" s="396" t="s">
        <v>2927</v>
      </c>
      <c r="F135" s="425" t="s">
        <v>2927</v>
      </c>
      <c r="G135" s="425" t="s">
        <v>2927</v>
      </c>
      <c r="H135" s="395"/>
      <c r="I135" s="394"/>
      <c r="J135" s="290" t="s">
        <v>2808</v>
      </c>
      <c r="K135" s="416"/>
      <c r="L135" s="276">
        <v>1829</v>
      </c>
      <c r="M135" s="533" t="s">
        <v>2577</v>
      </c>
      <c r="N135" s="376"/>
      <c r="O135" s="338" t="s">
        <v>2515</v>
      </c>
      <c r="P135" s="154" t="s">
        <v>3215</v>
      </c>
      <c r="Q135" s="336" t="s">
        <v>3045</v>
      </c>
      <c r="R135" s="339"/>
    </row>
    <row r="136" spans="1:18" ht="34.5" x14ac:dyDescent="0.2">
      <c r="A136" s="430">
        <v>126</v>
      </c>
      <c r="B136" s="397" t="s">
        <v>464</v>
      </c>
      <c r="C136" s="429" t="s">
        <v>2492</v>
      </c>
      <c r="D136" s="429" t="s">
        <v>2450</v>
      </c>
      <c r="E136" s="396" t="s">
        <v>2948</v>
      </c>
      <c r="F136" s="395" t="s">
        <v>2948</v>
      </c>
      <c r="G136" s="395" t="s">
        <v>2948</v>
      </c>
      <c r="H136" s="395"/>
      <c r="I136" s="394"/>
      <c r="J136" s="290" t="s">
        <v>2600</v>
      </c>
      <c r="K136" s="416"/>
      <c r="L136" s="274">
        <v>1830</v>
      </c>
      <c r="M136" s="170" t="s">
        <v>2564</v>
      </c>
      <c r="N136" s="376"/>
      <c r="O136" s="338" t="s">
        <v>2516</v>
      </c>
      <c r="P136" s="154" t="s">
        <v>3214</v>
      </c>
      <c r="Q136" s="336" t="s">
        <v>3127</v>
      </c>
      <c r="R136" s="339"/>
    </row>
    <row r="137" spans="1:18" ht="34.5" x14ac:dyDescent="0.2">
      <c r="A137" s="431">
        <v>127</v>
      </c>
      <c r="B137" s="397" t="s">
        <v>464</v>
      </c>
      <c r="C137" s="397" t="s">
        <v>521</v>
      </c>
      <c r="D137" s="397" t="s">
        <v>522</v>
      </c>
      <c r="E137" s="396" t="s">
        <v>2927</v>
      </c>
      <c r="F137" s="395" t="s">
        <v>2927</v>
      </c>
      <c r="G137" s="395" t="s">
        <v>2927</v>
      </c>
      <c r="H137" s="395" t="s">
        <v>2927</v>
      </c>
      <c r="I137" s="394"/>
      <c r="J137" s="290" t="s">
        <v>2601</v>
      </c>
      <c r="K137" s="416"/>
      <c r="L137" s="271">
        <v>1831</v>
      </c>
      <c r="M137" s="170" t="s">
        <v>2567</v>
      </c>
      <c r="N137" s="376"/>
      <c r="O137" s="338" t="s">
        <v>2516</v>
      </c>
      <c r="P137" s="154" t="s">
        <v>3214</v>
      </c>
      <c r="Q137" s="336" t="s">
        <v>3127</v>
      </c>
      <c r="R137" s="339"/>
    </row>
    <row r="138" spans="1:18" ht="34.5" x14ac:dyDescent="0.2">
      <c r="A138" s="430">
        <v>128</v>
      </c>
      <c r="B138" s="397" t="s">
        <v>464</v>
      </c>
      <c r="C138" s="397" t="s">
        <v>515</v>
      </c>
      <c r="D138" s="429" t="s">
        <v>2451</v>
      </c>
      <c r="E138" s="396" t="s">
        <v>2948</v>
      </c>
      <c r="F138" s="395" t="s">
        <v>2948</v>
      </c>
      <c r="G138" s="395"/>
      <c r="H138" s="395" t="s">
        <v>2948</v>
      </c>
      <c r="I138" s="394"/>
      <c r="J138" s="290" t="s">
        <v>2602</v>
      </c>
      <c r="K138" s="416"/>
      <c r="L138" s="274">
        <v>1832</v>
      </c>
      <c r="M138" s="170" t="s">
        <v>2569</v>
      </c>
      <c r="N138" s="376"/>
      <c r="O138" s="338" t="s">
        <v>2516</v>
      </c>
      <c r="P138" s="154" t="s">
        <v>3214</v>
      </c>
      <c r="Q138" s="336" t="s">
        <v>3127</v>
      </c>
      <c r="R138" s="339"/>
    </row>
    <row r="139" spans="1:18" ht="34.5" x14ac:dyDescent="0.2">
      <c r="A139" s="431">
        <v>129</v>
      </c>
      <c r="B139" s="397" t="s">
        <v>464</v>
      </c>
      <c r="C139" s="397" t="s">
        <v>519</v>
      </c>
      <c r="D139" s="429" t="s">
        <v>2267</v>
      </c>
      <c r="E139" s="396" t="s">
        <v>2955</v>
      </c>
      <c r="F139" s="395" t="s">
        <v>2955</v>
      </c>
      <c r="G139" s="395"/>
      <c r="H139" s="395" t="s">
        <v>2955</v>
      </c>
      <c r="I139" s="394"/>
      <c r="J139" s="290" t="s">
        <v>2603</v>
      </c>
      <c r="K139" s="416"/>
      <c r="L139" s="274">
        <v>1833</v>
      </c>
      <c r="M139" s="170" t="s">
        <v>2577</v>
      </c>
      <c r="N139" s="376"/>
      <c r="O139" s="338" t="s">
        <v>2516</v>
      </c>
      <c r="P139" s="154" t="s">
        <v>3214</v>
      </c>
      <c r="Q139" s="336" t="s">
        <v>3127</v>
      </c>
      <c r="R139" s="339"/>
    </row>
    <row r="140" spans="1:18" ht="23" x14ac:dyDescent="0.2">
      <c r="A140" s="237" t="s">
        <v>2332</v>
      </c>
      <c r="B140" s="191" t="s">
        <v>464</v>
      </c>
      <c r="C140" s="191" t="s">
        <v>2296</v>
      </c>
      <c r="D140" s="196" t="s">
        <v>2298</v>
      </c>
      <c r="E140" s="193"/>
      <c r="F140" s="194"/>
      <c r="G140" s="194"/>
      <c r="H140" s="194"/>
      <c r="I140" s="195"/>
      <c r="J140" s="190" t="s">
        <v>2573</v>
      </c>
      <c r="K140" s="249"/>
      <c r="L140" s="229" t="s">
        <v>2573</v>
      </c>
      <c r="M140" s="181"/>
      <c r="N140" s="378"/>
      <c r="O140" s="353" t="s">
        <v>2517</v>
      </c>
      <c r="P140" s="203"/>
      <c r="Q140" s="351"/>
      <c r="R140" s="352"/>
    </row>
    <row r="141" spans="1:18" ht="23" x14ac:dyDescent="0.2">
      <c r="A141" s="237" t="s">
        <v>2332</v>
      </c>
      <c r="B141" s="191" t="s">
        <v>464</v>
      </c>
      <c r="C141" s="191" t="s">
        <v>2299</v>
      </c>
      <c r="D141" s="196" t="s">
        <v>2300</v>
      </c>
      <c r="E141" s="193"/>
      <c r="F141" s="194"/>
      <c r="G141" s="194"/>
      <c r="H141" s="194"/>
      <c r="I141" s="195"/>
      <c r="J141" s="190" t="s">
        <v>2573</v>
      </c>
      <c r="K141" s="249"/>
      <c r="L141" s="229" t="s">
        <v>2573</v>
      </c>
      <c r="M141" s="181"/>
      <c r="N141" s="378"/>
      <c r="O141" s="353" t="s">
        <v>2517</v>
      </c>
      <c r="P141" s="203"/>
      <c r="Q141" s="351"/>
      <c r="R141" s="352"/>
    </row>
    <row r="142" spans="1:18" ht="15" customHeight="1" x14ac:dyDescent="0.2">
      <c r="A142" s="237" t="s">
        <v>2332</v>
      </c>
      <c r="B142" s="191" t="s">
        <v>464</v>
      </c>
      <c r="C142" s="191" t="s">
        <v>2301</v>
      </c>
      <c r="D142" s="191" t="s">
        <v>2303</v>
      </c>
      <c r="E142" s="193"/>
      <c r="F142" s="194"/>
      <c r="G142" s="194"/>
      <c r="H142" s="194"/>
      <c r="I142" s="195"/>
      <c r="J142" s="190" t="s">
        <v>2573</v>
      </c>
      <c r="K142" s="249"/>
      <c r="L142" s="192" t="s">
        <v>2573</v>
      </c>
      <c r="M142" s="181"/>
      <c r="N142" s="378"/>
      <c r="O142" s="353" t="s">
        <v>2514</v>
      </c>
      <c r="P142" s="203"/>
      <c r="Q142" s="351"/>
      <c r="R142" s="352"/>
    </row>
    <row r="143" spans="1:18" ht="15" customHeight="1" x14ac:dyDescent="0.2">
      <c r="A143" s="237" t="s">
        <v>2332</v>
      </c>
      <c r="B143" s="191" t="s">
        <v>464</v>
      </c>
      <c r="C143" s="191" t="s">
        <v>2302</v>
      </c>
      <c r="D143" s="191" t="s">
        <v>2304</v>
      </c>
      <c r="E143" s="193"/>
      <c r="F143" s="194"/>
      <c r="G143" s="194"/>
      <c r="H143" s="194"/>
      <c r="I143" s="195"/>
      <c r="J143" s="190" t="s">
        <v>2573</v>
      </c>
      <c r="K143" s="249"/>
      <c r="L143" s="192" t="s">
        <v>2573</v>
      </c>
      <c r="M143" s="181"/>
      <c r="N143" s="378"/>
      <c r="O143" s="353" t="s">
        <v>2514</v>
      </c>
      <c r="P143" s="203"/>
      <c r="Q143" s="351"/>
      <c r="R143" s="352"/>
    </row>
    <row r="144" spans="1:18" ht="15" customHeight="1" x14ac:dyDescent="0.2">
      <c r="A144" s="237" t="s">
        <v>2332</v>
      </c>
      <c r="B144" s="191" t="s">
        <v>464</v>
      </c>
      <c r="C144" s="191" t="s">
        <v>498</v>
      </c>
      <c r="D144" s="191" t="s">
        <v>499</v>
      </c>
      <c r="E144" s="193"/>
      <c r="F144" s="194"/>
      <c r="G144" s="194"/>
      <c r="H144" s="194"/>
      <c r="I144" s="195"/>
      <c r="J144" s="190" t="s">
        <v>2573</v>
      </c>
      <c r="K144" s="249"/>
      <c r="L144" s="192" t="s">
        <v>2573</v>
      </c>
      <c r="M144" s="181"/>
      <c r="N144" s="378"/>
      <c r="O144" s="353" t="s">
        <v>2514</v>
      </c>
      <c r="P144" s="203"/>
      <c r="Q144" s="351"/>
      <c r="R144" s="352"/>
    </row>
    <row r="145" spans="1:18" ht="26.15" customHeight="1" x14ac:dyDescent="0.2">
      <c r="A145" s="374" t="s">
        <v>3082</v>
      </c>
      <c r="B145" s="397" t="s">
        <v>464</v>
      </c>
      <c r="C145" s="397" t="s">
        <v>2305</v>
      </c>
      <c r="D145" s="429" t="s">
        <v>2306</v>
      </c>
      <c r="E145" s="551" t="s">
        <v>2927</v>
      </c>
      <c r="F145" s="551" t="s">
        <v>2927</v>
      </c>
      <c r="G145" s="551" t="s">
        <v>2927</v>
      </c>
      <c r="H145" s="551" t="s">
        <v>2927</v>
      </c>
      <c r="I145" s="464"/>
      <c r="J145" s="550" t="s">
        <v>2573</v>
      </c>
      <c r="K145" s="549"/>
      <c r="L145" s="548" t="s">
        <v>2573</v>
      </c>
      <c r="M145" s="533" t="s">
        <v>2577</v>
      </c>
      <c r="N145" s="376"/>
      <c r="O145" s="338" t="s">
        <v>2515</v>
      </c>
      <c r="P145" s="154" t="s">
        <v>3215</v>
      </c>
      <c r="Q145" s="336" t="s">
        <v>3045</v>
      </c>
      <c r="R145" s="339"/>
    </row>
    <row r="146" spans="1:18" ht="23" x14ac:dyDescent="0.2">
      <c r="A146" s="435">
        <v>130</v>
      </c>
      <c r="B146" s="446" t="s">
        <v>2405</v>
      </c>
      <c r="C146" s="405" t="s">
        <v>1509</v>
      </c>
      <c r="D146" s="405" t="s">
        <v>1510</v>
      </c>
      <c r="E146" s="404" t="s">
        <v>2942</v>
      </c>
      <c r="F146" s="403" t="s">
        <v>2927</v>
      </c>
      <c r="G146" s="403" t="s">
        <v>2942</v>
      </c>
      <c r="H146" s="403" t="s">
        <v>2942</v>
      </c>
      <c r="I146" s="402"/>
      <c r="J146" s="295" t="s">
        <v>2604</v>
      </c>
      <c r="K146" s="413"/>
      <c r="L146" s="282">
        <v>1834</v>
      </c>
      <c r="M146" s="399" t="s">
        <v>2563</v>
      </c>
      <c r="N146" s="538"/>
      <c r="O146" s="340" t="s">
        <v>2516</v>
      </c>
      <c r="P146" s="154" t="s">
        <v>3214</v>
      </c>
      <c r="Q146" s="336" t="s">
        <v>3127</v>
      </c>
      <c r="R146" s="339"/>
    </row>
    <row r="147" spans="1:18" ht="34.5" x14ac:dyDescent="0.2">
      <c r="A147" s="430">
        <v>131</v>
      </c>
      <c r="B147" s="397" t="s">
        <v>2452</v>
      </c>
      <c r="C147" s="450" t="s">
        <v>792</v>
      </c>
      <c r="D147" s="397" t="s">
        <v>793</v>
      </c>
      <c r="E147" s="396" t="s">
        <v>2965</v>
      </c>
      <c r="F147" s="395" t="s">
        <v>2965</v>
      </c>
      <c r="G147" s="395" t="s">
        <v>2965</v>
      </c>
      <c r="H147" s="395" t="s">
        <v>2965</v>
      </c>
      <c r="I147" s="394"/>
      <c r="J147" s="296" t="s">
        <v>2660</v>
      </c>
      <c r="K147" s="416"/>
      <c r="L147" s="271">
        <v>1835</v>
      </c>
      <c r="M147" s="170" t="s">
        <v>2577</v>
      </c>
      <c r="N147" s="376"/>
      <c r="O147" s="461" t="s">
        <v>3064</v>
      </c>
      <c r="P147" s="155" t="s">
        <v>3213</v>
      </c>
      <c r="Q147" s="343" t="s">
        <v>3127</v>
      </c>
      <c r="R147" s="339"/>
    </row>
    <row r="148" spans="1:18" ht="34.5" x14ac:dyDescent="0.2">
      <c r="A148" s="430">
        <v>132</v>
      </c>
      <c r="B148" s="397" t="s">
        <v>2452</v>
      </c>
      <c r="C148" s="474" t="s">
        <v>2229</v>
      </c>
      <c r="D148" s="428" t="s">
        <v>2453</v>
      </c>
      <c r="E148" s="443" t="s">
        <v>3008</v>
      </c>
      <c r="F148" s="442" t="s">
        <v>3008</v>
      </c>
      <c r="G148" s="442" t="s">
        <v>3009</v>
      </c>
      <c r="H148" s="395" t="s">
        <v>2954</v>
      </c>
      <c r="I148" s="476"/>
      <c r="J148" s="290" t="s">
        <v>2693</v>
      </c>
      <c r="K148" s="416"/>
      <c r="L148" s="272">
        <v>1836</v>
      </c>
      <c r="M148" s="475" t="s">
        <v>2577</v>
      </c>
      <c r="N148" s="544"/>
      <c r="O148" s="461" t="s">
        <v>3064</v>
      </c>
      <c r="P148" s="154" t="s">
        <v>3194</v>
      </c>
      <c r="Q148" s="336" t="s">
        <v>3127</v>
      </c>
      <c r="R148" s="339"/>
    </row>
    <row r="149" spans="1:18" ht="34.5" x14ac:dyDescent="0.2">
      <c r="A149" s="430">
        <v>133</v>
      </c>
      <c r="B149" s="397" t="s">
        <v>2452</v>
      </c>
      <c r="C149" s="450" t="s">
        <v>785</v>
      </c>
      <c r="D149" s="397" t="s">
        <v>786</v>
      </c>
      <c r="E149" s="396" t="s">
        <v>2925</v>
      </c>
      <c r="F149" s="395" t="s">
        <v>2948</v>
      </c>
      <c r="G149" s="395" t="s">
        <v>2948</v>
      </c>
      <c r="H149" s="395" t="s">
        <v>2948</v>
      </c>
      <c r="I149" s="394"/>
      <c r="J149" s="297" t="s">
        <v>2661</v>
      </c>
      <c r="K149" s="416"/>
      <c r="L149" s="271">
        <v>1837</v>
      </c>
      <c r="M149" s="170" t="s">
        <v>2577</v>
      </c>
      <c r="N149" s="376"/>
      <c r="O149" s="461" t="s">
        <v>3064</v>
      </c>
      <c r="P149" s="154" t="s">
        <v>3212</v>
      </c>
      <c r="Q149" s="336" t="s">
        <v>3127</v>
      </c>
      <c r="R149" s="339"/>
    </row>
    <row r="150" spans="1:18" ht="34.5" x14ac:dyDescent="0.2">
      <c r="A150" s="430">
        <v>134</v>
      </c>
      <c r="B150" s="397" t="s">
        <v>2452</v>
      </c>
      <c r="C150" s="474" t="s">
        <v>2246</v>
      </c>
      <c r="D150" s="429" t="s">
        <v>2384</v>
      </c>
      <c r="E150" s="396" t="s">
        <v>2927</v>
      </c>
      <c r="F150" s="383" t="s">
        <v>2927</v>
      </c>
      <c r="G150" s="395" t="s">
        <v>2924</v>
      </c>
      <c r="H150" s="395" t="s">
        <v>2924</v>
      </c>
      <c r="I150" s="394" t="s">
        <v>2927</v>
      </c>
      <c r="J150" s="290" t="s">
        <v>2695</v>
      </c>
      <c r="K150" s="416"/>
      <c r="L150" s="274">
        <v>1838</v>
      </c>
      <c r="M150" s="170" t="s">
        <v>2563</v>
      </c>
      <c r="N150" s="376"/>
      <c r="O150" s="461" t="s">
        <v>3064</v>
      </c>
      <c r="P150" s="154" t="s">
        <v>3211</v>
      </c>
      <c r="Q150" s="336" t="s">
        <v>3127</v>
      </c>
      <c r="R150" s="339"/>
    </row>
    <row r="151" spans="1:18" ht="42" x14ac:dyDescent="0.2">
      <c r="A151" s="430">
        <v>135</v>
      </c>
      <c r="B151" s="397" t="s">
        <v>2452</v>
      </c>
      <c r="C151" s="450" t="s">
        <v>772</v>
      </c>
      <c r="D151" s="428" t="s">
        <v>2526</v>
      </c>
      <c r="E151" s="395" t="s">
        <v>2948</v>
      </c>
      <c r="F151" s="395" t="s">
        <v>2948</v>
      </c>
      <c r="G151" s="395" t="s">
        <v>2948</v>
      </c>
      <c r="H151" s="395" t="s">
        <v>2948</v>
      </c>
      <c r="I151" s="394"/>
      <c r="J151" s="290" t="s">
        <v>2694</v>
      </c>
      <c r="K151" s="400"/>
      <c r="L151" s="272">
        <v>1839</v>
      </c>
      <c r="M151" s="170" t="s">
        <v>2577</v>
      </c>
      <c r="N151" s="441" t="s">
        <v>3010</v>
      </c>
      <c r="O151" s="461" t="s">
        <v>3064</v>
      </c>
      <c r="P151" s="154" t="s">
        <v>3188</v>
      </c>
      <c r="Q151" s="336" t="s">
        <v>3127</v>
      </c>
      <c r="R151" s="339"/>
    </row>
    <row r="152" spans="1:18" ht="34.5" x14ac:dyDescent="0.2">
      <c r="A152" s="374">
        <v>136</v>
      </c>
      <c r="B152" s="191" t="s">
        <v>2452</v>
      </c>
      <c r="C152" s="381" t="s">
        <v>3210</v>
      </c>
      <c r="D152" s="547" t="s">
        <v>3075</v>
      </c>
      <c r="E152" s="219"/>
      <c r="F152" s="382"/>
      <c r="G152" s="220"/>
      <c r="H152" s="220"/>
      <c r="I152" s="221"/>
      <c r="J152" s="292" t="s">
        <v>2582</v>
      </c>
      <c r="K152" s="546" t="s">
        <v>3105</v>
      </c>
      <c r="L152" s="230">
        <v>1840</v>
      </c>
      <c r="M152" s="189"/>
      <c r="N152" s="378"/>
      <c r="O152" s="460" t="s">
        <v>3064</v>
      </c>
      <c r="P152" s="203" t="s">
        <v>3209</v>
      </c>
      <c r="Q152" s="351" t="s">
        <v>3045</v>
      </c>
      <c r="R152" s="363" t="s">
        <v>3208</v>
      </c>
    </row>
    <row r="153" spans="1:18" ht="34.5" x14ac:dyDescent="0.2">
      <c r="A153" s="430">
        <v>137</v>
      </c>
      <c r="B153" s="397" t="s">
        <v>2452</v>
      </c>
      <c r="C153" s="474" t="s">
        <v>2227</v>
      </c>
      <c r="D153" s="428" t="s">
        <v>2454</v>
      </c>
      <c r="E153" s="443" t="s">
        <v>3011</v>
      </c>
      <c r="F153" s="395" t="s">
        <v>2984</v>
      </c>
      <c r="G153" s="442" t="s">
        <v>2982</v>
      </c>
      <c r="H153" s="442" t="s">
        <v>2982</v>
      </c>
      <c r="I153" s="476"/>
      <c r="J153" s="290" t="s">
        <v>2619</v>
      </c>
      <c r="K153" s="416"/>
      <c r="L153" s="272">
        <v>1841</v>
      </c>
      <c r="M153" s="475" t="s">
        <v>2563</v>
      </c>
      <c r="N153" s="544"/>
      <c r="O153" s="461" t="s">
        <v>3064</v>
      </c>
      <c r="P153" s="154" t="s">
        <v>3207</v>
      </c>
      <c r="Q153" s="336" t="s">
        <v>3127</v>
      </c>
      <c r="R153" s="339"/>
    </row>
    <row r="154" spans="1:18" ht="34.5" x14ac:dyDescent="0.2">
      <c r="A154" s="239" t="s">
        <v>2332</v>
      </c>
      <c r="B154" s="182" t="s">
        <v>2452</v>
      </c>
      <c r="C154" s="215" t="s">
        <v>2340</v>
      </c>
      <c r="D154" s="184" t="s">
        <v>2455</v>
      </c>
      <c r="E154" s="185"/>
      <c r="F154" s="186"/>
      <c r="G154" s="187"/>
      <c r="H154" s="187"/>
      <c r="I154" s="188"/>
      <c r="J154" s="293" t="s">
        <v>2809</v>
      </c>
      <c r="K154" s="238"/>
      <c r="L154" s="225">
        <v>26</v>
      </c>
      <c r="M154" s="189" t="s">
        <v>2577</v>
      </c>
      <c r="N154" s="378"/>
      <c r="O154" s="460" t="s">
        <v>3064</v>
      </c>
      <c r="P154" s="203" t="s">
        <v>3126</v>
      </c>
      <c r="Q154" s="351" t="s">
        <v>3127</v>
      </c>
      <c r="R154" s="363" t="s">
        <v>3206</v>
      </c>
    </row>
    <row r="155" spans="1:18" ht="34.5" x14ac:dyDescent="0.2">
      <c r="A155" s="430">
        <v>138</v>
      </c>
      <c r="B155" s="397" t="s">
        <v>2452</v>
      </c>
      <c r="C155" s="474" t="s">
        <v>2307</v>
      </c>
      <c r="D155" s="428" t="s">
        <v>2456</v>
      </c>
      <c r="E155" s="442" t="s">
        <v>2948</v>
      </c>
      <c r="F155" s="442" t="s">
        <v>2948</v>
      </c>
      <c r="G155" s="442"/>
      <c r="H155" s="442" t="s">
        <v>2948</v>
      </c>
      <c r="I155" s="476"/>
      <c r="J155" s="297" t="s">
        <v>2612</v>
      </c>
      <c r="K155" s="416"/>
      <c r="L155" s="272">
        <v>1842</v>
      </c>
      <c r="M155" s="475" t="s">
        <v>2577</v>
      </c>
      <c r="N155" s="544"/>
      <c r="O155" s="461" t="s">
        <v>3064</v>
      </c>
      <c r="P155" s="154" t="s">
        <v>3205</v>
      </c>
      <c r="Q155" s="336" t="s">
        <v>3127</v>
      </c>
      <c r="R155" s="339"/>
    </row>
    <row r="156" spans="1:18" ht="34.5" x14ac:dyDescent="0.2">
      <c r="A156" s="430">
        <v>139</v>
      </c>
      <c r="B156" s="397" t="s">
        <v>2452</v>
      </c>
      <c r="C156" s="450" t="s">
        <v>790</v>
      </c>
      <c r="D156" s="429" t="s">
        <v>2457</v>
      </c>
      <c r="E156" s="396" t="s">
        <v>2927</v>
      </c>
      <c r="F156" s="425" t="s">
        <v>2927</v>
      </c>
      <c r="G156" s="426" t="s">
        <v>2985</v>
      </c>
      <c r="H156" s="395" t="s">
        <v>2942</v>
      </c>
      <c r="I156" s="394"/>
      <c r="J156" s="290" t="s">
        <v>2618</v>
      </c>
      <c r="K156" s="416"/>
      <c r="L156" s="274">
        <v>1843</v>
      </c>
      <c r="M156" s="170" t="s">
        <v>2564</v>
      </c>
      <c r="N156" s="532" t="s">
        <v>3106</v>
      </c>
      <c r="O156" s="461" t="s">
        <v>3064</v>
      </c>
      <c r="P156" s="154" t="s">
        <v>3204</v>
      </c>
      <c r="Q156" s="336" t="s">
        <v>3045</v>
      </c>
      <c r="R156" s="339"/>
    </row>
    <row r="157" spans="1:18" ht="34.5" x14ac:dyDescent="0.2">
      <c r="A157" s="430">
        <v>140</v>
      </c>
      <c r="B157" s="397" t="s">
        <v>2452</v>
      </c>
      <c r="C157" s="450" t="s">
        <v>791</v>
      </c>
      <c r="D157" s="429" t="s">
        <v>2458</v>
      </c>
      <c r="E157" s="396" t="s">
        <v>3012</v>
      </c>
      <c r="F157" s="395" t="s">
        <v>2927</v>
      </c>
      <c r="G157" s="395" t="s">
        <v>2998</v>
      </c>
      <c r="H157" s="395" t="s">
        <v>3013</v>
      </c>
      <c r="I157" s="394"/>
      <c r="J157" s="297" t="s">
        <v>2810</v>
      </c>
      <c r="K157" s="416"/>
      <c r="L157" s="274">
        <v>1844</v>
      </c>
      <c r="M157" s="170" t="s">
        <v>2577</v>
      </c>
      <c r="N157" s="376"/>
      <c r="O157" s="461" t="s">
        <v>3064</v>
      </c>
      <c r="P157" s="154" t="s">
        <v>3203</v>
      </c>
      <c r="Q157" s="336" t="s">
        <v>3127</v>
      </c>
      <c r="R157" s="339"/>
    </row>
    <row r="158" spans="1:18" ht="34.5" x14ac:dyDescent="0.2">
      <c r="A158" s="430">
        <v>141</v>
      </c>
      <c r="B158" s="397" t="s">
        <v>2452</v>
      </c>
      <c r="C158" s="450" t="s">
        <v>779</v>
      </c>
      <c r="D158" s="428" t="s">
        <v>2503</v>
      </c>
      <c r="E158" s="396" t="s">
        <v>2965</v>
      </c>
      <c r="F158" s="395" t="s">
        <v>2957</v>
      </c>
      <c r="G158" s="395" t="s">
        <v>2965</v>
      </c>
      <c r="H158" s="395" t="s">
        <v>2965</v>
      </c>
      <c r="I158" s="394"/>
      <c r="J158" s="290" t="s">
        <v>2699</v>
      </c>
      <c r="K158" s="416"/>
      <c r="L158" s="272">
        <v>1845</v>
      </c>
      <c r="M158" s="170" t="s">
        <v>2577</v>
      </c>
      <c r="N158" s="376"/>
      <c r="O158" s="461" t="s">
        <v>3064</v>
      </c>
      <c r="P158" s="154" t="s">
        <v>3195</v>
      </c>
      <c r="Q158" s="336" t="s">
        <v>3127</v>
      </c>
      <c r="R158" s="339"/>
    </row>
    <row r="159" spans="1:18" ht="34.5" x14ac:dyDescent="0.2">
      <c r="A159" s="430">
        <v>142</v>
      </c>
      <c r="B159" s="397" t="s">
        <v>2452</v>
      </c>
      <c r="C159" s="474" t="s">
        <v>782</v>
      </c>
      <c r="D159" s="471" t="s">
        <v>783</v>
      </c>
      <c r="E159" s="480" t="s">
        <v>2970</v>
      </c>
      <c r="F159" s="395" t="s">
        <v>2942</v>
      </c>
      <c r="G159" s="442" t="s">
        <v>2924</v>
      </c>
      <c r="H159" s="395" t="s">
        <v>2970</v>
      </c>
      <c r="I159" s="476"/>
      <c r="J159" s="290" t="s">
        <v>2662</v>
      </c>
      <c r="K159" s="416"/>
      <c r="L159" s="285">
        <v>1846</v>
      </c>
      <c r="M159" s="475" t="s">
        <v>2577</v>
      </c>
      <c r="N159" s="544"/>
      <c r="O159" s="461" t="s">
        <v>3064</v>
      </c>
      <c r="P159" s="154" t="s">
        <v>3202</v>
      </c>
      <c r="Q159" s="336" t="s">
        <v>3127</v>
      </c>
      <c r="R159" s="339"/>
    </row>
    <row r="160" spans="1:18" ht="34.5" x14ac:dyDescent="0.2">
      <c r="A160" s="430">
        <v>143</v>
      </c>
      <c r="B160" s="397" t="s">
        <v>2452</v>
      </c>
      <c r="C160" s="450" t="s">
        <v>778</v>
      </c>
      <c r="D160" s="429" t="s">
        <v>2459</v>
      </c>
      <c r="E160" s="396" t="s">
        <v>2970</v>
      </c>
      <c r="F160" s="425" t="s">
        <v>2956</v>
      </c>
      <c r="G160" s="395" t="s">
        <v>2925</v>
      </c>
      <c r="H160" s="425" t="s">
        <v>2969</v>
      </c>
      <c r="I160" s="394"/>
      <c r="J160" s="297" t="s">
        <v>2581</v>
      </c>
      <c r="K160" s="416"/>
      <c r="L160" s="274">
        <v>1847</v>
      </c>
      <c r="M160" s="170" t="s">
        <v>2577</v>
      </c>
      <c r="N160" s="376"/>
      <c r="O160" s="461" t="s">
        <v>3064</v>
      </c>
      <c r="P160" s="154" t="s">
        <v>3201</v>
      </c>
      <c r="Q160" s="336" t="s">
        <v>3046</v>
      </c>
      <c r="R160" s="339"/>
    </row>
    <row r="161" spans="1:18" ht="34.5" x14ac:dyDescent="0.2">
      <c r="A161" s="430">
        <v>144</v>
      </c>
      <c r="B161" s="397" t="s">
        <v>2452</v>
      </c>
      <c r="C161" s="474" t="s">
        <v>2230</v>
      </c>
      <c r="D161" s="428" t="s">
        <v>2460</v>
      </c>
      <c r="E161" s="443" t="s">
        <v>3014</v>
      </c>
      <c r="F161" s="442" t="s">
        <v>3014</v>
      </c>
      <c r="G161" s="442" t="s">
        <v>2980</v>
      </c>
      <c r="H161" s="442" t="s">
        <v>2962</v>
      </c>
      <c r="I161" s="479"/>
      <c r="J161" s="290" t="s">
        <v>2832</v>
      </c>
      <c r="K161" s="416"/>
      <c r="L161" s="272">
        <v>1848</v>
      </c>
      <c r="M161" s="475" t="s">
        <v>2577</v>
      </c>
      <c r="N161" s="545"/>
      <c r="O161" s="461" t="s">
        <v>3064</v>
      </c>
      <c r="P161" s="154" t="s">
        <v>3197</v>
      </c>
      <c r="Q161" s="336" t="s">
        <v>3127</v>
      </c>
      <c r="R161" s="339"/>
    </row>
    <row r="162" spans="1:18" ht="34.5" x14ac:dyDescent="0.2">
      <c r="A162" s="430">
        <v>145</v>
      </c>
      <c r="B162" s="397" t="s">
        <v>2452</v>
      </c>
      <c r="C162" s="474" t="s">
        <v>2228</v>
      </c>
      <c r="D162" s="428" t="s">
        <v>2461</v>
      </c>
      <c r="E162" s="478" t="s">
        <v>2977</v>
      </c>
      <c r="F162" s="442" t="s">
        <v>2927</v>
      </c>
      <c r="G162" s="477" t="s">
        <v>3015</v>
      </c>
      <c r="H162" s="442" t="s">
        <v>2948</v>
      </c>
      <c r="I162" s="476" t="s">
        <v>2927</v>
      </c>
      <c r="J162" s="297" t="s">
        <v>2662</v>
      </c>
      <c r="K162" s="416"/>
      <c r="L162" s="272">
        <v>1849</v>
      </c>
      <c r="M162" s="475" t="s">
        <v>2577</v>
      </c>
      <c r="N162" s="544"/>
      <c r="O162" s="461" t="s">
        <v>3064</v>
      </c>
      <c r="P162" s="154" t="s">
        <v>3200</v>
      </c>
      <c r="Q162" s="336" t="s">
        <v>3127</v>
      </c>
      <c r="R162" s="339"/>
    </row>
    <row r="163" spans="1:18" ht="34.5" x14ac:dyDescent="0.2">
      <c r="A163" s="430">
        <v>146</v>
      </c>
      <c r="B163" s="397" t="s">
        <v>2452</v>
      </c>
      <c r="C163" s="471" t="s">
        <v>2271</v>
      </c>
      <c r="D163" s="428" t="s">
        <v>2462</v>
      </c>
      <c r="E163" s="395" t="s">
        <v>2948</v>
      </c>
      <c r="F163" s="395" t="s">
        <v>2948</v>
      </c>
      <c r="G163" s="395"/>
      <c r="H163" s="395" t="s">
        <v>2948</v>
      </c>
      <c r="I163" s="394"/>
      <c r="J163" s="297" t="s">
        <v>2811</v>
      </c>
      <c r="K163" s="416"/>
      <c r="L163" s="272">
        <v>1850</v>
      </c>
      <c r="M163" s="170" t="s">
        <v>2577</v>
      </c>
      <c r="N163" s="441"/>
      <c r="O163" s="461" t="s">
        <v>3064</v>
      </c>
      <c r="P163" s="154" t="s">
        <v>3199</v>
      </c>
      <c r="Q163" s="336" t="s">
        <v>3127</v>
      </c>
      <c r="R163" s="345" t="s">
        <v>3198</v>
      </c>
    </row>
    <row r="164" spans="1:18" ht="34.5" x14ac:dyDescent="0.2">
      <c r="A164" s="430">
        <v>147</v>
      </c>
      <c r="B164" s="397" t="s">
        <v>2452</v>
      </c>
      <c r="C164" s="474" t="s">
        <v>2273</v>
      </c>
      <c r="D164" s="428" t="s">
        <v>2463</v>
      </c>
      <c r="E164" s="473" t="s">
        <v>3016</v>
      </c>
      <c r="F164" s="426" t="s">
        <v>3017</v>
      </c>
      <c r="G164" s="395" t="s">
        <v>3018</v>
      </c>
      <c r="H164" s="395" t="s">
        <v>3019</v>
      </c>
      <c r="I164" s="394"/>
      <c r="J164" s="290" t="s">
        <v>2831</v>
      </c>
      <c r="K164" s="416"/>
      <c r="L164" s="272">
        <v>1851</v>
      </c>
      <c r="M164" s="170" t="s">
        <v>2577</v>
      </c>
      <c r="N164" s="376"/>
      <c r="O164" s="461" t="s">
        <v>3064</v>
      </c>
      <c r="P164" s="154" t="s">
        <v>3197</v>
      </c>
      <c r="Q164" s="336" t="s">
        <v>3127</v>
      </c>
      <c r="R164" s="339"/>
    </row>
    <row r="165" spans="1:18" ht="34.5" x14ac:dyDescent="0.2">
      <c r="A165" s="430">
        <v>148</v>
      </c>
      <c r="B165" s="397" t="s">
        <v>2452</v>
      </c>
      <c r="C165" s="471" t="s">
        <v>2232</v>
      </c>
      <c r="D165" s="471" t="s">
        <v>2233</v>
      </c>
      <c r="E165" s="467" t="s">
        <v>2924</v>
      </c>
      <c r="F165" s="472"/>
      <c r="G165" s="395"/>
      <c r="H165" s="472"/>
      <c r="I165" s="394"/>
      <c r="J165" s="290" t="s">
        <v>2697</v>
      </c>
      <c r="K165" s="416"/>
      <c r="L165" s="285">
        <v>1852</v>
      </c>
      <c r="M165" s="170" t="s">
        <v>2665</v>
      </c>
      <c r="N165" s="376"/>
      <c r="O165" s="461" t="s">
        <v>3064</v>
      </c>
      <c r="P165" s="154" t="s">
        <v>3196</v>
      </c>
      <c r="Q165" s="336" t="s">
        <v>3127</v>
      </c>
      <c r="R165" s="339"/>
    </row>
    <row r="166" spans="1:18" ht="34.5" x14ac:dyDescent="0.2">
      <c r="A166" s="430">
        <v>149</v>
      </c>
      <c r="B166" s="397" t="s">
        <v>2452</v>
      </c>
      <c r="C166" s="471" t="s">
        <v>2270</v>
      </c>
      <c r="D166" s="428" t="s">
        <v>2464</v>
      </c>
      <c r="E166" s="396" t="s">
        <v>2962</v>
      </c>
      <c r="F166" s="426" t="s">
        <v>3020</v>
      </c>
      <c r="G166" s="426" t="s">
        <v>3020</v>
      </c>
      <c r="H166" s="426" t="s">
        <v>3020</v>
      </c>
      <c r="I166" s="394"/>
      <c r="J166" s="290" t="s">
        <v>2696</v>
      </c>
      <c r="K166" s="416"/>
      <c r="L166" s="272">
        <v>1853</v>
      </c>
      <c r="M166" s="170" t="s">
        <v>2577</v>
      </c>
      <c r="N166" s="376"/>
      <c r="O166" s="461" t="s">
        <v>3064</v>
      </c>
      <c r="P166" s="154" t="s">
        <v>3195</v>
      </c>
      <c r="Q166" s="336" t="s">
        <v>3127</v>
      </c>
      <c r="R166" s="339"/>
    </row>
    <row r="167" spans="1:18" ht="34.5" x14ac:dyDescent="0.2">
      <c r="A167" s="430">
        <v>150</v>
      </c>
      <c r="B167" s="397" t="s">
        <v>2452</v>
      </c>
      <c r="C167" s="471" t="s">
        <v>2272</v>
      </c>
      <c r="D167" s="428" t="s">
        <v>2231</v>
      </c>
      <c r="E167" s="396" t="s">
        <v>2965</v>
      </c>
      <c r="F167" s="395" t="s">
        <v>2965</v>
      </c>
      <c r="G167" s="395" t="s">
        <v>2965</v>
      </c>
      <c r="H167" s="395" t="s">
        <v>2965</v>
      </c>
      <c r="I167" s="394"/>
      <c r="J167" s="290" t="s">
        <v>2698</v>
      </c>
      <c r="K167" s="416"/>
      <c r="L167" s="272">
        <v>1854</v>
      </c>
      <c r="M167" s="170" t="s">
        <v>2577</v>
      </c>
      <c r="N167" s="376"/>
      <c r="O167" s="461" t="s">
        <v>3064</v>
      </c>
      <c r="P167" s="154" t="s">
        <v>3194</v>
      </c>
      <c r="Q167" s="336" t="s">
        <v>3127</v>
      </c>
      <c r="R167" s="339"/>
    </row>
    <row r="168" spans="1:18" ht="34.5" x14ac:dyDescent="0.2">
      <c r="A168" s="430">
        <v>151</v>
      </c>
      <c r="B168" s="429" t="s">
        <v>800</v>
      </c>
      <c r="C168" s="301" t="s">
        <v>2247</v>
      </c>
      <c r="D168" s="428" t="s">
        <v>2377</v>
      </c>
      <c r="E168" s="396" t="s">
        <v>2965</v>
      </c>
      <c r="F168" s="395" t="s">
        <v>2965</v>
      </c>
      <c r="G168" s="395" t="s">
        <v>2965</v>
      </c>
      <c r="H168" s="395" t="s">
        <v>2965</v>
      </c>
      <c r="I168" s="394"/>
      <c r="J168" s="290" t="s">
        <v>2812</v>
      </c>
      <c r="K168" s="416"/>
      <c r="L168" s="272">
        <v>1855</v>
      </c>
      <c r="M168" s="170" t="s">
        <v>2563</v>
      </c>
      <c r="N168" s="376"/>
      <c r="O168" s="338" t="s">
        <v>2701</v>
      </c>
      <c r="P168" s="154" t="s">
        <v>3193</v>
      </c>
      <c r="Q168" s="336" t="s">
        <v>3127</v>
      </c>
      <c r="R168" s="339"/>
    </row>
    <row r="169" spans="1:18" ht="52.5" x14ac:dyDescent="0.2">
      <c r="A169" s="430">
        <v>152</v>
      </c>
      <c r="B169" s="397" t="s">
        <v>2478</v>
      </c>
      <c r="C169" s="429" t="s">
        <v>2391</v>
      </c>
      <c r="D169" s="397" t="s">
        <v>802</v>
      </c>
      <c r="E169" s="396" t="s">
        <v>2965</v>
      </c>
      <c r="F169" s="395" t="s">
        <v>2965</v>
      </c>
      <c r="G169" s="395"/>
      <c r="H169" s="395" t="s">
        <v>2965</v>
      </c>
      <c r="I169" s="394"/>
      <c r="J169" s="290" t="s">
        <v>2761</v>
      </c>
      <c r="K169" s="400"/>
      <c r="L169" s="271">
        <v>1856</v>
      </c>
      <c r="M169" s="170" t="s">
        <v>2578</v>
      </c>
      <c r="N169" s="441" t="s">
        <v>2762</v>
      </c>
      <c r="O169" s="338" t="s">
        <v>2763</v>
      </c>
      <c r="P169" s="154" t="s">
        <v>3192</v>
      </c>
      <c r="Q169" s="336" t="s">
        <v>3127</v>
      </c>
      <c r="R169" s="339"/>
    </row>
    <row r="170" spans="1:18" ht="23" x14ac:dyDescent="0.2">
      <c r="A170" s="430">
        <v>153</v>
      </c>
      <c r="B170" s="397" t="s">
        <v>2478</v>
      </c>
      <c r="C170" s="397" t="s">
        <v>805</v>
      </c>
      <c r="D170" s="397" t="s">
        <v>806</v>
      </c>
      <c r="E170" s="396" t="s">
        <v>2965</v>
      </c>
      <c r="F170" s="395" t="s">
        <v>2927</v>
      </c>
      <c r="G170" s="395" t="s">
        <v>2924</v>
      </c>
      <c r="H170" s="395" t="s">
        <v>2924</v>
      </c>
      <c r="I170" s="394"/>
      <c r="J170" s="290" t="s">
        <v>2764</v>
      </c>
      <c r="K170" s="416"/>
      <c r="L170" s="271">
        <v>1857</v>
      </c>
      <c r="M170" s="170" t="s">
        <v>2563</v>
      </c>
      <c r="N170" s="376"/>
      <c r="O170" s="338" t="s">
        <v>2763</v>
      </c>
      <c r="P170" s="154" t="s">
        <v>3192</v>
      </c>
      <c r="Q170" s="336" t="s">
        <v>3127</v>
      </c>
      <c r="R170" s="339"/>
    </row>
    <row r="171" spans="1:18" ht="42" x14ac:dyDescent="0.2">
      <c r="A171" s="430">
        <v>154</v>
      </c>
      <c r="B171" s="397" t="s">
        <v>2478</v>
      </c>
      <c r="C171" s="429" t="s">
        <v>2390</v>
      </c>
      <c r="D171" s="397" t="s">
        <v>810</v>
      </c>
      <c r="E171" s="396" t="s">
        <v>2965</v>
      </c>
      <c r="F171" s="395" t="s">
        <v>2965</v>
      </c>
      <c r="G171" s="395"/>
      <c r="H171" s="395"/>
      <c r="I171" s="394"/>
      <c r="J171" s="297" t="s">
        <v>2765</v>
      </c>
      <c r="K171" s="413"/>
      <c r="L171" s="271">
        <v>1858</v>
      </c>
      <c r="M171" s="170" t="s">
        <v>2578</v>
      </c>
      <c r="N171" s="441" t="s">
        <v>2766</v>
      </c>
      <c r="O171" s="338" t="s">
        <v>2763</v>
      </c>
      <c r="P171" s="154" t="s">
        <v>3192</v>
      </c>
      <c r="Q171" s="336" t="s">
        <v>3127</v>
      </c>
      <c r="R171" s="339"/>
    </row>
    <row r="172" spans="1:18" ht="42" x14ac:dyDescent="0.2">
      <c r="A172" s="430">
        <v>155</v>
      </c>
      <c r="B172" s="397" t="s">
        <v>2478</v>
      </c>
      <c r="C172" s="397" t="s">
        <v>807</v>
      </c>
      <c r="D172" s="397" t="s">
        <v>808</v>
      </c>
      <c r="E172" s="396" t="s">
        <v>2927</v>
      </c>
      <c r="F172" s="395" t="s">
        <v>2948</v>
      </c>
      <c r="G172" s="395" t="s">
        <v>2948</v>
      </c>
      <c r="H172" s="395" t="s">
        <v>2948</v>
      </c>
      <c r="I172" s="470"/>
      <c r="J172" s="290" t="s">
        <v>2767</v>
      </c>
      <c r="K172" s="400"/>
      <c r="L172" s="271">
        <v>1859</v>
      </c>
      <c r="M172" s="170" t="s">
        <v>2565</v>
      </c>
      <c r="N172" s="441" t="s">
        <v>2768</v>
      </c>
      <c r="O172" s="338" t="s">
        <v>2763</v>
      </c>
      <c r="P172" s="154" t="s">
        <v>3192</v>
      </c>
      <c r="Q172" s="336" t="s">
        <v>3127</v>
      </c>
      <c r="R172" s="339"/>
    </row>
    <row r="173" spans="1:18" ht="42" x14ac:dyDescent="0.2">
      <c r="A173" s="430">
        <v>156</v>
      </c>
      <c r="B173" s="458" t="s">
        <v>2480</v>
      </c>
      <c r="C173" s="469" t="s">
        <v>2187</v>
      </c>
      <c r="D173" s="468" t="s">
        <v>2465</v>
      </c>
      <c r="E173" s="421" t="s">
        <v>2944</v>
      </c>
      <c r="F173" s="420" t="s">
        <v>3021</v>
      </c>
      <c r="G173" s="420"/>
      <c r="H173" s="420" t="s">
        <v>2965</v>
      </c>
      <c r="I173" s="415"/>
      <c r="J173" s="289" t="s">
        <v>2833</v>
      </c>
      <c r="K173" s="400"/>
      <c r="L173" s="286">
        <v>1860</v>
      </c>
      <c r="M173" s="418" t="s">
        <v>2755</v>
      </c>
      <c r="N173" s="539" t="s">
        <v>2769</v>
      </c>
      <c r="O173" s="335" t="s">
        <v>2763</v>
      </c>
      <c r="P173" s="154" t="s">
        <v>3192</v>
      </c>
      <c r="Q173" s="336" t="s">
        <v>3127</v>
      </c>
      <c r="R173" s="339"/>
    </row>
    <row r="174" spans="1:18" ht="36" customHeight="1" x14ac:dyDescent="0.2">
      <c r="A174" s="430">
        <v>157</v>
      </c>
      <c r="B174" s="429" t="s">
        <v>2480</v>
      </c>
      <c r="C174" s="429" t="s">
        <v>2493</v>
      </c>
      <c r="D174" s="428" t="s">
        <v>2376</v>
      </c>
      <c r="E174" s="396" t="s">
        <v>3022</v>
      </c>
      <c r="F174" s="395" t="s">
        <v>3022</v>
      </c>
      <c r="G174" s="395" t="s">
        <v>3022</v>
      </c>
      <c r="H174" s="395" t="s">
        <v>3022</v>
      </c>
      <c r="I174" s="394"/>
      <c r="J174" s="298" t="s">
        <v>2621</v>
      </c>
      <c r="K174" s="416"/>
      <c r="L174" s="272">
        <v>1861</v>
      </c>
      <c r="M174" s="170" t="s">
        <v>2564</v>
      </c>
      <c r="N174" s="376"/>
      <c r="O174" s="338" t="s">
        <v>2622</v>
      </c>
      <c r="P174" s="154" t="s">
        <v>3191</v>
      </c>
      <c r="Q174" s="336" t="s">
        <v>3127</v>
      </c>
      <c r="R174" s="339"/>
    </row>
    <row r="175" spans="1:18" ht="36" customHeight="1" x14ac:dyDescent="0.2">
      <c r="A175" s="430">
        <v>158</v>
      </c>
      <c r="B175" s="429" t="s">
        <v>2480</v>
      </c>
      <c r="C175" s="448" t="s">
        <v>2902</v>
      </c>
      <c r="D175" s="397" t="s">
        <v>2537</v>
      </c>
      <c r="E175" s="396" t="s">
        <v>2965</v>
      </c>
      <c r="F175" s="395" t="s">
        <v>2965</v>
      </c>
      <c r="G175" s="395" t="s">
        <v>2965</v>
      </c>
      <c r="H175" s="395" t="s">
        <v>2965</v>
      </c>
      <c r="I175" s="394"/>
      <c r="J175" s="298" t="s">
        <v>2666</v>
      </c>
      <c r="K175" s="416"/>
      <c r="L175" s="271">
        <v>1862</v>
      </c>
      <c r="M175" s="170" t="s">
        <v>2577</v>
      </c>
      <c r="N175" s="376"/>
      <c r="O175" s="338" t="s">
        <v>2668</v>
      </c>
      <c r="P175" s="154" t="s">
        <v>3190</v>
      </c>
      <c r="Q175" s="336" t="s">
        <v>3127</v>
      </c>
      <c r="R175" s="339"/>
    </row>
    <row r="176" spans="1:18" ht="36" customHeight="1" x14ac:dyDescent="0.2">
      <c r="A176" s="430">
        <v>159</v>
      </c>
      <c r="B176" s="429" t="s">
        <v>2480</v>
      </c>
      <c r="C176" s="448" t="s">
        <v>2904</v>
      </c>
      <c r="D176" s="397" t="s">
        <v>2233</v>
      </c>
      <c r="E176" s="396" t="s">
        <v>2965</v>
      </c>
      <c r="F176" s="395" t="s">
        <v>2965</v>
      </c>
      <c r="G176" s="395"/>
      <c r="H176" s="395" t="s">
        <v>2965</v>
      </c>
      <c r="I176" s="394"/>
      <c r="J176" s="290" t="s">
        <v>2667</v>
      </c>
      <c r="K176" s="416"/>
      <c r="L176" s="271">
        <v>1863</v>
      </c>
      <c r="M176" s="170" t="s">
        <v>2577</v>
      </c>
      <c r="N176" s="376"/>
      <c r="O176" s="338" t="s">
        <v>2668</v>
      </c>
      <c r="P176" s="154" t="s">
        <v>3190</v>
      </c>
      <c r="Q176" s="336" t="s">
        <v>3127</v>
      </c>
      <c r="R176" s="339"/>
    </row>
    <row r="177" spans="1:18" ht="36" customHeight="1" x14ac:dyDescent="0.2">
      <c r="A177" s="430">
        <v>160</v>
      </c>
      <c r="B177" s="429" t="s">
        <v>2480</v>
      </c>
      <c r="C177" s="448" t="s">
        <v>2905</v>
      </c>
      <c r="D177" s="397" t="s">
        <v>2233</v>
      </c>
      <c r="E177" s="396" t="s">
        <v>2927</v>
      </c>
      <c r="F177" s="425"/>
      <c r="G177" s="425"/>
      <c r="H177" s="395"/>
      <c r="I177" s="394"/>
      <c r="J177" s="290" t="s">
        <v>2667</v>
      </c>
      <c r="K177" s="416"/>
      <c r="L177" s="271">
        <v>1864</v>
      </c>
      <c r="M177" s="170" t="s">
        <v>2577</v>
      </c>
      <c r="N177" s="376"/>
      <c r="O177" s="338" t="s">
        <v>2668</v>
      </c>
      <c r="P177" s="154" t="s">
        <v>3190</v>
      </c>
      <c r="Q177" s="336" t="s">
        <v>3127</v>
      </c>
      <c r="R177" s="339"/>
    </row>
    <row r="178" spans="1:18" ht="36" customHeight="1" x14ac:dyDescent="0.2">
      <c r="A178" s="430">
        <v>161</v>
      </c>
      <c r="B178" s="429" t="s">
        <v>2480</v>
      </c>
      <c r="C178" s="448" t="s">
        <v>2903</v>
      </c>
      <c r="D178" s="428" t="s">
        <v>2466</v>
      </c>
      <c r="E178" s="427" t="s">
        <v>3005</v>
      </c>
      <c r="F178" s="425" t="s">
        <v>2991</v>
      </c>
      <c r="G178" s="425" t="s">
        <v>3006</v>
      </c>
      <c r="H178" s="426" t="s">
        <v>3005</v>
      </c>
      <c r="I178" s="394"/>
      <c r="J178" s="541" t="s">
        <v>3084</v>
      </c>
      <c r="K178" s="416"/>
      <c r="L178" s="272">
        <v>1865</v>
      </c>
      <c r="M178" s="170" t="s">
        <v>2565</v>
      </c>
      <c r="N178" s="376"/>
      <c r="O178" s="338" t="s">
        <v>2668</v>
      </c>
      <c r="P178" s="154" t="s">
        <v>3190</v>
      </c>
      <c r="Q178" s="336" t="s">
        <v>3045</v>
      </c>
      <c r="R178" s="339" t="s">
        <v>3189</v>
      </c>
    </row>
    <row r="179" spans="1:18" ht="34.5" x14ac:dyDescent="0.2">
      <c r="A179" s="409">
        <v>162</v>
      </c>
      <c r="B179" s="448" t="s">
        <v>2572</v>
      </c>
      <c r="C179" s="447" t="s">
        <v>2576</v>
      </c>
      <c r="D179" s="447" t="s">
        <v>2847</v>
      </c>
      <c r="E179" s="467" t="s">
        <v>2946</v>
      </c>
      <c r="F179" s="383" t="s">
        <v>2948</v>
      </c>
      <c r="G179" s="383" t="s">
        <v>2946</v>
      </c>
      <c r="H179" s="383" t="s">
        <v>2948</v>
      </c>
      <c r="I179" s="439"/>
      <c r="J179" s="289" t="s">
        <v>2583</v>
      </c>
      <c r="K179" s="400"/>
      <c r="L179" s="273">
        <v>1974</v>
      </c>
      <c r="M179" s="418" t="s">
        <v>2577</v>
      </c>
      <c r="N179" s="539" t="s">
        <v>2586</v>
      </c>
      <c r="O179" s="461" t="s">
        <v>3064</v>
      </c>
      <c r="P179" s="154" t="s">
        <v>3188</v>
      </c>
      <c r="Q179" s="336" t="s">
        <v>3127</v>
      </c>
      <c r="R179" s="339"/>
    </row>
    <row r="180" spans="1:18" ht="34.5" x14ac:dyDescent="0.2">
      <c r="A180" s="409">
        <v>163</v>
      </c>
      <c r="B180" s="448" t="s">
        <v>2572</v>
      </c>
      <c r="C180" s="447" t="s">
        <v>2571</v>
      </c>
      <c r="D180" s="447" t="s">
        <v>2774</v>
      </c>
      <c r="E180" s="467" t="s">
        <v>2962</v>
      </c>
      <c r="F180" s="383" t="s">
        <v>2948</v>
      </c>
      <c r="G180" s="383" t="s">
        <v>2948</v>
      </c>
      <c r="H180" s="383" t="s">
        <v>2948</v>
      </c>
      <c r="I180" s="439"/>
      <c r="J180" s="290" t="s">
        <v>2775</v>
      </c>
      <c r="K180" s="416"/>
      <c r="L180" s="273">
        <v>1975</v>
      </c>
      <c r="M180" s="170" t="s">
        <v>2563</v>
      </c>
      <c r="N180" s="376"/>
      <c r="O180" s="461" t="s">
        <v>3078</v>
      </c>
      <c r="P180" s="154" t="s">
        <v>3187</v>
      </c>
      <c r="Q180" s="336" t="s">
        <v>3045</v>
      </c>
      <c r="R180" s="339"/>
    </row>
    <row r="181" spans="1:18" ht="34.5" customHeight="1" x14ac:dyDescent="0.2">
      <c r="A181" s="430">
        <v>164</v>
      </c>
      <c r="B181" s="397" t="s">
        <v>811</v>
      </c>
      <c r="C181" s="397" t="s">
        <v>2193</v>
      </c>
      <c r="D181" s="397" t="s">
        <v>2194</v>
      </c>
      <c r="E181" s="396" t="s">
        <v>3186</v>
      </c>
      <c r="F181" s="395" t="s">
        <v>3186</v>
      </c>
      <c r="G181" s="395"/>
      <c r="H181" s="395"/>
      <c r="I181" s="394"/>
      <c r="J181" s="541" t="s">
        <v>3089</v>
      </c>
      <c r="K181" s="416"/>
      <c r="L181" s="271">
        <v>1866</v>
      </c>
      <c r="M181" s="170" t="s">
        <v>2563</v>
      </c>
      <c r="N181" s="376"/>
      <c r="O181" s="338" t="s">
        <v>2712</v>
      </c>
      <c r="P181" s="154" t="s">
        <v>3182</v>
      </c>
      <c r="Q181" s="336" t="s">
        <v>3045</v>
      </c>
      <c r="R181" s="339"/>
    </row>
    <row r="182" spans="1:18" ht="34.5" customHeight="1" x14ac:dyDescent="0.2">
      <c r="A182" s="430">
        <v>165</v>
      </c>
      <c r="B182" s="397" t="s">
        <v>811</v>
      </c>
      <c r="C182" s="397" t="s">
        <v>2189</v>
      </c>
      <c r="D182" s="397" t="s">
        <v>2190</v>
      </c>
      <c r="E182" s="396" t="s">
        <v>2948</v>
      </c>
      <c r="F182" s="395" t="s">
        <v>2948</v>
      </c>
      <c r="G182" s="395" t="s">
        <v>2927</v>
      </c>
      <c r="H182" s="395" t="s">
        <v>2948</v>
      </c>
      <c r="I182" s="394"/>
      <c r="J182" s="541" t="s">
        <v>3090</v>
      </c>
      <c r="K182" s="371"/>
      <c r="L182" s="271">
        <v>1867</v>
      </c>
      <c r="M182" s="170" t="s">
        <v>2578</v>
      </c>
      <c r="N182" s="376" t="s">
        <v>3097</v>
      </c>
      <c r="O182" s="338" t="s">
        <v>2712</v>
      </c>
      <c r="P182" s="154" t="s">
        <v>3182</v>
      </c>
      <c r="Q182" s="336" t="s">
        <v>3045</v>
      </c>
      <c r="R182" s="339"/>
    </row>
    <row r="183" spans="1:18" ht="34.5" customHeight="1" x14ac:dyDescent="0.2">
      <c r="A183" s="430">
        <v>166</v>
      </c>
      <c r="B183" s="397" t="s">
        <v>2285</v>
      </c>
      <c r="C183" s="301" t="s">
        <v>2286</v>
      </c>
      <c r="D183" s="428" t="s">
        <v>2467</v>
      </c>
      <c r="E183" s="427" t="s">
        <v>3023</v>
      </c>
      <c r="F183" s="425" t="s">
        <v>2991</v>
      </c>
      <c r="G183" s="395" t="s">
        <v>3024</v>
      </c>
      <c r="H183" s="426" t="s">
        <v>3023</v>
      </c>
      <c r="I183" s="453"/>
      <c r="J183" s="543" t="s">
        <v>3091</v>
      </c>
      <c r="K183" s="371"/>
      <c r="L183" s="272">
        <v>1868</v>
      </c>
      <c r="M183" s="170" t="s">
        <v>2565</v>
      </c>
      <c r="N183" s="376"/>
      <c r="O183" s="338" t="s">
        <v>2712</v>
      </c>
      <c r="P183" s="154" t="s">
        <v>3182</v>
      </c>
      <c r="Q183" s="336" t="s">
        <v>3045</v>
      </c>
      <c r="R183" s="339"/>
    </row>
    <row r="184" spans="1:18" ht="34.5" customHeight="1" x14ac:dyDescent="0.2">
      <c r="A184" s="430">
        <v>167</v>
      </c>
      <c r="B184" s="397" t="s">
        <v>811</v>
      </c>
      <c r="C184" s="397" t="s">
        <v>812</v>
      </c>
      <c r="D184" s="397" t="s">
        <v>813</v>
      </c>
      <c r="E184" s="395" t="s">
        <v>2956</v>
      </c>
      <c r="F184" s="395" t="s">
        <v>2956</v>
      </c>
      <c r="G184" s="395" t="s">
        <v>2956</v>
      </c>
      <c r="H184" s="395" t="s">
        <v>2956</v>
      </c>
      <c r="I184" s="394" t="s">
        <v>2956</v>
      </c>
      <c r="J184" s="542" t="s">
        <v>3092</v>
      </c>
      <c r="K184" s="371"/>
      <c r="L184" s="271">
        <v>1869</v>
      </c>
      <c r="M184" s="170" t="s">
        <v>2565</v>
      </c>
      <c r="N184" s="376"/>
      <c r="O184" s="338" t="s">
        <v>2712</v>
      </c>
      <c r="P184" s="154" t="s">
        <v>3182</v>
      </c>
      <c r="Q184" s="336" t="s">
        <v>3045</v>
      </c>
      <c r="R184" s="339"/>
    </row>
    <row r="185" spans="1:18" ht="34.5" customHeight="1" x14ac:dyDescent="0.2">
      <c r="A185" s="430">
        <v>168</v>
      </c>
      <c r="B185" s="397" t="s">
        <v>811</v>
      </c>
      <c r="C185" s="429" t="s">
        <v>2494</v>
      </c>
      <c r="D185" s="397" t="s">
        <v>813</v>
      </c>
      <c r="E185" s="396" t="s">
        <v>3185</v>
      </c>
      <c r="F185" s="426" t="s">
        <v>3025</v>
      </c>
      <c r="G185" s="395"/>
      <c r="H185" s="395" t="s">
        <v>2932</v>
      </c>
      <c r="I185" s="394" t="s">
        <v>3026</v>
      </c>
      <c r="J185" s="541" t="s">
        <v>3093</v>
      </c>
      <c r="K185" s="371"/>
      <c r="L185" s="271">
        <v>1870</v>
      </c>
      <c r="M185" s="170" t="s">
        <v>2578</v>
      </c>
      <c r="N185" s="376" t="s">
        <v>3097</v>
      </c>
      <c r="O185" s="338" t="s">
        <v>2712</v>
      </c>
      <c r="P185" s="154" t="s">
        <v>3182</v>
      </c>
      <c r="Q185" s="336" t="s">
        <v>3045</v>
      </c>
      <c r="R185" s="339"/>
    </row>
    <row r="186" spans="1:18" s="410" customFormat="1" ht="34.5" customHeight="1" x14ac:dyDescent="0.2">
      <c r="A186" s="430">
        <v>169</v>
      </c>
      <c r="B186" s="397" t="s">
        <v>2285</v>
      </c>
      <c r="C186" s="397" t="s">
        <v>2316</v>
      </c>
      <c r="D186" s="397" t="s">
        <v>2224</v>
      </c>
      <c r="E186" s="396" t="s">
        <v>2924</v>
      </c>
      <c r="F186" s="395" t="s">
        <v>2948</v>
      </c>
      <c r="G186" s="395" t="s">
        <v>2948</v>
      </c>
      <c r="H186" s="395" t="s">
        <v>2948</v>
      </c>
      <c r="I186" s="394" t="s">
        <v>2948</v>
      </c>
      <c r="J186" s="541" t="s">
        <v>3092</v>
      </c>
      <c r="K186" s="371"/>
      <c r="L186" s="271">
        <v>1871</v>
      </c>
      <c r="M186" s="170" t="s">
        <v>2565</v>
      </c>
      <c r="N186" s="376"/>
      <c r="O186" s="338" t="s">
        <v>2712</v>
      </c>
      <c r="P186" s="154" t="s">
        <v>3182</v>
      </c>
      <c r="Q186" s="336" t="s">
        <v>3045</v>
      </c>
      <c r="R186" s="339"/>
    </row>
    <row r="187" spans="1:18" ht="34.5" customHeight="1" x14ac:dyDescent="0.2">
      <c r="A187" s="430">
        <v>170</v>
      </c>
      <c r="B187" s="397" t="s">
        <v>811</v>
      </c>
      <c r="C187" s="397" t="s">
        <v>2131</v>
      </c>
      <c r="D187" s="397" t="s">
        <v>2188</v>
      </c>
      <c r="E187" s="396" t="s">
        <v>2948</v>
      </c>
      <c r="F187" s="395" t="s">
        <v>2948</v>
      </c>
      <c r="G187" s="395" t="s">
        <v>2948</v>
      </c>
      <c r="H187" s="395" t="s">
        <v>2948</v>
      </c>
      <c r="I187" s="394"/>
      <c r="J187" s="541" t="s">
        <v>3094</v>
      </c>
      <c r="K187" s="371"/>
      <c r="L187" s="271">
        <v>1872</v>
      </c>
      <c r="M187" s="170" t="s">
        <v>2565</v>
      </c>
      <c r="N187" s="376"/>
      <c r="O187" s="338" t="s">
        <v>2712</v>
      </c>
      <c r="P187" s="154" t="s">
        <v>3182</v>
      </c>
      <c r="Q187" s="336" t="s">
        <v>3045</v>
      </c>
      <c r="R187" s="339"/>
    </row>
    <row r="188" spans="1:18" ht="34.5" customHeight="1" x14ac:dyDescent="0.2">
      <c r="A188" s="430">
        <v>171</v>
      </c>
      <c r="B188" s="397" t="s">
        <v>811</v>
      </c>
      <c r="C188" s="397" t="s">
        <v>815</v>
      </c>
      <c r="D188" s="397" t="s">
        <v>816</v>
      </c>
      <c r="E188" s="396" t="s">
        <v>3184</v>
      </c>
      <c r="F188" s="395" t="s">
        <v>3015</v>
      </c>
      <c r="G188" s="395" t="s">
        <v>2927</v>
      </c>
      <c r="H188" s="395" t="s">
        <v>3183</v>
      </c>
      <c r="I188" s="394" t="s">
        <v>2954</v>
      </c>
      <c r="J188" s="541" t="s">
        <v>3095</v>
      </c>
      <c r="K188" s="371"/>
      <c r="L188" s="271">
        <v>1873</v>
      </c>
      <c r="M188" s="170" t="s">
        <v>2565</v>
      </c>
      <c r="N188" s="376"/>
      <c r="O188" s="338" t="s">
        <v>2712</v>
      </c>
      <c r="P188" s="154" t="s">
        <v>3182</v>
      </c>
      <c r="Q188" s="336" t="s">
        <v>3045</v>
      </c>
      <c r="R188" s="339"/>
    </row>
    <row r="189" spans="1:18" ht="34.5" customHeight="1" x14ac:dyDescent="0.2">
      <c r="A189" s="430">
        <v>172</v>
      </c>
      <c r="B189" s="397" t="s">
        <v>811</v>
      </c>
      <c r="C189" s="397" t="s">
        <v>2201</v>
      </c>
      <c r="D189" s="397" t="s">
        <v>2202</v>
      </c>
      <c r="E189" s="466"/>
      <c r="F189" s="465" t="s">
        <v>2965</v>
      </c>
      <c r="G189" s="465" t="s">
        <v>2965</v>
      </c>
      <c r="H189" s="465"/>
      <c r="I189" s="464"/>
      <c r="J189" s="541" t="s">
        <v>3096</v>
      </c>
      <c r="K189" s="537"/>
      <c r="L189" s="287">
        <v>28</v>
      </c>
      <c r="M189" s="463" t="s">
        <v>2578</v>
      </c>
      <c r="N189" s="441" t="s">
        <v>2670</v>
      </c>
      <c r="O189" s="338" t="s">
        <v>2712</v>
      </c>
      <c r="P189" s="154" t="s">
        <v>3182</v>
      </c>
      <c r="Q189" s="336" t="s">
        <v>3045</v>
      </c>
      <c r="R189" s="346"/>
    </row>
    <row r="190" spans="1:18" ht="34.5" x14ac:dyDescent="0.2">
      <c r="A190" s="430">
        <v>173</v>
      </c>
      <c r="B190" s="397" t="s">
        <v>811</v>
      </c>
      <c r="C190" s="397" t="s">
        <v>2468</v>
      </c>
      <c r="D190" s="397" t="s">
        <v>2191</v>
      </c>
      <c r="E190" s="396" t="s">
        <v>2927</v>
      </c>
      <c r="F190" s="395"/>
      <c r="G190" s="395"/>
      <c r="H190" s="395"/>
      <c r="I190" s="394"/>
      <c r="J190" s="290" t="s">
        <v>2840</v>
      </c>
      <c r="K190" s="416"/>
      <c r="L190" s="271">
        <v>1875</v>
      </c>
      <c r="M190" s="170"/>
      <c r="N190" s="376"/>
      <c r="O190" s="461" t="s">
        <v>3085</v>
      </c>
      <c r="P190" s="154" t="s">
        <v>3181</v>
      </c>
      <c r="Q190" s="336" t="s">
        <v>3127</v>
      </c>
      <c r="R190" s="339"/>
    </row>
    <row r="191" spans="1:18" ht="34.5" x14ac:dyDescent="0.2">
      <c r="A191" s="430">
        <v>174</v>
      </c>
      <c r="B191" s="397" t="s">
        <v>811</v>
      </c>
      <c r="C191" s="397" t="s">
        <v>2199</v>
      </c>
      <c r="D191" s="397" t="s">
        <v>2200</v>
      </c>
      <c r="E191" s="396" t="s">
        <v>2956</v>
      </c>
      <c r="F191" s="395"/>
      <c r="G191" s="395"/>
      <c r="H191" s="395"/>
      <c r="I191" s="462"/>
      <c r="J191" s="290" t="s">
        <v>2837</v>
      </c>
      <c r="K191" s="416"/>
      <c r="L191" s="271">
        <v>1877</v>
      </c>
      <c r="M191" s="170"/>
      <c r="N191" s="376"/>
      <c r="O191" s="461" t="s">
        <v>3085</v>
      </c>
      <c r="P191" s="154" t="s">
        <v>3181</v>
      </c>
      <c r="Q191" s="336" t="s">
        <v>3127</v>
      </c>
      <c r="R191" s="339"/>
    </row>
    <row r="192" spans="1:18" ht="34.5" x14ac:dyDescent="0.2">
      <c r="A192" s="430">
        <v>175</v>
      </c>
      <c r="B192" s="397" t="s">
        <v>811</v>
      </c>
      <c r="C192" s="397" t="s">
        <v>2195</v>
      </c>
      <c r="D192" s="397" t="s">
        <v>2196</v>
      </c>
      <c r="E192" s="427" t="s">
        <v>3027</v>
      </c>
      <c r="F192" s="395"/>
      <c r="G192" s="395"/>
      <c r="H192" s="395"/>
      <c r="I192" s="462"/>
      <c r="J192" s="290" t="s">
        <v>2838</v>
      </c>
      <c r="K192" s="416"/>
      <c r="L192" s="271">
        <v>1878</v>
      </c>
      <c r="M192" s="170"/>
      <c r="N192" s="376"/>
      <c r="O192" s="461" t="s">
        <v>3085</v>
      </c>
      <c r="P192" s="154" t="s">
        <v>3181</v>
      </c>
      <c r="Q192" s="336" t="s">
        <v>3127</v>
      </c>
      <c r="R192" s="339"/>
    </row>
    <row r="193" spans="1:18" ht="34.5" x14ac:dyDescent="0.2">
      <c r="A193" s="430">
        <v>176</v>
      </c>
      <c r="B193" s="397" t="s">
        <v>811</v>
      </c>
      <c r="C193" s="397" t="s">
        <v>2197</v>
      </c>
      <c r="D193" s="397" t="s">
        <v>2198</v>
      </c>
      <c r="E193" s="396" t="s">
        <v>2956</v>
      </c>
      <c r="F193" s="395"/>
      <c r="G193" s="395"/>
      <c r="H193" s="395"/>
      <c r="I193" s="462"/>
      <c r="J193" s="290" t="s">
        <v>2839</v>
      </c>
      <c r="K193" s="416"/>
      <c r="L193" s="271">
        <v>1876</v>
      </c>
      <c r="M193" s="170"/>
      <c r="N193" s="376"/>
      <c r="O193" s="461" t="s">
        <v>3085</v>
      </c>
      <c r="P193" s="154" t="s">
        <v>3181</v>
      </c>
      <c r="Q193" s="336" t="s">
        <v>3127</v>
      </c>
      <c r="R193" s="339"/>
    </row>
    <row r="194" spans="1:18" ht="34.5" x14ac:dyDescent="0.2">
      <c r="A194" s="430">
        <v>177</v>
      </c>
      <c r="B194" s="397" t="s">
        <v>811</v>
      </c>
      <c r="C194" s="429" t="s">
        <v>2495</v>
      </c>
      <c r="D194" s="397" t="s">
        <v>2198</v>
      </c>
      <c r="E194" s="396" t="s">
        <v>2956</v>
      </c>
      <c r="F194" s="395"/>
      <c r="G194" s="395"/>
      <c r="H194" s="395"/>
      <c r="I194" s="394"/>
      <c r="J194" s="290" t="s">
        <v>2839</v>
      </c>
      <c r="K194" s="416"/>
      <c r="L194" s="271">
        <v>1879</v>
      </c>
      <c r="M194" s="170"/>
      <c r="N194" s="376"/>
      <c r="O194" s="461" t="s">
        <v>3085</v>
      </c>
      <c r="P194" s="154" t="s">
        <v>3181</v>
      </c>
      <c r="Q194" s="336" t="s">
        <v>3127</v>
      </c>
      <c r="R194" s="339"/>
    </row>
    <row r="195" spans="1:18" x14ac:dyDescent="0.2">
      <c r="A195" s="240" t="s">
        <v>2332</v>
      </c>
      <c r="B195" s="199" t="s">
        <v>811</v>
      </c>
      <c r="C195" s="199" t="s">
        <v>2259</v>
      </c>
      <c r="D195" s="199" t="s">
        <v>2192</v>
      </c>
      <c r="E195" s="216"/>
      <c r="F195" s="207"/>
      <c r="G195" s="207"/>
      <c r="H195" s="207"/>
      <c r="I195" s="217"/>
      <c r="J195" s="206"/>
      <c r="K195" s="236"/>
      <c r="L195" s="227" t="s">
        <v>2573</v>
      </c>
      <c r="M195" s="197"/>
      <c r="N195" s="377"/>
      <c r="O195" s="460" t="s">
        <v>3111</v>
      </c>
      <c r="P195" s="203"/>
      <c r="Q195" s="351"/>
      <c r="R195" s="352" t="s">
        <v>3124</v>
      </c>
    </row>
    <row r="196" spans="1:18" x14ac:dyDescent="0.2">
      <c r="A196" s="237" t="s">
        <v>2332</v>
      </c>
      <c r="B196" s="191" t="s">
        <v>811</v>
      </c>
      <c r="C196" s="191" t="s">
        <v>2347</v>
      </c>
      <c r="D196" s="191" t="s">
        <v>2348</v>
      </c>
      <c r="E196" s="193"/>
      <c r="F196" s="194"/>
      <c r="G196" s="194"/>
      <c r="H196" s="194"/>
      <c r="I196" s="195"/>
      <c r="J196" s="190"/>
      <c r="K196" s="249"/>
      <c r="L196" s="192" t="s">
        <v>2573</v>
      </c>
      <c r="M196" s="181"/>
      <c r="N196" s="377"/>
      <c r="O196" s="353" t="s">
        <v>2713</v>
      </c>
      <c r="P196" s="203"/>
      <c r="Q196" s="351"/>
      <c r="R196" s="352"/>
    </row>
    <row r="197" spans="1:18" x14ac:dyDescent="0.2">
      <c r="A197" s="237" t="s">
        <v>2332</v>
      </c>
      <c r="B197" s="191" t="s">
        <v>811</v>
      </c>
      <c r="C197" s="191" t="s">
        <v>2341</v>
      </c>
      <c r="D197" s="191" t="s">
        <v>2342</v>
      </c>
      <c r="E197" s="193"/>
      <c r="F197" s="194"/>
      <c r="G197" s="194"/>
      <c r="H197" s="194"/>
      <c r="I197" s="195"/>
      <c r="J197" s="190"/>
      <c r="K197" s="249"/>
      <c r="L197" s="192" t="s">
        <v>2573</v>
      </c>
      <c r="M197" s="181"/>
      <c r="N197" s="377"/>
      <c r="O197" s="353" t="s">
        <v>2712</v>
      </c>
      <c r="P197" s="203"/>
      <c r="Q197" s="351"/>
      <c r="R197" s="352"/>
    </row>
    <row r="198" spans="1:18" x14ac:dyDescent="0.2">
      <c r="A198" s="237" t="s">
        <v>2332</v>
      </c>
      <c r="B198" s="191" t="s">
        <v>811</v>
      </c>
      <c r="C198" s="191" t="s">
        <v>2345</v>
      </c>
      <c r="D198" s="191" t="s">
        <v>2346</v>
      </c>
      <c r="E198" s="193"/>
      <c r="F198" s="194"/>
      <c r="G198" s="194"/>
      <c r="H198" s="194"/>
      <c r="I198" s="195"/>
      <c r="J198" s="190"/>
      <c r="K198" s="249"/>
      <c r="L198" s="192" t="s">
        <v>2573</v>
      </c>
      <c r="M198" s="181"/>
      <c r="N198" s="377"/>
      <c r="O198" s="353" t="s">
        <v>2712</v>
      </c>
      <c r="P198" s="203"/>
      <c r="Q198" s="351"/>
      <c r="R198" s="352"/>
    </row>
    <row r="199" spans="1:18" x14ac:dyDescent="0.2">
      <c r="A199" s="237" t="s">
        <v>2332</v>
      </c>
      <c r="B199" s="191" t="s">
        <v>811</v>
      </c>
      <c r="C199" s="191" t="s">
        <v>2343</v>
      </c>
      <c r="D199" s="191" t="s">
        <v>2344</v>
      </c>
      <c r="E199" s="193"/>
      <c r="F199" s="194"/>
      <c r="G199" s="194"/>
      <c r="H199" s="194"/>
      <c r="I199" s="195"/>
      <c r="J199" s="190"/>
      <c r="K199" s="249"/>
      <c r="L199" s="192" t="s">
        <v>2573</v>
      </c>
      <c r="M199" s="181"/>
      <c r="N199" s="377"/>
      <c r="O199" s="353" t="s">
        <v>2712</v>
      </c>
      <c r="P199" s="203"/>
      <c r="Q199" s="351"/>
      <c r="R199" s="352"/>
    </row>
    <row r="200" spans="1:18" ht="25.4" customHeight="1" x14ac:dyDescent="0.2">
      <c r="A200" s="237" t="s">
        <v>2332</v>
      </c>
      <c r="B200" s="191" t="s">
        <v>811</v>
      </c>
      <c r="C200" s="191" t="s">
        <v>2308</v>
      </c>
      <c r="D200" s="196" t="s">
        <v>2309</v>
      </c>
      <c r="E200" s="193"/>
      <c r="F200" s="194"/>
      <c r="G200" s="194"/>
      <c r="H200" s="194"/>
      <c r="I200" s="195"/>
      <c r="J200" s="190"/>
      <c r="K200" s="249"/>
      <c r="L200" s="229" t="s">
        <v>2573</v>
      </c>
      <c r="M200" s="181"/>
      <c r="N200" s="377"/>
      <c r="O200" s="460" t="s">
        <v>3111</v>
      </c>
      <c r="P200" s="203"/>
      <c r="Q200" s="351"/>
      <c r="R200" s="352"/>
    </row>
    <row r="201" spans="1:18" x14ac:dyDescent="0.2">
      <c r="A201" s="237" t="s">
        <v>2332</v>
      </c>
      <c r="B201" s="191" t="s">
        <v>811</v>
      </c>
      <c r="C201" s="191" t="s">
        <v>2350</v>
      </c>
      <c r="D201" s="191" t="s">
        <v>2349</v>
      </c>
      <c r="E201" s="193"/>
      <c r="F201" s="194"/>
      <c r="G201" s="194"/>
      <c r="H201" s="194"/>
      <c r="I201" s="195"/>
      <c r="J201" s="190"/>
      <c r="K201" s="249"/>
      <c r="L201" s="192" t="s">
        <v>2573</v>
      </c>
      <c r="M201" s="181"/>
      <c r="N201" s="378"/>
      <c r="O201" s="460" t="s">
        <v>3111</v>
      </c>
      <c r="P201" s="203"/>
      <c r="Q201" s="351"/>
      <c r="R201" s="356"/>
    </row>
    <row r="202" spans="1:18" ht="23" x14ac:dyDescent="0.2">
      <c r="A202" s="431">
        <v>178</v>
      </c>
      <c r="B202" s="459" t="s">
        <v>2481</v>
      </c>
      <c r="C202" s="422" t="s">
        <v>2378</v>
      </c>
      <c r="D202" s="458" t="s">
        <v>2538</v>
      </c>
      <c r="E202" s="421" t="s">
        <v>2927</v>
      </c>
      <c r="F202" s="457" t="s">
        <v>2927</v>
      </c>
      <c r="G202" s="420" t="s">
        <v>2927</v>
      </c>
      <c r="H202" s="420" t="s">
        <v>2927</v>
      </c>
      <c r="I202" s="415"/>
      <c r="J202" s="289" t="s">
        <v>2608</v>
      </c>
      <c r="K202" s="456"/>
      <c r="L202" s="277">
        <v>1880</v>
      </c>
      <c r="M202" s="418" t="s">
        <v>2577</v>
      </c>
      <c r="N202" s="540"/>
      <c r="O202" s="335" t="s">
        <v>2322</v>
      </c>
      <c r="P202" s="154" t="s">
        <v>3178</v>
      </c>
      <c r="Q202" s="336" t="s">
        <v>3127</v>
      </c>
      <c r="R202" s="337"/>
    </row>
    <row r="203" spans="1:18" ht="34.5" x14ac:dyDescent="0.2">
      <c r="A203" s="430">
        <v>179</v>
      </c>
      <c r="B203" s="451" t="s">
        <v>2481</v>
      </c>
      <c r="C203" s="301" t="s">
        <v>2381</v>
      </c>
      <c r="D203" s="455" t="s">
        <v>2380</v>
      </c>
      <c r="E203" s="454"/>
      <c r="F203" s="395" t="s">
        <v>3028</v>
      </c>
      <c r="G203" s="449"/>
      <c r="H203" s="449"/>
      <c r="I203" s="453"/>
      <c r="J203" s="290" t="s">
        <v>2841</v>
      </c>
      <c r="K203" s="416"/>
      <c r="L203" s="288">
        <v>27</v>
      </c>
      <c r="M203" s="170" t="s">
        <v>2577</v>
      </c>
      <c r="N203" s="376"/>
      <c r="O203" s="338" t="s">
        <v>2328</v>
      </c>
      <c r="P203" s="154" t="s">
        <v>3180</v>
      </c>
      <c r="Q203" s="336" t="s">
        <v>3127</v>
      </c>
      <c r="R203" s="339"/>
    </row>
    <row r="204" spans="1:18" ht="34.5" x14ac:dyDescent="0.2">
      <c r="A204" s="431">
        <v>180</v>
      </c>
      <c r="B204" s="451" t="s">
        <v>2481</v>
      </c>
      <c r="C204" s="429" t="s">
        <v>2488</v>
      </c>
      <c r="D204" s="397" t="s">
        <v>2379</v>
      </c>
      <c r="E204" s="396" t="s">
        <v>3029</v>
      </c>
      <c r="F204" s="395" t="s">
        <v>3029</v>
      </c>
      <c r="G204" s="425"/>
      <c r="H204" s="395" t="s">
        <v>3029</v>
      </c>
      <c r="I204" s="394"/>
      <c r="J204" s="290" t="s">
        <v>2813</v>
      </c>
      <c r="K204" s="400"/>
      <c r="L204" s="271">
        <v>1881</v>
      </c>
      <c r="M204" s="170" t="s">
        <v>2578</v>
      </c>
      <c r="N204" s="441" t="s">
        <v>2664</v>
      </c>
      <c r="O204" s="338" t="s">
        <v>2322</v>
      </c>
      <c r="P204" s="154" t="s">
        <v>3179</v>
      </c>
      <c r="Q204" s="336" t="s">
        <v>3127</v>
      </c>
      <c r="R204" s="339"/>
    </row>
    <row r="205" spans="1:18" ht="19" x14ac:dyDescent="0.2">
      <c r="A205" s="430">
        <v>181</v>
      </c>
      <c r="B205" s="451" t="s">
        <v>2481</v>
      </c>
      <c r="C205" s="397" t="s">
        <v>2203</v>
      </c>
      <c r="D205" s="397" t="s">
        <v>2204</v>
      </c>
      <c r="E205" s="396" t="s">
        <v>2965</v>
      </c>
      <c r="F205" s="425" t="s">
        <v>2965</v>
      </c>
      <c r="G205" s="395" t="s">
        <v>2965</v>
      </c>
      <c r="H205" s="395" t="s">
        <v>2965</v>
      </c>
      <c r="I205" s="394"/>
      <c r="J205" s="290" t="s">
        <v>2608</v>
      </c>
      <c r="K205" s="416"/>
      <c r="L205" s="271">
        <v>1882</v>
      </c>
      <c r="M205" s="170" t="s">
        <v>2577</v>
      </c>
      <c r="N205" s="376"/>
      <c r="O205" s="338" t="s">
        <v>2322</v>
      </c>
      <c r="P205" s="154" t="s">
        <v>3178</v>
      </c>
      <c r="Q205" s="336" t="s">
        <v>3127</v>
      </c>
      <c r="R205" s="339"/>
    </row>
    <row r="206" spans="1:18" ht="34.5" x14ac:dyDescent="0.2">
      <c r="A206" s="431">
        <v>182</v>
      </c>
      <c r="B206" s="429" t="s">
        <v>2482</v>
      </c>
      <c r="C206" s="429" t="s">
        <v>2486</v>
      </c>
      <c r="D206" s="428" t="s">
        <v>2469</v>
      </c>
      <c r="E206" s="427" t="s">
        <v>3030</v>
      </c>
      <c r="F206" s="426" t="s">
        <v>3030</v>
      </c>
      <c r="G206" s="426" t="s">
        <v>3030</v>
      </c>
      <c r="H206" s="426" t="s">
        <v>2989</v>
      </c>
      <c r="I206" s="394" t="s">
        <v>3031</v>
      </c>
      <c r="J206" s="290" t="s">
        <v>2617</v>
      </c>
      <c r="K206" s="416"/>
      <c r="L206" s="272">
        <v>1883</v>
      </c>
      <c r="M206" s="170" t="s">
        <v>2577</v>
      </c>
      <c r="N206" s="376"/>
      <c r="O206" s="338" t="s">
        <v>2588</v>
      </c>
      <c r="P206" s="154" t="s">
        <v>3177</v>
      </c>
      <c r="Q206" s="336" t="s">
        <v>3127</v>
      </c>
      <c r="R206" s="339"/>
    </row>
    <row r="207" spans="1:18" ht="34.5" x14ac:dyDescent="0.2">
      <c r="A207" s="430">
        <v>183</v>
      </c>
      <c r="B207" s="429" t="s">
        <v>2482</v>
      </c>
      <c r="C207" s="429" t="s">
        <v>2234</v>
      </c>
      <c r="D207" s="428" t="s">
        <v>2386</v>
      </c>
      <c r="E207" s="396" t="s">
        <v>2927</v>
      </c>
      <c r="F207" s="395" t="s">
        <v>2927</v>
      </c>
      <c r="G207" s="395"/>
      <c r="H207" s="395"/>
      <c r="I207" s="394"/>
      <c r="J207" s="290" t="s">
        <v>2616</v>
      </c>
      <c r="K207" s="452"/>
      <c r="L207" s="272">
        <v>1884</v>
      </c>
      <c r="M207" s="170" t="s">
        <v>2577</v>
      </c>
      <c r="N207" s="376"/>
      <c r="O207" s="338" t="s">
        <v>2588</v>
      </c>
      <c r="P207" s="154" t="s">
        <v>3176</v>
      </c>
      <c r="Q207" s="336" t="s">
        <v>3127</v>
      </c>
      <c r="R207" s="339"/>
    </row>
    <row r="208" spans="1:18" ht="23" x14ac:dyDescent="0.2">
      <c r="A208" s="431">
        <v>184</v>
      </c>
      <c r="B208" s="429" t="s">
        <v>2482</v>
      </c>
      <c r="C208" s="451" t="s">
        <v>2487</v>
      </c>
      <c r="D208" s="450" t="s">
        <v>2539</v>
      </c>
      <c r="E208" s="396" t="s">
        <v>2927</v>
      </c>
      <c r="F208" s="395"/>
      <c r="G208" s="383" t="s">
        <v>2927</v>
      </c>
      <c r="H208" s="395"/>
      <c r="I208" s="394"/>
      <c r="J208" s="170" t="s">
        <v>2620</v>
      </c>
      <c r="K208" s="438"/>
      <c r="L208" s="271">
        <v>1885</v>
      </c>
      <c r="M208" s="170" t="s">
        <v>2577</v>
      </c>
      <c r="N208" s="376"/>
      <c r="O208" s="338" t="s">
        <v>2320</v>
      </c>
      <c r="P208" s="154" t="s">
        <v>3175</v>
      </c>
      <c r="Q208" s="336" t="s">
        <v>3127</v>
      </c>
      <c r="R208" s="339"/>
    </row>
    <row r="209" spans="1:18" ht="23" x14ac:dyDescent="0.2">
      <c r="A209" s="430">
        <v>185</v>
      </c>
      <c r="B209" s="429" t="s">
        <v>2482</v>
      </c>
      <c r="C209" s="397" t="s">
        <v>2132</v>
      </c>
      <c r="D209" s="397" t="s">
        <v>574</v>
      </c>
      <c r="E209" s="396" t="s">
        <v>3174</v>
      </c>
      <c r="F209" s="449"/>
      <c r="G209" s="395" t="s">
        <v>3029</v>
      </c>
      <c r="H209" s="395" t="s">
        <v>3173</v>
      </c>
      <c r="I209" s="394"/>
      <c r="J209" s="170" t="s">
        <v>2573</v>
      </c>
      <c r="K209" s="400"/>
      <c r="L209" s="271">
        <v>1886</v>
      </c>
      <c r="M209" s="533" t="s">
        <v>2577</v>
      </c>
      <c r="N209" s="539" t="s">
        <v>2711</v>
      </c>
      <c r="O209" s="338" t="s">
        <v>2319</v>
      </c>
      <c r="P209" s="154" t="s">
        <v>3139</v>
      </c>
      <c r="Q209" s="336" t="s">
        <v>3045</v>
      </c>
      <c r="R209" s="339"/>
    </row>
    <row r="210" spans="1:18" ht="34.5" x14ac:dyDescent="0.2">
      <c r="A210" s="431">
        <v>186</v>
      </c>
      <c r="B210" s="429" t="s">
        <v>2482</v>
      </c>
      <c r="C210" s="447" t="s">
        <v>605</v>
      </c>
      <c r="D210" s="447" t="s">
        <v>606</v>
      </c>
      <c r="E210" s="396" t="s">
        <v>2927</v>
      </c>
      <c r="F210" s="395" t="s">
        <v>2927</v>
      </c>
      <c r="G210" s="395" t="s">
        <v>2924</v>
      </c>
      <c r="H210" s="395"/>
      <c r="I210" s="394"/>
      <c r="J210" s="290" t="s">
        <v>2842</v>
      </c>
      <c r="K210" s="416"/>
      <c r="L210" s="271">
        <v>1887</v>
      </c>
      <c r="M210" s="170" t="s">
        <v>2577</v>
      </c>
      <c r="N210" s="376"/>
      <c r="O210" s="338" t="s">
        <v>2588</v>
      </c>
      <c r="P210" s="154" t="s">
        <v>3172</v>
      </c>
      <c r="Q210" s="336" t="s">
        <v>3127</v>
      </c>
      <c r="R210" s="339"/>
    </row>
    <row r="211" spans="1:18" ht="23" x14ac:dyDescent="0.2">
      <c r="A211" s="430">
        <v>187</v>
      </c>
      <c r="B211" s="429" t="s">
        <v>2404</v>
      </c>
      <c r="C211" s="448" t="s">
        <v>2496</v>
      </c>
      <c r="D211" s="447" t="s">
        <v>2834</v>
      </c>
      <c r="E211" s="396" t="s">
        <v>2942</v>
      </c>
      <c r="F211" s="395" t="s">
        <v>2942</v>
      </c>
      <c r="G211" s="395" t="s">
        <v>2942</v>
      </c>
      <c r="H211" s="395" t="s">
        <v>2942</v>
      </c>
      <c r="I211" s="394"/>
      <c r="J211" s="417" t="s">
        <v>2573</v>
      </c>
      <c r="K211" s="416"/>
      <c r="L211" s="271">
        <v>1888</v>
      </c>
      <c r="M211" s="170" t="s">
        <v>2577</v>
      </c>
      <c r="N211" s="376"/>
      <c r="O211" s="338" t="s">
        <v>2326</v>
      </c>
      <c r="P211" s="154" t="s">
        <v>3171</v>
      </c>
      <c r="Q211" s="336" t="s">
        <v>3127</v>
      </c>
      <c r="R211" s="339"/>
    </row>
    <row r="212" spans="1:18" ht="34.5" x14ac:dyDescent="0.2">
      <c r="A212" s="431">
        <v>188</v>
      </c>
      <c r="B212" s="429" t="s">
        <v>2483</v>
      </c>
      <c r="C212" s="448" t="s">
        <v>2707</v>
      </c>
      <c r="D212" s="447" t="s">
        <v>2708</v>
      </c>
      <c r="E212" s="396" t="s">
        <v>3033</v>
      </c>
      <c r="F212" s="395" t="s">
        <v>3033</v>
      </c>
      <c r="G212" s="481" t="s">
        <v>3033</v>
      </c>
      <c r="H212" s="481" t="s">
        <v>3033</v>
      </c>
      <c r="I212" s="394"/>
      <c r="J212" s="290" t="s">
        <v>2814</v>
      </c>
      <c r="K212" s="416"/>
      <c r="L212" s="271">
        <v>1889</v>
      </c>
      <c r="M212" s="170" t="s">
        <v>2709</v>
      </c>
      <c r="N212" s="376"/>
      <c r="O212" s="338" t="s">
        <v>2710</v>
      </c>
      <c r="P212" s="154" t="s">
        <v>3170</v>
      </c>
      <c r="Q212" s="336" t="s">
        <v>3045</v>
      </c>
      <c r="R212" s="339"/>
    </row>
    <row r="213" spans="1:18" ht="23" x14ac:dyDescent="0.2">
      <c r="A213" s="435">
        <v>189</v>
      </c>
      <c r="B213" s="446" t="s">
        <v>2483</v>
      </c>
      <c r="C213" s="445" t="s">
        <v>2823</v>
      </c>
      <c r="D213" s="444" t="s">
        <v>675</v>
      </c>
      <c r="E213" s="404" t="s">
        <v>3034</v>
      </c>
      <c r="F213" s="403" t="s">
        <v>3034</v>
      </c>
      <c r="G213" s="403" t="s">
        <v>3034</v>
      </c>
      <c r="H213" s="403" t="s">
        <v>3034</v>
      </c>
      <c r="I213" s="402"/>
      <c r="J213" s="291" t="s">
        <v>2815</v>
      </c>
      <c r="K213" s="413"/>
      <c r="L213" s="282">
        <v>1890</v>
      </c>
      <c r="M213" s="399" t="s">
        <v>2564</v>
      </c>
      <c r="N213" s="538"/>
      <c r="O213" s="340" t="s">
        <v>2710</v>
      </c>
      <c r="P213" s="341" t="s">
        <v>3169</v>
      </c>
      <c r="Q213" s="342" t="s">
        <v>3127</v>
      </c>
      <c r="R213" s="339"/>
    </row>
    <row r="214" spans="1:18" ht="34.5" x14ac:dyDescent="0.2">
      <c r="A214" s="430">
        <v>190</v>
      </c>
      <c r="B214" s="397" t="s">
        <v>1590</v>
      </c>
      <c r="C214" s="397" t="s">
        <v>2205</v>
      </c>
      <c r="D214" s="428" t="s">
        <v>2470</v>
      </c>
      <c r="E214" s="427" t="s">
        <v>3035</v>
      </c>
      <c r="F214" s="426" t="s">
        <v>3035</v>
      </c>
      <c r="G214" s="426" t="s">
        <v>3035</v>
      </c>
      <c r="H214" s="426" t="s">
        <v>3035</v>
      </c>
      <c r="I214" s="394" t="s">
        <v>2991</v>
      </c>
      <c r="J214" s="290" t="s">
        <v>2727</v>
      </c>
      <c r="K214" s="416"/>
      <c r="L214" s="272">
        <v>1891</v>
      </c>
      <c r="M214" s="170" t="s">
        <v>2577</v>
      </c>
      <c r="N214" s="376" t="s">
        <v>3087</v>
      </c>
      <c r="O214" s="338" t="s">
        <v>2323</v>
      </c>
      <c r="P214" s="155" t="s">
        <v>3168</v>
      </c>
      <c r="Q214" s="343" t="s">
        <v>3045</v>
      </c>
      <c r="R214" s="339"/>
    </row>
    <row r="215" spans="1:18" ht="34.5" x14ac:dyDescent="0.2">
      <c r="A215" s="430">
        <v>191</v>
      </c>
      <c r="B215" s="397" t="s">
        <v>1590</v>
      </c>
      <c r="C215" s="397" t="s">
        <v>2209</v>
      </c>
      <c r="D215" s="429" t="s">
        <v>2210</v>
      </c>
      <c r="E215" s="396" t="s">
        <v>2927</v>
      </c>
      <c r="F215" s="425" t="s">
        <v>2927</v>
      </c>
      <c r="G215" s="383" t="s">
        <v>3036</v>
      </c>
      <c r="H215" s="383" t="s">
        <v>2942</v>
      </c>
      <c r="I215" s="394"/>
      <c r="J215" s="290" t="s">
        <v>2728</v>
      </c>
      <c r="K215" s="416"/>
      <c r="L215" s="274">
        <v>1892</v>
      </c>
      <c r="M215" s="170" t="s">
        <v>2563</v>
      </c>
      <c r="N215" s="376"/>
      <c r="O215" s="338" t="s">
        <v>2323</v>
      </c>
      <c r="P215" s="154" t="s">
        <v>3167</v>
      </c>
      <c r="Q215" s="336" t="s">
        <v>3127</v>
      </c>
      <c r="R215" s="339"/>
    </row>
    <row r="216" spans="1:18" ht="34.5" x14ac:dyDescent="0.2">
      <c r="A216" s="431">
        <v>192</v>
      </c>
      <c r="B216" s="397" t="s">
        <v>1590</v>
      </c>
      <c r="C216" s="397" t="s">
        <v>2211</v>
      </c>
      <c r="D216" s="428" t="s">
        <v>2556</v>
      </c>
      <c r="E216" s="443" t="s">
        <v>3008</v>
      </c>
      <c r="F216" s="442" t="s">
        <v>3008</v>
      </c>
      <c r="G216" s="395" t="s">
        <v>2942</v>
      </c>
      <c r="H216" s="395" t="s">
        <v>2954</v>
      </c>
      <c r="I216" s="394"/>
      <c r="J216" s="290" t="s">
        <v>2729</v>
      </c>
      <c r="K216" s="416"/>
      <c r="L216" s="272">
        <v>1893</v>
      </c>
      <c r="M216" s="170" t="s">
        <v>2570</v>
      </c>
      <c r="N216" s="536" t="s">
        <v>3086</v>
      </c>
      <c r="O216" s="338" t="s">
        <v>2323</v>
      </c>
      <c r="P216" s="154" t="s">
        <v>3166</v>
      </c>
      <c r="Q216" s="336" t="s">
        <v>3045</v>
      </c>
      <c r="R216" s="339"/>
    </row>
    <row r="217" spans="1:18" ht="34.5" x14ac:dyDescent="0.2">
      <c r="A217" s="430">
        <v>193</v>
      </c>
      <c r="B217" s="397" t="s">
        <v>1590</v>
      </c>
      <c r="C217" s="397" t="s">
        <v>1801</v>
      </c>
      <c r="D217" s="428" t="s">
        <v>2557</v>
      </c>
      <c r="E217" s="395" t="s">
        <v>3037</v>
      </c>
      <c r="F217" s="395" t="s">
        <v>2979</v>
      </c>
      <c r="G217" s="395" t="s">
        <v>2954</v>
      </c>
      <c r="H217" s="395" t="s">
        <v>3037</v>
      </c>
      <c r="I217" s="394"/>
      <c r="J217" s="290" t="s">
        <v>2730</v>
      </c>
      <c r="K217" s="537" t="s">
        <v>3117</v>
      </c>
      <c r="L217" s="272">
        <v>1894</v>
      </c>
      <c r="M217" s="170" t="s">
        <v>2578</v>
      </c>
      <c r="N217" s="441" t="s">
        <v>2731</v>
      </c>
      <c r="O217" s="338" t="s">
        <v>2323</v>
      </c>
      <c r="P217" s="154" t="s">
        <v>3165</v>
      </c>
      <c r="Q217" s="336" t="s">
        <v>3045</v>
      </c>
      <c r="R217" s="339"/>
    </row>
    <row r="218" spans="1:18" ht="34.5" x14ac:dyDescent="0.2">
      <c r="A218" s="431">
        <v>194</v>
      </c>
      <c r="B218" s="397" t="s">
        <v>1590</v>
      </c>
      <c r="C218" s="397" t="s">
        <v>2208</v>
      </c>
      <c r="D218" s="428" t="s">
        <v>2471</v>
      </c>
      <c r="E218" s="425" t="s">
        <v>2927</v>
      </c>
      <c r="F218" s="425" t="s">
        <v>2927</v>
      </c>
      <c r="G218" s="395" t="s">
        <v>2954</v>
      </c>
      <c r="H218" s="395" t="s">
        <v>2954</v>
      </c>
      <c r="I218" s="394"/>
      <c r="J218" s="290" t="s">
        <v>2732</v>
      </c>
      <c r="K218" s="537" t="s">
        <v>3118</v>
      </c>
      <c r="L218" s="272">
        <v>1895</v>
      </c>
      <c r="M218" s="533" t="s">
        <v>3100</v>
      </c>
      <c r="N218" s="532" t="s">
        <v>3087</v>
      </c>
      <c r="O218" s="338" t="s">
        <v>2323</v>
      </c>
      <c r="P218" s="154" t="s">
        <v>3164</v>
      </c>
      <c r="Q218" s="336" t="s">
        <v>3045</v>
      </c>
      <c r="R218" s="339"/>
    </row>
    <row r="219" spans="1:18" ht="34.5" x14ac:dyDescent="0.2">
      <c r="A219" s="430">
        <v>195</v>
      </c>
      <c r="B219" s="397" t="s">
        <v>1590</v>
      </c>
      <c r="C219" s="397" t="s">
        <v>2206</v>
      </c>
      <c r="D219" s="397" t="s">
        <v>2207</v>
      </c>
      <c r="E219" s="396" t="s">
        <v>2927</v>
      </c>
      <c r="F219" s="425" t="s">
        <v>2927</v>
      </c>
      <c r="G219" s="395" t="s">
        <v>2932</v>
      </c>
      <c r="H219" s="395" t="s">
        <v>2954</v>
      </c>
      <c r="I219" s="394"/>
      <c r="J219" s="290" t="s">
        <v>2733</v>
      </c>
      <c r="K219" s="400"/>
      <c r="L219" s="271">
        <v>1896</v>
      </c>
      <c r="M219" s="170" t="s">
        <v>2578</v>
      </c>
      <c r="N219" s="441" t="s">
        <v>2734</v>
      </c>
      <c r="O219" s="338" t="s">
        <v>2323</v>
      </c>
      <c r="P219" s="419" t="s">
        <v>3163</v>
      </c>
      <c r="Q219" s="336" t="s">
        <v>3045</v>
      </c>
      <c r="R219" s="339"/>
    </row>
    <row r="220" spans="1:18" ht="34.5" x14ac:dyDescent="0.2">
      <c r="A220" s="431">
        <v>196</v>
      </c>
      <c r="B220" s="397" t="s">
        <v>1590</v>
      </c>
      <c r="C220" s="397" t="s">
        <v>2212</v>
      </c>
      <c r="D220" s="428" t="s">
        <v>2558</v>
      </c>
      <c r="E220" s="396" t="s">
        <v>3038</v>
      </c>
      <c r="F220" s="395" t="s">
        <v>2984</v>
      </c>
      <c r="G220" s="395" t="s">
        <v>3038</v>
      </c>
      <c r="H220" s="395" t="s">
        <v>3038</v>
      </c>
      <c r="I220" s="394"/>
      <c r="J220" s="290" t="s">
        <v>2735</v>
      </c>
      <c r="K220" s="400"/>
      <c r="L220" s="272">
        <v>1897</v>
      </c>
      <c r="M220" s="170" t="s">
        <v>2563</v>
      </c>
      <c r="N220" s="536" t="s">
        <v>3099</v>
      </c>
      <c r="O220" s="338" t="s">
        <v>2323</v>
      </c>
      <c r="P220" s="154" t="s">
        <v>3162</v>
      </c>
      <c r="Q220" s="336" t="s">
        <v>3045</v>
      </c>
      <c r="R220" s="339"/>
    </row>
    <row r="221" spans="1:18" ht="34.5" x14ac:dyDescent="0.2">
      <c r="A221" s="430">
        <v>197</v>
      </c>
      <c r="B221" s="397" t="s">
        <v>1590</v>
      </c>
      <c r="C221" s="397" t="s">
        <v>2215</v>
      </c>
      <c r="D221" s="440" t="s">
        <v>2726</v>
      </c>
      <c r="E221" s="383" t="s">
        <v>2942</v>
      </c>
      <c r="F221" s="383" t="s">
        <v>2942</v>
      </c>
      <c r="G221" s="383" t="s">
        <v>2942</v>
      </c>
      <c r="H221" s="383" t="s">
        <v>2927</v>
      </c>
      <c r="I221" s="439" t="s">
        <v>3039</v>
      </c>
      <c r="J221" s="290" t="s">
        <v>2736</v>
      </c>
      <c r="K221" s="400"/>
      <c r="L221" s="272">
        <v>1898</v>
      </c>
      <c r="M221" s="170" t="s">
        <v>2565</v>
      </c>
      <c r="N221" s="441" t="s">
        <v>2737</v>
      </c>
      <c r="O221" s="338" t="s">
        <v>2323</v>
      </c>
      <c r="P221" s="154" t="s">
        <v>3161</v>
      </c>
      <c r="Q221" s="336" t="s">
        <v>3127</v>
      </c>
      <c r="R221" s="339"/>
    </row>
    <row r="222" spans="1:18" ht="34.5" x14ac:dyDescent="0.2">
      <c r="A222" s="431">
        <v>198</v>
      </c>
      <c r="B222" s="397" t="s">
        <v>1590</v>
      </c>
      <c r="C222" s="397" t="s">
        <v>2213</v>
      </c>
      <c r="D222" s="397" t="s">
        <v>2214</v>
      </c>
      <c r="E222" s="396" t="s">
        <v>2927</v>
      </c>
      <c r="F222" s="425" t="s">
        <v>2927</v>
      </c>
      <c r="G222" s="395" t="s">
        <v>2927</v>
      </c>
      <c r="H222" s="395" t="s">
        <v>2942</v>
      </c>
      <c r="I222" s="394"/>
      <c r="J222" s="290" t="s">
        <v>2738</v>
      </c>
      <c r="K222" s="400"/>
      <c r="L222" s="271">
        <v>1899</v>
      </c>
      <c r="M222" s="170" t="s">
        <v>2577</v>
      </c>
      <c r="N222" s="441"/>
      <c r="O222" s="338" t="s">
        <v>2323</v>
      </c>
      <c r="P222" s="154" t="s">
        <v>3160</v>
      </c>
      <c r="Q222" s="336" t="s">
        <v>3127</v>
      </c>
      <c r="R222" s="339"/>
    </row>
    <row r="223" spans="1:18" ht="34.5" x14ac:dyDescent="0.2">
      <c r="A223" s="430">
        <v>199</v>
      </c>
      <c r="B223" s="397" t="s">
        <v>1590</v>
      </c>
      <c r="C223" s="397" t="s">
        <v>2284</v>
      </c>
      <c r="D223" s="428" t="s">
        <v>2396</v>
      </c>
      <c r="E223" s="396" t="s">
        <v>2927</v>
      </c>
      <c r="F223" s="395"/>
      <c r="G223" s="395" t="s">
        <v>2927</v>
      </c>
      <c r="H223" s="395" t="s">
        <v>2927</v>
      </c>
      <c r="I223" s="394"/>
      <c r="J223" s="290" t="s">
        <v>2739</v>
      </c>
      <c r="K223" s="400"/>
      <c r="L223" s="272">
        <v>1900</v>
      </c>
      <c r="M223" s="170" t="s">
        <v>2578</v>
      </c>
      <c r="N223" s="441" t="s">
        <v>2740</v>
      </c>
      <c r="O223" s="338" t="s">
        <v>2323</v>
      </c>
      <c r="P223" s="154" t="s">
        <v>3159</v>
      </c>
      <c r="Q223" s="336" t="s">
        <v>3127</v>
      </c>
      <c r="R223" s="339"/>
    </row>
    <row r="224" spans="1:18" ht="34.5" x14ac:dyDescent="0.2">
      <c r="A224" s="431">
        <v>200</v>
      </c>
      <c r="B224" s="397" t="s">
        <v>1590</v>
      </c>
      <c r="C224" s="397" t="s">
        <v>2283</v>
      </c>
      <c r="D224" s="429" t="s">
        <v>2472</v>
      </c>
      <c r="E224" s="396" t="s">
        <v>2927</v>
      </c>
      <c r="F224" s="425" t="s">
        <v>2927</v>
      </c>
      <c r="G224" s="395" t="s">
        <v>2927</v>
      </c>
      <c r="H224" s="395" t="s">
        <v>2927</v>
      </c>
      <c r="I224" s="394"/>
      <c r="J224" s="290" t="s">
        <v>2741</v>
      </c>
      <c r="K224" s="416"/>
      <c r="L224" s="274">
        <v>1901</v>
      </c>
      <c r="M224" s="170" t="s">
        <v>2565</v>
      </c>
      <c r="N224" s="532" t="s">
        <v>3104</v>
      </c>
      <c r="O224" s="338" t="s">
        <v>2323</v>
      </c>
      <c r="P224" s="154" t="s">
        <v>3158</v>
      </c>
      <c r="Q224" s="336" t="s">
        <v>3045</v>
      </c>
      <c r="R224" s="339"/>
    </row>
    <row r="225" spans="1:18" ht="34.5" x14ac:dyDescent="0.2">
      <c r="A225" s="430">
        <v>201</v>
      </c>
      <c r="B225" s="397" t="s">
        <v>1590</v>
      </c>
      <c r="C225" s="397" t="s">
        <v>1818</v>
      </c>
      <c r="D225" s="429" t="s">
        <v>2540</v>
      </c>
      <c r="E225" s="396" t="s">
        <v>2927</v>
      </c>
      <c r="F225" s="425" t="s">
        <v>2927</v>
      </c>
      <c r="G225" s="395" t="s">
        <v>2927</v>
      </c>
      <c r="H225" s="395" t="s">
        <v>2927</v>
      </c>
      <c r="I225" s="394"/>
      <c r="J225" s="290" t="s">
        <v>2742</v>
      </c>
      <c r="K225" s="400"/>
      <c r="L225" s="274">
        <v>1902</v>
      </c>
      <c r="M225" s="170" t="s">
        <v>2577</v>
      </c>
      <c r="N225" s="441" t="s">
        <v>2734</v>
      </c>
      <c r="O225" s="338" t="s">
        <v>2323</v>
      </c>
      <c r="P225" s="154" t="s">
        <v>3157</v>
      </c>
      <c r="Q225" s="336" t="s">
        <v>3045</v>
      </c>
      <c r="R225" s="339"/>
    </row>
    <row r="226" spans="1:18" ht="34.5" x14ac:dyDescent="0.2">
      <c r="A226" s="431">
        <v>202</v>
      </c>
      <c r="B226" s="397" t="s">
        <v>1590</v>
      </c>
      <c r="C226" s="397" t="s">
        <v>2216</v>
      </c>
      <c r="D226" s="428" t="s">
        <v>2473</v>
      </c>
      <c r="E226" s="396" t="s">
        <v>2927</v>
      </c>
      <c r="F226" s="395" t="s">
        <v>2948</v>
      </c>
      <c r="G226" s="426" t="s">
        <v>2966</v>
      </c>
      <c r="H226" s="395" t="s">
        <v>2998</v>
      </c>
      <c r="I226" s="394"/>
      <c r="J226" s="290" t="s">
        <v>2743</v>
      </c>
      <c r="K226" s="416"/>
      <c r="L226" s="272">
        <v>1903</v>
      </c>
      <c r="M226" s="170" t="s">
        <v>2577</v>
      </c>
      <c r="N226" s="376"/>
      <c r="O226" s="338" t="s">
        <v>2397</v>
      </c>
      <c r="P226" s="154" t="s">
        <v>3156</v>
      </c>
      <c r="Q226" s="336" t="s">
        <v>3127</v>
      </c>
      <c r="R226" s="339"/>
    </row>
    <row r="227" spans="1:18" ht="34.5" x14ac:dyDescent="0.2">
      <c r="A227" s="430">
        <v>203</v>
      </c>
      <c r="B227" s="397" t="s">
        <v>1590</v>
      </c>
      <c r="C227" s="397" t="s">
        <v>1857</v>
      </c>
      <c r="D227" s="428" t="s">
        <v>2553</v>
      </c>
      <c r="E227" s="396" t="s">
        <v>2942</v>
      </c>
      <c r="F227" s="395" t="s">
        <v>3008</v>
      </c>
      <c r="G227" s="395" t="s">
        <v>2942</v>
      </c>
      <c r="H227" s="394" t="s">
        <v>2942</v>
      </c>
      <c r="I227" s="394"/>
      <c r="J227" s="290" t="s">
        <v>2744</v>
      </c>
      <c r="K227" s="400"/>
      <c r="L227" s="272">
        <v>1904</v>
      </c>
      <c r="M227" s="170" t="s">
        <v>2578</v>
      </c>
      <c r="N227" s="441" t="s">
        <v>2734</v>
      </c>
      <c r="O227" s="338" t="s">
        <v>2323</v>
      </c>
      <c r="P227" s="154" t="s">
        <v>3155</v>
      </c>
      <c r="Q227" s="336" t="s">
        <v>3127</v>
      </c>
      <c r="R227" s="339"/>
    </row>
    <row r="228" spans="1:18" ht="34.5" x14ac:dyDescent="0.2">
      <c r="A228" s="431">
        <v>204</v>
      </c>
      <c r="B228" s="397" t="s">
        <v>1590</v>
      </c>
      <c r="C228" s="397" t="s">
        <v>1820</v>
      </c>
      <c r="D228" s="428" t="s">
        <v>2541</v>
      </c>
      <c r="E228" s="396" t="s">
        <v>3013</v>
      </c>
      <c r="F228" s="395" t="s">
        <v>2927</v>
      </c>
      <c r="G228" s="395" t="s">
        <v>2998</v>
      </c>
      <c r="H228" s="395" t="s">
        <v>3040</v>
      </c>
      <c r="I228" s="394"/>
      <c r="J228" s="290" t="s">
        <v>2745</v>
      </c>
      <c r="K228" s="400"/>
      <c r="L228" s="272">
        <v>1905</v>
      </c>
      <c r="M228" s="533" t="s">
        <v>2755</v>
      </c>
      <c r="N228" s="536" t="s">
        <v>3101</v>
      </c>
      <c r="O228" s="338" t="s">
        <v>3102</v>
      </c>
      <c r="P228" s="154" t="s">
        <v>3154</v>
      </c>
      <c r="Q228" s="336" t="s">
        <v>3153</v>
      </c>
      <c r="R228" s="339"/>
    </row>
    <row r="229" spans="1:18" ht="34.5" x14ac:dyDescent="0.2">
      <c r="A229" s="430">
        <v>205</v>
      </c>
      <c r="B229" s="397" t="s">
        <v>1590</v>
      </c>
      <c r="C229" s="397" t="s">
        <v>2217</v>
      </c>
      <c r="D229" s="397" t="s">
        <v>2218</v>
      </c>
      <c r="E229" s="396" t="s">
        <v>2927</v>
      </c>
      <c r="F229" s="425" t="s">
        <v>2927</v>
      </c>
      <c r="G229" s="395" t="s">
        <v>2927</v>
      </c>
      <c r="H229" s="395" t="s">
        <v>2927</v>
      </c>
      <c r="I229" s="394"/>
      <c r="J229" s="290" t="s">
        <v>2746</v>
      </c>
      <c r="K229" s="400"/>
      <c r="L229" s="271">
        <v>1906</v>
      </c>
      <c r="M229" s="170" t="s">
        <v>2578</v>
      </c>
      <c r="N229" s="441" t="s">
        <v>2740</v>
      </c>
      <c r="O229" s="338" t="s">
        <v>2323</v>
      </c>
      <c r="P229" s="154" t="s">
        <v>3152</v>
      </c>
      <c r="Q229" s="336" t="s">
        <v>3127</v>
      </c>
      <c r="R229" s="339"/>
    </row>
    <row r="230" spans="1:18" ht="34.5" x14ac:dyDescent="0.2">
      <c r="A230" s="431">
        <v>206</v>
      </c>
      <c r="B230" s="397" t="s">
        <v>1590</v>
      </c>
      <c r="C230" s="397" t="s">
        <v>2221</v>
      </c>
      <c r="D230" s="428" t="s">
        <v>2474</v>
      </c>
      <c r="E230" s="396" t="s">
        <v>2964</v>
      </c>
      <c r="F230" s="395" t="s">
        <v>2957</v>
      </c>
      <c r="G230" s="395" t="s">
        <v>2965</v>
      </c>
      <c r="H230" s="395" t="s">
        <v>2965</v>
      </c>
      <c r="I230" s="394"/>
      <c r="J230" s="290" t="s">
        <v>2747</v>
      </c>
      <c r="K230" s="438"/>
      <c r="L230" s="272">
        <v>1907</v>
      </c>
      <c r="M230" s="170" t="s">
        <v>2577</v>
      </c>
      <c r="N230" s="376"/>
      <c r="O230" s="338" t="s">
        <v>2323</v>
      </c>
      <c r="P230" s="370" t="s">
        <v>3151</v>
      </c>
      <c r="Q230" s="336" t="s">
        <v>3127</v>
      </c>
      <c r="R230" s="339"/>
    </row>
    <row r="231" spans="1:18" ht="34.5" x14ac:dyDescent="0.2">
      <c r="A231" s="430">
        <v>207</v>
      </c>
      <c r="B231" s="397" t="s">
        <v>1590</v>
      </c>
      <c r="C231" s="397" t="s">
        <v>1797</v>
      </c>
      <c r="D231" s="397" t="s">
        <v>2528</v>
      </c>
      <c r="E231" s="396" t="s">
        <v>2927</v>
      </c>
      <c r="F231" s="425" t="s">
        <v>2927</v>
      </c>
      <c r="G231" s="395" t="s">
        <v>2927</v>
      </c>
      <c r="H231" s="395" t="s">
        <v>2927</v>
      </c>
      <c r="I231" s="394"/>
      <c r="J231" s="290" t="s">
        <v>2748</v>
      </c>
      <c r="K231" s="400"/>
      <c r="L231" s="271">
        <v>1908</v>
      </c>
      <c r="M231" s="170" t="s">
        <v>2564</v>
      </c>
      <c r="N231" s="441" t="s">
        <v>2749</v>
      </c>
      <c r="O231" s="338" t="s">
        <v>2323</v>
      </c>
      <c r="P231" s="154" t="s">
        <v>3150</v>
      </c>
      <c r="Q231" s="336" t="s">
        <v>3127</v>
      </c>
      <c r="R231" s="339"/>
    </row>
    <row r="232" spans="1:18" ht="42" x14ac:dyDescent="0.2">
      <c r="A232" s="431">
        <v>208</v>
      </c>
      <c r="B232" s="397" t="s">
        <v>1590</v>
      </c>
      <c r="C232" s="397" t="s">
        <v>2219</v>
      </c>
      <c r="D232" s="397" t="s">
        <v>2220</v>
      </c>
      <c r="E232" s="396" t="s">
        <v>2927</v>
      </c>
      <c r="F232" s="425" t="s">
        <v>2927</v>
      </c>
      <c r="G232" s="395" t="s">
        <v>2927</v>
      </c>
      <c r="H232" s="395" t="s">
        <v>2942</v>
      </c>
      <c r="I232" s="394"/>
      <c r="J232" s="290" t="s">
        <v>2750</v>
      </c>
      <c r="K232" s="400"/>
      <c r="L232" s="271">
        <v>1909</v>
      </c>
      <c r="M232" s="170" t="s">
        <v>2563</v>
      </c>
      <c r="N232" s="441" t="s">
        <v>2751</v>
      </c>
      <c r="O232" s="338" t="s">
        <v>2323</v>
      </c>
      <c r="P232" s="154" t="s">
        <v>3149</v>
      </c>
      <c r="Q232" s="336" t="s">
        <v>3127</v>
      </c>
      <c r="R232" s="339"/>
    </row>
    <row r="233" spans="1:18" ht="34.5" x14ac:dyDescent="0.2">
      <c r="A233" s="430">
        <v>209</v>
      </c>
      <c r="B233" s="397" t="s">
        <v>1590</v>
      </c>
      <c r="C233" s="397" t="s">
        <v>1851</v>
      </c>
      <c r="D233" s="428" t="s">
        <v>2475</v>
      </c>
      <c r="E233" s="396" t="s">
        <v>2927</v>
      </c>
      <c r="F233" s="425" t="s">
        <v>2927</v>
      </c>
      <c r="G233" s="395" t="s">
        <v>2927</v>
      </c>
      <c r="H233" s="395" t="s">
        <v>2927</v>
      </c>
      <c r="I233" s="394"/>
      <c r="J233" s="290" t="s">
        <v>2752</v>
      </c>
      <c r="K233" s="400"/>
      <c r="L233" s="272">
        <v>1910</v>
      </c>
      <c r="M233" s="170" t="s">
        <v>2567</v>
      </c>
      <c r="N233" s="441"/>
      <c r="O233" s="338" t="s">
        <v>2323</v>
      </c>
      <c r="P233" s="154" t="s">
        <v>3148</v>
      </c>
      <c r="Q233" s="336" t="s">
        <v>3127</v>
      </c>
      <c r="R233" s="339"/>
    </row>
    <row r="234" spans="1:18" ht="34.5" x14ac:dyDescent="0.2">
      <c r="A234" s="431">
        <v>210</v>
      </c>
      <c r="B234" s="397" t="s">
        <v>1590</v>
      </c>
      <c r="C234" s="397" t="s">
        <v>2268</v>
      </c>
      <c r="D234" s="397" t="s">
        <v>2542</v>
      </c>
      <c r="E234" s="396" t="s">
        <v>2927</v>
      </c>
      <c r="F234" s="425" t="s">
        <v>2927</v>
      </c>
      <c r="G234" s="395" t="s">
        <v>2942</v>
      </c>
      <c r="H234" s="395" t="s">
        <v>2942</v>
      </c>
      <c r="I234" s="394"/>
      <c r="J234" s="290" t="s">
        <v>2753</v>
      </c>
      <c r="K234" s="400"/>
      <c r="L234" s="271">
        <v>1911</v>
      </c>
      <c r="M234" s="533" t="s">
        <v>2577</v>
      </c>
      <c r="N234" s="441" t="s">
        <v>2734</v>
      </c>
      <c r="O234" s="338" t="s">
        <v>2323</v>
      </c>
      <c r="P234" s="154" t="s">
        <v>3147</v>
      </c>
      <c r="Q234" s="336" t="s">
        <v>3045</v>
      </c>
      <c r="R234" s="339"/>
    </row>
    <row r="235" spans="1:18" ht="34.5" x14ac:dyDescent="0.2">
      <c r="A235" s="430">
        <v>211</v>
      </c>
      <c r="B235" s="397" t="s">
        <v>1590</v>
      </c>
      <c r="C235" s="397" t="s">
        <v>1805</v>
      </c>
      <c r="D235" s="397" t="s">
        <v>1806</v>
      </c>
      <c r="E235" s="396" t="s">
        <v>2927</v>
      </c>
      <c r="F235" s="425" t="s">
        <v>2927</v>
      </c>
      <c r="G235" s="395" t="s">
        <v>2942</v>
      </c>
      <c r="H235" s="395" t="s">
        <v>2927</v>
      </c>
      <c r="I235" s="394"/>
      <c r="J235" s="290" t="s">
        <v>2754</v>
      </c>
      <c r="K235" s="400"/>
      <c r="L235" s="271">
        <v>1912</v>
      </c>
      <c r="M235" s="170" t="s">
        <v>2755</v>
      </c>
      <c r="N235" s="441" t="s">
        <v>2756</v>
      </c>
      <c r="O235" s="338" t="s">
        <v>2323</v>
      </c>
      <c r="P235" s="154" t="s">
        <v>3146</v>
      </c>
      <c r="Q235" s="336" t="s">
        <v>3127</v>
      </c>
      <c r="R235" s="339"/>
    </row>
    <row r="236" spans="1:18" ht="34.5" x14ac:dyDescent="0.2">
      <c r="A236" s="431">
        <v>212</v>
      </c>
      <c r="B236" s="397" t="s">
        <v>1590</v>
      </c>
      <c r="C236" s="397" t="s">
        <v>2269</v>
      </c>
      <c r="D236" s="428" t="s">
        <v>2543</v>
      </c>
      <c r="E236" s="396" t="s">
        <v>2986</v>
      </c>
      <c r="F236" s="425" t="s">
        <v>2956</v>
      </c>
      <c r="G236" s="395" t="s">
        <v>2942</v>
      </c>
      <c r="H236" s="395" t="s">
        <v>3041</v>
      </c>
      <c r="I236" s="394"/>
      <c r="J236" s="290" t="s">
        <v>2757</v>
      </c>
      <c r="K236" s="400"/>
      <c r="L236" s="272">
        <v>1913</v>
      </c>
      <c r="M236" s="533" t="s">
        <v>2563</v>
      </c>
      <c r="N236" s="441"/>
      <c r="O236" s="338" t="s">
        <v>2323</v>
      </c>
      <c r="P236" s="154" t="s">
        <v>3145</v>
      </c>
      <c r="Q236" s="336" t="s">
        <v>3045</v>
      </c>
      <c r="R236" s="339"/>
    </row>
    <row r="237" spans="1:18" ht="34.5" x14ac:dyDescent="0.2">
      <c r="A237" s="430">
        <v>213</v>
      </c>
      <c r="B237" s="397" t="s">
        <v>1590</v>
      </c>
      <c r="C237" s="397" t="s">
        <v>2222</v>
      </c>
      <c r="D237" s="428" t="s">
        <v>2504</v>
      </c>
      <c r="E237" s="396" t="s">
        <v>2927</v>
      </c>
      <c r="F237" s="425" t="s">
        <v>2927</v>
      </c>
      <c r="G237" s="395" t="s">
        <v>3041</v>
      </c>
      <c r="H237" s="395" t="s">
        <v>2998</v>
      </c>
      <c r="I237" s="394"/>
      <c r="J237" s="290" t="s">
        <v>2758</v>
      </c>
      <c r="K237" s="400"/>
      <c r="L237" s="272">
        <v>1914</v>
      </c>
      <c r="M237" s="170" t="s">
        <v>2577</v>
      </c>
      <c r="N237" s="441" t="s">
        <v>2734</v>
      </c>
      <c r="O237" s="338" t="s">
        <v>2323</v>
      </c>
      <c r="P237" s="154" t="s">
        <v>3144</v>
      </c>
      <c r="Q237" s="336" t="s">
        <v>3127</v>
      </c>
      <c r="R237" s="339"/>
    </row>
    <row r="238" spans="1:18" ht="34.5" x14ac:dyDescent="0.2">
      <c r="A238" s="431">
        <v>214</v>
      </c>
      <c r="B238" s="397" t="s">
        <v>1590</v>
      </c>
      <c r="C238" s="397" t="s">
        <v>142</v>
      </c>
      <c r="D238" s="428" t="s">
        <v>2383</v>
      </c>
      <c r="E238" s="396" t="s">
        <v>2998</v>
      </c>
      <c r="F238" s="395" t="s">
        <v>2948</v>
      </c>
      <c r="G238" s="395" t="s">
        <v>2954</v>
      </c>
      <c r="H238" s="395" t="s">
        <v>2998</v>
      </c>
      <c r="I238" s="394"/>
      <c r="J238" s="290" t="s">
        <v>2759</v>
      </c>
      <c r="K238" s="416"/>
      <c r="L238" s="272">
        <v>1915</v>
      </c>
      <c r="M238" s="170" t="s">
        <v>2577</v>
      </c>
      <c r="N238" s="536" t="s">
        <v>2734</v>
      </c>
      <c r="O238" s="338" t="s">
        <v>2323</v>
      </c>
      <c r="P238" s="154" t="s">
        <v>3143</v>
      </c>
      <c r="Q238" s="336" t="s">
        <v>3045</v>
      </c>
      <c r="R238" s="339"/>
    </row>
    <row r="239" spans="1:18" ht="52.5" x14ac:dyDescent="0.2">
      <c r="A239" s="430">
        <v>215</v>
      </c>
      <c r="B239" s="397" t="s">
        <v>1590</v>
      </c>
      <c r="C239" s="397" t="s">
        <v>1591</v>
      </c>
      <c r="D239" s="397" t="s">
        <v>2544</v>
      </c>
      <c r="E239" s="396" t="s">
        <v>2927</v>
      </c>
      <c r="F239" s="425" t="s">
        <v>2927</v>
      </c>
      <c r="G239" s="395" t="s">
        <v>2927</v>
      </c>
      <c r="H239" s="395" t="s">
        <v>2927</v>
      </c>
      <c r="I239" s="394"/>
      <c r="J239" s="290" t="s">
        <v>2760</v>
      </c>
      <c r="K239" s="416"/>
      <c r="L239" s="271">
        <v>1916</v>
      </c>
      <c r="M239" s="170" t="s">
        <v>2563</v>
      </c>
      <c r="N239" s="536" t="s">
        <v>3088</v>
      </c>
      <c r="O239" s="338" t="s">
        <v>2323</v>
      </c>
      <c r="P239" s="154" t="s">
        <v>3142</v>
      </c>
      <c r="Q239" s="336" t="s">
        <v>3045</v>
      </c>
      <c r="R239" s="339"/>
    </row>
    <row r="240" spans="1:18" ht="34.5" x14ac:dyDescent="0.2">
      <c r="A240" s="431">
        <v>216</v>
      </c>
      <c r="B240" s="437" t="s">
        <v>2531</v>
      </c>
      <c r="C240" s="301" t="s">
        <v>2223</v>
      </c>
      <c r="D240" s="436" t="s">
        <v>2824</v>
      </c>
      <c r="E240" s="396" t="s">
        <v>3006</v>
      </c>
      <c r="F240" s="395" t="s">
        <v>3006</v>
      </c>
      <c r="G240" s="395" t="s">
        <v>3006</v>
      </c>
      <c r="H240" s="395" t="s">
        <v>3006</v>
      </c>
      <c r="I240" s="394"/>
      <c r="J240" s="290" t="s">
        <v>2613</v>
      </c>
      <c r="K240" s="416"/>
      <c r="L240" s="284">
        <v>1917</v>
      </c>
      <c r="M240" s="170" t="s">
        <v>2565</v>
      </c>
      <c r="N240" s="376"/>
      <c r="O240" s="338" t="s">
        <v>2321</v>
      </c>
      <c r="P240" s="154" t="s">
        <v>3141</v>
      </c>
      <c r="Q240" s="336" t="s">
        <v>3046</v>
      </c>
      <c r="R240" s="339"/>
    </row>
    <row r="241" spans="1:18" ht="34.5" x14ac:dyDescent="0.2">
      <c r="A241" s="435">
        <v>217</v>
      </c>
      <c r="B241" s="434" t="s">
        <v>2532</v>
      </c>
      <c r="C241" s="434" t="s">
        <v>2382</v>
      </c>
      <c r="D241" s="405" t="s">
        <v>2545</v>
      </c>
      <c r="E241" s="404" t="s">
        <v>3029</v>
      </c>
      <c r="F241" s="403" t="s">
        <v>3029</v>
      </c>
      <c r="G241" s="403" t="s">
        <v>3032</v>
      </c>
      <c r="H241" s="403" t="s">
        <v>3032</v>
      </c>
      <c r="I241" s="402"/>
      <c r="J241" s="291" t="s">
        <v>2675</v>
      </c>
      <c r="K241" s="400"/>
      <c r="L241" s="282">
        <v>1918</v>
      </c>
      <c r="M241" s="399" t="s">
        <v>2578</v>
      </c>
      <c r="N241" s="535" t="s">
        <v>2676</v>
      </c>
      <c r="O241" s="340" t="s">
        <v>2674</v>
      </c>
      <c r="P241" s="341" t="s">
        <v>3140</v>
      </c>
      <c r="Q241" s="342" t="s">
        <v>3127</v>
      </c>
      <c r="R241" s="339"/>
    </row>
    <row r="242" spans="1:18" ht="23" x14ac:dyDescent="0.2">
      <c r="A242" s="430">
        <v>218</v>
      </c>
      <c r="B242" s="429" t="s">
        <v>2484</v>
      </c>
      <c r="C242" s="429" t="s">
        <v>2497</v>
      </c>
      <c r="D242" s="433" t="s">
        <v>636</v>
      </c>
      <c r="E242" s="396" t="s">
        <v>2942</v>
      </c>
      <c r="F242" s="395"/>
      <c r="G242" s="395"/>
      <c r="H242" s="395" t="s">
        <v>2927</v>
      </c>
      <c r="I242" s="394"/>
      <c r="J242" s="417" t="s">
        <v>2573</v>
      </c>
      <c r="K242" s="432"/>
      <c r="L242" s="274">
        <v>1919</v>
      </c>
      <c r="M242" s="170" t="s">
        <v>2578</v>
      </c>
      <c r="N242" s="441" t="s">
        <v>2711</v>
      </c>
      <c r="O242" s="338" t="s">
        <v>2319</v>
      </c>
      <c r="P242" s="154" t="s">
        <v>3139</v>
      </c>
      <c r="Q242" s="343" t="s">
        <v>3045</v>
      </c>
      <c r="R242" s="344" t="s">
        <v>3138</v>
      </c>
    </row>
    <row r="243" spans="1:18" ht="34.5" x14ac:dyDescent="0.2">
      <c r="A243" s="430">
        <v>219</v>
      </c>
      <c r="B243" s="397" t="s">
        <v>2387</v>
      </c>
      <c r="C243" s="397" t="s">
        <v>2476</v>
      </c>
      <c r="D243" s="397" t="s">
        <v>2248</v>
      </c>
      <c r="E243" s="396" t="s">
        <v>2927</v>
      </c>
      <c r="F243" s="395" t="s">
        <v>2927</v>
      </c>
      <c r="G243" s="395" t="s">
        <v>2948</v>
      </c>
      <c r="H243" s="395" t="s">
        <v>2948</v>
      </c>
      <c r="I243" s="394"/>
      <c r="J243" s="290" t="s">
        <v>2579</v>
      </c>
      <c r="K243" s="400"/>
      <c r="L243" s="271">
        <v>1920</v>
      </c>
      <c r="M243" s="170" t="s">
        <v>2577</v>
      </c>
      <c r="N243" s="441"/>
      <c r="O243" s="338" t="s">
        <v>2330</v>
      </c>
      <c r="P243" s="157" t="s">
        <v>3137</v>
      </c>
      <c r="Q243" s="336" t="s">
        <v>3045</v>
      </c>
      <c r="R243" s="339"/>
    </row>
    <row r="244" spans="1:18" ht="34.5" x14ac:dyDescent="0.2">
      <c r="A244" s="431">
        <v>220</v>
      </c>
      <c r="B244" s="397" t="s">
        <v>2387</v>
      </c>
      <c r="C244" s="397" t="s">
        <v>2352</v>
      </c>
      <c r="D244" s="397" t="s">
        <v>2354</v>
      </c>
      <c r="E244" s="396" t="s">
        <v>2927</v>
      </c>
      <c r="F244" s="425"/>
      <c r="G244" s="395"/>
      <c r="H244" s="395"/>
      <c r="I244" s="394"/>
      <c r="J244" s="290" t="s">
        <v>2580</v>
      </c>
      <c r="K244" s="400"/>
      <c r="L244" s="271">
        <v>1921</v>
      </c>
      <c r="M244" s="170" t="s">
        <v>2578</v>
      </c>
      <c r="N244" s="441" t="s">
        <v>2587</v>
      </c>
      <c r="O244" s="338" t="s">
        <v>2330</v>
      </c>
      <c r="P244" s="157" t="s">
        <v>3137</v>
      </c>
      <c r="Q244" s="336" t="s">
        <v>3045</v>
      </c>
      <c r="R244" s="339"/>
    </row>
    <row r="245" spans="1:18" ht="34.5" x14ac:dyDescent="0.2">
      <c r="A245" s="430">
        <v>221</v>
      </c>
      <c r="B245" s="397" t="s">
        <v>2477</v>
      </c>
      <c r="C245" s="429" t="s">
        <v>2498</v>
      </c>
      <c r="D245" s="429" t="s">
        <v>2249</v>
      </c>
      <c r="E245" s="396" t="s">
        <v>3043</v>
      </c>
      <c r="F245" s="395"/>
      <c r="G245" s="395"/>
      <c r="H245" s="395" t="s">
        <v>3042</v>
      </c>
      <c r="I245" s="394"/>
      <c r="J245" s="290" t="s">
        <v>2816</v>
      </c>
      <c r="K245" s="400"/>
      <c r="L245" s="274">
        <v>1922</v>
      </c>
      <c r="M245" s="533" t="s">
        <v>2577</v>
      </c>
      <c r="N245" s="441"/>
      <c r="O245" s="338" t="s">
        <v>2513</v>
      </c>
      <c r="P245" s="154" t="s">
        <v>3136</v>
      </c>
      <c r="Q245" s="336" t="s">
        <v>3045</v>
      </c>
      <c r="R245" s="339"/>
    </row>
    <row r="246" spans="1:18" ht="34.5" x14ac:dyDescent="0.2">
      <c r="A246" s="431">
        <v>222</v>
      </c>
      <c r="B246" s="429" t="s">
        <v>2402</v>
      </c>
      <c r="C246" s="429" t="s">
        <v>2897</v>
      </c>
      <c r="D246" s="428" t="s">
        <v>2898</v>
      </c>
      <c r="E246" s="427" t="s">
        <v>2966</v>
      </c>
      <c r="F246" s="426" t="s">
        <v>2966</v>
      </c>
      <c r="G246" s="426" t="s">
        <v>2966</v>
      </c>
      <c r="H246" s="425" t="s">
        <v>2927</v>
      </c>
      <c r="I246" s="424" t="s">
        <v>2966</v>
      </c>
      <c r="J246" s="299" t="s">
        <v>2589</v>
      </c>
      <c r="K246" s="400"/>
      <c r="L246" s="272">
        <v>1924</v>
      </c>
      <c r="M246" s="423" t="s">
        <v>2564</v>
      </c>
      <c r="N246" s="441" t="s">
        <v>2614</v>
      </c>
      <c r="O246" s="338" t="s">
        <v>2355</v>
      </c>
      <c r="P246" s="154" t="s">
        <v>3135</v>
      </c>
      <c r="Q246" s="336" t="s">
        <v>3127</v>
      </c>
      <c r="R246" s="339"/>
    </row>
    <row r="247" spans="1:18" ht="34.5" x14ac:dyDescent="0.2">
      <c r="A247" s="430">
        <v>223</v>
      </c>
      <c r="B247" s="429" t="s">
        <v>2485</v>
      </c>
      <c r="C247" s="397" t="s">
        <v>2364</v>
      </c>
      <c r="D247" s="428" t="s">
        <v>2899</v>
      </c>
      <c r="E247" s="427" t="s">
        <v>2966</v>
      </c>
      <c r="F247" s="426" t="s">
        <v>2966</v>
      </c>
      <c r="G247" s="426" t="s">
        <v>2966</v>
      </c>
      <c r="H247" s="425" t="s">
        <v>2927</v>
      </c>
      <c r="I247" s="424" t="s">
        <v>2966</v>
      </c>
      <c r="J247" s="299" t="s">
        <v>2650</v>
      </c>
      <c r="K247" s="400"/>
      <c r="L247" s="272">
        <v>1969</v>
      </c>
      <c r="M247" s="423" t="s">
        <v>2564</v>
      </c>
      <c r="N247" s="441" t="s">
        <v>2614</v>
      </c>
      <c r="O247" s="338" t="s">
        <v>2355</v>
      </c>
      <c r="P247" s="154" t="s">
        <v>3134</v>
      </c>
      <c r="Q247" s="336" t="s">
        <v>3127</v>
      </c>
      <c r="R247" s="339"/>
    </row>
    <row r="248" spans="1:18" ht="23" x14ac:dyDescent="0.2">
      <c r="A248" s="239" t="s">
        <v>2332</v>
      </c>
      <c r="B248" s="196" t="s">
        <v>2403</v>
      </c>
      <c r="C248" s="191" t="s">
        <v>1520</v>
      </c>
      <c r="D248" s="191" t="s">
        <v>757</v>
      </c>
      <c r="E248" s="219" t="s">
        <v>2965</v>
      </c>
      <c r="F248" s="220" t="s">
        <v>2964</v>
      </c>
      <c r="G248" s="220" t="s">
        <v>2965</v>
      </c>
      <c r="H248" s="220" t="s">
        <v>2965</v>
      </c>
      <c r="I248" s="221"/>
      <c r="J248" s="222" t="s">
        <v>2573</v>
      </c>
      <c r="K248" s="238" t="s">
        <v>2371</v>
      </c>
      <c r="L248" s="230">
        <v>1923</v>
      </c>
      <c r="M248" s="189"/>
      <c r="N248" s="378"/>
      <c r="O248" s="460" t="s">
        <v>3065</v>
      </c>
      <c r="P248" s="357" t="s">
        <v>3133</v>
      </c>
      <c r="Q248" s="358" t="s">
        <v>3045</v>
      </c>
      <c r="R248" s="359" t="s">
        <v>3132</v>
      </c>
    </row>
    <row r="249" spans="1:18" ht="34.5" x14ac:dyDescent="0.2">
      <c r="A249" s="241" t="s">
        <v>2332</v>
      </c>
      <c r="B249" s="209" t="s">
        <v>2403</v>
      </c>
      <c r="C249" s="209" t="s">
        <v>2356</v>
      </c>
      <c r="D249" s="209" t="s">
        <v>1512</v>
      </c>
      <c r="E249" s="211" t="s">
        <v>2954</v>
      </c>
      <c r="F249" s="212"/>
      <c r="G249" s="212"/>
      <c r="H249" s="212"/>
      <c r="I249" s="218"/>
      <c r="J249" s="208" t="s">
        <v>2573</v>
      </c>
      <c r="K249" s="245" t="s">
        <v>2920</v>
      </c>
      <c r="L249" s="231" t="s">
        <v>2573</v>
      </c>
      <c r="M249" s="214"/>
      <c r="N249" s="380"/>
      <c r="O249" s="355" t="s">
        <v>2357</v>
      </c>
      <c r="P249" s="203"/>
      <c r="Q249" s="351"/>
      <c r="R249" s="352"/>
    </row>
    <row r="250" spans="1:18" ht="46" x14ac:dyDescent="0.2">
      <c r="A250" s="408">
        <v>224</v>
      </c>
      <c r="B250" s="422" t="s">
        <v>588</v>
      </c>
      <c r="C250" s="422" t="s">
        <v>2314</v>
      </c>
      <c r="D250" s="422" t="s">
        <v>2225</v>
      </c>
      <c r="E250" s="421" t="s">
        <v>2965</v>
      </c>
      <c r="F250" s="420" t="s">
        <v>2965</v>
      </c>
      <c r="G250" s="420" t="s">
        <v>2965</v>
      </c>
      <c r="H250" s="420" t="s">
        <v>2965</v>
      </c>
      <c r="I250" s="415"/>
      <c r="J250" s="419" t="s">
        <v>2573</v>
      </c>
      <c r="K250" s="400"/>
      <c r="L250" s="270">
        <v>1926</v>
      </c>
      <c r="M250" s="418" t="s">
        <v>2578</v>
      </c>
      <c r="N250" s="507" t="s">
        <v>2609</v>
      </c>
      <c r="O250" s="335" t="s">
        <v>2329</v>
      </c>
      <c r="P250" s="154" t="s">
        <v>3131</v>
      </c>
      <c r="Q250" s="336" t="s">
        <v>3127</v>
      </c>
      <c r="R250" s="339"/>
    </row>
    <row r="251" spans="1:18" ht="46" x14ac:dyDescent="0.2">
      <c r="A251" s="409">
        <v>225</v>
      </c>
      <c r="B251" s="397" t="s">
        <v>1563</v>
      </c>
      <c r="C251" s="397" t="s">
        <v>2310</v>
      </c>
      <c r="D251" s="397" t="s">
        <v>1576</v>
      </c>
      <c r="E251" s="396" t="s">
        <v>2965</v>
      </c>
      <c r="F251" s="395" t="s">
        <v>2965</v>
      </c>
      <c r="G251" s="395" t="s">
        <v>2965</v>
      </c>
      <c r="H251" s="395" t="s">
        <v>2965</v>
      </c>
      <c r="I251" s="415"/>
      <c r="J251" s="417" t="s">
        <v>2573</v>
      </c>
      <c r="K251" s="400"/>
      <c r="L251" s="271">
        <v>1927</v>
      </c>
      <c r="M251" s="170" t="s">
        <v>2578</v>
      </c>
      <c r="N251" s="507" t="s">
        <v>2609</v>
      </c>
      <c r="O251" s="338" t="s">
        <v>2329</v>
      </c>
      <c r="P251" s="154" t="s">
        <v>3131</v>
      </c>
      <c r="Q251" s="336" t="s">
        <v>3127</v>
      </c>
      <c r="R251" s="339"/>
    </row>
    <row r="252" spans="1:18" ht="46" x14ac:dyDescent="0.2">
      <c r="A252" s="408">
        <v>226</v>
      </c>
      <c r="B252" s="397" t="s">
        <v>1563</v>
      </c>
      <c r="C252" s="397" t="s">
        <v>2313</v>
      </c>
      <c r="D252" s="397" t="s">
        <v>1580</v>
      </c>
      <c r="E252" s="396" t="s">
        <v>2965</v>
      </c>
      <c r="F252" s="395" t="s">
        <v>2965</v>
      </c>
      <c r="G252" s="395" t="s">
        <v>2965</v>
      </c>
      <c r="H252" s="395" t="s">
        <v>2965</v>
      </c>
      <c r="I252" s="415"/>
      <c r="J252" s="417" t="s">
        <v>2573</v>
      </c>
      <c r="K252" s="400"/>
      <c r="L252" s="271">
        <v>1928</v>
      </c>
      <c r="M252" s="170" t="s">
        <v>2565</v>
      </c>
      <c r="N252" s="507" t="s">
        <v>2609</v>
      </c>
      <c r="O252" s="338" t="s">
        <v>2329</v>
      </c>
      <c r="P252" s="154" t="s">
        <v>3131</v>
      </c>
      <c r="Q252" s="336" t="s">
        <v>3127</v>
      </c>
      <c r="R252" s="339"/>
    </row>
    <row r="253" spans="1:18" ht="46" x14ac:dyDescent="0.2">
      <c r="A253" s="409">
        <v>227</v>
      </c>
      <c r="B253" s="301" t="s">
        <v>588</v>
      </c>
      <c r="C253" s="301" t="s">
        <v>2315</v>
      </c>
      <c r="D253" s="301" t="s">
        <v>2226</v>
      </c>
      <c r="E253" s="396" t="s">
        <v>2965</v>
      </c>
      <c r="F253" s="395" t="s">
        <v>2965</v>
      </c>
      <c r="G253" s="395" t="s">
        <v>2965</v>
      </c>
      <c r="H253" s="395" t="s">
        <v>2965</v>
      </c>
      <c r="I253" s="415"/>
      <c r="J253" s="417" t="s">
        <v>2573</v>
      </c>
      <c r="K253" s="400"/>
      <c r="L253" s="284">
        <v>1929</v>
      </c>
      <c r="M253" s="170" t="s">
        <v>2563</v>
      </c>
      <c r="N253" s="507" t="s">
        <v>2609</v>
      </c>
      <c r="O253" s="338" t="s">
        <v>2329</v>
      </c>
      <c r="P253" s="154" t="s">
        <v>3131</v>
      </c>
      <c r="Q253" s="336" t="s">
        <v>3127</v>
      </c>
      <c r="R253" s="339"/>
    </row>
    <row r="254" spans="1:18" ht="46" x14ac:dyDescent="0.2">
      <c r="A254" s="408">
        <v>228</v>
      </c>
      <c r="B254" s="397" t="s">
        <v>1563</v>
      </c>
      <c r="C254" s="397" t="s">
        <v>2312</v>
      </c>
      <c r="D254" s="397" t="s">
        <v>560</v>
      </c>
      <c r="E254" s="396" t="s">
        <v>2965</v>
      </c>
      <c r="F254" s="395" t="s">
        <v>2965</v>
      </c>
      <c r="G254" s="395" t="s">
        <v>2965</v>
      </c>
      <c r="H254" s="395" t="s">
        <v>2965</v>
      </c>
      <c r="I254" s="415"/>
      <c r="J254" s="417" t="s">
        <v>2573</v>
      </c>
      <c r="K254" s="400"/>
      <c r="L254" s="271">
        <v>1930</v>
      </c>
      <c r="M254" s="170" t="s">
        <v>2578</v>
      </c>
      <c r="N254" s="507" t="s">
        <v>2609</v>
      </c>
      <c r="O254" s="338" t="s">
        <v>2329</v>
      </c>
      <c r="P254" s="154" t="s">
        <v>3131</v>
      </c>
      <c r="Q254" s="336" t="s">
        <v>3127</v>
      </c>
      <c r="R254" s="339"/>
    </row>
    <row r="255" spans="1:18" ht="80.5" x14ac:dyDescent="0.2">
      <c r="A255" s="406">
        <v>229</v>
      </c>
      <c r="B255" s="405" t="s">
        <v>1563</v>
      </c>
      <c r="C255" s="405" t="s">
        <v>2311</v>
      </c>
      <c r="D255" s="405" t="s">
        <v>1577</v>
      </c>
      <c r="E255" s="404" t="s">
        <v>2965</v>
      </c>
      <c r="F255" s="403" t="s">
        <v>2965</v>
      </c>
      <c r="G255" s="403" t="s">
        <v>2965</v>
      </c>
      <c r="H255" s="403" t="s">
        <v>2965</v>
      </c>
      <c r="I255" s="415"/>
      <c r="J255" s="414" t="s">
        <v>2573</v>
      </c>
      <c r="K255" s="400"/>
      <c r="L255" s="282">
        <v>1931</v>
      </c>
      <c r="M255" s="399" t="s">
        <v>2578</v>
      </c>
      <c r="N255" s="534" t="s">
        <v>2610</v>
      </c>
      <c r="O255" s="340" t="s">
        <v>2329</v>
      </c>
      <c r="P255" s="341" t="s">
        <v>3131</v>
      </c>
      <c r="Q255" s="342" t="s">
        <v>3127</v>
      </c>
      <c r="R255" s="339"/>
    </row>
    <row r="256" spans="1:18" ht="25.4" customHeight="1" x14ac:dyDescent="0.2">
      <c r="A256" s="409">
        <v>230</v>
      </c>
      <c r="B256" s="397" t="s">
        <v>162</v>
      </c>
      <c r="C256" s="397" t="s">
        <v>163</v>
      </c>
      <c r="D256" s="397" t="s">
        <v>2133</v>
      </c>
      <c r="E256" s="396" t="s">
        <v>2965</v>
      </c>
      <c r="F256" s="395" t="s">
        <v>2965</v>
      </c>
      <c r="G256" s="395" t="s">
        <v>2964</v>
      </c>
      <c r="H256" s="223"/>
      <c r="I256" s="394" t="s">
        <v>2964</v>
      </c>
      <c r="J256" s="393" t="s">
        <v>2906</v>
      </c>
      <c r="K256" s="246" t="s">
        <v>3114</v>
      </c>
      <c r="L256" s="271">
        <v>1932</v>
      </c>
      <c r="M256" s="533" t="s">
        <v>2673</v>
      </c>
      <c r="N256" s="532" t="s">
        <v>3079</v>
      </c>
      <c r="O256" s="338" t="s">
        <v>2324</v>
      </c>
      <c r="P256" s="155" t="s">
        <v>3130</v>
      </c>
      <c r="Q256" s="343" t="s">
        <v>3127</v>
      </c>
      <c r="R256" s="671" t="s">
        <v>3129</v>
      </c>
    </row>
    <row r="257" spans="1:18" ht="25.4" customHeight="1" x14ac:dyDescent="0.2">
      <c r="A257" s="409">
        <v>231</v>
      </c>
      <c r="B257" s="397" t="s">
        <v>162</v>
      </c>
      <c r="C257" s="397" t="s">
        <v>164</v>
      </c>
      <c r="D257" s="397" t="s">
        <v>2134</v>
      </c>
      <c r="E257" s="396" t="s">
        <v>2965</v>
      </c>
      <c r="F257" s="395" t="s">
        <v>2965</v>
      </c>
      <c r="G257" s="395" t="s">
        <v>2964</v>
      </c>
      <c r="H257" s="223"/>
      <c r="I257" s="394" t="s">
        <v>2964</v>
      </c>
      <c r="J257" s="407" t="s">
        <v>2906</v>
      </c>
      <c r="K257" s="246" t="s">
        <v>3114</v>
      </c>
      <c r="L257" s="271">
        <v>1933</v>
      </c>
      <c r="M257" s="533" t="s">
        <v>2673</v>
      </c>
      <c r="N257" s="532" t="s">
        <v>3079</v>
      </c>
      <c r="O257" s="338" t="s">
        <v>2324</v>
      </c>
      <c r="P257" s="154" t="s">
        <v>3128</v>
      </c>
      <c r="Q257" s="336" t="s">
        <v>3127</v>
      </c>
      <c r="R257" s="672"/>
    </row>
    <row r="258" spans="1:18" ht="25.4" customHeight="1" x14ac:dyDescent="0.2">
      <c r="A258" s="408">
        <v>232</v>
      </c>
      <c r="B258" s="397" t="s">
        <v>162</v>
      </c>
      <c r="C258" s="397" t="s">
        <v>165</v>
      </c>
      <c r="D258" s="397" t="s">
        <v>2135</v>
      </c>
      <c r="E258" s="396" t="s">
        <v>2965</v>
      </c>
      <c r="F258" s="395" t="s">
        <v>2965</v>
      </c>
      <c r="G258" s="395" t="s">
        <v>2964</v>
      </c>
      <c r="H258" s="223"/>
      <c r="I258" s="394" t="s">
        <v>2964</v>
      </c>
      <c r="J258" s="407" t="s">
        <v>2906</v>
      </c>
      <c r="K258" s="246" t="s">
        <v>3114</v>
      </c>
      <c r="L258" s="271">
        <v>1934</v>
      </c>
      <c r="M258" s="533" t="s">
        <v>2673</v>
      </c>
      <c r="N258" s="532" t="s">
        <v>3079</v>
      </c>
      <c r="O258" s="338" t="s">
        <v>2324</v>
      </c>
      <c r="P258" s="154" t="s">
        <v>3128</v>
      </c>
      <c r="Q258" s="336" t="s">
        <v>3127</v>
      </c>
      <c r="R258" s="345"/>
    </row>
    <row r="259" spans="1:18" ht="25.4" customHeight="1" x14ac:dyDescent="0.2">
      <c r="A259" s="409">
        <v>233</v>
      </c>
      <c r="B259" s="397" t="s">
        <v>162</v>
      </c>
      <c r="C259" s="397" t="s">
        <v>166</v>
      </c>
      <c r="D259" s="397" t="s">
        <v>2136</v>
      </c>
      <c r="E259" s="396" t="s">
        <v>2965</v>
      </c>
      <c r="F259" s="395" t="s">
        <v>2965</v>
      </c>
      <c r="G259" s="395" t="s">
        <v>2964</v>
      </c>
      <c r="H259" s="223"/>
      <c r="I259" s="394" t="s">
        <v>2964</v>
      </c>
      <c r="J259" s="407" t="s">
        <v>2906</v>
      </c>
      <c r="K259" s="246" t="s">
        <v>3114</v>
      </c>
      <c r="L259" s="271">
        <v>1935</v>
      </c>
      <c r="M259" s="533" t="s">
        <v>2673</v>
      </c>
      <c r="N259" s="532" t="s">
        <v>3079</v>
      </c>
      <c r="O259" s="338" t="s">
        <v>2324</v>
      </c>
      <c r="P259" s="154" t="s">
        <v>3128</v>
      </c>
      <c r="Q259" s="336" t="s">
        <v>3127</v>
      </c>
      <c r="R259" s="339"/>
    </row>
    <row r="260" spans="1:18" ht="25.4" customHeight="1" x14ac:dyDescent="0.2">
      <c r="A260" s="408">
        <v>234</v>
      </c>
      <c r="B260" s="397" t="s">
        <v>162</v>
      </c>
      <c r="C260" s="397" t="s">
        <v>167</v>
      </c>
      <c r="D260" s="397" t="s">
        <v>2137</v>
      </c>
      <c r="E260" s="396" t="s">
        <v>2965</v>
      </c>
      <c r="F260" s="395" t="s">
        <v>2965</v>
      </c>
      <c r="G260" s="395" t="s">
        <v>2964</v>
      </c>
      <c r="H260" s="223"/>
      <c r="I260" s="394" t="s">
        <v>2964</v>
      </c>
      <c r="J260" s="407" t="s">
        <v>2906</v>
      </c>
      <c r="K260" s="246" t="s">
        <v>3114</v>
      </c>
      <c r="L260" s="271">
        <v>1936</v>
      </c>
      <c r="M260" s="533" t="s">
        <v>2673</v>
      </c>
      <c r="N260" s="532" t="s">
        <v>3079</v>
      </c>
      <c r="O260" s="338" t="s">
        <v>2324</v>
      </c>
      <c r="P260" s="154" t="s">
        <v>3128</v>
      </c>
      <c r="Q260" s="336" t="s">
        <v>3127</v>
      </c>
      <c r="R260" s="339"/>
    </row>
    <row r="261" spans="1:18" ht="25.4" customHeight="1" x14ac:dyDescent="0.2">
      <c r="A261" s="409">
        <v>235</v>
      </c>
      <c r="B261" s="397" t="s">
        <v>162</v>
      </c>
      <c r="C261" s="397" t="s">
        <v>168</v>
      </c>
      <c r="D261" s="397" t="s">
        <v>2138</v>
      </c>
      <c r="E261" s="396" t="s">
        <v>2965</v>
      </c>
      <c r="F261" s="395" t="s">
        <v>2965</v>
      </c>
      <c r="G261" s="395" t="s">
        <v>2964</v>
      </c>
      <c r="H261" s="223"/>
      <c r="I261" s="394" t="s">
        <v>2964</v>
      </c>
      <c r="J261" s="407" t="s">
        <v>2906</v>
      </c>
      <c r="K261" s="246" t="s">
        <v>3114</v>
      </c>
      <c r="L261" s="271">
        <v>1967</v>
      </c>
      <c r="M261" s="533" t="s">
        <v>2673</v>
      </c>
      <c r="N261" s="532" t="s">
        <v>3079</v>
      </c>
      <c r="O261" s="338" t="s">
        <v>2324</v>
      </c>
      <c r="P261" s="154" t="s">
        <v>3128</v>
      </c>
      <c r="Q261" s="336" t="s">
        <v>3127</v>
      </c>
      <c r="R261" s="339"/>
    </row>
    <row r="262" spans="1:18" ht="25.4" customHeight="1" x14ac:dyDescent="0.2">
      <c r="A262" s="408">
        <v>236</v>
      </c>
      <c r="B262" s="397" t="s">
        <v>162</v>
      </c>
      <c r="C262" s="397" t="s">
        <v>169</v>
      </c>
      <c r="D262" s="397" t="s">
        <v>2139</v>
      </c>
      <c r="E262" s="396" t="s">
        <v>2965</v>
      </c>
      <c r="F262" s="395" t="s">
        <v>2965</v>
      </c>
      <c r="G262" s="395" t="s">
        <v>2965</v>
      </c>
      <c r="H262" s="223"/>
      <c r="I262" s="394" t="s">
        <v>2965</v>
      </c>
      <c r="J262" s="407" t="s">
        <v>2906</v>
      </c>
      <c r="K262" s="246" t="s">
        <v>3114</v>
      </c>
      <c r="L262" s="271">
        <v>1937</v>
      </c>
      <c r="M262" s="533" t="s">
        <v>2673</v>
      </c>
      <c r="N262" s="532" t="s">
        <v>3079</v>
      </c>
      <c r="O262" s="338" t="s">
        <v>2324</v>
      </c>
      <c r="P262" s="154" t="s">
        <v>3128</v>
      </c>
      <c r="Q262" s="336" t="s">
        <v>3127</v>
      </c>
      <c r="R262" s="339"/>
    </row>
    <row r="263" spans="1:18" ht="25.4" customHeight="1" x14ac:dyDescent="0.2">
      <c r="A263" s="409">
        <v>237</v>
      </c>
      <c r="B263" s="397" t="s">
        <v>162</v>
      </c>
      <c r="C263" s="397" t="s">
        <v>170</v>
      </c>
      <c r="D263" s="397" t="s">
        <v>2140</v>
      </c>
      <c r="E263" s="396" t="s">
        <v>2965</v>
      </c>
      <c r="F263" s="395" t="s">
        <v>2965</v>
      </c>
      <c r="G263" s="395" t="s">
        <v>2965</v>
      </c>
      <c r="H263" s="223"/>
      <c r="I263" s="394" t="s">
        <v>2965</v>
      </c>
      <c r="J263" s="407" t="s">
        <v>2906</v>
      </c>
      <c r="K263" s="246" t="s">
        <v>3114</v>
      </c>
      <c r="L263" s="271">
        <v>1938</v>
      </c>
      <c r="M263" s="533" t="s">
        <v>2673</v>
      </c>
      <c r="N263" s="532" t="s">
        <v>3079</v>
      </c>
      <c r="O263" s="338" t="s">
        <v>2324</v>
      </c>
      <c r="P263" s="154" t="s">
        <v>3128</v>
      </c>
      <c r="Q263" s="336" t="s">
        <v>3127</v>
      </c>
      <c r="R263" s="339"/>
    </row>
    <row r="264" spans="1:18" ht="25.4" customHeight="1" x14ac:dyDescent="0.2">
      <c r="A264" s="408">
        <v>238</v>
      </c>
      <c r="B264" s="397" t="s">
        <v>162</v>
      </c>
      <c r="C264" s="397" t="s">
        <v>171</v>
      </c>
      <c r="D264" s="397" t="s">
        <v>2141</v>
      </c>
      <c r="E264" s="396" t="s">
        <v>2965</v>
      </c>
      <c r="F264" s="395" t="s">
        <v>2965</v>
      </c>
      <c r="G264" s="395" t="s">
        <v>2964</v>
      </c>
      <c r="H264" s="223"/>
      <c r="I264" s="394" t="s">
        <v>2964</v>
      </c>
      <c r="J264" s="407" t="s">
        <v>2906</v>
      </c>
      <c r="K264" s="246" t="s">
        <v>3114</v>
      </c>
      <c r="L264" s="271">
        <v>1939</v>
      </c>
      <c r="M264" s="533" t="s">
        <v>2673</v>
      </c>
      <c r="N264" s="532" t="s">
        <v>3079</v>
      </c>
      <c r="O264" s="338" t="s">
        <v>2324</v>
      </c>
      <c r="P264" s="154" t="s">
        <v>3128</v>
      </c>
      <c r="Q264" s="336" t="s">
        <v>3127</v>
      </c>
      <c r="R264" s="339"/>
    </row>
    <row r="265" spans="1:18" ht="25.4" customHeight="1" x14ac:dyDescent="0.2">
      <c r="A265" s="409">
        <v>239</v>
      </c>
      <c r="B265" s="397" t="s">
        <v>162</v>
      </c>
      <c r="C265" s="397" t="s">
        <v>2317</v>
      </c>
      <c r="D265" s="397" t="s">
        <v>2318</v>
      </c>
      <c r="E265" s="396" t="s">
        <v>2965</v>
      </c>
      <c r="F265" s="395" t="s">
        <v>2965</v>
      </c>
      <c r="G265" s="395" t="s">
        <v>2965</v>
      </c>
      <c r="H265" s="223"/>
      <c r="I265" s="394" t="s">
        <v>2964</v>
      </c>
      <c r="J265" s="407" t="s">
        <v>2906</v>
      </c>
      <c r="K265" s="246" t="s">
        <v>3114</v>
      </c>
      <c r="L265" s="271">
        <v>1940</v>
      </c>
      <c r="M265" s="533" t="s">
        <v>2673</v>
      </c>
      <c r="N265" s="532" t="s">
        <v>3079</v>
      </c>
      <c r="O265" s="338" t="s">
        <v>2324</v>
      </c>
      <c r="P265" s="154" t="s">
        <v>3128</v>
      </c>
      <c r="Q265" s="336" t="s">
        <v>3127</v>
      </c>
      <c r="R265" s="339"/>
    </row>
    <row r="266" spans="1:18" ht="25.4" customHeight="1" x14ac:dyDescent="0.2">
      <c r="A266" s="408">
        <v>240</v>
      </c>
      <c r="B266" s="397" t="s">
        <v>162</v>
      </c>
      <c r="C266" s="397" t="s">
        <v>173</v>
      </c>
      <c r="D266" s="397" t="s">
        <v>2142</v>
      </c>
      <c r="E266" s="396" t="s">
        <v>2965</v>
      </c>
      <c r="F266" s="395" t="s">
        <v>2965</v>
      </c>
      <c r="G266" s="395" t="s">
        <v>2964</v>
      </c>
      <c r="H266" s="223"/>
      <c r="I266" s="394" t="s">
        <v>2964</v>
      </c>
      <c r="J266" s="407" t="s">
        <v>2906</v>
      </c>
      <c r="K266" s="246" t="s">
        <v>3114</v>
      </c>
      <c r="L266" s="271">
        <v>1941</v>
      </c>
      <c r="M266" s="533" t="s">
        <v>2673</v>
      </c>
      <c r="N266" s="532" t="s">
        <v>3079</v>
      </c>
      <c r="O266" s="338" t="s">
        <v>2324</v>
      </c>
      <c r="P266" s="154" t="s">
        <v>3128</v>
      </c>
      <c r="Q266" s="336" t="s">
        <v>3127</v>
      </c>
      <c r="R266" s="339"/>
    </row>
    <row r="267" spans="1:18" ht="25.4" customHeight="1" x14ac:dyDescent="0.2">
      <c r="A267" s="409">
        <v>241</v>
      </c>
      <c r="B267" s="397" t="s">
        <v>162</v>
      </c>
      <c r="C267" s="397" t="s">
        <v>174</v>
      </c>
      <c r="D267" s="397" t="s">
        <v>2547</v>
      </c>
      <c r="E267" s="396" t="s">
        <v>2965</v>
      </c>
      <c r="F267" s="395" t="s">
        <v>2965</v>
      </c>
      <c r="G267" s="395" t="s">
        <v>2965</v>
      </c>
      <c r="H267" s="223"/>
      <c r="I267" s="394" t="s">
        <v>2964</v>
      </c>
      <c r="J267" s="407" t="s">
        <v>2906</v>
      </c>
      <c r="K267" s="246" t="s">
        <v>3114</v>
      </c>
      <c r="L267" s="271">
        <v>1942</v>
      </c>
      <c r="M267" s="533" t="s">
        <v>2673</v>
      </c>
      <c r="N267" s="532" t="s">
        <v>3079</v>
      </c>
      <c r="O267" s="338" t="s">
        <v>2324</v>
      </c>
      <c r="P267" s="154" t="s">
        <v>3128</v>
      </c>
      <c r="Q267" s="336" t="s">
        <v>3127</v>
      </c>
      <c r="R267" s="339"/>
    </row>
    <row r="268" spans="1:18" ht="28.5" x14ac:dyDescent="0.2">
      <c r="A268" s="408">
        <v>242</v>
      </c>
      <c r="B268" s="397" t="s">
        <v>162</v>
      </c>
      <c r="C268" s="397" t="s">
        <v>175</v>
      </c>
      <c r="D268" s="397" t="s">
        <v>2143</v>
      </c>
      <c r="E268" s="396" t="s">
        <v>2965</v>
      </c>
      <c r="F268" s="395" t="s">
        <v>2965</v>
      </c>
      <c r="G268" s="395" t="s">
        <v>2964</v>
      </c>
      <c r="H268" s="395" t="s">
        <v>2964</v>
      </c>
      <c r="I268" s="394" t="s">
        <v>2964</v>
      </c>
      <c r="J268" s="407" t="s">
        <v>2906</v>
      </c>
      <c r="K268" s="400"/>
      <c r="L268" s="271">
        <v>1943</v>
      </c>
      <c r="M268" s="170" t="s">
        <v>2564</v>
      </c>
      <c r="N268" s="530" t="s">
        <v>2909</v>
      </c>
      <c r="O268" s="338" t="s">
        <v>2324</v>
      </c>
      <c r="P268" s="154" t="s">
        <v>3128</v>
      </c>
      <c r="Q268" s="336" t="s">
        <v>3127</v>
      </c>
      <c r="R268" s="339"/>
    </row>
    <row r="269" spans="1:18" ht="28.5" x14ac:dyDescent="0.2">
      <c r="A269" s="409">
        <v>243</v>
      </c>
      <c r="B269" s="397" t="s">
        <v>162</v>
      </c>
      <c r="C269" s="397" t="s">
        <v>176</v>
      </c>
      <c r="D269" s="397" t="s">
        <v>2144</v>
      </c>
      <c r="E269" s="396" t="s">
        <v>2965</v>
      </c>
      <c r="F269" s="395" t="s">
        <v>2965</v>
      </c>
      <c r="G269" s="395" t="s">
        <v>2964</v>
      </c>
      <c r="H269" s="395" t="s">
        <v>2964</v>
      </c>
      <c r="I269" s="394" t="s">
        <v>2964</v>
      </c>
      <c r="J269" s="407" t="s">
        <v>2906</v>
      </c>
      <c r="K269" s="400"/>
      <c r="L269" s="271">
        <v>1944</v>
      </c>
      <c r="M269" s="170" t="s">
        <v>2564</v>
      </c>
      <c r="N269" s="530" t="s">
        <v>2909</v>
      </c>
      <c r="O269" s="338" t="s">
        <v>2324</v>
      </c>
      <c r="P269" s="154" t="s">
        <v>3128</v>
      </c>
      <c r="Q269" s="336" t="s">
        <v>3127</v>
      </c>
      <c r="R269" s="339"/>
    </row>
    <row r="270" spans="1:18" ht="28.5" x14ac:dyDescent="0.2">
      <c r="A270" s="408">
        <v>244</v>
      </c>
      <c r="B270" s="397" t="s">
        <v>162</v>
      </c>
      <c r="C270" s="397" t="s">
        <v>177</v>
      </c>
      <c r="D270" s="397" t="s">
        <v>2145</v>
      </c>
      <c r="E270" s="396" t="s">
        <v>2965</v>
      </c>
      <c r="F270" s="395" t="s">
        <v>2965</v>
      </c>
      <c r="G270" s="395" t="s">
        <v>2964</v>
      </c>
      <c r="H270" s="395" t="s">
        <v>2964</v>
      </c>
      <c r="I270" s="394" t="s">
        <v>2964</v>
      </c>
      <c r="J270" s="407" t="s">
        <v>2906</v>
      </c>
      <c r="K270" s="400"/>
      <c r="L270" s="271">
        <v>1945</v>
      </c>
      <c r="M270" s="170" t="s">
        <v>2564</v>
      </c>
      <c r="N270" s="530" t="s">
        <v>2909</v>
      </c>
      <c r="O270" s="338" t="s">
        <v>2324</v>
      </c>
      <c r="P270" s="154" t="s">
        <v>3128</v>
      </c>
      <c r="Q270" s="336" t="s">
        <v>3127</v>
      </c>
      <c r="R270" s="339"/>
    </row>
    <row r="271" spans="1:18" ht="28.5" x14ac:dyDescent="0.2">
      <c r="A271" s="409">
        <v>245</v>
      </c>
      <c r="B271" s="397" t="s">
        <v>162</v>
      </c>
      <c r="C271" s="397" t="s">
        <v>178</v>
      </c>
      <c r="D271" s="397" t="s">
        <v>2548</v>
      </c>
      <c r="E271" s="396" t="s">
        <v>2965</v>
      </c>
      <c r="F271" s="395" t="s">
        <v>2965</v>
      </c>
      <c r="G271" s="395" t="s">
        <v>2964</v>
      </c>
      <c r="H271" s="395" t="s">
        <v>2964</v>
      </c>
      <c r="I271" s="394" t="s">
        <v>2964</v>
      </c>
      <c r="J271" s="407" t="s">
        <v>2906</v>
      </c>
      <c r="K271" s="400"/>
      <c r="L271" s="271">
        <v>1946</v>
      </c>
      <c r="M271" s="170" t="s">
        <v>2564</v>
      </c>
      <c r="N271" s="530" t="s">
        <v>2909</v>
      </c>
      <c r="O271" s="338" t="s">
        <v>2324</v>
      </c>
      <c r="P271" s="154" t="s">
        <v>3128</v>
      </c>
      <c r="Q271" s="336" t="s">
        <v>3127</v>
      </c>
      <c r="R271" s="339"/>
    </row>
    <row r="272" spans="1:18" ht="28.5" x14ac:dyDescent="0.2">
      <c r="A272" s="408">
        <v>246</v>
      </c>
      <c r="B272" s="397" t="s">
        <v>162</v>
      </c>
      <c r="C272" s="397" t="s">
        <v>179</v>
      </c>
      <c r="D272" s="397" t="s">
        <v>2549</v>
      </c>
      <c r="E272" s="396" t="s">
        <v>2965</v>
      </c>
      <c r="F272" s="395" t="s">
        <v>2965</v>
      </c>
      <c r="G272" s="395" t="s">
        <v>2964</v>
      </c>
      <c r="H272" s="395" t="s">
        <v>2964</v>
      </c>
      <c r="I272" s="394" t="s">
        <v>2964</v>
      </c>
      <c r="J272" s="407" t="s">
        <v>2906</v>
      </c>
      <c r="K272" s="400"/>
      <c r="L272" s="271">
        <v>1947</v>
      </c>
      <c r="M272" s="170" t="s">
        <v>2564</v>
      </c>
      <c r="N272" s="530" t="s">
        <v>2909</v>
      </c>
      <c r="O272" s="338" t="s">
        <v>2324</v>
      </c>
      <c r="P272" s="154" t="s">
        <v>3128</v>
      </c>
      <c r="Q272" s="336" t="s">
        <v>3127</v>
      </c>
      <c r="R272" s="339"/>
    </row>
    <row r="273" spans="1:18" ht="28.5" x14ac:dyDescent="0.2">
      <c r="A273" s="409">
        <v>247</v>
      </c>
      <c r="B273" s="397" t="s">
        <v>162</v>
      </c>
      <c r="C273" s="397" t="s">
        <v>180</v>
      </c>
      <c r="D273" s="397" t="s">
        <v>2550</v>
      </c>
      <c r="E273" s="396" t="s">
        <v>2965</v>
      </c>
      <c r="F273" s="395" t="s">
        <v>2965</v>
      </c>
      <c r="G273" s="395" t="s">
        <v>2964</v>
      </c>
      <c r="H273" s="395" t="s">
        <v>2964</v>
      </c>
      <c r="I273" s="394" t="s">
        <v>2964</v>
      </c>
      <c r="J273" s="407" t="s">
        <v>2906</v>
      </c>
      <c r="K273" s="400"/>
      <c r="L273" s="271">
        <v>1948</v>
      </c>
      <c r="M273" s="170" t="s">
        <v>2564</v>
      </c>
      <c r="N273" s="530" t="s">
        <v>2909</v>
      </c>
      <c r="O273" s="338" t="s">
        <v>2324</v>
      </c>
      <c r="P273" s="154" t="s">
        <v>3128</v>
      </c>
      <c r="Q273" s="336" t="s">
        <v>3127</v>
      </c>
      <c r="R273" s="339"/>
    </row>
    <row r="274" spans="1:18" ht="28.5" x14ac:dyDescent="0.2">
      <c r="A274" s="408">
        <v>248</v>
      </c>
      <c r="B274" s="397" t="s">
        <v>162</v>
      </c>
      <c r="C274" s="397" t="s">
        <v>181</v>
      </c>
      <c r="D274" s="397" t="s">
        <v>2551</v>
      </c>
      <c r="E274" s="396" t="s">
        <v>2965</v>
      </c>
      <c r="F274" s="395" t="s">
        <v>2965</v>
      </c>
      <c r="G274" s="395" t="s">
        <v>2964</v>
      </c>
      <c r="H274" s="395" t="s">
        <v>2964</v>
      </c>
      <c r="I274" s="394" t="s">
        <v>2964</v>
      </c>
      <c r="J274" s="407" t="s">
        <v>2906</v>
      </c>
      <c r="K274" s="400"/>
      <c r="L274" s="271">
        <v>1949</v>
      </c>
      <c r="M274" s="170" t="s">
        <v>2564</v>
      </c>
      <c r="N274" s="530" t="s">
        <v>2909</v>
      </c>
      <c r="O274" s="338" t="s">
        <v>2324</v>
      </c>
      <c r="P274" s="154" t="s">
        <v>3128</v>
      </c>
      <c r="Q274" s="336" t="s">
        <v>3127</v>
      </c>
      <c r="R274" s="339"/>
    </row>
    <row r="275" spans="1:18" ht="28.5" x14ac:dyDescent="0.2">
      <c r="A275" s="409">
        <v>249</v>
      </c>
      <c r="B275" s="397" t="s">
        <v>162</v>
      </c>
      <c r="C275" s="397" t="s">
        <v>182</v>
      </c>
      <c r="D275" s="412" t="s">
        <v>2146</v>
      </c>
      <c r="E275" s="396" t="s">
        <v>2965</v>
      </c>
      <c r="F275" s="395" t="s">
        <v>2965</v>
      </c>
      <c r="G275" s="395" t="s">
        <v>2964</v>
      </c>
      <c r="H275" s="395" t="s">
        <v>2964</v>
      </c>
      <c r="I275" s="394" t="s">
        <v>2964</v>
      </c>
      <c r="J275" s="407" t="s">
        <v>2906</v>
      </c>
      <c r="K275" s="400"/>
      <c r="L275" s="278">
        <v>1950</v>
      </c>
      <c r="M275" s="170" t="s">
        <v>2564</v>
      </c>
      <c r="N275" s="530" t="s">
        <v>2909</v>
      </c>
      <c r="O275" s="338" t="s">
        <v>2324</v>
      </c>
      <c r="P275" s="154" t="s">
        <v>3128</v>
      </c>
      <c r="Q275" s="336" t="s">
        <v>3127</v>
      </c>
      <c r="R275" s="339"/>
    </row>
    <row r="276" spans="1:18" ht="28.5" x14ac:dyDescent="0.2">
      <c r="A276" s="408">
        <v>250</v>
      </c>
      <c r="B276" s="397" t="s">
        <v>162</v>
      </c>
      <c r="C276" s="397" t="s">
        <v>183</v>
      </c>
      <c r="D276" s="412" t="s">
        <v>2147</v>
      </c>
      <c r="E276" s="396" t="s">
        <v>2965</v>
      </c>
      <c r="F276" s="395" t="s">
        <v>2965</v>
      </c>
      <c r="G276" s="395" t="s">
        <v>2964</v>
      </c>
      <c r="H276" s="395" t="s">
        <v>2964</v>
      </c>
      <c r="I276" s="394" t="s">
        <v>2964</v>
      </c>
      <c r="J276" s="407" t="s">
        <v>2906</v>
      </c>
      <c r="K276" s="400"/>
      <c r="L276" s="278">
        <v>1951</v>
      </c>
      <c r="M276" s="170" t="s">
        <v>2564</v>
      </c>
      <c r="N276" s="530" t="s">
        <v>2909</v>
      </c>
      <c r="O276" s="338" t="s">
        <v>2324</v>
      </c>
      <c r="P276" s="154" t="s">
        <v>3128</v>
      </c>
      <c r="Q276" s="336" t="s">
        <v>3127</v>
      </c>
      <c r="R276" s="339"/>
    </row>
    <row r="277" spans="1:18" ht="28.5" x14ac:dyDescent="0.2">
      <c r="A277" s="409">
        <v>251</v>
      </c>
      <c r="B277" s="397" t="s">
        <v>162</v>
      </c>
      <c r="C277" s="397" t="s">
        <v>184</v>
      </c>
      <c r="D277" s="412" t="s">
        <v>2552</v>
      </c>
      <c r="E277" s="396" t="s">
        <v>2965</v>
      </c>
      <c r="F277" s="395" t="s">
        <v>2965</v>
      </c>
      <c r="G277" s="395" t="s">
        <v>2964</v>
      </c>
      <c r="H277" s="395" t="s">
        <v>2964</v>
      </c>
      <c r="I277" s="394"/>
      <c r="J277" s="407" t="s">
        <v>2906</v>
      </c>
      <c r="K277" s="400"/>
      <c r="L277" s="278">
        <v>1952</v>
      </c>
      <c r="M277" s="170" t="s">
        <v>2564</v>
      </c>
      <c r="N277" s="530" t="s">
        <v>2909</v>
      </c>
      <c r="O277" s="338" t="s">
        <v>2324</v>
      </c>
      <c r="P277" s="154" t="s">
        <v>3128</v>
      </c>
      <c r="Q277" s="336" t="s">
        <v>3127</v>
      </c>
      <c r="R277" s="339"/>
    </row>
    <row r="278" spans="1:18" ht="28.5" x14ac:dyDescent="0.2">
      <c r="A278" s="408">
        <v>252</v>
      </c>
      <c r="B278" s="397" t="s">
        <v>162</v>
      </c>
      <c r="C278" s="397" t="s">
        <v>185</v>
      </c>
      <c r="D278" s="412" t="s">
        <v>2274</v>
      </c>
      <c r="E278" s="396" t="s">
        <v>2965</v>
      </c>
      <c r="F278" s="395" t="s">
        <v>2965</v>
      </c>
      <c r="G278" s="395" t="s">
        <v>2965</v>
      </c>
      <c r="H278" s="395" t="s">
        <v>2965</v>
      </c>
      <c r="I278" s="394"/>
      <c r="J278" s="407" t="s">
        <v>2906</v>
      </c>
      <c r="K278" s="400"/>
      <c r="L278" s="278">
        <v>1953</v>
      </c>
      <c r="M278" s="170" t="s">
        <v>2578</v>
      </c>
      <c r="N278" s="530" t="s">
        <v>2910</v>
      </c>
      <c r="O278" s="338" t="s">
        <v>2324</v>
      </c>
      <c r="P278" s="154" t="s">
        <v>3128</v>
      </c>
      <c r="Q278" s="336" t="s">
        <v>3127</v>
      </c>
      <c r="R278" s="339"/>
    </row>
    <row r="279" spans="1:18" ht="28.5" x14ac:dyDescent="0.2">
      <c r="A279" s="409">
        <v>253</v>
      </c>
      <c r="B279" s="397" t="s">
        <v>162</v>
      </c>
      <c r="C279" s="397" t="s">
        <v>186</v>
      </c>
      <c r="D279" s="412" t="s">
        <v>2148</v>
      </c>
      <c r="E279" s="396" t="s">
        <v>2965</v>
      </c>
      <c r="F279" s="395" t="s">
        <v>2965</v>
      </c>
      <c r="G279" s="395" t="s">
        <v>2965</v>
      </c>
      <c r="H279" s="395" t="s">
        <v>2965</v>
      </c>
      <c r="I279" s="394"/>
      <c r="J279" s="407" t="s">
        <v>2906</v>
      </c>
      <c r="K279" s="400"/>
      <c r="L279" s="278">
        <v>1954</v>
      </c>
      <c r="M279" s="170" t="s">
        <v>2577</v>
      </c>
      <c r="N279" s="530" t="s">
        <v>2911</v>
      </c>
      <c r="O279" s="338" t="s">
        <v>2324</v>
      </c>
      <c r="P279" s="154" t="s">
        <v>3128</v>
      </c>
      <c r="Q279" s="336" t="s">
        <v>3127</v>
      </c>
      <c r="R279" s="339"/>
    </row>
    <row r="280" spans="1:18" ht="28.5" x14ac:dyDescent="0.2">
      <c r="A280" s="408">
        <v>254</v>
      </c>
      <c r="B280" s="397" t="s">
        <v>162</v>
      </c>
      <c r="C280" s="397" t="s">
        <v>187</v>
      </c>
      <c r="D280" s="397" t="s">
        <v>2149</v>
      </c>
      <c r="E280" s="396" t="s">
        <v>2965</v>
      </c>
      <c r="F280" s="395" t="s">
        <v>2965</v>
      </c>
      <c r="G280" s="395" t="s">
        <v>2965</v>
      </c>
      <c r="H280" s="395" t="s">
        <v>2965</v>
      </c>
      <c r="I280" s="394"/>
      <c r="J280" s="407" t="s">
        <v>2906</v>
      </c>
      <c r="K280" s="400"/>
      <c r="L280" s="271">
        <v>1955</v>
      </c>
      <c r="M280" s="170" t="s">
        <v>2578</v>
      </c>
      <c r="N280" s="531" t="s">
        <v>2916</v>
      </c>
      <c r="O280" s="338" t="s">
        <v>2324</v>
      </c>
      <c r="P280" s="154" t="s">
        <v>3128</v>
      </c>
      <c r="Q280" s="336" t="s">
        <v>3127</v>
      </c>
      <c r="R280" s="339"/>
    </row>
    <row r="281" spans="1:18" ht="21" x14ac:dyDescent="0.2">
      <c r="A281" s="409">
        <v>255</v>
      </c>
      <c r="B281" s="397" t="s">
        <v>162</v>
      </c>
      <c r="C281" s="397" t="s">
        <v>188</v>
      </c>
      <c r="D281" s="397" t="s">
        <v>2150</v>
      </c>
      <c r="E281" s="396" t="s">
        <v>2965</v>
      </c>
      <c r="F281" s="395" t="s">
        <v>2965</v>
      </c>
      <c r="G281" s="395" t="s">
        <v>2965</v>
      </c>
      <c r="H281" s="395" t="s">
        <v>2965</v>
      </c>
      <c r="I281" s="394"/>
      <c r="J281" s="407" t="s">
        <v>2906</v>
      </c>
      <c r="K281" s="400"/>
      <c r="L281" s="271">
        <v>1956</v>
      </c>
      <c r="M281" s="170" t="s">
        <v>2578</v>
      </c>
      <c r="N281" s="530" t="s">
        <v>2705</v>
      </c>
      <c r="O281" s="338" t="s">
        <v>2324</v>
      </c>
      <c r="P281" s="154" t="s">
        <v>3128</v>
      </c>
      <c r="Q281" s="336" t="s">
        <v>3127</v>
      </c>
      <c r="R281" s="339"/>
    </row>
    <row r="282" spans="1:18" ht="21" x14ac:dyDescent="0.2">
      <c r="A282" s="408">
        <v>256</v>
      </c>
      <c r="B282" s="397" t="s">
        <v>162</v>
      </c>
      <c r="C282" s="397" t="s">
        <v>189</v>
      </c>
      <c r="D282" s="397" t="s">
        <v>2151</v>
      </c>
      <c r="E282" s="396" t="s">
        <v>2965</v>
      </c>
      <c r="F282" s="395" t="s">
        <v>2965</v>
      </c>
      <c r="G282" s="395" t="s">
        <v>2965</v>
      </c>
      <c r="H282" s="395" t="s">
        <v>2965</v>
      </c>
      <c r="I282" s="394"/>
      <c r="J282" s="407" t="s">
        <v>2906</v>
      </c>
      <c r="K282" s="400"/>
      <c r="L282" s="271">
        <v>1957</v>
      </c>
      <c r="M282" s="170" t="s">
        <v>2578</v>
      </c>
      <c r="N282" s="530" t="s">
        <v>2705</v>
      </c>
      <c r="O282" s="338" t="s">
        <v>2324</v>
      </c>
      <c r="P282" s="154" t="s">
        <v>3128</v>
      </c>
      <c r="Q282" s="336" t="s">
        <v>3127</v>
      </c>
      <c r="R282" s="339"/>
    </row>
    <row r="283" spans="1:18" ht="21" x14ac:dyDescent="0.2">
      <c r="A283" s="409">
        <v>257</v>
      </c>
      <c r="B283" s="397" t="s">
        <v>162</v>
      </c>
      <c r="C283" s="397" t="s">
        <v>190</v>
      </c>
      <c r="D283" s="397" t="s">
        <v>2152</v>
      </c>
      <c r="E283" s="396" t="s">
        <v>2965</v>
      </c>
      <c r="F283" s="395" t="s">
        <v>2965</v>
      </c>
      <c r="G283" s="395" t="s">
        <v>2965</v>
      </c>
      <c r="H283" s="395" t="s">
        <v>2965</v>
      </c>
      <c r="I283" s="394" t="s">
        <v>2965</v>
      </c>
      <c r="J283" s="407" t="s">
        <v>2906</v>
      </c>
      <c r="K283" s="400"/>
      <c r="L283" s="271">
        <v>1958</v>
      </c>
      <c r="M283" s="170" t="s">
        <v>2578</v>
      </c>
      <c r="N283" s="530" t="s">
        <v>2912</v>
      </c>
      <c r="O283" s="338" t="s">
        <v>2324</v>
      </c>
      <c r="P283" s="154" t="s">
        <v>3128</v>
      </c>
      <c r="Q283" s="336" t="s">
        <v>3127</v>
      </c>
      <c r="R283" s="339"/>
    </row>
    <row r="284" spans="1:18" ht="21" x14ac:dyDescent="0.2">
      <c r="A284" s="408">
        <v>258</v>
      </c>
      <c r="B284" s="397" t="s">
        <v>162</v>
      </c>
      <c r="C284" s="397" t="s">
        <v>191</v>
      </c>
      <c r="D284" s="397" t="s">
        <v>2153</v>
      </c>
      <c r="E284" s="396" t="s">
        <v>2965</v>
      </c>
      <c r="F284" s="395" t="s">
        <v>2965</v>
      </c>
      <c r="G284" s="395" t="s">
        <v>2965</v>
      </c>
      <c r="H284" s="395" t="s">
        <v>2965</v>
      </c>
      <c r="I284" s="394"/>
      <c r="J284" s="407" t="s">
        <v>2906</v>
      </c>
      <c r="K284" s="400"/>
      <c r="L284" s="271">
        <v>1959</v>
      </c>
      <c r="M284" s="170" t="s">
        <v>2578</v>
      </c>
      <c r="N284" s="530" t="s">
        <v>2913</v>
      </c>
      <c r="O284" s="338" t="s">
        <v>2324</v>
      </c>
      <c r="P284" s="154" t="s">
        <v>3128</v>
      </c>
      <c r="Q284" s="336" t="s">
        <v>3127</v>
      </c>
      <c r="R284" s="339"/>
    </row>
    <row r="285" spans="1:18" ht="28.5" x14ac:dyDescent="0.2">
      <c r="A285" s="409">
        <v>259</v>
      </c>
      <c r="B285" s="397" t="s">
        <v>162</v>
      </c>
      <c r="C285" s="397" t="s">
        <v>192</v>
      </c>
      <c r="D285" s="397" t="s">
        <v>2154</v>
      </c>
      <c r="E285" s="396" t="s">
        <v>2965</v>
      </c>
      <c r="F285" s="395" t="s">
        <v>2965</v>
      </c>
      <c r="G285" s="395" t="s">
        <v>2965</v>
      </c>
      <c r="H285" s="395" t="s">
        <v>2965</v>
      </c>
      <c r="I285" s="394"/>
      <c r="J285" s="407" t="s">
        <v>2906</v>
      </c>
      <c r="K285" s="400"/>
      <c r="L285" s="271">
        <v>1960</v>
      </c>
      <c r="M285" s="170" t="s">
        <v>2578</v>
      </c>
      <c r="N285" s="530" t="s">
        <v>2911</v>
      </c>
      <c r="O285" s="338" t="s">
        <v>2324</v>
      </c>
      <c r="P285" s="154" t="s">
        <v>3128</v>
      </c>
      <c r="Q285" s="336" t="s">
        <v>3127</v>
      </c>
      <c r="R285" s="339"/>
    </row>
    <row r="286" spans="1:18" s="410" customFormat="1" ht="21" x14ac:dyDescent="0.2">
      <c r="A286" s="408">
        <v>260</v>
      </c>
      <c r="B286" s="397" t="s">
        <v>162</v>
      </c>
      <c r="C286" s="397" t="s">
        <v>193</v>
      </c>
      <c r="D286" s="397" t="s">
        <v>2275</v>
      </c>
      <c r="E286" s="396" t="s">
        <v>2965</v>
      </c>
      <c r="F286" s="395" t="s">
        <v>2965</v>
      </c>
      <c r="G286" s="395" t="s">
        <v>2965</v>
      </c>
      <c r="H286" s="395" t="s">
        <v>2965</v>
      </c>
      <c r="I286" s="394"/>
      <c r="J286" s="407" t="s">
        <v>2906</v>
      </c>
      <c r="K286" s="411"/>
      <c r="L286" s="271">
        <v>1961</v>
      </c>
      <c r="M286" s="170" t="s">
        <v>2578</v>
      </c>
      <c r="N286" s="530" t="s">
        <v>2912</v>
      </c>
      <c r="O286" s="338" t="s">
        <v>2324</v>
      </c>
      <c r="P286" s="154" t="s">
        <v>3128</v>
      </c>
      <c r="Q286" s="336" t="s">
        <v>3127</v>
      </c>
      <c r="R286" s="344"/>
    </row>
    <row r="287" spans="1:18" ht="28.5" x14ac:dyDescent="0.2">
      <c r="A287" s="409">
        <v>261</v>
      </c>
      <c r="B287" s="397" t="s">
        <v>162</v>
      </c>
      <c r="C287" s="397" t="s">
        <v>194</v>
      </c>
      <c r="D287" s="397" t="s">
        <v>310</v>
      </c>
      <c r="E287" s="396" t="s">
        <v>2965</v>
      </c>
      <c r="F287" s="395" t="s">
        <v>2965</v>
      </c>
      <c r="G287" s="395" t="s">
        <v>2965</v>
      </c>
      <c r="H287" s="395" t="s">
        <v>2965</v>
      </c>
      <c r="I287" s="394"/>
      <c r="J287" s="407" t="s">
        <v>2906</v>
      </c>
      <c r="K287" s="400"/>
      <c r="L287" s="271">
        <v>1962</v>
      </c>
      <c r="M287" s="170" t="s">
        <v>2578</v>
      </c>
      <c r="N287" s="530" t="s">
        <v>2911</v>
      </c>
      <c r="O287" s="338" t="s">
        <v>2324</v>
      </c>
      <c r="P287" s="154" t="s">
        <v>3128</v>
      </c>
      <c r="Q287" s="336" t="s">
        <v>3127</v>
      </c>
      <c r="R287" s="339"/>
    </row>
    <row r="288" spans="1:18" ht="28.5" x14ac:dyDescent="0.2">
      <c r="A288" s="408">
        <v>262</v>
      </c>
      <c r="B288" s="397" t="s">
        <v>162</v>
      </c>
      <c r="C288" s="397" t="s">
        <v>195</v>
      </c>
      <c r="D288" s="397" t="s">
        <v>2155</v>
      </c>
      <c r="E288" s="396" t="s">
        <v>2965</v>
      </c>
      <c r="F288" s="395" t="s">
        <v>2965</v>
      </c>
      <c r="G288" s="395" t="s">
        <v>2965</v>
      </c>
      <c r="H288" s="395" t="s">
        <v>2965</v>
      </c>
      <c r="I288" s="394"/>
      <c r="J288" s="407" t="s">
        <v>2906</v>
      </c>
      <c r="K288" s="400"/>
      <c r="L288" s="271">
        <v>1968</v>
      </c>
      <c r="M288" s="170" t="s">
        <v>2578</v>
      </c>
      <c r="N288" s="530" t="s">
        <v>2911</v>
      </c>
      <c r="O288" s="338" t="s">
        <v>2324</v>
      </c>
      <c r="P288" s="154" t="s">
        <v>3128</v>
      </c>
      <c r="Q288" s="336" t="s">
        <v>3127</v>
      </c>
      <c r="R288" s="339"/>
    </row>
    <row r="289" spans="1:18" ht="21" x14ac:dyDescent="0.2">
      <c r="A289" s="409">
        <v>263</v>
      </c>
      <c r="B289" s="397" t="s">
        <v>162</v>
      </c>
      <c r="C289" s="397" t="s">
        <v>196</v>
      </c>
      <c r="D289" s="397" t="s">
        <v>2156</v>
      </c>
      <c r="E289" s="396" t="s">
        <v>2965</v>
      </c>
      <c r="F289" s="395" t="s">
        <v>2965</v>
      </c>
      <c r="G289" s="395" t="s">
        <v>2965</v>
      </c>
      <c r="H289" s="395" t="s">
        <v>2965</v>
      </c>
      <c r="I289" s="394"/>
      <c r="J289" s="407" t="s">
        <v>2906</v>
      </c>
      <c r="K289" s="400"/>
      <c r="L289" s="271">
        <v>1963</v>
      </c>
      <c r="M289" s="170" t="s">
        <v>2578</v>
      </c>
      <c r="N289" s="530" t="s">
        <v>2914</v>
      </c>
      <c r="O289" s="338" t="s">
        <v>2324</v>
      </c>
      <c r="P289" s="154" t="s">
        <v>3128</v>
      </c>
      <c r="Q289" s="336" t="s">
        <v>3127</v>
      </c>
      <c r="R289" s="339"/>
    </row>
    <row r="290" spans="1:18" ht="28.5" x14ac:dyDescent="0.2">
      <c r="A290" s="408">
        <v>264</v>
      </c>
      <c r="B290" s="397" t="s">
        <v>162</v>
      </c>
      <c r="C290" s="397" t="s">
        <v>197</v>
      </c>
      <c r="D290" s="397" t="s">
        <v>2157</v>
      </c>
      <c r="E290" s="396" t="s">
        <v>2965</v>
      </c>
      <c r="F290" s="395" t="s">
        <v>2965</v>
      </c>
      <c r="G290" s="395" t="s">
        <v>2965</v>
      </c>
      <c r="H290" s="395" t="s">
        <v>2965</v>
      </c>
      <c r="I290" s="394"/>
      <c r="J290" s="407" t="s">
        <v>2906</v>
      </c>
      <c r="K290" s="400"/>
      <c r="L290" s="271">
        <v>1964</v>
      </c>
      <c r="M290" s="170" t="s">
        <v>2578</v>
      </c>
      <c r="N290" s="530" t="s">
        <v>2915</v>
      </c>
      <c r="O290" s="338" t="s">
        <v>2324</v>
      </c>
      <c r="P290" s="154" t="s">
        <v>3128</v>
      </c>
      <c r="Q290" s="336" t="s">
        <v>3127</v>
      </c>
      <c r="R290" s="339"/>
    </row>
    <row r="291" spans="1:18" ht="21.5" thickBot="1" x14ac:dyDescent="0.25">
      <c r="A291" s="406">
        <v>265</v>
      </c>
      <c r="B291" s="405" t="s">
        <v>162</v>
      </c>
      <c r="C291" s="405" t="s">
        <v>205</v>
      </c>
      <c r="D291" s="405" t="s">
        <v>2158</v>
      </c>
      <c r="E291" s="404" t="s">
        <v>2965</v>
      </c>
      <c r="F291" s="403" t="s">
        <v>2965</v>
      </c>
      <c r="G291" s="403" t="s">
        <v>2965</v>
      </c>
      <c r="H291" s="403" t="s">
        <v>2965</v>
      </c>
      <c r="I291" s="402"/>
      <c r="J291" s="401" t="s">
        <v>2906</v>
      </c>
      <c r="K291" s="400"/>
      <c r="L291" s="282">
        <v>1965</v>
      </c>
      <c r="M291" s="399" t="s">
        <v>2563</v>
      </c>
      <c r="N291" s="529" t="s">
        <v>2913</v>
      </c>
      <c r="O291" s="340" t="s">
        <v>2324</v>
      </c>
      <c r="P291" s="341" t="s">
        <v>3128</v>
      </c>
      <c r="Q291" s="342" t="s">
        <v>3127</v>
      </c>
      <c r="R291" s="347"/>
    </row>
    <row r="292" spans="1:18" ht="32" thickTop="1" x14ac:dyDescent="0.2">
      <c r="A292" s="398" t="s">
        <v>2353</v>
      </c>
      <c r="B292" s="528" t="s">
        <v>2452</v>
      </c>
      <c r="C292" s="528" t="s">
        <v>3072</v>
      </c>
      <c r="D292" s="527" t="s">
        <v>3073</v>
      </c>
      <c r="E292" s="526"/>
      <c r="F292" s="525" t="s">
        <v>3074</v>
      </c>
      <c r="G292" s="525" t="s">
        <v>3074</v>
      </c>
      <c r="H292" s="525" t="s">
        <v>3074</v>
      </c>
      <c r="I292" s="524"/>
      <c r="J292" s="523" t="s">
        <v>3070</v>
      </c>
      <c r="K292" s="522"/>
      <c r="L292" s="521">
        <v>26</v>
      </c>
      <c r="M292" s="520" t="s">
        <v>2577</v>
      </c>
      <c r="N292" s="519"/>
      <c r="O292" s="518" t="s">
        <v>3071</v>
      </c>
      <c r="P292" s="517" t="s">
        <v>3126</v>
      </c>
      <c r="Q292" s="516" t="s">
        <v>3045</v>
      </c>
      <c r="R292" s="515"/>
    </row>
    <row r="293" spans="1:18" ht="15" customHeight="1" x14ac:dyDescent="0.2">
      <c r="A293" s="243" t="s">
        <v>2353</v>
      </c>
      <c r="B293" s="397"/>
      <c r="C293" s="397"/>
      <c r="D293" s="397"/>
      <c r="E293" s="396"/>
      <c r="F293" s="395"/>
      <c r="G293" s="395"/>
      <c r="H293" s="395"/>
      <c r="I293" s="394"/>
      <c r="J293" s="393"/>
      <c r="K293" s="392"/>
      <c r="L293" s="271"/>
      <c r="M293" s="170"/>
      <c r="N293" s="514"/>
      <c r="O293" s="338"/>
      <c r="P293" s="155"/>
      <c r="Q293" s="343"/>
      <c r="R293" s="339"/>
    </row>
    <row r="294" spans="1:18" ht="15" customHeight="1" x14ac:dyDescent="0.2">
      <c r="A294" s="243" t="s">
        <v>2353</v>
      </c>
      <c r="B294" s="397"/>
      <c r="C294" s="397"/>
      <c r="D294" s="397"/>
      <c r="E294" s="396"/>
      <c r="F294" s="395"/>
      <c r="G294" s="395"/>
      <c r="H294" s="395"/>
      <c r="I294" s="394"/>
      <c r="J294" s="393"/>
      <c r="K294" s="392"/>
      <c r="L294" s="271"/>
      <c r="M294" s="170"/>
      <c r="N294" s="514"/>
      <c r="O294" s="338"/>
      <c r="P294" s="155"/>
      <c r="Q294" s="343"/>
      <c r="R294" s="339"/>
    </row>
    <row r="295" spans="1:18" ht="15" customHeight="1" x14ac:dyDescent="0.2">
      <c r="A295" s="243" t="s">
        <v>2353</v>
      </c>
      <c r="B295" s="397"/>
      <c r="C295" s="397"/>
      <c r="D295" s="397"/>
      <c r="E295" s="396"/>
      <c r="F295" s="395"/>
      <c r="G295" s="395"/>
      <c r="H295" s="395"/>
      <c r="I295" s="394"/>
      <c r="J295" s="393"/>
      <c r="K295" s="392"/>
      <c r="L295" s="271"/>
      <c r="M295" s="170"/>
      <c r="N295" s="514"/>
      <c r="O295" s="338"/>
      <c r="P295" s="155"/>
      <c r="Q295" s="343"/>
      <c r="R295" s="339"/>
    </row>
    <row r="296" spans="1:18" ht="15" customHeight="1" x14ac:dyDescent="0.2">
      <c r="A296" s="243" t="s">
        <v>2353</v>
      </c>
      <c r="B296" s="397"/>
      <c r="C296" s="397"/>
      <c r="D296" s="397"/>
      <c r="E296" s="396"/>
      <c r="F296" s="395"/>
      <c r="G296" s="395"/>
      <c r="H296" s="395"/>
      <c r="I296" s="394"/>
      <c r="J296" s="393"/>
      <c r="K296" s="392"/>
      <c r="L296" s="271"/>
      <c r="M296" s="170"/>
      <c r="N296" s="514"/>
      <c r="O296" s="338"/>
      <c r="P296" s="155"/>
      <c r="Q296" s="343"/>
      <c r="R296" s="339"/>
    </row>
    <row r="297" spans="1:18" ht="15" customHeight="1" x14ac:dyDescent="0.2">
      <c r="A297" s="243" t="s">
        <v>2353</v>
      </c>
      <c r="B297" s="397"/>
      <c r="C297" s="397"/>
      <c r="D297" s="397"/>
      <c r="E297" s="396"/>
      <c r="F297" s="395"/>
      <c r="G297" s="395"/>
      <c r="H297" s="395"/>
      <c r="I297" s="394"/>
      <c r="J297" s="393"/>
      <c r="K297" s="392"/>
      <c r="L297" s="271"/>
      <c r="M297" s="170"/>
      <c r="N297" s="514"/>
      <c r="O297" s="338"/>
      <c r="P297" s="155"/>
      <c r="Q297" s="343"/>
      <c r="R297" s="339"/>
    </row>
    <row r="298" spans="1:18" ht="15" customHeight="1" x14ac:dyDescent="0.2">
      <c r="A298" s="243" t="s">
        <v>2353</v>
      </c>
      <c r="B298" s="397"/>
      <c r="C298" s="397"/>
      <c r="D298" s="397"/>
      <c r="E298" s="396"/>
      <c r="F298" s="395"/>
      <c r="G298" s="395"/>
      <c r="H298" s="395"/>
      <c r="I298" s="394"/>
      <c r="J298" s="393"/>
      <c r="K298" s="392"/>
      <c r="L298" s="271"/>
      <c r="M298" s="170"/>
      <c r="N298" s="514"/>
      <c r="O298" s="338"/>
      <c r="P298" s="155"/>
      <c r="Q298" s="343"/>
      <c r="R298" s="339"/>
    </row>
    <row r="299" spans="1:18" ht="15" customHeight="1" x14ac:dyDescent="0.2">
      <c r="A299" s="243" t="s">
        <v>2353</v>
      </c>
      <c r="B299" s="397"/>
      <c r="C299" s="397"/>
      <c r="D299" s="397"/>
      <c r="E299" s="396"/>
      <c r="F299" s="395"/>
      <c r="G299" s="395"/>
      <c r="H299" s="395"/>
      <c r="I299" s="394"/>
      <c r="J299" s="393"/>
      <c r="K299" s="392"/>
      <c r="L299" s="271"/>
      <c r="M299" s="170"/>
      <c r="N299" s="514"/>
      <c r="O299" s="338"/>
      <c r="P299" s="155"/>
      <c r="Q299" s="343"/>
      <c r="R299" s="339"/>
    </row>
    <row r="300" spans="1:18" ht="15" customHeight="1" x14ac:dyDescent="0.2">
      <c r="A300" s="243" t="s">
        <v>2353</v>
      </c>
      <c r="B300" s="397"/>
      <c r="C300" s="397"/>
      <c r="D300" s="397"/>
      <c r="E300" s="396"/>
      <c r="F300" s="395"/>
      <c r="G300" s="395"/>
      <c r="H300" s="395"/>
      <c r="I300" s="394"/>
      <c r="J300" s="393"/>
      <c r="K300" s="392"/>
      <c r="L300" s="271"/>
      <c r="M300" s="170"/>
      <c r="N300" s="514"/>
      <c r="O300" s="338"/>
      <c r="P300" s="155"/>
      <c r="Q300" s="343"/>
      <c r="R300" s="339"/>
    </row>
    <row r="301" spans="1:18" ht="15" customHeight="1" x14ac:dyDescent="0.2">
      <c r="A301" s="243" t="s">
        <v>2353</v>
      </c>
      <c r="B301" s="397"/>
      <c r="C301" s="397"/>
      <c r="D301" s="397"/>
      <c r="E301" s="396"/>
      <c r="F301" s="395"/>
      <c r="G301" s="395"/>
      <c r="H301" s="395"/>
      <c r="I301" s="394"/>
      <c r="J301" s="393"/>
      <c r="K301" s="392"/>
      <c r="L301" s="271"/>
      <c r="M301" s="170"/>
      <c r="N301" s="514"/>
      <c r="O301" s="338"/>
      <c r="P301" s="155"/>
      <c r="Q301" s="343"/>
      <c r="R301" s="339"/>
    </row>
    <row r="302" spans="1:18" ht="15" customHeight="1" x14ac:dyDescent="0.2">
      <c r="A302" s="243" t="s">
        <v>2353</v>
      </c>
      <c r="B302" s="397"/>
      <c r="C302" s="397"/>
      <c r="D302" s="397"/>
      <c r="E302" s="396"/>
      <c r="F302" s="395"/>
      <c r="G302" s="395"/>
      <c r="H302" s="395"/>
      <c r="I302" s="394"/>
      <c r="J302" s="393"/>
      <c r="K302" s="392"/>
      <c r="L302" s="271"/>
      <c r="M302" s="170"/>
      <c r="N302" s="514"/>
      <c r="O302" s="338"/>
      <c r="P302" s="155"/>
      <c r="Q302" s="343"/>
      <c r="R302" s="339"/>
    </row>
    <row r="303" spans="1:18" ht="15" customHeight="1" x14ac:dyDescent="0.2">
      <c r="A303" s="243" t="s">
        <v>2353</v>
      </c>
      <c r="B303" s="397"/>
      <c r="C303" s="397"/>
      <c r="D303" s="397"/>
      <c r="E303" s="396"/>
      <c r="F303" s="395"/>
      <c r="G303" s="395"/>
      <c r="H303" s="395"/>
      <c r="I303" s="394"/>
      <c r="J303" s="393"/>
      <c r="K303" s="392"/>
      <c r="L303" s="271"/>
      <c r="M303" s="170"/>
      <c r="N303" s="514"/>
      <c r="O303" s="338"/>
      <c r="P303" s="155"/>
      <c r="Q303" s="343"/>
      <c r="R303" s="339"/>
    </row>
    <row r="304" spans="1:18" ht="15" customHeight="1" x14ac:dyDescent="0.2">
      <c r="A304" s="243" t="s">
        <v>2353</v>
      </c>
      <c r="B304" s="397"/>
      <c r="C304" s="397"/>
      <c r="D304" s="397"/>
      <c r="E304" s="396"/>
      <c r="F304" s="395"/>
      <c r="G304" s="395"/>
      <c r="H304" s="395"/>
      <c r="I304" s="394"/>
      <c r="J304" s="393"/>
      <c r="K304" s="392"/>
      <c r="L304" s="271"/>
      <c r="M304" s="170"/>
      <c r="N304" s="514"/>
      <c r="O304" s="338"/>
      <c r="P304" s="155"/>
      <c r="Q304" s="343"/>
      <c r="R304" s="339"/>
    </row>
    <row r="305" spans="1:18" ht="15" customHeight="1" x14ac:dyDescent="0.2">
      <c r="A305" s="243" t="s">
        <v>2353</v>
      </c>
      <c r="B305" s="397"/>
      <c r="C305" s="397"/>
      <c r="D305" s="397"/>
      <c r="E305" s="396"/>
      <c r="F305" s="395"/>
      <c r="G305" s="395"/>
      <c r="H305" s="395"/>
      <c r="I305" s="394"/>
      <c r="J305" s="393"/>
      <c r="K305" s="392"/>
      <c r="L305" s="271"/>
      <c r="M305" s="170"/>
      <c r="N305" s="514"/>
      <c r="O305" s="338"/>
      <c r="P305" s="155"/>
      <c r="Q305" s="343"/>
      <c r="R305" s="339"/>
    </row>
    <row r="306" spans="1:18" ht="15" customHeight="1" x14ac:dyDescent="0.2">
      <c r="A306" s="243" t="s">
        <v>2353</v>
      </c>
      <c r="B306" s="397"/>
      <c r="C306" s="397"/>
      <c r="D306" s="397"/>
      <c r="E306" s="396"/>
      <c r="F306" s="395"/>
      <c r="G306" s="395"/>
      <c r="H306" s="395"/>
      <c r="I306" s="394"/>
      <c r="J306" s="393"/>
      <c r="K306" s="392"/>
      <c r="L306" s="271"/>
      <c r="M306" s="170"/>
      <c r="N306" s="514"/>
      <c r="O306" s="338"/>
      <c r="P306" s="155"/>
      <c r="Q306" s="343"/>
      <c r="R306" s="339"/>
    </row>
    <row r="307" spans="1:18" ht="15" customHeight="1" x14ac:dyDescent="0.2">
      <c r="A307" s="243" t="s">
        <v>2353</v>
      </c>
      <c r="B307" s="397"/>
      <c r="C307" s="397"/>
      <c r="D307" s="397"/>
      <c r="E307" s="396"/>
      <c r="F307" s="395"/>
      <c r="G307" s="395"/>
      <c r="H307" s="395"/>
      <c r="I307" s="394"/>
      <c r="J307" s="393"/>
      <c r="K307" s="392"/>
      <c r="L307" s="271"/>
      <c r="M307" s="170"/>
      <c r="N307" s="514"/>
      <c r="O307" s="338"/>
      <c r="P307" s="155"/>
      <c r="Q307" s="343"/>
      <c r="R307" s="339"/>
    </row>
    <row r="308" spans="1:18" ht="15" customHeight="1" x14ac:dyDescent="0.2">
      <c r="A308" s="243" t="s">
        <v>2353</v>
      </c>
      <c r="B308" s="397"/>
      <c r="C308" s="397"/>
      <c r="D308" s="397"/>
      <c r="E308" s="396"/>
      <c r="F308" s="395"/>
      <c r="G308" s="395"/>
      <c r="H308" s="395"/>
      <c r="I308" s="394"/>
      <c r="J308" s="393"/>
      <c r="K308" s="392"/>
      <c r="L308" s="271"/>
      <c r="M308" s="170"/>
      <c r="N308" s="514"/>
      <c r="O308" s="338"/>
      <c r="P308" s="155"/>
      <c r="Q308" s="343"/>
      <c r="R308" s="339"/>
    </row>
    <row r="309" spans="1:18" ht="15" customHeight="1" x14ac:dyDescent="0.2">
      <c r="A309" s="243" t="s">
        <v>2353</v>
      </c>
      <c r="B309" s="397"/>
      <c r="C309" s="397"/>
      <c r="D309" s="397"/>
      <c r="E309" s="396"/>
      <c r="F309" s="395"/>
      <c r="G309" s="395"/>
      <c r="H309" s="395"/>
      <c r="I309" s="394"/>
      <c r="J309" s="393"/>
      <c r="K309" s="392"/>
      <c r="L309" s="271"/>
      <c r="M309" s="170"/>
      <c r="N309" s="514"/>
      <c r="O309" s="338"/>
      <c r="P309" s="155"/>
      <c r="Q309" s="343"/>
      <c r="R309" s="339"/>
    </row>
    <row r="310" spans="1:18" ht="15" customHeight="1" x14ac:dyDescent="0.2">
      <c r="A310" s="243" t="s">
        <v>2353</v>
      </c>
      <c r="B310" s="397"/>
      <c r="C310" s="397"/>
      <c r="D310" s="397"/>
      <c r="E310" s="396"/>
      <c r="F310" s="395"/>
      <c r="G310" s="395"/>
      <c r="H310" s="395"/>
      <c r="I310" s="394"/>
      <c r="J310" s="393"/>
      <c r="K310" s="392"/>
      <c r="L310" s="271"/>
      <c r="M310" s="170"/>
      <c r="N310" s="514"/>
      <c r="O310" s="338"/>
      <c r="P310" s="155"/>
      <c r="Q310" s="343"/>
      <c r="R310" s="339"/>
    </row>
    <row r="311" spans="1:18" ht="15" customHeight="1" x14ac:dyDescent="0.2">
      <c r="A311" s="243" t="s">
        <v>2353</v>
      </c>
      <c r="B311" s="397"/>
      <c r="C311" s="397"/>
      <c r="D311" s="397"/>
      <c r="E311" s="396"/>
      <c r="F311" s="395"/>
      <c r="G311" s="395"/>
      <c r="H311" s="395"/>
      <c r="I311" s="394"/>
      <c r="J311" s="393"/>
      <c r="K311" s="392"/>
      <c r="L311" s="271"/>
      <c r="M311" s="170"/>
      <c r="N311" s="514"/>
      <c r="O311" s="338"/>
      <c r="P311" s="155"/>
      <c r="Q311" s="343"/>
      <c r="R311" s="339"/>
    </row>
    <row r="312" spans="1:18" ht="15" customHeight="1" x14ac:dyDescent="0.2">
      <c r="A312" s="243" t="s">
        <v>2353</v>
      </c>
      <c r="B312" s="397"/>
      <c r="C312" s="397"/>
      <c r="D312" s="397"/>
      <c r="E312" s="396"/>
      <c r="F312" s="395"/>
      <c r="G312" s="395"/>
      <c r="H312" s="395"/>
      <c r="I312" s="394"/>
      <c r="J312" s="393"/>
      <c r="K312" s="392"/>
      <c r="L312" s="271"/>
      <c r="M312" s="170"/>
      <c r="N312" s="514"/>
      <c r="O312" s="338"/>
      <c r="P312" s="155"/>
      <c r="Q312" s="343"/>
      <c r="R312" s="339"/>
    </row>
  </sheetData>
  <autoFilter ref="A3:R312" xr:uid="{00000000-0009-0000-0000-000004000000}"/>
  <customSheetViews>
    <customSheetView guid="{9A79E53D-B1CD-4765-9B31-0FCF49EE5B28}" scale="68" fitToPage="1" printArea="1" showAutoFilter="1" state="hidden">
      <pane xSplit="3" ySplit="235" topLeftCell="D252"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
      <headerFooter alignWithMargins="0">
        <oddHeader>&amp;L&amp;"BIZ UDゴシック,標準"&amp;14トイレ一覧（令和５年４月時点）</oddHeader>
        <oddFooter xml:space="preserve">&amp;C&amp;"BIZ UDゴシック,標準"&amp;P / &amp;N </oddFooter>
      </headerFooter>
      <autoFilter ref="A3:R312" xr:uid="{00000000-0009-0000-0000-000004000000}"/>
    </customSheetView>
    <customSheetView guid="{F396AE37-E911-449E-A894-3597477B546B}" scale="68" fitToPage="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
      <headerFooter alignWithMargins="0">
        <oddHeader>&amp;L&amp;"BIZ UDゴシック,標準"&amp;14トイレ一覧（令和５年４月時点）</oddHeader>
        <oddFooter xml:space="preserve">&amp;C&amp;"BIZ UDゴシック,標準"&amp;P / &amp;N </oddFooter>
      </headerFooter>
      <autoFilter ref="A3:R312" xr:uid="{FB2D81A4-B344-4B37-B0DB-BD00AB4653C6}"/>
    </customSheetView>
    <customSheetView guid="{1740F9FB-C2E0-4D8E-B77B-B7690B5B016B}" scale="68" fitToPage="1" showAutoFilter="1">
      <pane xSplit="3" ySplit="240" topLeftCell="D313"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3"/>
      <headerFooter alignWithMargins="0">
        <oddHeader>&amp;L&amp;"BIZ UDゴシック,標準"&amp;14トイレ一覧（令和５年４月時点）</oddHeader>
        <oddFooter xml:space="preserve">&amp;C&amp;"BIZ UDゴシック,標準"&amp;P / &amp;N </oddFooter>
      </headerFooter>
      <autoFilter ref="A3:R312" xr:uid="{162B0857-76EE-4C16-9D22-3B4C3825E8D2}"/>
    </customSheetView>
    <customSheetView guid="{283E479C-43AA-4266-B752-945A7F810EB9}" scale="68" fitToPage="1" showAutoFilter="1">
      <pane xSplit="3" ySplit="240" topLeftCell="D313"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4"/>
      <headerFooter alignWithMargins="0">
        <oddHeader>&amp;L&amp;"BIZ UDゴシック,標準"&amp;14トイレ一覧（令和５年４月時点）</oddHeader>
        <oddFooter xml:space="preserve">&amp;C&amp;"BIZ UDゴシック,標準"&amp;P / &amp;N </oddFooter>
      </headerFooter>
      <autoFilter ref="A3:R312" xr:uid="{AE64B1C0-B1A9-4CCE-B5FA-3F26B264BF11}"/>
    </customSheetView>
    <customSheetView guid="{8B171D0D-5466-4C48-8C94-9B4F9E5358BF}" scale="68" fitToPage="1" printArea="1" filter="1" showAutoFilter="1">
      <pane xSplit="3" ySplit="311" topLeftCell="J313" activePane="bottomRight" state="frozen"/>
      <selection pane="bottomRight" activeCell="C17" sqref="C17:C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
      <headerFooter alignWithMargins="0">
        <oddHeader>&amp;L&amp;"BIZ UDゴシック,標準"&amp;14トイレ一覧（令和５年４月時点）</oddHeader>
        <oddFooter xml:space="preserve">&amp;C&amp;"BIZ UDゴシック,標準"&amp;P / &amp;N </oddFooter>
      </headerFooter>
      <autoFilter ref="A3:R312" xr:uid="{B19DCBC3-16B5-4FD2-8106-81E5C885EEB7}">
        <filterColumn colId="14">
          <filters>
            <filter val="玉川総合支所地域振興課（調整）"/>
          </filters>
        </filterColumn>
      </autoFilter>
    </customSheetView>
    <customSheetView guid="{43FFB89E-EE9C-4A4D-A352-C9EA52EACF36}" scale="68" fitToPage="1" filter="1" showAutoFilter="1">
      <pane xSplit="3" ySplit="311" topLeftCell="J313" activePane="bottomRight" state="frozen"/>
      <selection pane="bottomRight" activeCell="C17" sqref="C17:C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
      <headerFooter alignWithMargins="0">
        <oddHeader>&amp;L&amp;"BIZ UDゴシック,標準"&amp;14トイレ一覧（令和５年４月時点）</oddHeader>
        <oddFooter xml:space="preserve">&amp;C&amp;"BIZ UDゴシック,標準"&amp;P / &amp;N </oddFooter>
      </headerFooter>
      <autoFilter ref="A3:R312" xr:uid="{1FA34704-FE8D-4A13-8F15-828AB2714924}">
        <filterColumn colId="14">
          <filters>
            <filter val="玉川総合支所地域振興課（調整）"/>
          </filters>
        </filterColumn>
      </autoFilter>
    </customSheetView>
    <customSheetView guid="{7E7A46A7-E1D7-4EF0-9983-F9DE2B9629AA}" scale="68" fitToPage="1" printArea="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
      <headerFooter alignWithMargins="0">
        <oddHeader>&amp;L&amp;"BIZ UDゴシック,標準"&amp;14トイレ一覧（令和５年４月時点）</oddHeader>
        <oddFooter xml:space="preserve">&amp;C&amp;"BIZ UDゴシック,標準"&amp;P / &amp;N </oddFooter>
      </headerFooter>
      <autoFilter ref="A3:R312" xr:uid="{E4698AA8-D90B-4A97-A78A-CEAC5A7F1E73}"/>
    </customSheetView>
    <customSheetView guid="{727AC6DE-0105-4DC0-BFA0-3B52170ABF5F}" scale="68" fitToPage="1" printArea="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8"/>
      <headerFooter alignWithMargins="0">
        <oddHeader>&amp;L&amp;"BIZ UDゴシック,標準"&amp;14トイレ一覧（令和５年４月時点）</oddHeader>
        <oddFooter xml:space="preserve">&amp;C&amp;"BIZ UDゴシック,標準"&amp;P / &amp;N </oddFooter>
      </headerFooter>
      <autoFilter ref="A3:R312" xr:uid="{A7C637C3-9FAE-4FC0-975D-761FA3B7947B}"/>
    </customSheetView>
    <customSheetView guid="{5E7AA9D5-7ED6-41A8-AD8C-AFD34DB3F4D9}" scale="90" fitToPage="1" showAutoFilter="1">
      <pane xSplit="4" ySplit="241" topLeftCell="F38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9"/>
      <headerFooter alignWithMargins="0">
        <oddHeader>&amp;L&amp;"BIZ UDゴシック,標準"&amp;14トイレ一覧（令和５年４月時点）</oddHeader>
        <oddFooter xml:space="preserve">&amp;C&amp;"BIZ UDゴシック,標準"&amp;P / &amp;N </oddFooter>
      </headerFooter>
      <autoFilter ref="A3:R312" xr:uid="{F9AA12B6-639B-4113-A774-37DDC12D2A87}"/>
    </customSheetView>
    <customSheetView guid="{329E0110-AA6B-447E-9379-A48D631EC90C}" scale="68" fitToPage="1" printArea="1" showAutoFilter="1">
      <pane xSplit="4" ySplit="241" topLeftCell="E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0"/>
      <headerFooter alignWithMargins="0">
        <oddHeader>&amp;L&amp;"BIZ UDゴシック,標準"&amp;14トイレ一覧（令和５年４月時点）</oddHeader>
        <oddFooter xml:space="preserve">&amp;C&amp;"BIZ UDゴシック,標準"&amp;P / &amp;N </oddFooter>
      </headerFooter>
      <autoFilter ref="A3:R312" xr:uid="{1FA58D6E-8AFE-4D52-A7E8-BCB8706B3C2E}"/>
    </customSheetView>
    <customSheetView guid="{CD35BECB-6FE1-4BB4-BE1F-EEAE2B414E72}"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1"/>
      <headerFooter alignWithMargins="0">
        <oddHeader>&amp;L&amp;"BIZ UDゴシック,標準"&amp;14トイレ一覧（令和５年４月時点）</oddHeader>
        <oddFooter xml:space="preserve">&amp;C&amp;"BIZ UDゴシック,標準"&amp;P / &amp;N </oddFooter>
      </headerFooter>
      <autoFilter ref="A3:R312" xr:uid="{45290B9F-ED7A-44D3-847D-9172148B4CA6}"/>
    </customSheetView>
    <customSheetView guid="{A965CF18-E86F-4B9D-8581-F3964E1735FE}" scale="68" fitToPage="1" showAutoFilter="1">
      <pane xSplit="3" ySplit="241" topLeftCell="D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2"/>
      <headerFooter alignWithMargins="0">
        <oddHeader>&amp;L&amp;"BIZ UDゴシック,標準"&amp;14トイレ一覧（令和５年４月時点）</oddHeader>
        <oddFooter xml:space="preserve">&amp;C&amp;"BIZ UDゴシック,標準"&amp;P / &amp;N </oddFooter>
      </headerFooter>
      <autoFilter ref="A3:R312" xr:uid="{8255988D-8D4D-4E2C-84FB-7D4092FB1B78}"/>
    </customSheetView>
    <customSheetView guid="{9842227A-7AB3-4BBB-B484-02BB1171C381}" scale="68" fitToPage="1" showAutoFilter="1">
      <pane xSplit="3" ySplit="241" topLeftCell="D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3"/>
      <headerFooter alignWithMargins="0">
        <oddHeader>&amp;L&amp;"BIZ UDゴシック,標準"&amp;14トイレ一覧（令和５年４月時点）</oddHeader>
        <oddFooter xml:space="preserve">&amp;C&amp;"BIZ UDゴシック,標準"&amp;P / &amp;N </oddFooter>
      </headerFooter>
      <autoFilter ref="A3:R312" xr:uid="{AA1F8A15-070D-48F7-BA45-3CA99D9772EB}"/>
    </customSheetView>
    <customSheetView guid="{C2C8757B-B3BB-43BE-9125-52AC54F81C6C}" scale="68" fitToPage="1" showAutoFilter="1">
      <pane xSplit="3" ySplit="241" topLeftCell="D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4"/>
      <headerFooter alignWithMargins="0">
        <oddHeader>&amp;L&amp;"BIZ UDゴシック,標準"&amp;14トイレ一覧（令和５年４月時点）</oddHeader>
        <oddFooter xml:space="preserve">&amp;C&amp;"BIZ UDゴシック,標準"&amp;P / &amp;N </oddFooter>
      </headerFooter>
      <autoFilter ref="A3:R312" xr:uid="{A3B1A7F3-78A8-4AA4-9C25-1D592DFE6A81}"/>
    </customSheetView>
    <customSheetView guid="{B2F6421E-4944-4A0A-9656-11C019554E80}" scale="68" fitToPage="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5"/>
      <headerFooter alignWithMargins="0">
        <oddHeader>&amp;L&amp;"BIZ UDゴシック,標準"&amp;14トイレ一覧（令和５年４月時点）</oddHeader>
        <oddFooter xml:space="preserve">&amp;C&amp;"BIZ UDゴシック,標準"&amp;P / &amp;N </oddFooter>
      </headerFooter>
      <autoFilter ref="A3:R312" xr:uid="{0659E78A-38F3-4757-9EB4-74F09F471973}"/>
    </customSheetView>
    <customSheetView guid="{E99BA6DC-176A-4BE5-A820-38B96FE90C5E}"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6"/>
      <headerFooter alignWithMargins="0">
        <oddHeader>&amp;L&amp;"BIZ UDゴシック,標準"&amp;14トイレ一覧（令和５年４月時点）</oddHeader>
        <oddFooter xml:space="preserve">&amp;C&amp;"BIZ UDゴシック,標準"&amp;P / &amp;N </oddFooter>
      </headerFooter>
      <autoFilter ref="A3:R312" xr:uid="{6437073B-7845-4824-A4BB-37F35F1DE497}"/>
    </customSheetView>
    <customSheetView guid="{CEAC2B09-15DE-4B83-957D-08CF8C4F9B94}"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7"/>
      <headerFooter alignWithMargins="0">
        <oddHeader>&amp;L&amp;"BIZ UDゴシック,標準"&amp;14トイレ一覧（令和５年４月時点）</oddHeader>
        <oddFooter xml:space="preserve">&amp;C&amp;"BIZ UDゴシック,標準"&amp;P / &amp;N </oddFooter>
      </headerFooter>
      <autoFilter ref="A3:R312" xr:uid="{7A662F29-F61D-4B3E-8879-2B959B837784}"/>
    </customSheetView>
    <customSheetView guid="{A1F28212-334E-4A56-AD76-5504C201341A}" scale="68" fitToPage="1" showAutoFilter="1">
      <pane xSplit="3" ySplit="243"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8"/>
      <headerFooter alignWithMargins="0">
        <oddHeader>&amp;L&amp;"BIZ UDゴシック,標準"&amp;14トイレ一覧（令和５年４月時点）</oddHeader>
        <oddFooter xml:space="preserve">&amp;C&amp;"BIZ UDゴシック,標準"&amp;P / &amp;N </oddFooter>
      </headerFooter>
      <autoFilter ref="A3:R312" xr:uid="{32D5DFB3-89F4-449F-B135-C0FE825416A0}"/>
    </customSheetView>
    <customSheetView guid="{099C214A-2873-4E7A-84F0-9F3E7FF2E89D}"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19"/>
      <headerFooter alignWithMargins="0">
        <oddHeader>&amp;L&amp;"BIZ UDゴシック,標準"&amp;14トイレ一覧（令和５年４月時点）</oddHeader>
        <oddFooter xml:space="preserve">&amp;C&amp;"BIZ UDゴシック,標準"&amp;P / &amp;N </oddFooter>
      </headerFooter>
      <autoFilter ref="A3:R312" xr:uid="{84BF17E3-9E1C-4E89-9FA5-C3DB165413EE}">
        <filterColumn colId="14">
          <filters>
            <filter val="世田谷総合支所地域振興課（調整）"/>
          </filters>
        </filterColumn>
      </autoFilter>
    </customSheetView>
    <customSheetView guid="{CECB8F2D-FFDA-4663-A6AE-678CB5ACADE6}"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0"/>
      <headerFooter alignWithMargins="0">
        <oddHeader>&amp;L&amp;"BIZ UDゴシック,標準"&amp;14トイレ一覧（令和５年４月時点）</oddHeader>
        <oddFooter xml:space="preserve">&amp;C&amp;"BIZ UDゴシック,標準"&amp;P / &amp;N </oddFooter>
      </headerFooter>
      <autoFilter ref="A3:R312" xr:uid="{704C04BE-21E3-4F79-84D6-06EAB313A3ED}">
        <filterColumn colId="14">
          <filters>
            <filter val="世田谷総合支所地域振興課（調整）"/>
          </filters>
        </filterColumn>
      </autoFilter>
    </customSheetView>
    <customSheetView guid="{E542CCB6-7967-4F86-B226-E5D86301B78F}" scale="68" fitToPage="1" printArea="1" filter="1" showAutoFilter="1">
      <pane xSplit="3.931034482758621"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1"/>
      <headerFooter alignWithMargins="0">
        <oddHeader>&amp;L&amp;"BIZ UDゴシック,標準"&amp;14トイレ一覧（令和５年４月時点）</oddHeader>
        <oddFooter xml:space="preserve">&amp;C&amp;"BIZ UDゴシック,標準"&amp;P / &amp;N </oddFooter>
      </headerFooter>
      <autoFilter ref="A3:R312" xr:uid="{11CFB1A3-AAF6-4D75-AC40-E1E185F90EFA}">
        <filterColumn colId="14">
          <filters>
            <filter val="世田谷総合支所地域振興課（調整）"/>
          </filters>
        </filterColumn>
      </autoFilter>
    </customSheetView>
    <customSheetView guid="{36C1E05D-064E-48E5-97FC-1E321CB50336}"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2"/>
      <headerFooter alignWithMargins="0">
        <oddHeader>&amp;L&amp;"BIZ UDゴシック,標準"&amp;14トイレ一覧（令和５年４月時点）</oddHeader>
        <oddFooter xml:space="preserve">&amp;C&amp;"BIZ UDゴシック,標準"&amp;P / &amp;N </oddFooter>
      </headerFooter>
      <autoFilter ref="A3:R312" xr:uid="{3FD50F47-27BD-4861-8B2D-C3C0E2CAF31C}">
        <filterColumn colId="14">
          <filters>
            <filter val="世田谷総合支所地域振興課（調整）"/>
          </filters>
        </filterColumn>
      </autoFilter>
    </customSheetView>
    <customSheetView guid="{8BE4B063-9D29-48EB-A838-CB2C7C7B5853}"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3"/>
      <headerFooter alignWithMargins="0">
        <oddHeader>&amp;L&amp;"BIZ UDゴシック,標準"&amp;14トイレ一覧（令和５年４月時点）</oddHeader>
        <oddFooter xml:space="preserve">&amp;C&amp;"BIZ UDゴシック,標準"&amp;P / &amp;N </oddFooter>
      </headerFooter>
      <autoFilter ref="A3:R312" xr:uid="{88F3D527-12DD-4CDC-996C-071094D20A85}">
        <filterColumn colId="14">
          <filters>
            <filter val="世田谷総合支所地域振興課（調整）"/>
          </filters>
        </filterColumn>
      </autoFilter>
    </customSheetView>
    <customSheetView guid="{AE08B124-FDD2-4627-94C1-EB428030073D}"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4"/>
      <headerFooter alignWithMargins="0">
        <oddHeader>&amp;L&amp;"BIZ UDゴシック,標準"&amp;14トイレ一覧（令和５年４月時点）</oddHeader>
        <oddFooter xml:space="preserve">&amp;C&amp;"BIZ UDゴシック,標準"&amp;P / &amp;N </oddFooter>
      </headerFooter>
      <autoFilter ref="A3:R312" xr:uid="{8E185A1C-C99C-410C-9C52-71A628F32E06}">
        <filterColumn colId="14">
          <filters>
            <filter val="世田谷総合支所地域振興課（調整）"/>
          </filters>
        </filterColumn>
      </autoFilter>
    </customSheetView>
    <customSheetView guid="{79BBA9E7-EEA7-4EE6-BCE3-D43B6C87D054}"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5"/>
      <headerFooter alignWithMargins="0">
        <oddHeader>&amp;L&amp;"BIZ UDゴシック,標準"&amp;14トイレ一覧（令和５年４月時点）</oddHeader>
        <oddFooter xml:space="preserve">&amp;C&amp;"BIZ UDゴシック,標準"&amp;P / &amp;N </oddFooter>
      </headerFooter>
      <autoFilter ref="A3:R312" xr:uid="{24B623EC-3191-4296-A57F-460431EA422F}">
        <filterColumn colId="14">
          <filters>
            <filter val="世田谷総合支所地域振興課（調整）"/>
          </filters>
        </filterColumn>
      </autoFilter>
    </customSheetView>
    <customSheetView guid="{381E3B5A-17AD-4EE1-9638-BCBFEA7CBA17}"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6"/>
      <headerFooter alignWithMargins="0">
        <oddHeader>&amp;L&amp;"BIZ UDゴシック,標準"&amp;14トイレ一覧（令和５年４月時点）</oddHeader>
        <oddFooter xml:space="preserve">&amp;C&amp;"BIZ UDゴシック,標準"&amp;P / &amp;N </oddFooter>
      </headerFooter>
      <autoFilter ref="A3:R312" xr:uid="{ECEBF489-DE22-4BB7-9688-43D2CD7486BE}"/>
    </customSheetView>
    <customSheetView guid="{F291412C-453D-4EC4-9CFD-B7E3A1473997}"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7"/>
      <headerFooter alignWithMargins="0">
        <oddHeader>&amp;L&amp;"BIZ UDゴシック,標準"&amp;14トイレ一覧（令和５年４月時点）</oddHeader>
        <oddFooter xml:space="preserve">&amp;C&amp;"BIZ UDゴシック,標準"&amp;P / &amp;N </oddFooter>
      </headerFooter>
      <autoFilter ref="A3:R312" xr:uid="{E0C64078-2FC6-44F2-8EF3-F77DEBFDE102}"/>
    </customSheetView>
    <customSheetView guid="{29563543-52C2-407F-8501-BE1C680148B7}" scale="68" fitToPage="1" printArea="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8"/>
      <headerFooter alignWithMargins="0">
        <oddHeader>&amp;L&amp;"BIZ UDゴシック,標準"&amp;14トイレ一覧（令和５年４月時点）</oddHeader>
        <oddFooter xml:space="preserve">&amp;C&amp;"BIZ UDゴシック,標準"&amp;P / &amp;N </oddFooter>
      </headerFooter>
      <autoFilter ref="A3:R312" xr:uid="{AE35ADB0-3BDE-4294-9581-3171DC98FF9D}"/>
    </customSheetView>
    <customSheetView guid="{D755DA57-DB1E-49D7-9371-42313E2755FE}" scale="68" fitToPage="1" showAutoFilter="1">
      <pane xSplit="3" ySplit="244"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29"/>
      <headerFooter alignWithMargins="0">
        <oddHeader>&amp;L&amp;"BIZ UDゴシック,標準"&amp;14トイレ一覧（令和５年４月時点）</oddHeader>
        <oddFooter xml:space="preserve">&amp;C&amp;"BIZ UDゴシック,標準"&amp;P / &amp;N </oddFooter>
      </headerFooter>
      <autoFilter ref="A3:R312" xr:uid="{77A18BC4-CD63-4F6A-8B80-2B8E62947B10}"/>
    </customSheetView>
    <customSheetView guid="{AB59F5F1-DCC8-4939-9F18-00259A0C5A44}" scale="68" fitToPage="1" showAutoFilter="1">
      <pane xSplit="4" ySplit="244" topLeftCell="E253" activePane="bottomRight" state="frozen"/>
      <selection pane="bottomRight" activeCell="C19" sqref="C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0"/>
      <headerFooter alignWithMargins="0">
        <oddHeader>&amp;L&amp;"BIZ UDゴシック,標準"&amp;14トイレ一覧（令和５年４月時点）</oddHeader>
        <oddFooter xml:space="preserve">&amp;C&amp;"BIZ UDゴシック,標準"&amp;P / &amp;N </oddFooter>
      </headerFooter>
      <autoFilter ref="A3:R312" xr:uid="{82004CF0-6C01-463A-A343-C39080747D71}"/>
    </customSheetView>
    <customSheetView guid="{462105F9-4E9B-4E83-8AE0-C132F25F6C09}" scale="68" fitToPage="1" showAutoFilter="1">
      <pane xSplit="4" ySplit="244" topLeftCell="E253" activePane="bottomRight" state="frozen"/>
      <selection pane="bottomRight" activeCell="C19" sqref="C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1"/>
      <headerFooter alignWithMargins="0">
        <oddHeader>&amp;L&amp;"BIZ UDゴシック,標準"&amp;14トイレ一覧（令和５年４月時点）</oddHeader>
        <oddFooter xml:space="preserve">&amp;C&amp;"BIZ UDゴシック,標準"&amp;P / &amp;N </oddFooter>
      </headerFooter>
      <autoFilter ref="A3:R312" xr:uid="{6105E36C-E12B-46D5-AD87-4E5004DBD922}"/>
    </customSheetView>
    <customSheetView guid="{FA852296-8CC1-4D50-A7F5-B9BE1F144E67}" scale="68" fitToPage="1" showAutoFilter="1">
      <pane xSplit="4" ySplit="244" topLeftCell="E253" activePane="bottomRight" state="frozen"/>
      <selection pane="bottomRight" activeCell="C19" sqref="C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2"/>
      <headerFooter alignWithMargins="0">
        <oddHeader>&amp;L&amp;"BIZ UDゴシック,標準"&amp;14トイレ一覧（令和５年４月時点）</oddHeader>
        <oddFooter xml:space="preserve">&amp;C&amp;"BIZ UDゴシック,標準"&amp;P / &amp;N </oddFooter>
      </headerFooter>
      <autoFilter ref="A3:R312" xr:uid="{84A4C6AA-5CCE-40A5-A246-4E1CA2F8FC60}"/>
    </customSheetView>
    <customSheetView guid="{9A94F280-240E-4A1A-AB78-17EDD116388A}" scale="68" fitToPage="1" showAutoFilter="1">
      <pane xSplit="4" ySplit="244" topLeftCell="E247"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3"/>
      <headerFooter alignWithMargins="0">
        <oddHeader>&amp;L&amp;"BIZ UDゴシック,標準"&amp;14トイレ一覧（令和５年４月時点）</oddHeader>
        <oddFooter xml:space="preserve">&amp;C&amp;"BIZ UDゴシック,標準"&amp;P / &amp;N </oddFooter>
      </headerFooter>
      <autoFilter ref="A3:R312" xr:uid="{1A775609-A9D0-46AF-B216-1017FFBDDDD2}"/>
    </customSheetView>
    <customSheetView guid="{62A290B5-76B2-498B-A7D0-997F7D9AA527}" scale="68" fitToPage="1" printArea="1" showAutoFilter="1">
      <pane xSplit="3.931034482758621" ySplit="245" topLeftCell="D247"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4"/>
      <headerFooter alignWithMargins="0">
        <oddHeader>&amp;L&amp;"BIZ UDゴシック,標準"&amp;14トイレ一覧（令和５年４月時点）</oddHeader>
        <oddFooter xml:space="preserve">&amp;C&amp;"BIZ UDゴシック,標準"&amp;P / &amp;N </oddFooter>
      </headerFooter>
      <autoFilter ref="A3:R312" xr:uid="{6F715726-B88A-4DC7-A8D7-C2739DADE241}"/>
    </customSheetView>
    <customSheetView guid="{AE3C4319-5BE4-4676-B296-26B353FAE4C8}" scale="68" fitToPage="1" printArea="1" filter="1" showAutoFilter="1">
      <pane xSplit="3.931034482758621" ySplit="247" topLeftCell="D249" activePane="bottomRight" state="frozen"/>
      <selection pane="bottomRight" activeCell="R9" sqref="R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5"/>
      <headerFooter alignWithMargins="0">
        <oddHeader>&amp;L&amp;"BIZ UDゴシック,標準"&amp;14トイレ一覧（令和５年４月時点）</oddHeader>
        <oddFooter xml:space="preserve">&amp;C&amp;"BIZ UDゴシック,標準"&amp;P / &amp;N </oddFooter>
      </headerFooter>
      <autoFilter ref="A3:R312" xr:uid="{769BF01C-2F64-4B04-ABEA-ECBACF2B1E39}">
        <filterColumn colId="14">
          <filters>
            <filter val="庁舎整備担当部庁舎管理担当課"/>
          </filters>
        </filterColumn>
      </autoFilter>
    </customSheetView>
    <customSheetView guid="{6B1D0B45-3C28-4F6B-A313-3E8A94A221C9}"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6"/>
      <headerFooter alignWithMargins="0">
        <oddHeader>&amp;L&amp;"BIZ UDゴシック,標準"&amp;14トイレ一覧（令和５年４月時点）</oddHeader>
        <oddFooter xml:space="preserve">&amp;C&amp;"BIZ UDゴシック,標準"&amp;P / &amp;N </oddFooter>
      </headerFooter>
      <autoFilter ref="A3:R312" xr:uid="{43C97D47-A429-4AD7-8F84-BE6169955150}">
        <filterColumn colId="14">
          <filters>
            <filter val="世田谷総合支所地域振興課（調整）"/>
          </filters>
        </filterColumn>
      </autoFilter>
    </customSheetView>
    <customSheetView guid="{C6D56620-BD07-4322-BD73-33C9A2F16CA8}" scale="68" fitToPage="1" filter="1" showAutoFilter="1">
      <pane xSplit="2.1314285714285712"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7"/>
      <headerFooter alignWithMargins="0">
        <oddHeader>&amp;L&amp;"BIZ UDゴシック,標準"&amp;14トイレ一覧（令和５年４月時点）</oddHeader>
        <oddFooter xml:space="preserve">&amp;C&amp;"BIZ UDゴシック,標準"&amp;P / &amp;N </oddFooter>
      </headerFooter>
      <autoFilter ref="A3:R312" xr:uid="{8009643D-F01A-46D1-91A2-BDFB6DF602CD}">
        <filterColumn colId="14">
          <filters>
            <filter val="世田谷総合支所地域振興課（調整）"/>
          </filters>
        </filterColumn>
      </autoFilter>
    </customSheetView>
    <customSheetView guid="{8A67BA72-9BF3-40D3-AAA2-F9CC7FC8C3A0}" scale="68" fitToPage="1" showAutoFilter="1">
      <pane xSplit="3" ySplit="3" topLeftCell="J10"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8"/>
      <headerFooter alignWithMargins="0">
        <oddHeader>&amp;L&amp;"BIZ UDゴシック,標準"&amp;14トイレ一覧（令和５年４月時点）</oddHeader>
        <oddFooter xml:space="preserve">&amp;C&amp;"BIZ UDゴシック,標準"&amp;P / &amp;N </oddFooter>
      </headerFooter>
      <autoFilter ref="A3:R312" xr:uid="{DC7A55A6-4A62-4D3F-AB5D-456972AAF399}"/>
    </customSheetView>
    <customSheetView guid="{143D0395-445C-4F83-AF4F-3B1486187202}" scale="68" fitToPage="1" showAutoFilter="1">
      <pane xSplit="3" ySplit="3" topLeftCell="F33"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39"/>
      <headerFooter alignWithMargins="0">
        <oddHeader>&amp;L&amp;"BIZ UDゴシック,標準"&amp;14トイレ一覧（令和５年４月時点）</oddHeader>
        <oddFooter xml:space="preserve">&amp;C&amp;"BIZ UDゴシック,標準"&amp;P / &amp;N </oddFooter>
      </headerFooter>
      <autoFilter ref="A3:R312" xr:uid="{A2D7E050-7F6C-4200-AA70-3124A40BFCD4}"/>
    </customSheetView>
    <customSheetView guid="{BC0B33B8-9115-4C7C-AE53-82A64DC637EB}" scale="68" fitToPage="1" showAutoFilter="1">
      <pane xSplit="3" ySplit="3" topLeftCell="F33"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0"/>
      <headerFooter alignWithMargins="0">
        <oddHeader>&amp;L&amp;"BIZ UDゴシック,標準"&amp;14トイレ一覧（令和５年４月時点）</oddHeader>
        <oddFooter xml:space="preserve">&amp;C&amp;"BIZ UDゴシック,標準"&amp;P / &amp;N </oddFooter>
      </headerFooter>
      <autoFilter ref="A3:R312" xr:uid="{295883E9-3088-454C-8C96-89754C34FB93}"/>
    </customSheetView>
    <customSheetView guid="{45769031-FFBE-490D-B165-62EF7C3755C9}" scale="68" fitToPage="1" showAutoFilter="1">
      <pane xSplit="3" ySplit="3" topLeftCell="J10"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1"/>
      <headerFooter alignWithMargins="0">
        <oddHeader>&amp;L&amp;"BIZ UDゴシック,標準"&amp;14トイレ一覧（令和５年４月時点）</oddHeader>
        <oddFooter xml:space="preserve">&amp;C&amp;"BIZ UDゴシック,標準"&amp;P / &amp;N </oddFooter>
      </headerFooter>
      <autoFilter ref="A3:R312" xr:uid="{DC1EA916-1422-464A-A705-2899EA9664DC}"/>
    </customSheetView>
    <customSheetView guid="{B8092CB1-1599-4277-9D71-F4CF95C39F82}" scale="68" fitToPage="1" showAutoFilter="1">
      <pane xSplit="3" ySplit="3" topLeftCell="J10"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2"/>
      <headerFooter alignWithMargins="0">
        <oddHeader>&amp;L&amp;"BIZ UDゴシック,標準"&amp;14トイレ一覧（令和５年４月時点）</oddHeader>
        <oddFooter xml:space="preserve">&amp;C&amp;"BIZ UDゴシック,標準"&amp;P / &amp;N </oddFooter>
      </headerFooter>
      <autoFilter ref="A3:R312" xr:uid="{E9B8BF3E-ED59-4E6F-8299-5B14C9114443}"/>
    </customSheetView>
    <customSheetView guid="{93E51919-E4C9-46B4-822E-6167AC308BB7}" scale="68" fitToPage="1" filter="1" showAutoFilter="1">
      <pane xSplit="3.931034482758621" ySplit="4.06779661016949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3"/>
      <headerFooter alignWithMargins="0">
        <oddHeader>&amp;L&amp;"BIZ UDゴシック,標準"&amp;14トイレ一覧（令和５年４月時点）</oddHeader>
        <oddFooter xml:space="preserve">&amp;C&amp;"BIZ UDゴシック,標準"&amp;P / &amp;N </oddFooter>
      </headerFooter>
      <autoFilter ref="A3:R312" xr:uid="{8877ADC1-7B5C-446B-B1FB-4BD3CDBFBB2E}">
        <filterColumn colId="14">
          <filters>
            <filter val="世田谷総合支所地域振興課（調整）"/>
          </filters>
        </filterColumn>
      </autoFilter>
    </customSheetView>
    <customSheetView guid="{A06ED3EA-544E-45F3-B9E1-E7EB0C859F2A}"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4"/>
      <headerFooter alignWithMargins="0">
        <oddHeader>&amp;L&amp;"BIZ UDゴシック,標準"&amp;14トイレ一覧（令和５年４月時点）</oddHeader>
        <oddFooter xml:space="preserve">&amp;C&amp;"BIZ UDゴシック,標準"&amp;P / &amp;N </oddFooter>
      </headerFooter>
      <autoFilter ref="A3:R312" xr:uid="{8F5ED644-694D-4A4E-866C-C47BD316962D}">
        <filterColumn colId="14">
          <filters>
            <filter val="世田谷総合支所地域振興課（調整）"/>
          </filters>
        </filterColumn>
      </autoFilter>
    </customSheetView>
    <customSheetView guid="{B4137E1D-940E-4AC9-9697-132BC6A9D1A0}"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5"/>
      <headerFooter alignWithMargins="0">
        <oddHeader>&amp;L&amp;"BIZ UDゴシック,標準"&amp;14トイレ一覧（令和５年４月時点）</oddHeader>
        <oddFooter xml:space="preserve">&amp;C&amp;"BIZ UDゴシック,標準"&amp;P / &amp;N </oddFooter>
      </headerFooter>
      <autoFilter ref="A3:R312" xr:uid="{94A2DD23-FE23-4C68-B18C-A148D3401F65}">
        <filterColumn colId="14">
          <filters>
            <filter val="世田谷総合支所地域振興課（調整）"/>
          </filters>
        </filterColumn>
      </autoFilter>
    </customSheetView>
    <customSheetView guid="{8E950EF6-33A8-4B52-A9E9-DEB1DA8D9D6B}"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6"/>
      <headerFooter alignWithMargins="0">
        <oddHeader>&amp;L&amp;"BIZ UDゴシック,標準"&amp;14トイレ一覧（令和５年４月時点）</oddHeader>
        <oddFooter xml:space="preserve">&amp;C&amp;"BIZ UDゴシック,標準"&amp;P / &amp;N </oddFooter>
      </headerFooter>
      <autoFilter ref="A3:R312" xr:uid="{912D2784-729C-470D-A362-BF65E5B36D8E}">
        <filterColumn colId="14">
          <filters>
            <filter val="世田谷総合支所地域振興課（調整）"/>
          </filters>
        </filterColumn>
      </autoFilter>
    </customSheetView>
    <customSheetView guid="{A9BCD1DC-1CAE-46E3-BCAF-4C6424D28BA3}" scale="68" fitToPage="1" printArea="1" filter="1" showAutoFilter="1">
      <pane xSplit="3" ySplit="13" topLeftCell="D55" activePane="bottomRight" state="frozen"/>
      <selection pane="bottomRight" activeCell="O112" sqref="O112"/>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7"/>
      <headerFooter alignWithMargins="0">
        <oddHeader>&amp;L&amp;"BIZ UDゴシック,標準"&amp;14トイレ一覧（令和５年４月時点）</oddHeader>
        <oddFooter xml:space="preserve">&amp;C&amp;"BIZ UDゴシック,標準"&amp;P / &amp;N </oddFooter>
      </headerFooter>
      <autoFilter ref="A3:R312" xr:uid="{47752E2A-E979-4312-81DC-967F76C5A791}">
        <filterColumn colId="14">
          <filters>
            <filter val="烏山総合支所地域振興課（施設）"/>
          </filters>
        </filterColumn>
      </autoFilter>
    </customSheetView>
    <customSheetView guid="{02779437-0E40-4EE8-9F51-53D5E5CD9BEA}" scale="68" fitToPage="1" filter="1" showAutoFilter="1">
      <pane xSplit="3.4672131147540983" ySplit="13" topLeftCell="D249" activePane="bottomRight" state="frozen"/>
      <selection pane="bottomRight" activeCell="R9" sqref="R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8"/>
      <headerFooter alignWithMargins="0">
        <oddHeader>&amp;L&amp;"BIZ UDゴシック,標準"&amp;14トイレ一覧（令和５年４月時点）</oddHeader>
        <oddFooter xml:space="preserve">&amp;C&amp;"BIZ UDゴシック,標準"&amp;P / &amp;N </oddFooter>
      </headerFooter>
      <autoFilter ref="A3:R312" xr:uid="{22C17975-4731-4E25-972D-74F6FC428AB1}">
        <filterColumn colId="14">
          <filters>
            <filter val="庁舎整備担当部庁舎管理担当課"/>
          </filters>
        </filterColumn>
      </autoFilter>
    </customSheetView>
    <customSheetView guid="{1A0CB13D-6221-4CF6-BB15-E5B08E0BAFDD}" scale="68" fitToPage="1" printArea="1" showAutoFilter="1">
      <pane xSplit="3" ySplit="3" topLeftCell="F33" activePane="bottomRight" state="frozen"/>
      <selection pane="bottomRight" activeCell="K217" sqref="K217"/>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49"/>
      <headerFooter alignWithMargins="0">
        <oddHeader>&amp;L&amp;"BIZ UDゴシック,標準"&amp;14トイレ一覧（令和５年４月時点）</oddHeader>
        <oddFooter xml:space="preserve">&amp;C&amp;"BIZ UDゴシック,標準"&amp;P / &amp;N </oddFooter>
      </headerFooter>
      <autoFilter ref="A3:R312" xr:uid="{040ABAA8-275A-497B-97A9-F504EF17C724}"/>
    </customSheetView>
    <customSheetView guid="{004F7799-841A-45DB-BF77-308FB1ED7D47}" scale="68" fitToPage="1" printArea="1" showAutoFilter="1">
      <pane xSplit="3" ySplit="245" topLeftCell="D247"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0"/>
      <headerFooter alignWithMargins="0">
        <oddHeader>&amp;L&amp;"BIZ UDゴシック,標準"&amp;14トイレ一覧（令和５年４月時点）</oddHeader>
        <oddFooter xml:space="preserve">&amp;C&amp;"BIZ UDゴシック,標準"&amp;P / &amp;N </oddFooter>
      </headerFooter>
      <autoFilter ref="A3:R312" xr:uid="{147DC7B2-A64C-434E-B8B6-78C3C290E8F6}"/>
    </customSheetView>
    <customSheetView guid="{9F74F7BC-0F1A-4A14-89BB-B645391D99EC}" scale="68" fitToPage="1" showAutoFilter="1">
      <pane xSplit="4" ySplit="244" topLeftCell="E247"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1"/>
      <headerFooter alignWithMargins="0">
        <oddHeader>&amp;L&amp;"BIZ UDゴシック,標準"&amp;14トイレ一覧（令和５年４月時点）</oddHeader>
        <oddFooter xml:space="preserve">&amp;C&amp;"BIZ UDゴシック,標準"&amp;P / &amp;N </oddFooter>
      </headerFooter>
      <autoFilter ref="A3:R312" xr:uid="{BF0051C3-E1A3-4D58-AC1F-EFB533EEE3A1}"/>
    </customSheetView>
    <customSheetView guid="{EF5D98B2-F09D-46A1-9020-942D09A70DB0}" scale="68" fitToPage="1" printArea="1" showAutoFilter="1">
      <pane xSplit="4" ySplit="243" topLeftCell="E247"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2"/>
      <headerFooter alignWithMargins="0">
        <oddHeader>&amp;L&amp;"BIZ UDゴシック,標準"&amp;14トイレ一覧（令和５年４月時点）</oddHeader>
        <oddFooter xml:space="preserve">&amp;C&amp;"BIZ UDゴシック,標準"&amp;P / &amp;N </oddFooter>
      </headerFooter>
      <autoFilter ref="A3:R312" xr:uid="{B216A924-487D-4B99-A97A-529041096401}"/>
    </customSheetView>
    <customSheetView guid="{DE889DF4-5924-453F-A5D6-6CC5784FD5E2}" scale="68" fitToPage="1" showAutoFilter="1">
      <pane xSplit="4" ySplit="244" topLeftCell="E253" activePane="bottomRight" state="frozen"/>
      <selection pane="bottomRight" activeCell="C19" sqref="C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3"/>
      <headerFooter alignWithMargins="0">
        <oddHeader>&amp;L&amp;"BIZ UDゴシック,標準"&amp;14トイレ一覧（令和５年４月時点）</oddHeader>
        <oddFooter xml:space="preserve">&amp;C&amp;"BIZ UDゴシック,標準"&amp;P / &amp;N </oddFooter>
      </headerFooter>
      <autoFilter ref="A3:R312" xr:uid="{5A174743-7B37-4556-8E7F-BED65CDF802A}"/>
    </customSheetView>
    <customSheetView guid="{8C80B253-D7C9-4471-B2A0-BFA7AB9E809C}" scale="68" fitToPage="1" showAutoFilter="1">
      <pane xSplit="4" ySplit="244" topLeftCell="E253" activePane="bottomRight" state="frozen"/>
      <selection pane="bottomRight" activeCell="C19" sqref="C19"/>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4"/>
      <headerFooter alignWithMargins="0">
        <oddHeader>&amp;L&amp;"BIZ UDゴシック,標準"&amp;14トイレ一覧（令和５年４月時点）</oddHeader>
        <oddFooter xml:space="preserve">&amp;C&amp;"BIZ UDゴシック,標準"&amp;P / &amp;N </oddFooter>
      </headerFooter>
      <autoFilter ref="A3:R312" xr:uid="{A0DA0B96-5451-4E44-B5E3-E39B82FC5AC4}"/>
    </customSheetView>
    <customSheetView guid="{FBF6B299-DAA1-4A98-B42D-8DAD68393A85}"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5"/>
      <headerFooter alignWithMargins="0">
        <oddHeader>&amp;L&amp;"BIZ UDゴシック,標準"&amp;14トイレ一覧（令和５年４月時点）</oddHeader>
        <oddFooter xml:space="preserve">&amp;C&amp;"BIZ UDゴシック,標準"&amp;P / &amp;N </oddFooter>
      </headerFooter>
      <autoFilter ref="A3:R312" xr:uid="{7DA531DD-09BE-4886-9EE0-1E00FE7F0B5D}"/>
    </customSheetView>
    <customSheetView guid="{9A3E8032-A6F4-4D40-9228-9E61055F717A}"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6"/>
      <headerFooter alignWithMargins="0">
        <oddHeader>&amp;L&amp;"BIZ UDゴシック,標準"&amp;14トイレ一覧（令和５年４月時点）</oddHeader>
        <oddFooter xml:space="preserve">&amp;C&amp;"BIZ UDゴシック,標準"&amp;P / &amp;N </oddFooter>
      </headerFooter>
      <autoFilter ref="A3:R312" xr:uid="{D970B7BC-2F64-4292-888E-3A62588DB172}"/>
    </customSheetView>
    <customSheetView guid="{102BFAE5-DFB4-4705-9BE8-C10290F491EE}"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7"/>
      <headerFooter alignWithMargins="0">
        <oddHeader>&amp;L&amp;"BIZ UDゴシック,標準"&amp;14トイレ一覧（令和５年４月時点）</oddHeader>
        <oddFooter xml:space="preserve">&amp;C&amp;"BIZ UDゴシック,標準"&amp;P / &amp;N </oddFooter>
      </headerFooter>
      <autoFilter ref="A3:R312" xr:uid="{CBE6291E-6E7F-4EDF-99F3-791A41A45B52}">
        <filterColumn colId="14">
          <filters>
            <filter val="世田谷総合支所地域振興課（調整）"/>
          </filters>
        </filterColumn>
      </autoFilter>
    </customSheetView>
    <customSheetView guid="{6F272637-4495-4B78-853E-4DFF3A123D9D}"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8"/>
      <headerFooter alignWithMargins="0">
        <oddHeader>&amp;L&amp;"BIZ UDゴシック,標準"&amp;14トイレ一覧（令和５年４月時点）</oddHeader>
        <oddFooter xml:space="preserve">&amp;C&amp;"BIZ UDゴシック,標準"&amp;P / &amp;N </oddFooter>
      </headerFooter>
      <autoFilter ref="A3:R312" xr:uid="{8BAE8AAA-FAE3-4227-BE9C-9793D5129E07}">
        <filterColumn colId="14">
          <filters>
            <filter val="世田谷総合支所地域振興課（調整）"/>
          </filters>
        </filterColumn>
      </autoFilter>
    </customSheetView>
    <customSheetView guid="{AE2B025C-AAF9-4F01-868B-DFC57AC7483D}"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59"/>
      <headerFooter alignWithMargins="0">
        <oddHeader>&amp;L&amp;"BIZ UDゴシック,標準"&amp;14トイレ一覧（令和５年４月時点）</oddHeader>
        <oddFooter xml:space="preserve">&amp;C&amp;"BIZ UDゴシック,標準"&amp;P / &amp;N </oddFooter>
      </headerFooter>
      <autoFilter ref="A3:R312" xr:uid="{A752FF4F-FA76-4F5F-9707-4A6AE44055EE}">
        <filterColumn colId="14">
          <filters>
            <filter val="世田谷総合支所地域振興課（調整）"/>
          </filters>
        </filterColumn>
      </autoFilter>
    </customSheetView>
    <customSheetView guid="{ACA0743A-8BFF-406E-AF0F-EAEAC463625C}"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0"/>
      <headerFooter alignWithMargins="0">
        <oddHeader>&amp;L&amp;"BIZ UDゴシック,標準"&amp;14トイレ一覧（令和５年４月時点）</oddHeader>
        <oddFooter xml:space="preserve">&amp;C&amp;"BIZ UDゴシック,標準"&amp;P / &amp;N </oddFooter>
      </headerFooter>
      <autoFilter ref="A3:R312" xr:uid="{4A1725C9-073B-498E-B026-22A06C64D0AF}">
        <filterColumn colId="14">
          <filters>
            <filter val="世田谷総合支所地域振興課（調整）"/>
          </filters>
        </filterColumn>
      </autoFilter>
    </customSheetView>
    <customSheetView guid="{7EA99075-CEA8-4AE1-B80E-C2A60CC1AD6F}"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1"/>
      <headerFooter alignWithMargins="0">
        <oddHeader>&amp;L&amp;"BIZ UDゴシック,標準"&amp;14トイレ一覧（令和５年４月時点）</oddHeader>
        <oddFooter xml:space="preserve">&amp;C&amp;"BIZ UDゴシック,標準"&amp;P / &amp;N </oddFooter>
      </headerFooter>
      <autoFilter ref="A3:R312" xr:uid="{54CA7817-D72C-4CCF-8A2C-58319389455E}">
        <filterColumn colId="14">
          <filters>
            <filter val="世田谷総合支所地域振興課（調整）"/>
          </filters>
        </filterColumn>
      </autoFilter>
    </customSheetView>
    <customSheetView guid="{83C2372A-1F3B-4DF9-9121-CD4E238BDF51}"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2"/>
      <headerFooter alignWithMargins="0">
        <oddHeader>&amp;L&amp;"BIZ UDゴシック,標準"&amp;14トイレ一覧（令和５年４月時点）</oddHeader>
        <oddFooter xml:space="preserve">&amp;C&amp;"BIZ UDゴシック,標準"&amp;P / &amp;N </oddFooter>
      </headerFooter>
      <autoFilter ref="A3:R312" xr:uid="{2892BF4F-D5E0-4B6B-902D-A43243250A34}">
        <filterColumn colId="14">
          <filters>
            <filter val="世田谷総合支所地域振興課（調整）"/>
          </filters>
        </filterColumn>
      </autoFilter>
    </customSheetView>
    <customSheetView guid="{9C9D95B2-A8FD-4775-9FFE-DEA7FA87209D}"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3"/>
      <headerFooter alignWithMargins="0">
        <oddHeader>&amp;L&amp;"BIZ UDゴシック,標準"&amp;14トイレ一覧（令和５年４月時点）</oddHeader>
        <oddFooter xml:space="preserve">&amp;C&amp;"BIZ UDゴシック,標準"&amp;P / &amp;N </oddFooter>
      </headerFooter>
      <autoFilter ref="A3:R312" xr:uid="{A2735C29-B801-4CBC-AD53-A182DE531605}">
        <filterColumn colId="14">
          <filters>
            <filter val="世田谷総合支所地域振興課（調整）"/>
          </filters>
        </filterColumn>
      </autoFilter>
    </customSheetView>
    <customSheetView guid="{6A60F880-CCCC-4099-9DFE-89CAB22513C2}"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4"/>
      <headerFooter alignWithMargins="0">
        <oddHeader>&amp;L&amp;"BIZ UDゴシック,標準"&amp;14トイレ一覧（令和５年４月時点）</oddHeader>
        <oddFooter xml:space="preserve">&amp;C&amp;"BIZ UDゴシック,標準"&amp;P / &amp;N </oddFooter>
      </headerFooter>
      <autoFilter ref="A3:R312" xr:uid="{926A5076-4CAE-4718-8F80-789C214EFD79}">
        <filterColumn colId="14">
          <filters>
            <filter val="世田谷総合支所地域振興課（調整）"/>
          </filters>
        </filterColumn>
      </autoFilter>
    </customSheetView>
    <customSheetView guid="{A1991838-61A5-4F37-A12B-4B42D0684B5D}"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5"/>
      <headerFooter alignWithMargins="0">
        <oddHeader>&amp;L&amp;"BIZ UDゴシック,標準"&amp;14トイレ一覧（令和５年４月時点）</oddHeader>
        <oddFooter xml:space="preserve">&amp;C&amp;"BIZ UDゴシック,標準"&amp;P / &amp;N </oddFooter>
      </headerFooter>
      <autoFilter ref="A3:R312" xr:uid="{7806A8A9-C978-4447-89FA-E8F0E3453809}">
        <filterColumn colId="14">
          <filters>
            <filter val="世田谷総合支所地域振興課（調整）"/>
          </filters>
        </filterColumn>
      </autoFilter>
    </customSheetView>
    <customSheetView guid="{F9C84622-0248-4A82-820E-6E71D497A408}" scale="68" fitToPage="1" filter="1" showAutoFilter="1">
      <pane xSplit="3.926229508196721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6"/>
      <headerFooter alignWithMargins="0">
        <oddHeader>&amp;L&amp;"BIZ UDゴシック,標準"&amp;14トイレ一覧（令和５年４月時点）</oddHeader>
        <oddFooter xml:space="preserve">&amp;C&amp;"BIZ UDゴシック,標準"&amp;P / &amp;N </oddFooter>
      </headerFooter>
      <autoFilter ref="A3:R312" xr:uid="{210E33F6-C592-46AA-ACA6-CD9949616F7B}">
        <filterColumn colId="14">
          <filters>
            <filter val="世田谷総合支所地域振興課（調整）"/>
          </filters>
        </filterColumn>
      </autoFilter>
    </customSheetView>
    <customSheetView guid="{A724673E-5A81-433C-979E-C81E61AD5E34}" scale="68" fitToPage="1" printArea="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7"/>
      <headerFooter alignWithMargins="0">
        <oddHeader>&amp;L&amp;"BIZ UDゴシック,標準"&amp;14トイレ一覧（令和５年４月時点）</oddHeader>
        <oddFooter xml:space="preserve">&amp;C&amp;"BIZ UDゴシック,標準"&amp;P / &amp;N </oddFooter>
      </headerFooter>
      <autoFilter ref="A3:R312" xr:uid="{E0053562-4E16-4377-BFA9-8F4AB3E94F4B}">
        <filterColumn colId="14">
          <filters>
            <filter val="世田谷総合支所地域振興課（調整）"/>
          </filters>
        </filterColumn>
      </autoFilter>
    </customSheetView>
    <customSheetView guid="{87EB9049-7591-48A7-A4FB-2D28CF3A9563}" scale="68" fitToPage="1" filter="1" showAutoFilter="1">
      <pane xSplit="3" ySplit="13" topLeftCell="D15" activePane="bottomRight" state="frozen"/>
      <selection pane="bottomRight" activeCell="N26" sqref="N26"/>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8"/>
      <headerFooter alignWithMargins="0">
        <oddHeader>&amp;L&amp;"BIZ UDゴシック,標準"&amp;14トイレ一覧（令和５年４月時点）</oddHeader>
        <oddFooter xml:space="preserve">&amp;C&amp;"BIZ UDゴシック,標準"&amp;P / &amp;N </oddFooter>
      </headerFooter>
      <autoFilter ref="A3:R312" xr:uid="{E39AF9BF-C815-46B8-B94D-1479AF5C3F12}">
        <filterColumn colId="14">
          <filters>
            <filter val="世田谷総合支所地域振興課（調整）"/>
          </filters>
        </filterColumn>
      </autoFilter>
    </customSheetView>
    <customSheetView guid="{7B373BDA-FF1D-4F95-A7C7-20BA28D00709}" scale="68" fitToPage="1" printArea="1" showAutoFilter="1">
      <pane xSplit="3" ySplit="243"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69"/>
      <headerFooter alignWithMargins="0">
        <oddHeader>&amp;L&amp;"BIZ UDゴシック,標準"&amp;14トイレ一覧（令和５年４月時点）</oddHeader>
        <oddFooter xml:space="preserve">&amp;C&amp;"BIZ UDゴシック,標準"&amp;P / &amp;N </oddFooter>
      </headerFooter>
      <autoFilter ref="A3:R312" xr:uid="{28244556-92A2-4249-9CED-928297A6396F}"/>
    </customSheetView>
    <customSheetView guid="{8CF11443-5676-4419-98BC-4E07F00B984A}"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0"/>
      <headerFooter alignWithMargins="0">
        <oddHeader>&amp;L&amp;"BIZ UDゴシック,標準"&amp;14トイレ一覧（令和５年４月時点）</oddHeader>
        <oddFooter xml:space="preserve">&amp;C&amp;"BIZ UDゴシック,標準"&amp;P / &amp;N </oddFooter>
      </headerFooter>
      <autoFilter ref="A3:R312" xr:uid="{11CDBD4C-3959-4541-85A6-7AD819921D27}"/>
    </customSheetView>
    <customSheetView guid="{00602E42-D69E-4560-BB0D-E057CFE8DD56}" scale="68" fitToPage="1" showAutoFilter="1">
      <pane xSplit="3" ySplit="242"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1"/>
      <headerFooter alignWithMargins="0">
        <oddHeader>&amp;L&amp;"BIZ UDゴシック,標準"&amp;14トイレ一覧（令和５年４月時点）</oddHeader>
        <oddFooter xml:space="preserve">&amp;C&amp;"BIZ UDゴシック,標準"&amp;P / &amp;N </oddFooter>
      </headerFooter>
      <autoFilter ref="A3:R312" xr:uid="{5C9C87B0-5928-47E6-BD2A-EB343285050E}"/>
    </customSheetView>
    <customSheetView guid="{4FD32688-3397-4E6B-8588-C55FA49A3273}" scale="68" fitToPage="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2"/>
      <headerFooter alignWithMargins="0">
        <oddHeader>&amp;L&amp;"BIZ UDゴシック,標準"&amp;14トイレ一覧（令和５年４月時点）</oddHeader>
        <oddFooter xml:space="preserve">&amp;C&amp;"BIZ UDゴシック,標準"&amp;P / &amp;N </oddFooter>
      </headerFooter>
      <autoFilter ref="A3:R312" xr:uid="{080CD8E6-FAE7-4DBC-9F84-F4C3DF3D4BF4}"/>
    </customSheetView>
    <customSheetView guid="{7ADCEEC4-EC69-4C0A-BF5F-BFE1CBEEBF9F}" scale="68" fitToPage="1" printArea="1" showAutoFilter="1">
      <pane xSplit="3.931034482758621" ySplit="241" topLeftCell="D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3"/>
      <headerFooter alignWithMargins="0">
        <oddHeader>&amp;L&amp;"BIZ UDゴシック,標準"&amp;14トイレ一覧（令和５年４月時点）</oddHeader>
        <oddFooter xml:space="preserve">&amp;C&amp;"BIZ UDゴシック,標準"&amp;P / &amp;N </oddFooter>
      </headerFooter>
      <autoFilter ref="A3:R312" xr:uid="{A814833C-F00E-41E7-A4F8-C22EDA2C9CF0}"/>
    </customSheetView>
    <customSheetView guid="{65B88E4E-DD90-4030-850D-F694278809CA}" scale="68" fitToPage="1" showAutoFilter="1">
      <pane xSplit="3" ySplit="241" topLeftCell="D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4"/>
      <headerFooter alignWithMargins="0">
        <oddHeader>&amp;L&amp;"BIZ UDゴシック,標準"&amp;14トイレ一覧（令和５年４月時点）</oddHeader>
        <oddFooter xml:space="preserve">&amp;C&amp;"BIZ UDゴシック,標準"&amp;P / &amp;N </oddFooter>
      </headerFooter>
      <autoFilter ref="A3:R312" xr:uid="{079ECFCD-0450-407E-B219-CA0585764597}"/>
    </customSheetView>
    <customSheetView guid="{43F5604B-BE06-4BEC-B0ED-F259D19FEBE6}" scale="68" fitToPage="1" printArea="1" showAutoFilter="1">
      <pane xSplit="4" ySplit="240" topLeftCell="E250"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5"/>
      <headerFooter alignWithMargins="0">
        <oddHeader>&amp;L&amp;"BIZ UDゴシック,標準"&amp;14トイレ一覧（令和５年４月時点）</oddHeader>
        <oddFooter xml:space="preserve">&amp;C&amp;"BIZ UDゴシック,標準"&amp;P / &amp;N </oddFooter>
      </headerFooter>
      <autoFilter ref="A3:R312" xr:uid="{71E265FE-4458-448B-A96A-9FB008F39926}"/>
    </customSheetView>
    <customSheetView guid="{50670618-B358-43E5-9E99-BEF3DD90ADF8}" scale="90" fitToPage="1" showAutoFilter="1">
      <pane xSplit="4" ySplit="241" topLeftCell="F38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6"/>
      <headerFooter alignWithMargins="0">
        <oddHeader>&amp;L&amp;"BIZ UDゴシック,標準"&amp;14トイレ一覧（令和５年４月時点）</oddHeader>
        <oddFooter xml:space="preserve">&amp;C&amp;"BIZ UDゴシック,標準"&amp;P / &amp;N </oddFooter>
      </headerFooter>
      <autoFilter ref="A3:R312" xr:uid="{235A5647-F54A-4099-8594-C481F2FF32A0}"/>
    </customSheetView>
    <customSheetView guid="{2292CBC6-0E16-4549-9AD5-49AA7877B771}" scale="90" fitToPage="1" showAutoFilter="1">
      <pane xSplit="4" ySplit="241" topLeftCell="F384"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7"/>
      <headerFooter alignWithMargins="0">
        <oddHeader>&amp;L&amp;"BIZ UDゴシック,標準"&amp;14トイレ一覧（令和５年４月時点）</oddHeader>
        <oddFooter xml:space="preserve">&amp;C&amp;"BIZ UDゴシック,標準"&amp;P / &amp;N </oddFooter>
      </headerFooter>
      <autoFilter ref="A3:R312" xr:uid="{5B679DC1-398C-44C2-83A0-06D2B8C5B925}"/>
    </customSheetView>
    <customSheetView guid="{A6FA2642-8C2D-4335-802E-800D55087606}" scale="68" fitToPage="1" showAutoFilter="1">
      <pane xSplit="3"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8"/>
      <headerFooter alignWithMargins="0">
        <oddHeader>&amp;L&amp;"BIZ UDゴシック,標準"&amp;14トイレ一覧（令和５年４月時点）</oddHeader>
        <oddFooter xml:space="preserve">&amp;C&amp;"BIZ UDゴシック,標準"&amp;P / &amp;N </oddFooter>
      </headerFooter>
      <autoFilter ref="A3:R312" xr:uid="{593873DE-E895-41C6-A396-82AB06B6FBC1}"/>
    </customSheetView>
    <customSheetView guid="{2764FE09-065F-4062-89DA-319A92554C9B}" scale="68" fitToPage="1" showAutoFilter="1">
      <pane xSplit="3.931034482758621" ySplit="241" topLeftCell="D249"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79"/>
      <headerFooter alignWithMargins="0">
        <oddHeader>&amp;L&amp;"BIZ UDゴシック,標準"&amp;14トイレ一覧（令和５年４月時点）</oddHeader>
        <oddFooter xml:space="preserve">&amp;C&amp;"BIZ UDゴシック,標準"&amp;P / &amp;N </oddFooter>
      </headerFooter>
      <autoFilter ref="A3:R312" xr:uid="{1DFBBA81-7F1C-4630-AD29-E8B747F9E8C0}"/>
    </customSheetView>
    <customSheetView guid="{E8DD5DA7-B6D0-4C2D-B9CE-E21AC4C12028}" scale="68" fitToPage="1" printArea="1" filter="1" showAutoFilter="1">
      <pane xSplit="3" ySplit="311" topLeftCell="J313" activePane="bottomRight" state="frozen"/>
      <selection pane="bottomRight" activeCell="C17" sqref="C17:C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80"/>
      <headerFooter alignWithMargins="0">
        <oddHeader>&amp;L&amp;"BIZ UDゴシック,標準"&amp;14トイレ一覧（令和５年４月時点）</oddHeader>
        <oddFooter xml:space="preserve">&amp;C&amp;"BIZ UDゴシック,標準"&amp;P / &amp;N </oddFooter>
      </headerFooter>
      <autoFilter ref="A3:R312" xr:uid="{D8812286-FFEB-480C-A439-9B310C758E6F}">
        <filterColumn colId="14">
          <filters>
            <filter val="玉川総合支所地域振興課（調整）"/>
          </filters>
        </filterColumn>
      </autoFilter>
    </customSheetView>
    <customSheetView guid="{688A5A08-EAC2-46A7-B6F0-5447CA3C78E1}" scale="68" fitToPage="1" filter="1" showAutoFilter="1">
      <pane xSplit="3" ySplit="311" topLeftCell="J313" activePane="bottomRight" state="frozen"/>
      <selection pane="bottomRight" activeCell="C17" sqref="C17:C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81"/>
      <headerFooter alignWithMargins="0">
        <oddHeader>&amp;L&amp;"BIZ UDゴシック,標準"&amp;14トイレ一覧（令和５年４月時点）</oddHeader>
        <oddFooter xml:space="preserve">&amp;C&amp;"BIZ UDゴシック,標準"&amp;P / &amp;N </oddFooter>
      </headerFooter>
      <autoFilter ref="A3:R312" xr:uid="{A07CEB36-B030-43E2-8A78-6170398354B8}">
        <filterColumn colId="14">
          <filters>
            <filter val="玉川総合支所地域振興課（調整）"/>
          </filters>
        </filterColumn>
      </autoFilter>
    </customSheetView>
    <customSheetView guid="{061C5B0C-8654-4E10-BCBB-FB885B2538A4}" scale="68" fitToPage="1" filter="1" showAutoFilter="1">
      <pane xSplit="3" ySplit="311" topLeftCell="J313" activePane="bottomRight" state="frozen"/>
      <selection pane="bottomRight" activeCell="C17" sqref="C17:C38"/>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32" fitToHeight="4" orientation="landscape" r:id="rId82"/>
      <headerFooter alignWithMargins="0">
        <oddHeader>&amp;L&amp;"BIZ UDゴシック,標準"&amp;14トイレ一覧（令和５年４月時点）</oddHeader>
        <oddFooter xml:space="preserve">&amp;C&amp;"BIZ UDゴシック,標準"&amp;P / &amp;N </oddFooter>
      </headerFooter>
      <autoFilter ref="A3:R312" xr:uid="{A93A5B4A-CEF9-4179-AAB4-C806862824A0}">
        <filterColumn colId="14">
          <filters>
            <filter val="玉川総合支所地域振興課（調整）"/>
          </filters>
        </filterColumn>
      </autoFilter>
    </customSheetView>
    <customSheetView guid="{5914DDC9-0F88-41A3-A633-98CECF94E324}" scale="68" fitToPage="1" showAutoFilter="1">
      <pane xSplit="3" ySplit="240" topLeftCell="D313" activePane="bottomRight" state="frozen"/>
      <selection pane="bottomRight" sqref="A1:K1"/>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pageMargins left="0.25" right="0.25" top="0.75" bottom="0.75" header="0.3" footer="0.3"/>
      <printOptions horizontalCentered="1"/>
      <pageSetup paperSize="8" scale="59" fitToHeight="4" orientation="landscape" r:id="rId83"/>
      <headerFooter alignWithMargins="0">
        <oddHeader>&amp;L&amp;"BIZ UDゴシック,標準"&amp;14トイレ一覧（令和５年４月時点）</oddHeader>
        <oddFooter xml:space="preserve">&amp;C&amp;"BIZ UDゴシック,標準"&amp;P / &amp;N </oddFooter>
      </headerFooter>
      <autoFilter ref="A3:R312" xr:uid="{72C0D729-F9AD-4804-A459-819C853DFA0D}"/>
    </customSheetView>
  </customSheetViews>
  <mergeCells count="16">
    <mergeCell ref="R256:R257"/>
    <mergeCell ref="M2:N2"/>
    <mergeCell ref="D2:D3"/>
    <mergeCell ref="E2:I2"/>
    <mergeCell ref="A1:K1"/>
    <mergeCell ref="J2:J3"/>
    <mergeCell ref="K2:K3"/>
    <mergeCell ref="A2:A3"/>
    <mergeCell ref="B2:B3"/>
    <mergeCell ref="C2:C3"/>
    <mergeCell ref="L1:R1"/>
    <mergeCell ref="P2:P3"/>
    <mergeCell ref="L2:L3"/>
    <mergeCell ref="Q2:Q3"/>
    <mergeCell ref="O2:O3"/>
    <mergeCell ref="R2:R3"/>
  </mergeCells>
  <phoneticPr fontId="5"/>
  <conditionalFormatting sqref="A4:A53 A56:A114 A117:A139 A146:A194 A202:A248 A250:A305 A307:A312">
    <cfRule type="cellIs" priority="36" stopIfTrue="1" operator="equal">
      <formula>"有"</formula>
    </cfRule>
  </conditionalFormatting>
  <conditionalFormatting sqref="A179:A180">
    <cfRule type="cellIs" priority="35" stopIfTrue="1" operator="equal">
      <formula>"有"</formula>
    </cfRule>
  </conditionalFormatting>
  <conditionalFormatting sqref="A249">
    <cfRule type="cellIs" priority="34" stopIfTrue="1" operator="equal">
      <formula>"有"</formula>
    </cfRule>
  </conditionalFormatting>
  <conditionalFormatting sqref="A54:A55">
    <cfRule type="cellIs" priority="33" stopIfTrue="1" operator="equal">
      <formula>"有"</formula>
    </cfRule>
  </conditionalFormatting>
  <conditionalFormatting sqref="A115:A116">
    <cfRule type="cellIs" priority="32" stopIfTrue="1" operator="equal">
      <formula>"有"</formula>
    </cfRule>
  </conditionalFormatting>
  <conditionalFormatting sqref="A140:A145">
    <cfRule type="cellIs" priority="31" stopIfTrue="1" operator="equal">
      <formula>"有"</formula>
    </cfRule>
  </conditionalFormatting>
  <conditionalFormatting sqref="A195:A201">
    <cfRule type="cellIs" priority="30" stopIfTrue="1" operator="equal">
      <formula>"有"</formula>
    </cfRule>
  </conditionalFormatting>
  <conditionalFormatting sqref="Q62:Q83 Q56:Q60 Q48:Q53 Q155:Q194 Q202:Q247 Q250:Q305 Q307:Q312 Q4:Q46 Q145:Q153 Q85:Q114 Q117:Q139">
    <cfRule type="containsText" dxfId="25" priority="26" stopIfTrue="1" operator="containsText" text="【更新あり】">
      <formula>NOT(ISERROR(SEARCH("【更新あり】",#REF!)))</formula>
    </cfRule>
    <cfRule type="containsText" dxfId="24" priority="27" stopIfTrue="1" operator="containsText" text="【更新なし】">
      <formula>NOT(ISERROR(SEARCH("【更新なし】",#REF!)))</formula>
    </cfRule>
  </conditionalFormatting>
  <conditionalFormatting sqref="Q62:Q83 Q56:Q60 Q48:Q53 Q155:Q194 Q202:Q247 Q250:Q305 Q307:Q312 Q4:Q46 Q145:Q153 Q85:Q114 Q117:Q139">
    <cfRule type="containsText" dxfId="23" priority="28" stopIfTrue="1" operator="containsText" text="【更新なし】">
      <formula>NOT(ISERROR(SEARCH("【更新なし】",#REF!)))</formula>
    </cfRule>
    <cfRule type="containsText" dxfId="22" priority="29" stopIfTrue="1" operator="containsText" text="【変更なし】">
      <formula>NOT(ISERROR(SEARCH("【変更なし】",#REF!)))</formula>
    </cfRule>
  </conditionalFormatting>
  <conditionalFormatting sqref="A10">
    <cfRule type="cellIs" priority="25" stopIfTrue="1" operator="equal">
      <formula>"有"</formula>
    </cfRule>
  </conditionalFormatting>
  <conditionalFormatting sqref="A87">
    <cfRule type="cellIs" priority="24" stopIfTrue="1" operator="equal">
      <formula>"有"</formula>
    </cfRule>
  </conditionalFormatting>
  <conditionalFormatting sqref="N218">
    <cfRule type="containsText" dxfId="21" priority="20" stopIfTrue="1" operator="containsText" text="【更新あり】">
      <formula>NOT(ISERROR(SEARCH("【更新あり】",N218)))</formula>
    </cfRule>
    <cfRule type="containsText" dxfId="20" priority="21" stopIfTrue="1" operator="containsText" text="【更新なし】">
      <formula>NOT(ISERROR(SEARCH("【更新なし】",N218)))</formula>
    </cfRule>
  </conditionalFormatting>
  <conditionalFormatting sqref="N218">
    <cfRule type="containsText" dxfId="19" priority="22" stopIfTrue="1" operator="containsText" text="【更新なし】">
      <formula>NOT(ISERROR(SEARCH("【更新なし】",N218)))</formula>
    </cfRule>
    <cfRule type="containsText" dxfId="18" priority="23" stopIfTrue="1" operator="containsText" text="【変更なし】">
      <formula>NOT(ISERROR(SEARCH("【変更なし】",N218)))</formula>
    </cfRule>
  </conditionalFormatting>
  <conditionalFormatting sqref="O250:Q305 O307:Q312 O4:Q46 O112:O113 O85:Q111 O114:Q114 Q112:Q113">
    <cfRule type="containsBlanks" dxfId="17" priority="19">
      <formula>LEN(TRIM(O4))=0</formula>
    </cfRule>
  </conditionalFormatting>
  <conditionalFormatting sqref="O62:Q83 O56:Q60 O48:Q53 O202:Q247 O145:Q153 O117:Q139 O155:Q194">
    <cfRule type="containsBlanks" dxfId="16" priority="18">
      <formula>LEN(TRIM(O48))=0</formula>
    </cfRule>
  </conditionalFormatting>
  <conditionalFormatting sqref="P202:Q247 P62:Q83 P48:Q53 P56:Q60 O250:Q305 O307:Q312 O4:Q46 P145:Q153 P117:Q139 P155:Q194 O85:Q111 O114:Q114 O112:O113 Q112:Q113">
    <cfRule type="containsBlanks" dxfId="15" priority="17">
      <formula>LEN(TRIM(O4))=0</formula>
    </cfRule>
  </conditionalFormatting>
  <conditionalFormatting sqref="O202:Q247 O62:Q83 O48:Q53 O56:Q60 O145:Q153 O117:Q139 O155:Q194">
    <cfRule type="containsBlanks" dxfId="14" priority="16">
      <formula>LEN(TRIM(O48))=0</formula>
    </cfRule>
  </conditionalFormatting>
  <conditionalFormatting sqref="Q307:Q312 Q250:Q305 Q202:Q247 Q155:Q194 Q62:Q83 Q56:Q60 Q48:Q53 Q4:Q46 Q145:Q153 Q85:Q114 Q117:Q139">
    <cfRule type="containsText" dxfId="13" priority="15" operator="containsText" text="〇">
      <formula>NOT(ISERROR(SEARCH("〇",Q4)))</formula>
    </cfRule>
  </conditionalFormatting>
  <conditionalFormatting sqref="P307:Q312 P250:Q305 P202:Q247 P62:Q83 P56:Q60 P48:Q53 P4:Q46 P145:Q153 P117:Q139 P155:Q194">
    <cfRule type="containsBlanks" dxfId="12" priority="14">
      <formula>LEN(TRIM(P4))=0</formula>
    </cfRule>
  </conditionalFormatting>
  <conditionalFormatting sqref="O292:O305 O307:O312">
    <cfRule type="containsBlanks" dxfId="11" priority="12">
      <formula>LEN(TRIM(O292))=0</formula>
    </cfRule>
    <cfRule type="containsBlanks" dxfId="10" priority="13">
      <formula>LEN(TRIM(O292))=0</formula>
    </cfRule>
  </conditionalFormatting>
  <conditionalFormatting sqref="A306">
    <cfRule type="cellIs" priority="11" stopIfTrue="1" operator="equal">
      <formula>"有"</formula>
    </cfRule>
  </conditionalFormatting>
  <conditionalFormatting sqref="Q306">
    <cfRule type="containsText" dxfId="9" priority="7" stopIfTrue="1" operator="containsText" text="【更新あり】">
      <formula>NOT(ISERROR(SEARCH("【更新あり】",#REF!)))</formula>
    </cfRule>
    <cfRule type="containsText" dxfId="8" priority="8" stopIfTrue="1" operator="containsText" text="【更新なし】">
      <formula>NOT(ISERROR(SEARCH("【更新なし】",#REF!)))</formula>
    </cfRule>
  </conditionalFormatting>
  <conditionalFormatting sqref="Q306">
    <cfRule type="containsText" dxfId="7" priority="9" stopIfTrue="1" operator="containsText" text="【更新なし】">
      <formula>NOT(ISERROR(SEARCH("【更新なし】",#REF!)))</formula>
    </cfRule>
    <cfRule type="containsText" dxfId="6" priority="10" stopIfTrue="1" operator="containsText" text="【変更なし】">
      <formula>NOT(ISERROR(SEARCH("【変更なし】",#REF!)))</formula>
    </cfRule>
  </conditionalFormatting>
  <conditionalFormatting sqref="O306:Q306">
    <cfRule type="containsBlanks" dxfId="5" priority="6">
      <formula>LEN(TRIM(O306))=0</formula>
    </cfRule>
  </conditionalFormatting>
  <conditionalFormatting sqref="O306:Q306">
    <cfRule type="containsBlanks" dxfId="4" priority="5">
      <formula>LEN(TRIM(O306))=0</formula>
    </cfRule>
  </conditionalFormatting>
  <conditionalFormatting sqref="Q306">
    <cfRule type="containsText" dxfId="3" priority="4" operator="containsText" text="〇">
      <formula>NOT(ISERROR(SEARCH("〇",Q306)))</formula>
    </cfRule>
  </conditionalFormatting>
  <conditionalFormatting sqref="P306:Q306">
    <cfRule type="containsBlanks" dxfId="2" priority="3">
      <formula>LEN(TRIM(P306))=0</formula>
    </cfRule>
  </conditionalFormatting>
  <conditionalFormatting sqref="O306">
    <cfRule type="containsBlanks" dxfId="1" priority="1">
      <formula>LEN(TRIM(O306))=0</formula>
    </cfRule>
    <cfRule type="containsBlanks" dxfId="0" priority="2">
      <formula>LEN(TRIM(O306))=0</formula>
    </cfRule>
  </conditionalFormatting>
  <dataValidations count="5">
    <dataValidation allowBlank="1" showInputMessage="1" showErrorMessage="1" prompt="＊修正・追記等がある(備考含む)→「〇」_x000a_＊特に変更なし→「×」" sqref="Q2:Q3" xr:uid="{00000000-0002-0000-0400-000000000000}"/>
    <dataValidation type="list" allowBlank="1" showInputMessage="1" prompt="ピクトグラムのみの掲示→「掲示なし」を選択" sqref="M4:M312" xr:uid="{00000000-0002-0000-0400-000001000000}">
      <formula1>"バリアフリートイレ,だれでもトイレ,多機能トイレ,多目的トイレ,多目的便所,大きめトイレ,ゆったりトイレ,障害者用トイレ,身障者便所,身障者用便所,その他（備考に記載）,掲示なし"</formula1>
    </dataValidation>
    <dataValidation type="list" allowBlank="1" showInputMessage="1" prompt="＊修正・追記等がある(備考含む)→「〇」_x000a_＊特に変更なし→「×」" sqref="Q4:Q312" xr:uid="{00000000-0002-0000-0400-000002000000}">
      <formula1>"〇,×"</formula1>
    </dataValidation>
    <dataValidation type="whole" allowBlank="1" showInputMessage="1" showErrorMessage="1" sqref="A4" xr:uid="{00000000-0002-0000-0400-000003000000}">
      <formula1>A4</formula1>
      <formula2>A291</formula2>
    </dataValidation>
    <dataValidation type="whole" allowBlank="1" showInputMessage="1" showErrorMessage="1" sqref="A5:A6" xr:uid="{00000000-0002-0000-0400-000004000000}">
      <formula1>A5</formula1>
      <formula2>A313</formula2>
    </dataValidation>
  </dataValidations>
  <hyperlinks>
    <hyperlink ref="J179" r:id="rId84" xr:uid="{00000000-0004-0000-0400-000000000000}"/>
    <hyperlink ref="J116" r:id="rId85" xr:uid="{00000000-0004-0000-0400-000001000000}"/>
    <hyperlink ref="J87" r:id="rId86" xr:uid="{00000000-0004-0000-0400-000002000000}"/>
    <hyperlink ref="J55" r:id="rId87" xr:uid="{00000000-0004-0000-0400-000003000000}"/>
    <hyperlink ref="J180" r:id="rId88" xr:uid="{00000000-0004-0000-0400-000004000000}"/>
    <hyperlink ref="J11" r:id="rId89" xr:uid="{00000000-0004-0000-0400-000005000000}"/>
    <hyperlink ref="J46" r:id="rId90" xr:uid="{00000000-0004-0000-0400-000006000000}"/>
    <hyperlink ref="J12" r:id="rId91" xr:uid="{00000000-0004-0000-0400-000007000000}"/>
    <hyperlink ref="J30" r:id="rId92" xr:uid="{00000000-0004-0000-0400-000008000000}"/>
    <hyperlink ref="J31" r:id="rId93" xr:uid="{00000000-0004-0000-0400-000009000000}"/>
    <hyperlink ref="J42" r:id="rId94" xr:uid="{00000000-0004-0000-0400-00000A000000}"/>
    <hyperlink ref="J13" r:id="rId95" xr:uid="{00000000-0004-0000-0400-00000B000000}"/>
    <hyperlink ref="J15" r:id="rId96" xr:uid="{00000000-0004-0000-0400-00000C000000}"/>
    <hyperlink ref="J16" r:id="rId97" xr:uid="{00000000-0004-0000-0400-00000D000000}"/>
    <hyperlink ref="J20" r:id="rId98" xr:uid="{00000000-0004-0000-0400-00000E000000}"/>
    <hyperlink ref="J22" r:id="rId99" xr:uid="{00000000-0004-0000-0400-00000F000000}"/>
    <hyperlink ref="J23" r:id="rId100" xr:uid="{00000000-0004-0000-0400-000010000000}"/>
    <hyperlink ref="J24" r:id="rId101" xr:uid="{00000000-0004-0000-0400-000011000000}"/>
    <hyperlink ref="J25" r:id="rId102" xr:uid="{00000000-0004-0000-0400-000012000000}"/>
    <hyperlink ref="J39" r:id="rId103" xr:uid="{00000000-0004-0000-0400-000013000000}"/>
    <hyperlink ref="J17" r:id="rId104" xr:uid="{00000000-0004-0000-0400-000014000000}"/>
    <hyperlink ref="J37" r:id="rId105" xr:uid="{00000000-0004-0000-0400-000015000000}"/>
    <hyperlink ref="J34" r:id="rId106" xr:uid="{00000000-0004-0000-0400-000016000000}"/>
    <hyperlink ref="J35" r:id="rId107" xr:uid="{00000000-0004-0000-0400-000017000000}"/>
    <hyperlink ref="J33" r:id="rId108" xr:uid="{00000000-0004-0000-0400-000018000000}"/>
    <hyperlink ref="J36" r:id="rId109" xr:uid="{00000000-0004-0000-0400-000019000000}"/>
    <hyperlink ref="J38" r:id="rId110" xr:uid="{00000000-0004-0000-0400-00001A000000}"/>
    <hyperlink ref="J18" r:id="rId111" xr:uid="{00000000-0004-0000-0400-00001B000000}"/>
    <hyperlink ref="J14" r:id="rId112" xr:uid="{00000000-0004-0000-0400-00001C000000}"/>
    <hyperlink ref="J19" r:id="rId113" xr:uid="{00000000-0004-0000-0400-00001D000000}"/>
    <hyperlink ref="J44" r:id="rId114" xr:uid="{00000000-0004-0000-0400-00001E000000}"/>
    <hyperlink ref="J45" r:id="rId115" xr:uid="{00000000-0004-0000-0400-00001F000000}"/>
    <hyperlink ref="J40" r:id="rId116" xr:uid="{00000000-0004-0000-0400-000020000000}"/>
    <hyperlink ref="J41" r:id="rId117" xr:uid="{00000000-0004-0000-0400-000021000000}"/>
    <hyperlink ref="J26" r:id="rId118" xr:uid="{00000000-0004-0000-0400-000022000000}"/>
    <hyperlink ref="J43" r:id="rId119" xr:uid="{00000000-0004-0000-0400-000023000000}"/>
    <hyperlink ref="J9" r:id="rId120" xr:uid="{00000000-0004-0000-0400-000024000000}"/>
    <hyperlink ref="J32" r:id="rId121" xr:uid="{00000000-0004-0000-0400-000025000000}"/>
    <hyperlink ref="J27" r:id="rId122" xr:uid="{00000000-0004-0000-0400-000026000000}"/>
    <hyperlink ref="J29" r:id="rId123" xr:uid="{00000000-0004-0000-0400-000027000000}"/>
    <hyperlink ref="J4" r:id="rId124" xr:uid="{00000000-0004-0000-0400-000028000000}"/>
    <hyperlink ref="J5:J6" r:id="rId125" display="https://www.city.setagaya.lg.jp/mokuji/kusei/002/008/d00035129.html" xr:uid="{00000000-0004-0000-0400-000029000000}"/>
    <hyperlink ref="J5" r:id="rId126" xr:uid="{00000000-0004-0000-0400-00002A000000}"/>
    <hyperlink ref="J6" r:id="rId127" xr:uid="{00000000-0004-0000-0400-00002B000000}"/>
    <hyperlink ref="J28" r:id="rId128" xr:uid="{00000000-0004-0000-0400-00002C000000}"/>
    <hyperlink ref="J8" r:id="rId129" xr:uid="{00000000-0004-0000-0400-00002D000000}"/>
    <hyperlink ref="J7" r:id="rId130" xr:uid="{00000000-0004-0000-0400-00002E000000}"/>
    <hyperlink ref="J21" r:id="rId131" xr:uid="{00000000-0004-0000-0400-00002F000000}"/>
    <hyperlink ref="J53" r:id="rId132" xr:uid="{00000000-0004-0000-0400-000030000000}"/>
    <hyperlink ref="J50" r:id="rId133" xr:uid="{00000000-0004-0000-0400-000031000000}"/>
    <hyperlink ref="J51" r:id="rId134" xr:uid="{00000000-0004-0000-0400-000032000000}"/>
    <hyperlink ref="J48" r:id="rId135" xr:uid="{00000000-0004-0000-0400-000033000000}"/>
    <hyperlink ref="J52" r:id="rId136" xr:uid="{00000000-0004-0000-0400-000034000000}"/>
    <hyperlink ref="J49" r:id="rId137" xr:uid="{00000000-0004-0000-0400-000035000000}"/>
    <hyperlink ref="J67" r:id="rId138" xr:uid="{00000000-0004-0000-0400-000036000000}"/>
    <hyperlink ref="J66" r:id="rId139" xr:uid="{00000000-0004-0000-0400-000037000000}"/>
    <hyperlink ref="J65" r:id="rId140" xr:uid="{00000000-0004-0000-0400-000038000000}"/>
    <hyperlink ref="J112" r:id="rId141" xr:uid="{00000000-0004-0000-0400-000039000000}"/>
    <hyperlink ref="J113" r:id="rId142" xr:uid="{00000000-0004-0000-0400-00003A000000}"/>
    <hyperlink ref="J114" r:id="rId143" xr:uid="{00000000-0004-0000-0400-00003B000000}"/>
    <hyperlink ref="J92" r:id="rId144" xr:uid="{00000000-0004-0000-0400-00003C000000}"/>
    <hyperlink ref="J90" r:id="rId145" xr:uid="{00000000-0004-0000-0400-00003D000000}"/>
    <hyperlink ref="J99" r:id="rId146" xr:uid="{00000000-0004-0000-0400-00003E000000}"/>
    <hyperlink ref="J89" r:id="rId147" xr:uid="{00000000-0004-0000-0400-00003F000000}"/>
    <hyperlink ref="J96" r:id="rId148" xr:uid="{00000000-0004-0000-0400-000040000000}"/>
    <hyperlink ref="J93" r:id="rId149" xr:uid="{00000000-0004-0000-0400-000041000000}"/>
    <hyperlink ref="J102" r:id="rId150" xr:uid="{00000000-0004-0000-0400-000042000000}"/>
    <hyperlink ref="J101" r:id="rId151" xr:uid="{00000000-0004-0000-0400-000043000000}"/>
    <hyperlink ref="J95" r:id="rId152" xr:uid="{00000000-0004-0000-0400-000044000000}"/>
    <hyperlink ref="J98" r:id="rId153" xr:uid="{00000000-0004-0000-0400-000045000000}"/>
    <hyperlink ref="J97" r:id="rId154" xr:uid="{00000000-0004-0000-0400-000046000000}"/>
    <hyperlink ref="J94" r:id="rId155" xr:uid="{00000000-0004-0000-0400-000047000000}"/>
    <hyperlink ref="J61" r:id="rId156" xr:uid="{00000000-0004-0000-0400-000048000000}"/>
    <hyperlink ref="J63" r:id="rId157" xr:uid="{00000000-0004-0000-0400-000049000000}"/>
    <hyperlink ref="J62" r:id="rId158" xr:uid="{00000000-0004-0000-0400-00004A000000}"/>
    <hyperlink ref="J60" r:id="rId159" xr:uid="{00000000-0004-0000-0400-00004B000000}"/>
    <hyperlink ref="J78" r:id="rId160" xr:uid="{00000000-0004-0000-0400-00004C000000}"/>
    <hyperlink ref="J79" r:id="rId161" xr:uid="{00000000-0004-0000-0400-00004D000000}"/>
    <hyperlink ref="J80" r:id="rId162" xr:uid="{00000000-0004-0000-0400-00004E000000}"/>
    <hyperlink ref="J81" r:id="rId163" xr:uid="{00000000-0004-0000-0400-00004F000000}"/>
    <hyperlink ref="J82" r:id="rId164" xr:uid="{00000000-0004-0000-0400-000050000000}"/>
    <hyperlink ref="J83" r:id="rId165" xr:uid="{00000000-0004-0000-0400-000051000000}"/>
    <hyperlink ref="J85" r:id="rId166" xr:uid="{00000000-0004-0000-0400-000052000000}"/>
    <hyperlink ref="J86" r:id="rId167" xr:uid="{00000000-0004-0000-0400-000053000000}"/>
    <hyperlink ref="J100" r:id="rId168" xr:uid="{00000000-0004-0000-0400-000054000000}"/>
    <hyperlink ref="J91" r:id="rId169" xr:uid="{00000000-0004-0000-0400-000055000000}"/>
    <hyperlink ref="J88" r:id="rId170" xr:uid="{00000000-0004-0000-0400-000056000000}"/>
    <hyperlink ref="J68" r:id="rId171" xr:uid="{00000000-0004-0000-0400-000057000000}"/>
    <hyperlink ref="J69" r:id="rId172" xr:uid="{00000000-0004-0000-0400-000058000000}"/>
    <hyperlink ref="J70" r:id="rId173" xr:uid="{00000000-0004-0000-0400-000059000000}"/>
    <hyperlink ref="J71" r:id="rId174" xr:uid="{00000000-0004-0000-0400-00005A000000}"/>
    <hyperlink ref="J72" r:id="rId175" xr:uid="{00000000-0004-0000-0400-00005B000000}"/>
    <hyperlink ref="J73" r:id="rId176" xr:uid="{00000000-0004-0000-0400-00005C000000}"/>
    <hyperlink ref="J74" r:id="rId177" xr:uid="{00000000-0004-0000-0400-00005D000000}"/>
    <hyperlink ref="J75" r:id="rId178" xr:uid="{00000000-0004-0000-0400-00005E000000}"/>
    <hyperlink ref="J76" r:id="rId179" xr:uid="{00000000-0004-0000-0400-00005F000000}"/>
    <hyperlink ref="J77" r:id="rId180" xr:uid="{00000000-0004-0000-0400-000060000000}"/>
    <hyperlink ref="J103" r:id="rId181" xr:uid="{00000000-0004-0000-0400-000061000000}"/>
    <hyperlink ref="J104" r:id="rId182" xr:uid="{00000000-0004-0000-0400-000062000000}"/>
    <hyperlink ref="J105" r:id="rId183" xr:uid="{00000000-0004-0000-0400-000063000000}"/>
    <hyperlink ref="J106" r:id="rId184" xr:uid="{00000000-0004-0000-0400-000064000000}"/>
    <hyperlink ref="J107" r:id="rId185" xr:uid="{00000000-0004-0000-0400-000065000000}"/>
    <hyperlink ref="J108" r:id="rId186" xr:uid="{00000000-0004-0000-0400-000066000000}"/>
    <hyperlink ref="J109" r:id="rId187" xr:uid="{00000000-0004-0000-0400-000067000000}"/>
    <hyperlink ref="J110" r:id="rId188" xr:uid="{00000000-0004-0000-0400-000068000000}"/>
    <hyperlink ref="J111" r:id="rId189" xr:uid="{00000000-0004-0000-0400-000069000000}"/>
    <hyperlink ref="J56" r:id="rId190" xr:uid="{00000000-0004-0000-0400-00006A000000}"/>
    <hyperlink ref="J57" r:id="rId191" xr:uid="{00000000-0004-0000-0400-00006B000000}"/>
    <hyperlink ref="J58" r:id="rId192" xr:uid="{00000000-0004-0000-0400-00006C000000}"/>
    <hyperlink ref="J59" r:id="rId193" xr:uid="{00000000-0004-0000-0400-00006D000000}"/>
    <hyperlink ref="J64" r:id="rId194" xr:uid="{00000000-0004-0000-0400-00006E000000}"/>
    <hyperlink ref="J136" r:id="rId195" xr:uid="{00000000-0004-0000-0400-00006F000000}"/>
    <hyperlink ref="J137" r:id="rId196" xr:uid="{00000000-0004-0000-0400-000070000000}"/>
    <hyperlink ref="J138" r:id="rId197" xr:uid="{00000000-0004-0000-0400-000071000000}"/>
    <hyperlink ref="J139" r:id="rId198" xr:uid="{00000000-0004-0000-0400-000072000000}"/>
    <hyperlink ref="J131" r:id="rId199" xr:uid="{00000000-0004-0000-0400-000073000000}"/>
    <hyperlink ref="J130" r:id="rId200" xr:uid="{00000000-0004-0000-0400-000074000000}"/>
    <hyperlink ref="J127" r:id="rId201" xr:uid="{00000000-0004-0000-0400-000075000000}"/>
    <hyperlink ref="J124" r:id="rId202" xr:uid="{00000000-0004-0000-0400-000076000000}"/>
    <hyperlink ref="J125" r:id="rId203" xr:uid="{00000000-0004-0000-0400-000077000000}"/>
    <hyperlink ref="J126" r:id="rId204" xr:uid="{00000000-0004-0000-0400-000078000000}"/>
    <hyperlink ref="J128" r:id="rId205" xr:uid="{00000000-0004-0000-0400-000079000000}"/>
    <hyperlink ref="J129" r:id="rId206" xr:uid="{00000000-0004-0000-0400-00007A000000}"/>
    <hyperlink ref="J117" r:id="rId207" xr:uid="{00000000-0004-0000-0400-00007B000000}"/>
    <hyperlink ref="J118" r:id="rId208" xr:uid="{00000000-0004-0000-0400-00007C000000}"/>
    <hyperlink ref="J119" r:id="rId209" xr:uid="{00000000-0004-0000-0400-00007D000000}"/>
    <hyperlink ref="J120" r:id="rId210" xr:uid="{00000000-0004-0000-0400-00007E000000}"/>
    <hyperlink ref="J121" r:id="rId211" xr:uid="{00000000-0004-0000-0400-00007F000000}"/>
    <hyperlink ref="J122" r:id="rId212" xr:uid="{00000000-0004-0000-0400-000080000000}"/>
    <hyperlink ref="J123" r:id="rId213" xr:uid="{00000000-0004-0000-0400-000081000000}"/>
    <hyperlink ref="J132" r:id="rId214" xr:uid="{00000000-0004-0000-0400-000082000000}"/>
    <hyperlink ref="J133" r:id="rId215" xr:uid="{00000000-0004-0000-0400-000083000000}"/>
    <hyperlink ref="J134" r:id="rId216" xr:uid="{00000000-0004-0000-0400-000084000000}"/>
    <hyperlink ref="J135" r:id="rId217" xr:uid="{00000000-0004-0000-0400-000085000000}"/>
    <hyperlink ref="J152" r:id="rId218" xr:uid="{00000000-0004-0000-0400-000086000000}"/>
    <hyperlink ref="J146" r:id="rId219" xr:uid="{00000000-0004-0000-0400-000087000000}"/>
    <hyperlink ref="J153" r:id="rId220" xr:uid="{00000000-0004-0000-0400-000088000000}"/>
    <hyperlink ref="J175" r:id="rId221" xr:uid="{00000000-0004-0000-0400-000089000000}"/>
    <hyperlink ref="J176" r:id="rId222" xr:uid="{00000000-0004-0000-0400-00008A000000}"/>
    <hyperlink ref="J177" r:id="rId223" xr:uid="{00000000-0004-0000-0400-00008B000000}"/>
    <hyperlink ref="J148" r:id="rId224" xr:uid="{00000000-0004-0000-0400-00008C000000}"/>
    <hyperlink ref="J151" r:id="rId225" xr:uid="{00000000-0004-0000-0400-00008D000000}"/>
    <hyperlink ref="J150" r:id="rId226" xr:uid="{00000000-0004-0000-0400-00008E000000}"/>
    <hyperlink ref="J166" r:id="rId227" xr:uid="{00000000-0004-0000-0400-00008F000000}"/>
    <hyperlink ref="J165" r:id="rId228" xr:uid="{00000000-0004-0000-0400-000090000000}"/>
    <hyperlink ref="J167" r:id="rId229" xr:uid="{00000000-0004-0000-0400-000091000000}"/>
    <hyperlink ref="J158" r:id="rId230" xr:uid="{00000000-0004-0000-0400-000092000000}"/>
    <hyperlink ref="J172" r:id="rId231" xr:uid="{00000000-0004-0000-0400-000093000000}"/>
    <hyperlink ref="J170" r:id="rId232" xr:uid="{00000000-0004-0000-0400-000094000000}"/>
    <hyperlink ref="J169" r:id="rId233" xr:uid="{00000000-0004-0000-0400-000095000000}"/>
    <hyperlink ref="J171" r:id="rId234" xr:uid="{00000000-0004-0000-0400-000096000000}"/>
    <hyperlink ref="J154" r:id="rId235" xr:uid="{00000000-0004-0000-0400-000097000000}"/>
    <hyperlink ref="J157" r:id="rId236" xr:uid="{00000000-0004-0000-0400-000098000000}"/>
    <hyperlink ref="J155" r:id="rId237" xr:uid="{00000000-0004-0000-0400-000099000000}"/>
    <hyperlink ref="J156" r:id="rId238" xr:uid="{00000000-0004-0000-0400-00009A000000}"/>
    <hyperlink ref="J159" r:id="rId239" xr:uid="{00000000-0004-0000-0400-00009B000000}"/>
    <hyperlink ref="J160" r:id="rId240" xr:uid="{00000000-0004-0000-0400-00009C000000}"/>
    <hyperlink ref="J162" r:id="rId241" xr:uid="{00000000-0004-0000-0400-00009D000000}"/>
    <hyperlink ref="J163" r:id="rId242" xr:uid="{00000000-0004-0000-0400-00009E000000}"/>
    <hyperlink ref="J168" r:id="rId243" xr:uid="{00000000-0004-0000-0400-00009F000000}"/>
    <hyperlink ref="J174" r:id="rId244" xr:uid="{00000000-0004-0000-0400-0000A0000000}"/>
    <hyperlink ref="J147" r:id="rId245" xr:uid="{00000000-0004-0000-0400-0000A1000000}"/>
    <hyperlink ref="J149" r:id="rId246" xr:uid="{00000000-0004-0000-0400-0000A2000000}"/>
    <hyperlink ref="J164" r:id="rId247" xr:uid="{00000000-0004-0000-0400-0000A3000000}"/>
    <hyperlink ref="J161" r:id="rId248" xr:uid="{00000000-0004-0000-0400-0000A4000000}"/>
    <hyperlink ref="J173" r:id="rId249" xr:uid="{00000000-0004-0000-0400-0000A5000000}"/>
    <hyperlink ref="J178" r:id="rId250" display="https://www.city.setagaya.lg.jp/mokuji/kusei/012/008/005/d00164904.html" xr:uid="{00000000-0004-0000-0400-0000A6000000}"/>
    <hyperlink ref="J181" r:id="rId251" display="https://www.city.setagaya.lg.jp/mokuji/kusei/012/013/001/d00004061.html" xr:uid="{00000000-0004-0000-0400-0000A7000000}"/>
    <hyperlink ref="J183" r:id="rId252" display="https://www.city.setagaya.lg.jp/mokuji/kusei/012/013/001/d00162694.html" xr:uid="{00000000-0004-0000-0400-0000A8000000}"/>
    <hyperlink ref="J184" r:id="rId253" display="https://www.city.setagaya.lg.jp/mokuji/bunka/003/002/d00022328.html" xr:uid="{00000000-0004-0000-0400-0000A9000000}"/>
    <hyperlink ref="J185" r:id="rId254" display="https://www.city.setagaya.lg.jp/mokuji/kusei/012/013/002/d00022329.html" xr:uid="{00000000-0004-0000-0400-0000AA000000}"/>
    <hyperlink ref="J186" r:id="rId255" display="https://www.city.setagaya.lg.jp/mokuji/bunka/003/002/d00022332.html" xr:uid="{00000000-0004-0000-0400-0000AB000000}"/>
    <hyperlink ref="J187" r:id="rId256" display="https://www.city.setagaya.lg.jp/mokuji/bunka/003/002/001/d00026841.html" xr:uid="{00000000-0004-0000-0400-0000AC000000}"/>
    <hyperlink ref="J188" r:id="rId257" display="https://www.city.setagaya.lg.jp/mokuji/kusei/012/013/002/d00004059.html" xr:uid="{00000000-0004-0000-0400-0000AD000000}"/>
    <hyperlink ref="J191" r:id="rId258" xr:uid="{00000000-0004-0000-0400-0000AE000000}"/>
    <hyperlink ref="J192" r:id="rId259" xr:uid="{00000000-0004-0000-0400-0000AF000000}"/>
    <hyperlink ref="J193" r:id="rId260" xr:uid="{00000000-0004-0000-0400-0000B0000000}"/>
    <hyperlink ref="J194" r:id="rId261" xr:uid="{00000000-0004-0000-0400-0000B1000000}"/>
    <hyperlink ref="J189" r:id="rId262" display="https://www.city.setagaya.lg.jp/mokuji/bunka/003/002/001/d00004063.html" xr:uid="{00000000-0004-0000-0400-0000B2000000}"/>
    <hyperlink ref="J190" r:id="rId263" xr:uid="{00000000-0004-0000-0400-0000B3000000}"/>
    <hyperlink ref="J182" r:id="rId264" display="https://www.city.setagaya.lg.jp/mokuji/bunka/003/002/001/d00004058.html" xr:uid="{00000000-0004-0000-0400-0000B4000000}"/>
    <hyperlink ref="J246" r:id="rId265" xr:uid="{00000000-0004-0000-0400-0000B5000000}"/>
    <hyperlink ref="J205" r:id="rId266" xr:uid="{00000000-0004-0000-0400-0000B6000000}"/>
    <hyperlink ref="J202" r:id="rId267" xr:uid="{00000000-0004-0000-0400-0000B7000000}"/>
    <hyperlink ref="J240" r:id="rId268" xr:uid="{00000000-0004-0000-0400-0000B8000000}"/>
    <hyperlink ref="J207" r:id="rId269" xr:uid="{00000000-0004-0000-0400-0000B9000000}"/>
    <hyperlink ref="J206" r:id="rId270" xr:uid="{00000000-0004-0000-0400-0000BA000000}"/>
    <hyperlink ref="J247" r:id="rId271" xr:uid="{00000000-0004-0000-0400-0000BB000000}"/>
    <hyperlink ref="J241" r:id="rId272" xr:uid="{00000000-0004-0000-0400-0000BC000000}"/>
    <hyperlink ref="J214" r:id="rId273" xr:uid="{00000000-0004-0000-0400-0000BD000000}"/>
    <hyperlink ref="J219" r:id="rId274" xr:uid="{00000000-0004-0000-0400-0000BE000000}"/>
    <hyperlink ref="J217" r:id="rId275" xr:uid="{00000000-0004-0000-0400-0000BF000000}"/>
    <hyperlink ref="J218" r:id="rId276" xr:uid="{00000000-0004-0000-0400-0000C0000000}"/>
    <hyperlink ref="J215" r:id="rId277" xr:uid="{00000000-0004-0000-0400-0000C1000000}"/>
    <hyperlink ref="J216" r:id="rId278" xr:uid="{00000000-0004-0000-0400-0000C2000000}"/>
    <hyperlink ref="J220" r:id="rId279" xr:uid="{00000000-0004-0000-0400-0000C3000000}"/>
    <hyperlink ref="J222" r:id="rId280" xr:uid="{00000000-0004-0000-0400-0000C4000000}"/>
    <hyperlink ref="J221" r:id="rId281" xr:uid="{00000000-0004-0000-0400-0000C5000000}"/>
    <hyperlink ref="J227" r:id="rId282" xr:uid="{00000000-0004-0000-0400-0000C6000000}"/>
    <hyperlink ref="J226" r:id="rId283" xr:uid="{00000000-0004-0000-0400-0000C7000000}"/>
    <hyperlink ref="J229" r:id="rId284" xr:uid="{00000000-0004-0000-0400-0000C8000000}"/>
    <hyperlink ref="J228" r:id="rId285" xr:uid="{00000000-0004-0000-0400-0000C9000000}"/>
    <hyperlink ref="J224" r:id="rId286" xr:uid="{00000000-0004-0000-0400-0000CA000000}"/>
    <hyperlink ref="J225" r:id="rId287" xr:uid="{00000000-0004-0000-0400-0000CB000000}"/>
    <hyperlink ref="J223" r:id="rId288" xr:uid="{00000000-0004-0000-0400-0000CC000000}"/>
    <hyperlink ref="J234" r:id="rId289" xr:uid="{00000000-0004-0000-0400-0000CD000000}"/>
    <hyperlink ref="J231" r:id="rId290" xr:uid="{00000000-0004-0000-0400-0000CE000000}"/>
    <hyperlink ref="J232" r:id="rId291" xr:uid="{00000000-0004-0000-0400-0000CF000000}"/>
    <hyperlink ref="J235" r:id="rId292" xr:uid="{00000000-0004-0000-0400-0000D0000000}"/>
    <hyperlink ref="J233" r:id="rId293" xr:uid="{00000000-0004-0000-0400-0000D1000000}"/>
    <hyperlink ref="J230" r:id="rId294" xr:uid="{00000000-0004-0000-0400-0000D2000000}"/>
    <hyperlink ref="J239" r:id="rId295" xr:uid="{00000000-0004-0000-0400-0000D3000000}"/>
    <hyperlink ref="J237" r:id="rId296" xr:uid="{00000000-0004-0000-0400-0000D4000000}"/>
    <hyperlink ref="J238" r:id="rId297" xr:uid="{00000000-0004-0000-0400-0000D5000000}"/>
    <hyperlink ref="J236" r:id="rId298" xr:uid="{00000000-0004-0000-0400-0000D6000000}"/>
    <hyperlink ref="J204" r:id="rId299" xr:uid="{00000000-0004-0000-0400-0000D7000000}"/>
    <hyperlink ref="J212" r:id="rId300" xr:uid="{00000000-0004-0000-0400-0000D8000000}"/>
    <hyperlink ref="J213" r:id="rId301" xr:uid="{00000000-0004-0000-0400-0000D9000000}"/>
    <hyperlink ref="J243" r:id="rId302" xr:uid="{00000000-0004-0000-0400-0000DA000000}"/>
    <hyperlink ref="J244" r:id="rId303" xr:uid="{00000000-0004-0000-0400-0000DB000000}"/>
    <hyperlink ref="J245" r:id="rId304" xr:uid="{00000000-0004-0000-0400-0000DC000000}"/>
    <hyperlink ref="J203" r:id="rId305" xr:uid="{00000000-0004-0000-0400-0000DD000000}"/>
    <hyperlink ref="J210" r:id="rId306" xr:uid="{00000000-0004-0000-0400-0000DE000000}"/>
  </hyperlinks>
  <printOptions horizontalCentered="1"/>
  <pageMargins left="0.25" right="0.25" top="0.75" bottom="0.75" header="0.3" footer="0.3"/>
  <pageSetup paperSize="8" scale="32" fitToHeight="4" orientation="landscape" r:id="rId307"/>
  <headerFooter alignWithMargins="0">
    <oddHeader>&amp;L&amp;"BIZ UDゴシック,標準"&amp;14トイレ一覧（令和５年４月時点）</oddHeader>
    <oddFooter xml:space="preserve">&amp;C&amp;"BIZ UDゴシック,標準"&amp;P / &amp;N </oddFooter>
  </headerFooter>
  <rowBreaks count="11" manualBreakCount="11">
    <brk id="14" max="16383" man="1"/>
    <brk id="46" max="16383" man="1"/>
    <brk id="67" max="16383" man="1"/>
    <brk id="116" max="16383" man="1"/>
    <brk id="146" max="16383" man="1"/>
    <brk id="172" max="18" man="1"/>
    <brk id="201" max="18" man="1"/>
    <brk id="213" max="18" man="1"/>
    <brk id="241" max="18" man="1"/>
    <brk id="249" max="18" man="1"/>
    <brk id="255" max="18" man="1"/>
  </rowBreaks>
  <drawing r:id="rId308"/>
  <legacyDrawing r:id="rId30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O242"/>
  <sheetViews>
    <sheetView topLeftCell="A173" zoomScale="70" zoomScaleNormal="70" workbookViewId="0">
      <selection activeCell="B244" sqref="B244"/>
    </sheetView>
  </sheetViews>
  <sheetFormatPr defaultColWidth="9.296875" defaultRowHeight="12" x14ac:dyDescent="0.2"/>
  <cols>
    <col min="1" max="1" width="4.69921875" style="70" customWidth="1"/>
    <col min="2" max="2" width="50.69921875" style="70" bestFit="1" customWidth="1"/>
    <col min="3" max="3" width="48.69921875" style="70" bestFit="1" customWidth="1"/>
    <col min="4" max="4" width="10" style="70" customWidth="1"/>
    <col min="5" max="10" width="18.69921875" style="70" customWidth="1"/>
    <col min="11" max="11" width="10.296875" style="70" customWidth="1"/>
    <col min="12" max="16384" width="9.296875" style="70"/>
  </cols>
  <sheetData>
    <row r="1" spans="1:10" x14ac:dyDescent="0.2">
      <c r="A1" s="70" t="s">
        <v>1308</v>
      </c>
    </row>
    <row r="2" spans="1:10" ht="11.9" customHeight="1" x14ac:dyDescent="0.2">
      <c r="A2" s="115" t="s">
        <v>983</v>
      </c>
      <c r="B2" s="71" t="s">
        <v>250</v>
      </c>
      <c r="C2" s="71" t="s">
        <v>1594</v>
      </c>
      <c r="D2" s="126" t="s">
        <v>114</v>
      </c>
      <c r="E2" s="114" t="s">
        <v>855</v>
      </c>
      <c r="F2" s="114" t="s">
        <v>363</v>
      </c>
      <c r="G2" s="114"/>
      <c r="H2" s="114" t="s">
        <v>1454</v>
      </c>
      <c r="I2" s="114"/>
      <c r="J2" s="116"/>
    </row>
    <row r="3" spans="1:10" ht="11.9" customHeight="1" x14ac:dyDescent="0.2">
      <c r="A3" s="117" t="s">
        <v>984</v>
      </c>
      <c r="B3" s="72" t="s">
        <v>252</v>
      </c>
      <c r="C3" s="72" t="s">
        <v>1595</v>
      </c>
      <c r="D3" s="127" t="s">
        <v>114</v>
      </c>
      <c r="E3" s="83" t="s">
        <v>855</v>
      </c>
      <c r="F3" s="83" t="s">
        <v>363</v>
      </c>
      <c r="G3" s="73"/>
      <c r="H3" s="83" t="s">
        <v>1454</v>
      </c>
      <c r="I3" s="73"/>
      <c r="J3" s="118"/>
    </row>
    <row r="4" spans="1:10" ht="11.9" customHeight="1" x14ac:dyDescent="0.2">
      <c r="A4" s="117" t="s">
        <v>985</v>
      </c>
      <c r="B4" s="72" t="s">
        <v>254</v>
      </c>
      <c r="C4" s="72" t="s">
        <v>1596</v>
      </c>
      <c r="D4" s="127" t="s">
        <v>114</v>
      </c>
      <c r="E4" s="83" t="s">
        <v>855</v>
      </c>
      <c r="F4" s="83" t="s">
        <v>363</v>
      </c>
      <c r="G4" s="49" t="s">
        <v>1328</v>
      </c>
      <c r="H4" s="83" t="s">
        <v>1454</v>
      </c>
      <c r="I4" s="49" t="s">
        <v>113</v>
      </c>
      <c r="J4" s="119" t="s">
        <v>112</v>
      </c>
    </row>
    <row r="5" spans="1:10" ht="11.9" customHeight="1" x14ac:dyDescent="0.2">
      <c r="A5" s="117" t="s">
        <v>986</v>
      </c>
      <c r="B5" s="72" t="s">
        <v>258</v>
      </c>
      <c r="C5" s="72" t="s">
        <v>1597</v>
      </c>
      <c r="D5" s="127" t="s">
        <v>114</v>
      </c>
      <c r="E5" s="83" t="s">
        <v>855</v>
      </c>
      <c r="F5" s="83" t="s">
        <v>363</v>
      </c>
      <c r="G5" s="49"/>
      <c r="H5" s="83" t="s">
        <v>1454</v>
      </c>
      <c r="I5" s="49" t="s">
        <v>113</v>
      </c>
      <c r="J5" s="119"/>
    </row>
    <row r="6" spans="1:10" ht="11.9" customHeight="1" x14ac:dyDescent="0.2">
      <c r="A6" s="117" t="s">
        <v>987</v>
      </c>
      <c r="B6" s="72" t="s">
        <v>260</v>
      </c>
      <c r="C6" s="72" t="s">
        <v>1598</v>
      </c>
      <c r="D6" s="127" t="s">
        <v>114</v>
      </c>
      <c r="E6" s="83" t="s">
        <v>855</v>
      </c>
      <c r="F6" s="49"/>
      <c r="G6" s="49"/>
      <c r="H6" s="83" t="s">
        <v>1454</v>
      </c>
      <c r="I6" s="49"/>
      <c r="J6" s="119"/>
    </row>
    <row r="7" spans="1:10" ht="11.9" customHeight="1" x14ac:dyDescent="0.2">
      <c r="A7" s="117" t="s">
        <v>988</v>
      </c>
      <c r="B7" s="72" t="s">
        <v>263</v>
      </c>
      <c r="C7" s="129" t="s">
        <v>1614</v>
      </c>
      <c r="D7" s="127" t="s">
        <v>114</v>
      </c>
      <c r="E7" s="83" t="s">
        <v>855</v>
      </c>
      <c r="F7" s="83" t="s">
        <v>363</v>
      </c>
      <c r="G7" s="49" t="s">
        <v>1328</v>
      </c>
      <c r="H7" s="83" t="s">
        <v>1454</v>
      </c>
      <c r="I7" s="49" t="s">
        <v>113</v>
      </c>
      <c r="J7" s="119" t="s">
        <v>112</v>
      </c>
    </row>
    <row r="8" spans="1:10" ht="11.9" customHeight="1" x14ac:dyDescent="0.2">
      <c r="A8" s="117" t="s">
        <v>989</v>
      </c>
      <c r="B8" s="72" t="s">
        <v>265</v>
      </c>
      <c r="C8" s="72" t="s">
        <v>1615</v>
      </c>
      <c r="D8" s="127" t="s">
        <v>114</v>
      </c>
      <c r="E8" s="83" t="s">
        <v>855</v>
      </c>
      <c r="F8" s="83" t="s">
        <v>363</v>
      </c>
      <c r="G8" s="49"/>
      <c r="H8" s="83" t="s">
        <v>1454</v>
      </c>
      <c r="I8" s="49" t="s">
        <v>113</v>
      </c>
      <c r="J8" s="119"/>
    </row>
    <row r="9" spans="1:10" ht="11.9" customHeight="1" x14ac:dyDescent="0.2">
      <c r="A9" s="117" t="s">
        <v>990</v>
      </c>
      <c r="B9" s="72" t="s">
        <v>267</v>
      </c>
      <c r="C9" s="72" t="s">
        <v>1616</v>
      </c>
      <c r="D9" s="127" t="s">
        <v>114</v>
      </c>
      <c r="E9" s="83" t="s">
        <v>855</v>
      </c>
      <c r="F9" s="83" t="s">
        <v>363</v>
      </c>
      <c r="G9" s="49"/>
      <c r="H9" s="83" t="s">
        <v>1454</v>
      </c>
      <c r="I9" s="49" t="s">
        <v>113</v>
      </c>
      <c r="J9" s="119"/>
    </row>
    <row r="10" spans="1:10" ht="11.9" customHeight="1" x14ac:dyDescent="0.2">
      <c r="A10" s="117" t="s">
        <v>991</v>
      </c>
      <c r="B10" s="72" t="s">
        <v>269</v>
      </c>
      <c r="C10" s="72" t="s">
        <v>1618</v>
      </c>
      <c r="D10" s="127" t="s">
        <v>114</v>
      </c>
      <c r="E10" s="83" t="s">
        <v>855</v>
      </c>
      <c r="F10" s="83" t="s">
        <v>363</v>
      </c>
      <c r="G10" s="49"/>
      <c r="H10" s="83" t="s">
        <v>1454</v>
      </c>
      <c r="I10" s="49" t="s">
        <v>113</v>
      </c>
      <c r="J10" s="119"/>
    </row>
    <row r="11" spans="1:10" ht="11.9" customHeight="1" x14ac:dyDescent="0.2">
      <c r="A11" s="117" t="s">
        <v>992</v>
      </c>
      <c r="B11" s="72" t="s">
        <v>838</v>
      </c>
      <c r="C11" s="72" t="s">
        <v>1619</v>
      </c>
      <c r="D11" s="127" t="s">
        <v>114</v>
      </c>
      <c r="E11" s="83" t="s">
        <v>855</v>
      </c>
      <c r="F11" s="83" t="s">
        <v>363</v>
      </c>
      <c r="G11" s="49"/>
      <c r="H11" s="83" t="s">
        <v>1454</v>
      </c>
      <c r="I11" s="49" t="s">
        <v>113</v>
      </c>
      <c r="J11" s="119"/>
    </row>
    <row r="12" spans="1:10" ht="11.9" customHeight="1" x14ac:dyDescent="0.2">
      <c r="A12" s="117" t="s">
        <v>993</v>
      </c>
      <c r="B12" s="72" t="s">
        <v>272</v>
      </c>
      <c r="C12" s="72" t="s">
        <v>1620</v>
      </c>
      <c r="D12" s="127" t="s">
        <v>114</v>
      </c>
      <c r="E12" s="83" t="s">
        <v>855</v>
      </c>
      <c r="F12" s="83" t="s">
        <v>363</v>
      </c>
      <c r="G12" s="49"/>
      <c r="H12" s="83" t="s">
        <v>1454</v>
      </c>
      <c r="I12" s="49" t="s">
        <v>113</v>
      </c>
      <c r="J12" s="119"/>
    </row>
    <row r="13" spans="1:10" ht="11.9" customHeight="1" x14ac:dyDescent="0.2">
      <c r="A13" s="117" t="s">
        <v>994</v>
      </c>
      <c r="B13" s="72" t="s">
        <v>275</v>
      </c>
      <c r="C13" s="72" t="s">
        <v>1621</v>
      </c>
      <c r="D13" s="127" t="s">
        <v>114</v>
      </c>
      <c r="E13" s="83" t="s">
        <v>855</v>
      </c>
      <c r="F13" s="83" t="s">
        <v>363</v>
      </c>
      <c r="G13" s="49"/>
      <c r="H13" s="83" t="s">
        <v>1454</v>
      </c>
      <c r="I13" s="49" t="s">
        <v>113</v>
      </c>
      <c r="J13" s="119"/>
    </row>
    <row r="14" spans="1:10" ht="11.9" customHeight="1" x14ac:dyDescent="0.2">
      <c r="A14" s="117" t="s">
        <v>995</v>
      </c>
      <c r="B14" s="72" t="s">
        <v>277</v>
      </c>
      <c r="C14" s="72" t="s">
        <v>1622</v>
      </c>
      <c r="D14" s="127" t="s">
        <v>114</v>
      </c>
      <c r="E14" s="83" t="s">
        <v>855</v>
      </c>
      <c r="F14" s="83" t="s">
        <v>363</v>
      </c>
      <c r="G14" s="73"/>
      <c r="H14" s="83" t="s">
        <v>1454</v>
      </c>
      <c r="I14" s="49" t="s">
        <v>113</v>
      </c>
      <c r="J14" s="118"/>
    </row>
    <row r="15" spans="1:10" ht="11.9" customHeight="1" x14ac:dyDescent="0.2">
      <c r="A15" s="117" t="s">
        <v>996</v>
      </c>
      <c r="B15" s="72" t="s">
        <v>278</v>
      </c>
      <c r="C15" s="72" t="s">
        <v>1623</v>
      </c>
      <c r="D15" s="127" t="s">
        <v>114</v>
      </c>
      <c r="E15" s="83" t="s">
        <v>855</v>
      </c>
      <c r="F15" s="83" t="s">
        <v>363</v>
      </c>
      <c r="G15" s="49"/>
      <c r="H15" s="83" t="s">
        <v>1454</v>
      </c>
      <c r="I15" s="49" t="s">
        <v>113</v>
      </c>
      <c r="J15" s="119"/>
    </row>
    <row r="16" spans="1:10" ht="11.9" customHeight="1" x14ac:dyDescent="0.2">
      <c r="A16" s="117" t="s">
        <v>997</v>
      </c>
      <c r="B16" s="72" t="s">
        <v>1329</v>
      </c>
      <c r="C16" s="72" t="s">
        <v>1624</v>
      </c>
      <c r="D16" s="127" t="s">
        <v>114</v>
      </c>
      <c r="E16" s="83" t="s">
        <v>855</v>
      </c>
      <c r="F16" s="49"/>
      <c r="G16" s="49"/>
      <c r="H16" s="83" t="s">
        <v>1454</v>
      </c>
      <c r="I16" s="49"/>
      <c r="J16" s="119"/>
    </row>
    <row r="17" spans="1:10" ht="11.9" customHeight="1" x14ac:dyDescent="0.2">
      <c r="A17" s="117" t="s">
        <v>998</v>
      </c>
      <c r="B17" s="72" t="s">
        <v>328</v>
      </c>
      <c r="C17" s="72" t="s">
        <v>1625</v>
      </c>
      <c r="D17" s="127" t="s">
        <v>114</v>
      </c>
      <c r="E17" s="83" t="s">
        <v>855</v>
      </c>
      <c r="F17" s="49"/>
      <c r="G17" s="49"/>
      <c r="H17" s="83" t="s">
        <v>1454</v>
      </c>
      <c r="I17" s="49"/>
      <c r="J17" s="119"/>
    </row>
    <row r="18" spans="1:10" ht="11.9" customHeight="1" x14ac:dyDescent="0.2">
      <c r="A18" s="117" t="s">
        <v>999</v>
      </c>
      <c r="B18" s="72" t="s">
        <v>330</v>
      </c>
      <c r="C18" s="72" t="s">
        <v>1626</v>
      </c>
      <c r="D18" s="127" t="s">
        <v>114</v>
      </c>
      <c r="E18" s="83" t="s">
        <v>855</v>
      </c>
      <c r="F18" s="83" t="s">
        <v>363</v>
      </c>
      <c r="G18" s="49" t="s">
        <v>1328</v>
      </c>
      <c r="H18" s="83" t="s">
        <v>1454</v>
      </c>
      <c r="I18" s="49" t="s">
        <v>113</v>
      </c>
      <c r="J18" s="119"/>
    </row>
    <row r="19" spans="1:10" ht="11.9" customHeight="1" x14ac:dyDescent="0.2">
      <c r="A19" s="117" t="s">
        <v>1000</v>
      </c>
      <c r="B19" s="72" t="s">
        <v>332</v>
      </c>
      <c r="C19" s="72" t="s">
        <v>1627</v>
      </c>
      <c r="D19" s="127" t="s">
        <v>114</v>
      </c>
      <c r="E19" s="83" t="s">
        <v>855</v>
      </c>
      <c r="F19" s="49"/>
      <c r="G19" s="49"/>
      <c r="H19" s="83" t="s">
        <v>1454</v>
      </c>
      <c r="I19" s="49"/>
      <c r="J19" s="119" t="s">
        <v>112</v>
      </c>
    </row>
    <row r="20" spans="1:10" ht="11.9" customHeight="1" x14ac:dyDescent="0.2">
      <c r="A20" s="117" t="s">
        <v>1001</v>
      </c>
      <c r="B20" s="72" t="s">
        <v>340</v>
      </c>
      <c r="C20" s="72" t="s">
        <v>1628</v>
      </c>
      <c r="D20" s="127" t="s">
        <v>114</v>
      </c>
      <c r="E20" s="83" t="s">
        <v>855</v>
      </c>
      <c r="F20" s="49"/>
      <c r="G20" s="49"/>
      <c r="H20" s="83" t="s">
        <v>1454</v>
      </c>
      <c r="I20" s="49" t="s">
        <v>113</v>
      </c>
      <c r="J20" s="119"/>
    </row>
    <row r="21" spans="1:10" ht="11.9" customHeight="1" x14ac:dyDescent="0.2">
      <c r="A21" s="117" t="s">
        <v>1002</v>
      </c>
      <c r="B21" s="72" t="s">
        <v>342</v>
      </c>
      <c r="C21" s="72" t="s">
        <v>1629</v>
      </c>
      <c r="D21" s="127" t="s">
        <v>114</v>
      </c>
      <c r="E21" s="83" t="s">
        <v>855</v>
      </c>
      <c r="F21" s="49"/>
      <c r="G21" s="49"/>
      <c r="H21" s="83" t="s">
        <v>1454</v>
      </c>
      <c r="I21" s="49"/>
      <c r="J21" s="119"/>
    </row>
    <row r="22" spans="1:10" ht="11.9" customHeight="1" x14ac:dyDescent="0.2">
      <c r="A22" s="117" t="s">
        <v>1003</v>
      </c>
      <c r="B22" s="72" t="s">
        <v>344</v>
      </c>
      <c r="C22" s="72" t="s">
        <v>1630</v>
      </c>
      <c r="D22" s="127" t="s">
        <v>114</v>
      </c>
      <c r="E22" s="83" t="s">
        <v>855</v>
      </c>
      <c r="F22" s="49"/>
      <c r="G22" s="49"/>
      <c r="H22" s="83" t="s">
        <v>1454</v>
      </c>
      <c r="I22" s="49" t="s">
        <v>113</v>
      </c>
      <c r="J22" s="119"/>
    </row>
    <row r="23" spans="1:10" ht="11.9" customHeight="1" x14ac:dyDescent="0.2">
      <c r="A23" s="117" t="s">
        <v>1004</v>
      </c>
      <c r="B23" s="72" t="s">
        <v>346</v>
      </c>
      <c r="C23" s="72" t="s">
        <v>1631</v>
      </c>
      <c r="D23" s="127" t="s">
        <v>114</v>
      </c>
      <c r="E23" s="83" t="s">
        <v>855</v>
      </c>
      <c r="F23" s="49"/>
      <c r="G23" s="49"/>
      <c r="H23" s="49"/>
      <c r="I23" s="49"/>
      <c r="J23" s="119" t="s">
        <v>112</v>
      </c>
    </row>
    <row r="24" spans="1:10" ht="11.9" customHeight="1" x14ac:dyDescent="0.2">
      <c r="A24" s="117" t="s">
        <v>1005</v>
      </c>
      <c r="B24" s="72" t="s">
        <v>348</v>
      </c>
      <c r="C24" s="72" t="s">
        <v>1632</v>
      </c>
      <c r="D24" s="127" t="s">
        <v>114</v>
      </c>
      <c r="E24" s="83" t="s">
        <v>855</v>
      </c>
      <c r="F24" s="49"/>
      <c r="G24" s="49"/>
      <c r="H24" s="83" t="s">
        <v>1454</v>
      </c>
      <c r="I24" s="49"/>
      <c r="J24" s="119"/>
    </row>
    <row r="25" spans="1:10" ht="11.9" customHeight="1" x14ac:dyDescent="0.2">
      <c r="A25" s="117" t="s">
        <v>1006</v>
      </c>
      <c r="B25" s="72" t="s">
        <v>350</v>
      </c>
      <c r="C25" s="72" t="s">
        <v>1633</v>
      </c>
      <c r="D25" s="127" t="s">
        <v>114</v>
      </c>
      <c r="E25" s="83" t="s">
        <v>855</v>
      </c>
      <c r="F25" s="83" t="s">
        <v>363</v>
      </c>
      <c r="G25" s="49" t="s">
        <v>1328</v>
      </c>
      <c r="H25" s="83" t="s">
        <v>1454</v>
      </c>
      <c r="I25" s="49" t="s">
        <v>113</v>
      </c>
      <c r="J25" s="119"/>
    </row>
    <row r="26" spans="1:10" ht="11.9" customHeight="1" x14ac:dyDescent="0.2">
      <c r="A26" s="117" t="s">
        <v>1007</v>
      </c>
      <c r="B26" s="72" t="s">
        <v>353</v>
      </c>
      <c r="C26" s="72" t="s">
        <v>1593</v>
      </c>
      <c r="D26" s="127" t="s">
        <v>114</v>
      </c>
      <c r="E26" s="83" t="s">
        <v>855</v>
      </c>
      <c r="F26" s="49"/>
      <c r="G26" s="49"/>
      <c r="H26" s="83" t="s">
        <v>1454</v>
      </c>
      <c r="I26" s="49"/>
      <c r="J26" s="119"/>
    </row>
    <row r="27" spans="1:10" ht="11.9" customHeight="1" x14ac:dyDescent="0.2">
      <c r="A27" s="117" t="s">
        <v>1008</v>
      </c>
      <c r="B27" s="72" t="s">
        <v>359</v>
      </c>
      <c r="C27" s="72" t="s">
        <v>1613</v>
      </c>
      <c r="D27" s="127" t="s">
        <v>114</v>
      </c>
      <c r="E27" s="83" t="s">
        <v>855</v>
      </c>
      <c r="F27" s="83" t="s">
        <v>363</v>
      </c>
      <c r="G27" s="49" t="s">
        <v>1328</v>
      </c>
      <c r="H27" s="83" t="s">
        <v>1454</v>
      </c>
      <c r="I27" s="49" t="s">
        <v>113</v>
      </c>
      <c r="J27" s="119" t="s">
        <v>112</v>
      </c>
    </row>
    <row r="28" spans="1:10" ht="11.9" customHeight="1" x14ac:dyDescent="0.2">
      <c r="A28" s="117" t="s">
        <v>1009</v>
      </c>
      <c r="B28" s="72" t="s">
        <v>364</v>
      </c>
      <c r="C28" s="72" t="s">
        <v>1634</v>
      </c>
      <c r="D28" s="127" t="s">
        <v>114</v>
      </c>
      <c r="E28" s="83" t="s">
        <v>855</v>
      </c>
      <c r="F28" s="83" t="s">
        <v>363</v>
      </c>
      <c r="G28" s="49"/>
      <c r="H28" s="83" t="s">
        <v>1454</v>
      </c>
      <c r="I28" s="49" t="s">
        <v>113</v>
      </c>
      <c r="J28" s="119"/>
    </row>
    <row r="29" spans="1:10" ht="11.9" customHeight="1" x14ac:dyDescent="0.2">
      <c r="A29" s="117" t="s">
        <v>1010</v>
      </c>
      <c r="B29" s="72" t="s">
        <v>366</v>
      </c>
      <c r="C29" s="72" t="s">
        <v>1635</v>
      </c>
      <c r="D29" s="127" t="s">
        <v>114</v>
      </c>
      <c r="E29" s="83" t="s">
        <v>855</v>
      </c>
      <c r="F29" s="83" t="s">
        <v>363</v>
      </c>
      <c r="G29" s="49"/>
      <c r="H29" s="83" t="s">
        <v>1454</v>
      </c>
      <c r="I29" s="49" t="s">
        <v>113</v>
      </c>
      <c r="J29" s="119"/>
    </row>
    <row r="30" spans="1:10" ht="11.9" customHeight="1" x14ac:dyDescent="0.2">
      <c r="A30" s="117" t="s">
        <v>1011</v>
      </c>
      <c r="B30" s="72" t="s">
        <v>1306</v>
      </c>
      <c r="C30" s="72" t="s">
        <v>1617</v>
      </c>
      <c r="D30" s="127" t="s">
        <v>114</v>
      </c>
      <c r="E30" s="83" t="s">
        <v>855</v>
      </c>
      <c r="F30" s="83" t="s">
        <v>363</v>
      </c>
      <c r="G30" s="49"/>
      <c r="H30" s="83" t="s">
        <v>1454</v>
      </c>
      <c r="I30" s="49" t="s">
        <v>113</v>
      </c>
      <c r="J30" s="119"/>
    </row>
    <row r="31" spans="1:10" ht="11.9" customHeight="1" x14ac:dyDescent="0.2">
      <c r="A31" s="117" t="s">
        <v>1012</v>
      </c>
      <c r="B31" s="72" t="s">
        <v>379</v>
      </c>
      <c r="C31" s="72" t="s">
        <v>1636</v>
      </c>
      <c r="D31" s="127" t="s">
        <v>114</v>
      </c>
      <c r="E31" s="83" t="s">
        <v>855</v>
      </c>
      <c r="F31" s="83" t="s">
        <v>363</v>
      </c>
      <c r="G31" s="49"/>
      <c r="H31" s="83" t="s">
        <v>1454</v>
      </c>
      <c r="I31" s="49" t="s">
        <v>113</v>
      </c>
      <c r="J31" s="119"/>
    </row>
    <row r="32" spans="1:10" ht="11.9" customHeight="1" x14ac:dyDescent="0.2">
      <c r="A32" s="117" t="s">
        <v>1013</v>
      </c>
      <c r="B32" s="72" t="s">
        <v>381</v>
      </c>
      <c r="C32" s="72" t="s">
        <v>1637</v>
      </c>
      <c r="D32" s="127" t="s">
        <v>114</v>
      </c>
      <c r="E32" s="83" t="s">
        <v>855</v>
      </c>
      <c r="F32" s="83" t="s">
        <v>363</v>
      </c>
      <c r="G32" s="49"/>
      <c r="H32" s="83" t="s">
        <v>1454</v>
      </c>
      <c r="I32" s="49" t="s">
        <v>113</v>
      </c>
      <c r="J32" s="119"/>
    </row>
    <row r="33" spans="1:10" ht="11.9" customHeight="1" x14ac:dyDescent="0.2">
      <c r="A33" s="117" t="s">
        <v>1014</v>
      </c>
      <c r="B33" s="72" t="s">
        <v>385</v>
      </c>
      <c r="C33" s="72" t="s">
        <v>1638</v>
      </c>
      <c r="D33" s="127" t="s">
        <v>114</v>
      </c>
      <c r="E33" s="83" t="s">
        <v>855</v>
      </c>
      <c r="F33" s="49"/>
      <c r="G33" s="49" t="s">
        <v>1328</v>
      </c>
      <c r="H33" s="49"/>
      <c r="I33" s="49"/>
      <c r="J33" s="119"/>
    </row>
    <row r="34" spans="1:10" ht="11.9" customHeight="1" x14ac:dyDescent="0.2">
      <c r="A34" s="117" t="s">
        <v>1015</v>
      </c>
      <c r="B34" s="72" t="s">
        <v>397</v>
      </c>
      <c r="C34" s="72" t="s">
        <v>1639</v>
      </c>
      <c r="D34" s="127" t="s">
        <v>114</v>
      </c>
      <c r="E34" s="83" t="s">
        <v>855</v>
      </c>
      <c r="F34" s="83" t="s">
        <v>363</v>
      </c>
      <c r="G34" s="49"/>
      <c r="H34" s="83" t="s">
        <v>1454</v>
      </c>
      <c r="I34" s="49" t="s">
        <v>113</v>
      </c>
      <c r="J34" s="119"/>
    </row>
    <row r="35" spans="1:10" ht="11.9" customHeight="1" x14ac:dyDescent="0.2">
      <c r="A35" s="117" t="s">
        <v>1016</v>
      </c>
      <c r="B35" s="72" t="s">
        <v>401</v>
      </c>
      <c r="C35" s="72" t="s">
        <v>1640</v>
      </c>
      <c r="D35" s="127" t="s">
        <v>114</v>
      </c>
      <c r="E35" s="83" t="s">
        <v>855</v>
      </c>
      <c r="F35" s="83" t="s">
        <v>363</v>
      </c>
      <c r="G35" s="49"/>
      <c r="H35" s="83" t="s">
        <v>1454</v>
      </c>
      <c r="I35" s="49" t="s">
        <v>113</v>
      </c>
      <c r="J35" s="119"/>
    </row>
    <row r="36" spans="1:10" ht="11.9" customHeight="1" x14ac:dyDescent="0.2">
      <c r="A36" s="117" t="s">
        <v>1017</v>
      </c>
      <c r="B36" s="72" t="s">
        <v>405</v>
      </c>
      <c r="C36" s="72" t="s">
        <v>1641</v>
      </c>
      <c r="D36" s="127" t="s">
        <v>114</v>
      </c>
      <c r="E36" s="83" t="s">
        <v>855</v>
      </c>
      <c r="F36" s="83" t="s">
        <v>363</v>
      </c>
      <c r="G36" s="49"/>
      <c r="H36" s="83" t="s">
        <v>1454</v>
      </c>
      <c r="I36" s="49"/>
      <c r="J36" s="119"/>
    </row>
    <row r="37" spans="1:10" ht="11.9" customHeight="1" x14ac:dyDescent="0.2">
      <c r="A37" s="117" t="s">
        <v>1018</v>
      </c>
      <c r="B37" s="72" t="s">
        <v>409</v>
      </c>
      <c r="C37" s="72" t="s">
        <v>1642</v>
      </c>
      <c r="D37" s="127" t="s">
        <v>114</v>
      </c>
      <c r="E37" s="83" t="s">
        <v>855</v>
      </c>
      <c r="F37" s="83" t="s">
        <v>363</v>
      </c>
      <c r="G37" s="49"/>
      <c r="H37" s="49"/>
      <c r="I37" s="49" t="s">
        <v>113</v>
      </c>
      <c r="J37" s="119"/>
    </row>
    <row r="38" spans="1:10" ht="11.9" customHeight="1" x14ac:dyDescent="0.2">
      <c r="A38" s="117" t="s">
        <v>1019</v>
      </c>
      <c r="B38" s="72" t="s">
        <v>411</v>
      </c>
      <c r="C38" s="72" t="s">
        <v>1643</v>
      </c>
      <c r="D38" s="127" t="s">
        <v>114</v>
      </c>
      <c r="E38" s="83" t="s">
        <v>855</v>
      </c>
      <c r="F38" s="83" t="s">
        <v>363</v>
      </c>
      <c r="G38" s="49"/>
      <c r="H38" s="83" t="s">
        <v>1454</v>
      </c>
      <c r="I38" s="49"/>
      <c r="J38" s="119"/>
    </row>
    <row r="39" spans="1:10" ht="11.9" customHeight="1" x14ac:dyDescent="0.2">
      <c r="A39" s="117" t="s">
        <v>1020</v>
      </c>
      <c r="B39" s="72" t="s">
        <v>413</v>
      </c>
      <c r="C39" s="72" t="s">
        <v>1644</v>
      </c>
      <c r="D39" s="127" t="s">
        <v>114</v>
      </c>
      <c r="E39" s="83" t="s">
        <v>855</v>
      </c>
      <c r="F39" s="83" t="s">
        <v>363</v>
      </c>
      <c r="G39" s="49"/>
      <c r="H39" s="49"/>
      <c r="I39" s="49" t="s">
        <v>113</v>
      </c>
      <c r="J39" s="119"/>
    </row>
    <row r="40" spans="1:10" ht="11.9" customHeight="1" x14ac:dyDescent="0.2">
      <c r="A40" s="117" t="s">
        <v>1021</v>
      </c>
      <c r="B40" s="72" t="s">
        <v>417</v>
      </c>
      <c r="C40" s="72" t="s">
        <v>1645</v>
      </c>
      <c r="D40" s="127" t="s">
        <v>114</v>
      </c>
      <c r="E40" s="83" t="s">
        <v>855</v>
      </c>
      <c r="F40" s="83" t="s">
        <v>363</v>
      </c>
      <c r="G40" s="49"/>
      <c r="H40" s="49"/>
      <c r="I40" s="49"/>
      <c r="J40" s="119"/>
    </row>
    <row r="41" spans="1:10" ht="11.9" customHeight="1" x14ac:dyDescent="0.2">
      <c r="A41" s="117" t="s">
        <v>1022</v>
      </c>
      <c r="B41" s="72" t="s">
        <v>419</v>
      </c>
      <c r="C41" s="72" t="s">
        <v>1646</v>
      </c>
      <c r="D41" s="127" t="s">
        <v>114</v>
      </c>
      <c r="E41" s="83" t="s">
        <v>855</v>
      </c>
      <c r="F41" s="83" t="s">
        <v>363</v>
      </c>
      <c r="G41" s="49"/>
      <c r="H41" s="49"/>
      <c r="I41" s="49"/>
      <c r="J41" s="119"/>
    </row>
    <row r="42" spans="1:10" ht="11.9" customHeight="1" x14ac:dyDescent="0.2">
      <c r="A42" s="117" t="s">
        <v>1023</v>
      </c>
      <c r="B42" s="72" t="s">
        <v>425</v>
      </c>
      <c r="C42" s="72" t="s">
        <v>1647</v>
      </c>
      <c r="D42" s="127" t="s">
        <v>114</v>
      </c>
      <c r="E42" s="83" t="s">
        <v>855</v>
      </c>
      <c r="F42" s="83" t="s">
        <v>363</v>
      </c>
      <c r="G42" s="49"/>
      <c r="H42" s="83" t="s">
        <v>1454</v>
      </c>
      <c r="I42" s="49" t="s">
        <v>113</v>
      </c>
      <c r="J42" s="119"/>
    </row>
    <row r="43" spans="1:10" ht="11.9" customHeight="1" x14ac:dyDescent="0.2">
      <c r="A43" s="117" t="s">
        <v>1024</v>
      </c>
      <c r="B43" s="72" t="s">
        <v>427</v>
      </c>
      <c r="C43" s="72" t="s">
        <v>1648</v>
      </c>
      <c r="D43" s="127" t="s">
        <v>114</v>
      </c>
      <c r="E43" s="83" t="s">
        <v>855</v>
      </c>
      <c r="F43" s="83" t="s">
        <v>363</v>
      </c>
      <c r="G43" s="49"/>
      <c r="H43" s="83" t="s">
        <v>1454</v>
      </c>
      <c r="I43" s="49" t="s">
        <v>113</v>
      </c>
      <c r="J43" s="119"/>
    </row>
    <row r="44" spans="1:10" ht="11.9" customHeight="1" x14ac:dyDescent="0.2">
      <c r="A44" s="117" t="s">
        <v>1025</v>
      </c>
      <c r="B44" s="72" t="s">
        <v>433</v>
      </c>
      <c r="C44" s="72" t="s">
        <v>1649</v>
      </c>
      <c r="D44" s="127" t="s">
        <v>114</v>
      </c>
      <c r="E44" s="83" t="s">
        <v>855</v>
      </c>
      <c r="F44" s="83" t="s">
        <v>363</v>
      </c>
      <c r="G44" s="49"/>
      <c r="H44" s="49"/>
      <c r="I44" s="49" t="s">
        <v>113</v>
      </c>
      <c r="J44" s="119"/>
    </row>
    <row r="45" spans="1:10" ht="11.9" customHeight="1" x14ac:dyDescent="0.2">
      <c r="A45" s="117" t="s">
        <v>1026</v>
      </c>
      <c r="B45" s="72" t="s">
        <v>435</v>
      </c>
      <c r="C45" s="72" t="s">
        <v>1650</v>
      </c>
      <c r="D45" s="127" t="s">
        <v>114</v>
      </c>
      <c r="E45" s="83" t="s">
        <v>855</v>
      </c>
      <c r="F45" s="83" t="s">
        <v>363</v>
      </c>
      <c r="G45" s="49"/>
      <c r="H45" s="83" t="s">
        <v>1454</v>
      </c>
      <c r="I45" s="49" t="s">
        <v>113</v>
      </c>
      <c r="J45" s="119"/>
    </row>
    <row r="46" spans="1:10" ht="11.9" customHeight="1" x14ac:dyDescent="0.2">
      <c r="A46" s="117" t="s">
        <v>1027</v>
      </c>
      <c r="B46" s="72" t="s">
        <v>436</v>
      </c>
      <c r="C46" s="72" t="s">
        <v>1651</v>
      </c>
      <c r="D46" s="127" t="s">
        <v>114</v>
      </c>
      <c r="E46" s="83" t="s">
        <v>855</v>
      </c>
      <c r="F46" s="83" t="s">
        <v>363</v>
      </c>
      <c r="G46" s="49"/>
      <c r="H46" s="83" t="s">
        <v>1454</v>
      </c>
      <c r="I46" s="49" t="s">
        <v>113</v>
      </c>
      <c r="J46" s="119"/>
    </row>
    <row r="47" spans="1:10" ht="11.9" customHeight="1" x14ac:dyDescent="0.2">
      <c r="A47" s="117" t="s">
        <v>1028</v>
      </c>
      <c r="B47" s="72" t="s">
        <v>438</v>
      </c>
      <c r="C47" s="72" t="s">
        <v>1652</v>
      </c>
      <c r="D47" s="127" t="s">
        <v>114</v>
      </c>
      <c r="E47" s="83" t="s">
        <v>855</v>
      </c>
      <c r="F47" s="83" t="s">
        <v>363</v>
      </c>
      <c r="G47" s="49"/>
      <c r="H47" s="49"/>
      <c r="I47" s="49" t="s">
        <v>113</v>
      </c>
      <c r="J47" s="119"/>
    </row>
    <row r="48" spans="1:10" ht="11.9" customHeight="1" x14ac:dyDescent="0.2">
      <c r="A48" s="117" t="s">
        <v>1029</v>
      </c>
      <c r="B48" s="72" t="s">
        <v>440</v>
      </c>
      <c r="C48" s="72" t="s">
        <v>1653</v>
      </c>
      <c r="D48" s="127" t="s">
        <v>114</v>
      </c>
      <c r="E48" s="83" t="s">
        <v>855</v>
      </c>
      <c r="F48" s="83" t="s">
        <v>363</v>
      </c>
      <c r="G48" s="49"/>
      <c r="H48" s="49"/>
      <c r="I48" s="49"/>
      <c r="J48" s="119"/>
    </row>
    <row r="49" spans="1:10" ht="11.9" customHeight="1" x14ac:dyDescent="0.2">
      <c r="A49" s="117" t="s">
        <v>1030</v>
      </c>
      <c r="B49" s="72" t="s">
        <v>442</v>
      </c>
      <c r="C49" s="72" t="s">
        <v>1654</v>
      </c>
      <c r="D49" s="127" t="s">
        <v>114</v>
      </c>
      <c r="E49" s="83" t="s">
        <v>855</v>
      </c>
      <c r="F49" s="83" t="s">
        <v>363</v>
      </c>
      <c r="G49" s="49"/>
      <c r="H49" s="83" t="s">
        <v>1454</v>
      </c>
      <c r="I49" s="49" t="s">
        <v>113</v>
      </c>
      <c r="J49" s="119"/>
    </row>
    <row r="50" spans="1:10" ht="11.9" customHeight="1" x14ac:dyDescent="0.2">
      <c r="A50" s="117" t="s">
        <v>1031</v>
      </c>
      <c r="B50" s="72" t="s">
        <v>444</v>
      </c>
      <c r="C50" s="72" t="s">
        <v>1655</v>
      </c>
      <c r="D50" s="127" t="s">
        <v>114</v>
      </c>
      <c r="E50" s="83" t="s">
        <v>855</v>
      </c>
      <c r="F50" s="49"/>
      <c r="G50" s="49"/>
      <c r="H50" s="49"/>
      <c r="I50" s="49" t="s">
        <v>113</v>
      </c>
      <c r="J50" s="119"/>
    </row>
    <row r="51" spans="1:10" ht="11.9" customHeight="1" x14ac:dyDescent="0.2">
      <c r="A51" s="117" t="s">
        <v>1032</v>
      </c>
      <c r="B51" s="72" t="s">
        <v>448</v>
      </c>
      <c r="C51" s="72" t="s">
        <v>1656</v>
      </c>
      <c r="D51" s="127" t="s">
        <v>114</v>
      </c>
      <c r="E51" s="83" t="s">
        <v>855</v>
      </c>
      <c r="F51" s="83" t="s">
        <v>363</v>
      </c>
      <c r="G51" s="49"/>
      <c r="H51" s="49"/>
      <c r="I51" s="49" t="s">
        <v>113</v>
      </c>
      <c r="J51" s="119"/>
    </row>
    <row r="52" spans="1:10" ht="11.9" customHeight="1" x14ac:dyDescent="0.2">
      <c r="A52" s="117" t="s">
        <v>1033</v>
      </c>
      <c r="B52" s="72" t="s">
        <v>450</v>
      </c>
      <c r="C52" s="72" t="s">
        <v>1657</v>
      </c>
      <c r="D52" s="127" t="s">
        <v>114</v>
      </c>
      <c r="E52" s="83" t="s">
        <v>855</v>
      </c>
      <c r="F52" s="83" t="s">
        <v>363</v>
      </c>
      <c r="G52" s="49"/>
      <c r="H52" s="83" t="s">
        <v>1454</v>
      </c>
      <c r="I52" s="49" t="s">
        <v>113</v>
      </c>
      <c r="J52" s="119"/>
    </row>
    <row r="53" spans="1:10" ht="11.9" customHeight="1" x14ac:dyDescent="0.2">
      <c r="A53" s="117" t="s">
        <v>1034</v>
      </c>
      <c r="B53" s="72" t="s">
        <v>452</v>
      </c>
      <c r="C53" s="72" t="s">
        <v>1658</v>
      </c>
      <c r="D53" s="127" t="s">
        <v>114</v>
      </c>
      <c r="E53" s="83" t="s">
        <v>855</v>
      </c>
      <c r="F53" s="83" t="s">
        <v>363</v>
      </c>
      <c r="G53" s="49"/>
      <c r="H53" s="49"/>
      <c r="I53" s="49" t="s">
        <v>113</v>
      </c>
      <c r="J53" s="119"/>
    </row>
    <row r="54" spans="1:10" ht="11.9" customHeight="1" x14ac:dyDescent="0.2">
      <c r="A54" s="117" t="s">
        <v>1035</v>
      </c>
      <c r="B54" s="72" t="s">
        <v>454</v>
      </c>
      <c r="C54" s="72" t="s">
        <v>1659</v>
      </c>
      <c r="D54" s="127" t="s">
        <v>114</v>
      </c>
      <c r="E54" s="83" t="s">
        <v>855</v>
      </c>
      <c r="F54" s="83" t="s">
        <v>363</v>
      </c>
      <c r="G54" s="49"/>
      <c r="H54" s="83" t="s">
        <v>1454</v>
      </c>
      <c r="I54" s="49" t="s">
        <v>113</v>
      </c>
      <c r="J54" s="119"/>
    </row>
    <row r="55" spans="1:10" ht="11.9" customHeight="1" x14ac:dyDescent="0.2">
      <c r="A55" s="117" t="s">
        <v>1036</v>
      </c>
      <c r="B55" s="72" t="s">
        <v>456</v>
      </c>
      <c r="C55" s="72" t="s">
        <v>1660</v>
      </c>
      <c r="D55" s="127" t="s">
        <v>114</v>
      </c>
      <c r="E55" s="83" t="s">
        <v>855</v>
      </c>
      <c r="F55" s="83" t="s">
        <v>363</v>
      </c>
      <c r="G55" s="49"/>
      <c r="H55" s="83" t="s">
        <v>1454</v>
      </c>
      <c r="I55" s="49" t="s">
        <v>113</v>
      </c>
      <c r="J55" s="119"/>
    </row>
    <row r="56" spans="1:10" ht="11.9" customHeight="1" x14ac:dyDescent="0.2">
      <c r="A56" s="117" t="s">
        <v>1037</v>
      </c>
      <c r="B56" s="75" t="s">
        <v>460</v>
      </c>
      <c r="C56" s="75" t="s">
        <v>1661</v>
      </c>
      <c r="D56" s="127" t="s">
        <v>114</v>
      </c>
      <c r="E56" s="83" t="s">
        <v>855</v>
      </c>
      <c r="F56" s="83" t="s">
        <v>363</v>
      </c>
      <c r="G56" s="49"/>
      <c r="H56" s="49"/>
      <c r="I56" s="49"/>
      <c r="J56" s="119"/>
    </row>
    <row r="57" spans="1:10" ht="11.9" customHeight="1" x14ac:dyDescent="0.2">
      <c r="A57" s="117" t="s">
        <v>1038</v>
      </c>
      <c r="B57" s="72" t="s">
        <v>470</v>
      </c>
      <c r="C57" s="72" t="s">
        <v>1662</v>
      </c>
      <c r="D57" s="127" t="s">
        <v>114</v>
      </c>
      <c r="E57" s="83" t="s">
        <v>855</v>
      </c>
      <c r="F57" s="49"/>
      <c r="G57" s="49"/>
      <c r="H57" s="83" t="s">
        <v>1454</v>
      </c>
      <c r="I57" s="49"/>
      <c r="J57" s="119"/>
    </row>
    <row r="58" spans="1:10" ht="11.9" customHeight="1" x14ac:dyDescent="0.2">
      <c r="A58" s="117" t="s">
        <v>1039</v>
      </c>
      <c r="B58" s="72" t="s">
        <v>472</v>
      </c>
      <c r="C58" s="72" t="s">
        <v>1663</v>
      </c>
      <c r="D58" s="127" t="s">
        <v>114</v>
      </c>
      <c r="E58" s="83" t="s">
        <v>855</v>
      </c>
      <c r="F58" s="83" t="s">
        <v>363</v>
      </c>
      <c r="G58" s="49"/>
      <c r="H58" s="83" t="s">
        <v>1454</v>
      </c>
      <c r="I58" s="49"/>
      <c r="J58" s="119"/>
    </row>
    <row r="59" spans="1:10" ht="11.9" customHeight="1" x14ac:dyDescent="0.2">
      <c r="A59" s="117" t="s">
        <v>1040</v>
      </c>
      <c r="B59" s="72" t="s">
        <v>476</v>
      </c>
      <c r="C59" s="72" t="s">
        <v>1664</v>
      </c>
      <c r="D59" s="127" t="s">
        <v>114</v>
      </c>
      <c r="E59" s="83" t="s">
        <v>855</v>
      </c>
      <c r="F59" s="83" t="s">
        <v>363</v>
      </c>
      <c r="G59" s="49"/>
      <c r="H59" s="83" t="s">
        <v>1454</v>
      </c>
      <c r="I59" s="49" t="s">
        <v>113</v>
      </c>
      <c r="J59" s="119"/>
    </row>
    <row r="60" spans="1:10" ht="11.9" customHeight="1" x14ac:dyDescent="0.2">
      <c r="A60" s="117" t="s">
        <v>1041</v>
      </c>
      <c r="B60" s="72" t="s">
        <v>485</v>
      </c>
      <c r="C60" s="72" t="s">
        <v>1665</v>
      </c>
      <c r="D60" s="127" t="s">
        <v>114</v>
      </c>
      <c r="E60" s="83" t="s">
        <v>855</v>
      </c>
      <c r="F60" s="83" t="s">
        <v>363</v>
      </c>
      <c r="G60" s="49"/>
      <c r="H60" s="49"/>
      <c r="I60" s="49"/>
      <c r="J60" s="119"/>
    </row>
    <row r="61" spans="1:10" ht="11.9" customHeight="1" x14ac:dyDescent="0.2">
      <c r="A61" s="117" t="s">
        <v>1042</v>
      </c>
      <c r="B61" s="72" t="s">
        <v>491</v>
      </c>
      <c r="C61" s="72" t="s">
        <v>1666</v>
      </c>
      <c r="D61" s="127" t="s">
        <v>114</v>
      </c>
      <c r="E61" s="83" t="s">
        <v>855</v>
      </c>
      <c r="F61" s="83" t="s">
        <v>363</v>
      </c>
      <c r="G61" s="49"/>
      <c r="H61" s="83" t="s">
        <v>1454</v>
      </c>
      <c r="I61" s="49" t="s">
        <v>113</v>
      </c>
      <c r="J61" s="119"/>
    </row>
    <row r="62" spans="1:10" ht="11.9" customHeight="1" x14ac:dyDescent="0.2">
      <c r="A62" s="117" t="s">
        <v>1043</v>
      </c>
      <c r="B62" s="72" t="s">
        <v>492</v>
      </c>
      <c r="C62" s="72" t="s">
        <v>1667</v>
      </c>
      <c r="D62" s="127" t="s">
        <v>114</v>
      </c>
      <c r="E62" s="83" t="s">
        <v>855</v>
      </c>
      <c r="F62" s="83" t="s">
        <v>363</v>
      </c>
      <c r="G62" s="49"/>
      <c r="H62" s="83" t="s">
        <v>1454</v>
      </c>
      <c r="I62" s="49"/>
      <c r="J62" s="119"/>
    </row>
    <row r="63" spans="1:10" ht="11.9" customHeight="1" x14ac:dyDescent="0.2">
      <c r="A63" s="117" t="s">
        <v>1044</v>
      </c>
      <c r="B63" s="72" t="s">
        <v>498</v>
      </c>
      <c r="C63" s="72" t="s">
        <v>1668</v>
      </c>
      <c r="D63" s="127" t="s">
        <v>114</v>
      </c>
      <c r="E63" s="83" t="s">
        <v>855</v>
      </c>
      <c r="F63" s="49"/>
      <c r="G63" s="49"/>
      <c r="H63" s="83" t="s">
        <v>1454</v>
      </c>
      <c r="I63" s="49"/>
      <c r="J63" s="119"/>
    </row>
    <row r="64" spans="1:10" ht="11.9" customHeight="1" x14ac:dyDescent="0.2">
      <c r="A64" s="117" t="s">
        <v>1045</v>
      </c>
      <c r="B64" s="72" t="s">
        <v>500</v>
      </c>
      <c r="C64" s="72" t="s">
        <v>1669</v>
      </c>
      <c r="D64" s="127" t="s">
        <v>114</v>
      </c>
      <c r="E64" s="83" t="s">
        <v>855</v>
      </c>
      <c r="F64" s="83" t="s">
        <v>363</v>
      </c>
      <c r="G64" s="49" t="s">
        <v>1328</v>
      </c>
      <c r="H64" s="49"/>
      <c r="I64" s="49" t="s">
        <v>113</v>
      </c>
      <c r="J64" s="119"/>
    </row>
    <row r="65" spans="1:10" ht="11.9" customHeight="1" x14ac:dyDescent="0.2">
      <c r="A65" s="117" t="s">
        <v>1046</v>
      </c>
      <c r="B65" s="72" t="s">
        <v>502</v>
      </c>
      <c r="C65" s="72" t="s">
        <v>1670</v>
      </c>
      <c r="D65" s="127" t="s">
        <v>114</v>
      </c>
      <c r="E65" s="83" t="s">
        <v>855</v>
      </c>
      <c r="F65" s="83" t="s">
        <v>363</v>
      </c>
      <c r="G65" s="49"/>
      <c r="H65" s="83" t="s">
        <v>1454</v>
      </c>
      <c r="I65" s="49" t="s">
        <v>113</v>
      </c>
      <c r="J65" s="119"/>
    </row>
    <row r="66" spans="1:10" ht="11.9" customHeight="1" x14ac:dyDescent="0.2">
      <c r="A66" s="117" t="s">
        <v>1047</v>
      </c>
      <c r="B66" s="72" t="s">
        <v>508</v>
      </c>
      <c r="C66" s="72" t="s">
        <v>1671</v>
      </c>
      <c r="D66" s="127" t="s">
        <v>114</v>
      </c>
      <c r="E66" s="83" t="s">
        <v>855</v>
      </c>
      <c r="F66" s="49"/>
      <c r="G66" s="49"/>
      <c r="H66" s="83" t="s">
        <v>1454</v>
      </c>
      <c r="I66" s="49" t="s">
        <v>113</v>
      </c>
      <c r="J66" s="119"/>
    </row>
    <row r="67" spans="1:10" ht="11.9" customHeight="1" x14ac:dyDescent="0.2">
      <c r="A67" s="117" t="s">
        <v>1048</v>
      </c>
      <c r="B67" s="72" t="s">
        <v>513</v>
      </c>
      <c r="C67" s="72" t="s">
        <v>1672</v>
      </c>
      <c r="D67" s="127" t="s">
        <v>114</v>
      </c>
      <c r="E67" s="83" t="s">
        <v>855</v>
      </c>
      <c r="F67" s="83" t="s">
        <v>363</v>
      </c>
      <c r="G67" s="49"/>
      <c r="H67" s="49"/>
      <c r="I67" s="49"/>
      <c r="J67" s="119"/>
    </row>
    <row r="68" spans="1:10" ht="11.9" customHeight="1" x14ac:dyDescent="0.2">
      <c r="A68" s="117" t="s">
        <v>1049</v>
      </c>
      <c r="B68" s="72" t="s">
        <v>515</v>
      </c>
      <c r="C68" s="72" t="s">
        <v>1673</v>
      </c>
      <c r="D68" s="127" t="s">
        <v>114</v>
      </c>
      <c r="E68" s="83" t="s">
        <v>855</v>
      </c>
      <c r="F68" s="83" t="s">
        <v>363</v>
      </c>
      <c r="G68" s="49"/>
      <c r="H68" s="83" t="s">
        <v>1454</v>
      </c>
      <c r="I68" s="49"/>
      <c r="J68" s="119"/>
    </row>
    <row r="69" spans="1:10" ht="11.9" customHeight="1" x14ac:dyDescent="0.2">
      <c r="A69" s="117" t="s">
        <v>1050</v>
      </c>
      <c r="B69" s="72" t="s">
        <v>517</v>
      </c>
      <c r="C69" s="72" t="s">
        <v>1674</v>
      </c>
      <c r="D69" s="127" t="s">
        <v>114</v>
      </c>
      <c r="E69" s="83" t="s">
        <v>855</v>
      </c>
      <c r="F69" s="83" t="s">
        <v>363</v>
      </c>
      <c r="G69" s="49"/>
      <c r="H69" s="49"/>
      <c r="I69" s="49" t="s">
        <v>113</v>
      </c>
      <c r="J69" s="119"/>
    </row>
    <row r="70" spans="1:10" ht="11.9" customHeight="1" x14ac:dyDescent="0.2">
      <c r="A70" s="117" t="s">
        <v>1051</v>
      </c>
      <c r="B70" s="72" t="s">
        <v>519</v>
      </c>
      <c r="C70" s="72" t="s">
        <v>1298</v>
      </c>
      <c r="D70" s="127" t="s">
        <v>114</v>
      </c>
      <c r="E70" s="83" t="s">
        <v>855</v>
      </c>
      <c r="F70" s="83" t="s">
        <v>363</v>
      </c>
      <c r="G70" s="49"/>
      <c r="H70" s="83" t="s">
        <v>1454</v>
      </c>
      <c r="I70" s="49"/>
      <c r="J70" s="119"/>
    </row>
    <row r="71" spans="1:10" ht="11.9" customHeight="1" x14ac:dyDescent="0.2">
      <c r="A71" s="117" t="s">
        <v>1052</v>
      </c>
      <c r="B71" s="72" t="s">
        <v>521</v>
      </c>
      <c r="C71" s="72" t="s">
        <v>1675</v>
      </c>
      <c r="D71" s="127" t="s">
        <v>114</v>
      </c>
      <c r="E71" s="83" t="s">
        <v>855</v>
      </c>
      <c r="F71" s="83" t="s">
        <v>363</v>
      </c>
      <c r="G71" s="49"/>
      <c r="H71" s="83" t="s">
        <v>1454</v>
      </c>
      <c r="I71" s="49" t="s">
        <v>113</v>
      </c>
      <c r="J71" s="119"/>
    </row>
    <row r="72" spans="1:10" ht="11.9" customHeight="1" x14ac:dyDescent="0.2">
      <c r="A72" s="117" t="s">
        <v>1053</v>
      </c>
      <c r="B72" s="72" t="s">
        <v>530</v>
      </c>
      <c r="C72" s="72" t="s">
        <v>1676</v>
      </c>
      <c r="D72" s="127" t="s">
        <v>114</v>
      </c>
      <c r="E72" s="83" t="s">
        <v>855</v>
      </c>
      <c r="F72" s="83" t="s">
        <v>363</v>
      </c>
      <c r="G72" s="49"/>
      <c r="H72" s="83" t="s">
        <v>1454</v>
      </c>
      <c r="I72" s="49" t="s">
        <v>113</v>
      </c>
      <c r="J72" s="119"/>
    </row>
    <row r="73" spans="1:10" ht="11.9" customHeight="1" x14ac:dyDescent="0.2">
      <c r="A73" s="117" t="s">
        <v>1054</v>
      </c>
      <c r="B73" s="72" t="s">
        <v>534</v>
      </c>
      <c r="C73" s="72" t="s">
        <v>1677</v>
      </c>
      <c r="D73" s="127" t="s">
        <v>114</v>
      </c>
      <c r="E73" s="83" t="s">
        <v>855</v>
      </c>
      <c r="F73" s="83" t="s">
        <v>363</v>
      </c>
      <c r="G73" s="49"/>
      <c r="H73" s="49"/>
      <c r="I73" s="49"/>
      <c r="J73" s="119"/>
    </row>
    <row r="74" spans="1:10" ht="11.9" customHeight="1" x14ac:dyDescent="0.2">
      <c r="A74" s="117" t="s">
        <v>1055</v>
      </c>
      <c r="B74" s="72" t="s">
        <v>538</v>
      </c>
      <c r="C74" s="72" t="s">
        <v>1678</v>
      </c>
      <c r="D74" s="127" t="s">
        <v>114</v>
      </c>
      <c r="E74" s="83" t="s">
        <v>855</v>
      </c>
      <c r="F74" s="83" t="s">
        <v>363</v>
      </c>
      <c r="G74" s="49"/>
      <c r="H74" s="83" t="s">
        <v>1454</v>
      </c>
      <c r="I74" s="49" t="s">
        <v>113</v>
      </c>
      <c r="J74" s="119"/>
    </row>
    <row r="75" spans="1:10" ht="11.9" customHeight="1" x14ac:dyDescent="0.2">
      <c r="A75" s="117" t="s">
        <v>1056</v>
      </c>
      <c r="B75" s="72" t="s">
        <v>540</v>
      </c>
      <c r="C75" s="72" t="s">
        <v>1679</v>
      </c>
      <c r="D75" s="127" t="s">
        <v>114</v>
      </c>
      <c r="E75" s="83" t="s">
        <v>855</v>
      </c>
      <c r="F75" s="49"/>
      <c r="G75" s="49"/>
      <c r="H75" s="49"/>
      <c r="I75" s="49" t="s">
        <v>113</v>
      </c>
      <c r="J75" s="119" t="s">
        <v>112</v>
      </c>
    </row>
    <row r="76" spans="1:10" ht="11.9" customHeight="1" x14ac:dyDescent="0.2">
      <c r="A76" s="117" t="s">
        <v>1057</v>
      </c>
      <c r="B76" s="72" t="s">
        <v>1299</v>
      </c>
      <c r="C76" s="72" t="s">
        <v>1680</v>
      </c>
      <c r="D76" s="127" t="s">
        <v>114</v>
      </c>
      <c r="E76" s="83" t="s">
        <v>855</v>
      </c>
      <c r="F76" s="83" t="s">
        <v>363</v>
      </c>
      <c r="G76" s="49"/>
      <c r="H76" s="83" t="s">
        <v>1454</v>
      </c>
      <c r="I76" s="49" t="s">
        <v>113</v>
      </c>
      <c r="J76" s="119"/>
    </row>
    <row r="77" spans="1:10" ht="11.9" customHeight="1" x14ac:dyDescent="0.2">
      <c r="A77" s="117" t="s">
        <v>1058</v>
      </c>
      <c r="B77" s="4" t="s">
        <v>1301</v>
      </c>
      <c r="C77" s="72" t="s">
        <v>1681</v>
      </c>
      <c r="D77" s="127" t="s">
        <v>114</v>
      </c>
      <c r="E77" s="83" t="s">
        <v>855</v>
      </c>
      <c r="F77" s="83" t="s">
        <v>363</v>
      </c>
      <c r="G77" s="49"/>
      <c r="H77" s="49"/>
      <c r="I77" s="49"/>
      <c r="J77" s="119"/>
    </row>
    <row r="78" spans="1:10" ht="11.9" customHeight="1" x14ac:dyDescent="0.2">
      <c r="A78" s="117" t="s">
        <v>1059</v>
      </c>
      <c r="B78" s="72" t="s">
        <v>577</v>
      </c>
      <c r="C78" s="72" t="s">
        <v>1777</v>
      </c>
      <c r="D78" s="127" t="s">
        <v>114</v>
      </c>
      <c r="E78" s="83" t="s">
        <v>855</v>
      </c>
      <c r="F78" s="83" t="s">
        <v>363</v>
      </c>
      <c r="G78" s="49"/>
      <c r="H78" s="83" t="s">
        <v>1454</v>
      </c>
      <c r="I78" s="49"/>
      <c r="J78" s="119"/>
    </row>
    <row r="79" spans="1:10" ht="11.9" customHeight="1" x14ac:dyDescent="0.2">
      <c r="A79" s="117" t="s">
        <v>1060</v>
      </c>
      <c r="B79" s="74" t="s">
        <v>1305</v>
      </c>
      <c r="C79" s="72" t="s">
        <v>1682</v>
      </c>
      <c r="D79" s="127" t="s">
        <v>114</v>
      </c>
      <c r="E79" s="83" t="s">
        <v>855</v>
      </c>
      <c r="F79" s="83" t="s">
        <v>363</v>
      </c>
      <c r="G79" s="49"/>
      <c r="H79" s="49"/>
      <c r="I79" s="49"/>
      <c r="J79" s="119"/>
    </row>
    <row r="80" spans="1:10" ht="11.9" customHeight="1" x14ac:dyDescent="0.2">
      <c r="A80" s="117" t="s">
        <v>1061</v>
      </c>
      <c r="B80" s="72" t="s">
        <v>605</v>
      </c>
      <c r="C80" s="72" t="s">
        <v>1683</v>
      </c>
      <c r="D80" s="127" t="s">
        <v>114</v>
      </c>
      <c r="E80" s="83" t="s">
        <v>855</v>
      </c>
      <c r="F80" s="83" t="s">
        <v>363</v>
      </c>
      <c r="G80" s="49"/>
      <c r="H80" s="49"/>
      <c r="I80" s="49" t="s">
        <v>113</v>
      </c>
      <c r="J80" s="119"/>
    </row>
    <row r="81" spans="1:10" ht="11.9" customHeight="1" x14ac:dyDescent="0.2">
      <c r="A81" s="117" t="s">
        <v>1062</v>
      </c>
      <c r="B81" s="74" t="s">
        <v>609</v>
      </c>
      <c r="C81" s="72" t="s">
        <v>1778</v>
      </c>
      <c r="D81" s="127" t="s">
        <v>114</v>
      </c>
      <c r="E81" s="83" t="s">
        <v>855</v>
      </c>
      <c r="F81" s="83" t="s">
        <v>363</v>
      </c>
      <c r="G81" s="49"/>
      <c r="H81" s="49"/>
      <c r="I81" s="49"/>
      <c r="J81" s="119"/>
    </row>
    <row r="82" spans="1:10" ht="11.9" customHeight="1" x14ac:dyDescent="0.2">
      <c r="A82" s="117" t="s">
        <v>1063</v>
      </c>
      <c r="B82" s="72" t="s">
        <v>629</v>
      </c>
      <c r="C82" s="72" t="s">
        <v>1779</v>
      </c>
      <c r="D82" s="127" t="s">
        <v>114</v>
      </c>
      <c r="E82" s="83" t="s">
        <v>855</v>
      </c>
      <c r="F82" s="83" t="s">
        <v>363</v>
      </c>
      <c r="G82" s="49"/>
      <c r="H82" s="49"/>
      <c r="I82" s="49"/>
      <c r="J82" s="119"/>
    </row>
    <row r="83" spans="1:10" ht="11.9" customHeight="1" x14ac:dyDescent="0.2">
      <c r="A83" s="117" t="s">
        <v>1064</v>
      </c>
      <c r="B83" s="72" t="s">
        <v>631</v>
      </c>
      <c r="C83" s="72" t="s">
        <v>1780</v>
      </c>
      <c r="D83" s="127" t="s">
        <v>114</v>
      </c>
      <c r="E83" s="83" t="s">
        <v>855</v>
      </c>
      <c r="F83" s="83" t="s">
        <v>363</v>
      </c>
      <c r="G83" s="49"/>
      <c r="H83" s="83" t="s">
        <v>1454</v>
      </c>
      <c r="I83" s="49" t="s">
        <v>113</v>
      </c>
      <c r="J83" s="119" t="s">
        <v>112</v>
      </c>
    </row>
    <row r="84" spans="1:10" ht="11.9" customHeight="1" x14ac:dyDescent="0.2">
      <c r="A84" s="117" t="s">
        <v>1065</v>
      </c>
      <c r="B84" s="72" t="s">
        <v>635</v>
      </c>
      <c r="C84" s="72" t="s">
        <v>1684</v>
      </c>
      <c r="D84" s="127" t="s">
        <v>114</v>
      </c>
      <c r="E84" s="83" t="s">
        <v>855</v>
      </c>
      <c r="F84" s="49"/>
      <c r="G84" s="49"/>
      <c r="H84" s="83" t="s">
        <v>1454</v>
      </c>
      <c r="I84" s="49"/>
      <c r="J84" s="119"/>
    </row>
    <row r="85" spans="1:10" ht="11.9" customHeight="1" x14ac:dyDescent="0.2">
      <c r="A85" s="117" t="s">
        <v>1066</v>
      </c>
      <c r="B85" s="72" t="s">
        <v>1304</v>
      </c>
      <c r="C85" s="72" t="s">
        <v>1685</v>
      </c>
      <c r="D85" s="127" t="s">
        <v>114</v>
      </c>
      <c r="E85" s="83" t="s">
        <v>855</v>
      </c>
      <c r="F85" s="83" t="s">
        <v>363</v>
      </c>
      <c r="G85" s="49"/>
      <c r="H85" s="83" t="s">
        <v>1454</v>
      </c>
      <c r="I85" s="49" t="s">
        <v>113</v>
      </c>
      <c r="J85" s="119"/>
    </row>
    <row r="86" spans="1:10" ht="11.9" customHeight="1" x14ac:dyDescent="0.2">
      <c r="A86" s="117" t="s">
        <v>1067</v>
      </c>
      <c r="B86" s="72" t="s">
        <v>1303</v>
      </c>
      <c r="C86" s="72" t="s">
        <v>1686</v>
      </c>
      <c r="D86" s="127" t="s">
        <v>114</v>
      </c>
      <c r="E86" s="83" t="s">
        <v>855</v>
      </c>
      <c r="F86" s="83" t="s">
        <v>363</v>
      </c>
      <c r="G86" s="49"/>
      <c r="H86" s="83" t="s">
        <v>1454</v>
      </c>
      <c r="I86" s="49" t="s">
        <v>113</v>
      </c>
      <c r="J86" s="119"/>
    </row>
    <row r="87" spans="1:10" ht="11.9" customHeight="1" x14ac:dyDescent="0.2">
      <c r="A87" s="117" t="s">
        <v>1068</v>
      </c>
      <c r="B87" s="72" t="s">
        <v>735</v>
      </c>
      <c r="C87" s="72" t="s">
        <v>1781</v>
      </c>
      <c r="D87" s="127" t="s">
        <v>114</v>
      </c>
      <c r="E87" s="83" t="s">
        <v>855</v>
      </c>
      <c r="F87" s="49"/>
      <c r="G87" s="49"/>
      <c r="H87" s="49"/>
      <c r="I87" s="49" t="s">
        <v>113</v>
      </c>
      <c r="J87" s="119"/>
    </row>
    <row r="88" spans="1:10" ht="11.9" customHeight="1" x14ac:dyDescent="0.2">
      <c r="A88" s="117" t="s">
        <v>1069</v>
      </c>
      <c r="B88" s="72" t="s">
        <v>737</v>
      </c>
      <c r="C88" s="72" t="s">
        <v>1782</v>
      </c>
      <c r="D88" s="127" t="s">
        <v>114</v>
      </c>
      <c r="E88" s="83" t="s">
        <v>855</v>
      </c>
      <c r="F88" s="49"/>
      <c r="G88" s="49"/>
      <c r="H88" s="83" t="s">
        <v>1454</v>
      </c>
      <c r="I88" s="49"/>
      <c r="J88" s="119"/>
    </row>
    <row r="89" spans="1:10" ht="11.9" customHeight="1" x14ac:dyDescent="0.2">
      <c r="A89" s="117" t="s">
        <v>1070</v>
      </c>
      <c r="B89" s="72" t="s">
        <v>772</v>
      </c>
      <c r="C89" s="72" t="s">
        <v>1687</v>
      </c>
      <c r="D89" s="127" t="s">
        <v>114</v>
      </c>
      <c r="E89" s="83" t="s">
        <v>855</v>
      </c>
      <c r="F89" s="83" t="s">
        <v>363</v>
      </c>
      <c r="G89" s="49" t="s">
        <v>1328</v>
      </c>
      <c r="H89" s="49"/>
      <c r="I89" s="49" t="s">
        <v>113</v>
      </c>
      <c r="J89" s="119"/>
    </row>
    <row r="90" spans="1:10" ht="11.9" customHeight="1" x14ac:dyDescent="0.2">
      <c r="A90" s="117" t="s">
        <v>1073</v>
      </c>
      <c r="B90" s="72" t="s">
        <v>774</v>
      </c>
      <c r="C90" s="72" t="s">
        <v>1688</v>
      </c>
      <c r="D90" s="127" t="s">
        <v>114</v>
      </c>
      <c r="E90" s="83" t="s">
        <v>855</v>
      </c>
      <c r="F90" s="83" t="s">
        <v>363</v>
      </c>
      <c r="G90" s="49"/>
      <c r="H90" s="49"/>
      <c r="I90" s="49" t="s">
        <v>113</v>
      </c>
      <c r="J90" s="119"/>
    </row>
    <row r="91" spans="1:10" ht="11.9" customHeight="1" x14ac:dyDescent="0.2">
      <c r="A91" s="117" t="s">
        <v>1074</v>
      </c>
      <c r="B91" s="72" t="s">
        <v>778</v>
      </c>
      <c r="C91" s="72" t="s">
        <v>1632</v>
      </c>
      <c r="D91" s="127" t="s">
        <v>114</v>
      </c>
      <c r="E91" s="83" t="s">
        <v>855</v>
      </c>
      <c r="F91" s="83" t="s">
        <v>363</v>
      </c>
      <c r="G91" s="49"/>
      <c r="H91" s="83" t="s">
        <v>1454</v>
      </c>
      <c r="I91" s="49"/>
      <c r="J91" s="119"/>
    </row>
    <row r="92" spans="1:10" ht="11.9" customHeight="1" x14ac:dyDescent="0.2">
      <c r="A92" s="117" t="s">
        <v>1075</v>
      </c>
      <c r="B92" s="72" t="s">
        <v>779</v>
      </c>
      <c r="C92" s="72" t="s">
        <v>1630</v>
      </c>
      <c r="D92" s="127" t="s">
        <v>114</v>
      </c>
      <c r="E92" s="83" t="s">
        <v>855</v>
      </c>
      <c r="F92" s="83" t="s">
        <v>363</v>
      </c>
      <c r="G92" s="49"/>
      <c r="H92" s="83" t="s">
        <v>1454</v>
      </c>
      <c r="I92" s="49" t="s">
        <v>113</v>
      </c>
      <c r="J92" s="119"/>
    </row>
    <row r="93" spans="1:10" ht="11.9" customHeight="1" x14ac:dyDescent="0.2">
      <c r="A93" s="117" t="s">
        <v>1076</v>
      </c>
      <c r="B93" s="72" t="s">
        <v>782</v>
      </c>
      <c r="C93" s="72" t="s">
        <v>1689</v>
      </c>
      <c r="D93" s="127" t="s">
        <v>114</v>
      </c>
      <c r="E93" s="83" t="s">
        <v>855</v>
      </c>
      <c r="F93" s="83" t="s">
        <v>363</v>
      </c>
      <c r="G93" s="49" t="s">
        <v>1328</v>
      </c>
      <c r="H93" s="83" t="s">
        <v>1454</v>
      </c>
      <c r="I93" s="49" t="s">
        <v>113</v>
      </c>
      <c r="J93" s="119"/>
    </row>
    <row r="94" spans="1:10" ht="11.9" customHeight="1" x14ac:dyDescent="0.2">
      <c r="A94" s="117" t="s">
        <v>1077</v>
      </c>
      <c r="B94" s="72" t="s">
        <v>785</v>
      </c>
      <c r="C94" s="72" t="s">
        <v>1690</v>
      </c>
      <c r="D94" s="127" t="s">
        <v>114</v>
      </c>
      <c r="E94" s="83" t="s">
        <v>855</v>
      </c>
      <c r="F94" s="83" t="s">
        <v>363</v>
      </c>
      <c r="G94" s="49"/>
      <c r="H94" s="83" t="s">
        <v>1454</v>
      </c>
      <c r="I94" s="49" t="s">
        <v>113</v>
      </c>
      <c r="J94" s="119"/>
    </row>
    <row r="95" spans="1:10" ht="11.9" customHeight="1" x14ac:dyDescent="0.2">
      <c r="A95" s="117" t="s">
        <v>1078</v>
      </c>
      <c r="B95" s="75" t="s">
        <v>790</v>
      </c>
      <c r="C95" s="75" t="s">
        <v>1628</v>
      </c>
      <c r="D95" s="127" t="s">
        <v>114</v>
      </c>
      <c r="E95" s="83" t="s">
        <v>855</v>
      </c>
      <c r="F95" s="49"/>
      <c r="G95" s="49"/>
      <c r="H95" s="49"/>
      <c r="I95" s="49" t="s">
        <v>113</v>
      </c>
      <c r="J95" s="119"/>
    </row>
    <row r="96" spans="1:10" ht="11.9" customHeight="1" x14ac:dyDescent="0.2">
      <c r="A96" s="117" t="s">
        <v>1079</v>
      </c>
      <c r="B96" s="72" t="s">
        <v>791</v>
      </c>
      <c r="C96" s="72" t="s">
        <v>1629</v>
      </c>
      <c r="D96" s="127" t="s">
        <v>114</v>
      </c>
      <c r="E96" s="83" t="s">
        <v>855</v>
      </c>
      <c r="F96" s="49"/>
      <c r="G96" s="49" t="s">
        <v>1328</v>
      </c>
      <c r="H96" s="49"/>
      <c r="I96" s="49"/>
      <c r="J96" s="119"/>
    </row>
    <row r="97" spans="1:10" ht="11.9" customHeight="1" x14ac:dyDescent="0.2">
      <c r="A97" s="117" t="s">
        <v>1080</v>
      </c>
      <c r="B97" s="72" t="s">
        <v>792</v>
      </c>
      <c r="C97" s="72" t="s">
        <v>1691</v>
      </c>
      <c r="D97" s="127" t="s">
        <v>114</v>
      </c>
      <c r="E97" s="83" t="s">
        <v>855</v>
      </c>
      <c r="F97" s="83" t="s">
        <v>363</v>
      </c>
      <c r="G97" s="49"/>
      <c r="H97" s="83" t="s">
        <v>1454</v>
      </c>
      <c r="I97" s="49" t="s">
        <v>113</v>
      </c>
      <c r="J97" s="119"/>
    </row>
    <row r="98" spans="1:10" ht="11.9" customHeight="1" x14ac:dyDescent="0.2">
      <c r="A98" s="117" t="s">
        <v>1081</v>
      </c>
      <c r="B98" s="72" t="s">
        <v>798</v>
      </c>
      <c r="C98" s="72" t="s">
        <v>1666</v>
      </c>
      <c r="D98" s="127" t="s">
        <v>114</v>
      </c>
      <c r="E98" s="83" t="s">
        <v>855</v>
      </c>
      <c r="F98" s="83" t="s">
        <v>363</v>
      </c>
      <c r="G98" s="49"/>
      <c r="H98" s="83" t="s">
        <v>1454</v>
      </c>
      <c r="I98" s="49" t="s">
        <v>113</v>
      </c>
      <c r="J98" s="119"/>
    </row>
    <row r="99" spans="1:10" ht="11.9" customHeight="1" x14ac:dyDescent="0.2">
      <c r="A99" s="117" t="s">
        <v>1082</v>
      </c>
      <c r="B99" s="72" t="s">
        <v>801</v>
      </c>
      <c r="C99" s="72" t="s">
        <v>1692</v>
      </c>
      <c r="D99" s="127" t="s">
        <v>114</v>
      </c>
      <c r="E99" s="83" t="s">
        <v>855</v>
      </c>
      <c r="F99" s="83" t="s">
        <v>363</v>
      </c>
      <c r="G99" s="49"/>
      <c r="H99" s="83" t="s">
        <v>1454</v>
      </c>
      <c r="I99" s="49" t="s">
        <v>113</v>
      </c>
      <c r="J99" s="119"/>
    </row>
    <row r="100" spans="1:10" ht="11.9" customHeight="1" x14ac:dyDescent="0.2">
      <c r="A100" s="117" t="s">
        <v>1083</v>
      </c>
      <c r="B100" s="72" t="s">
        <v>805</v>
      </c>
      <c r="C100" s="72" t="s">
        <v>1602</v>
      </c>
      <c r="D100" s="127" t="s">
        <v>114</v>
      </c>
      <c r="E100" s="83" t="s">
        <v>855</v>
      </c>
      <c r="F100" s="83" t="s">
        <v>363</v>
      </c>
      <c r="G100" s="49" t="s">
        <v>1328</v>
      </c>
      <c r="H100" s="49"/>
      <c r="I100" s="49" t="s">
        <v>113</v>
      </c>
      <c r="J100" s="119"/>
    </row>
    <row r="101" spans="1:10" ht="11.9" customHeight="1" x14ac:dyDescent="0.2">
      <c r="A101" s="117" t="s">
        <v>1084</v>
      </c>
      <c r="B101" s="72" t="s">
        <v>807</v>
      </c>
      <c r="C101" s="72" t="s">
        <v>1693</v>
      </c>
      <c r="D101" s="127" t="s">
        <v>114</v>
      </c>
      <c r="E101" s="83" t="s">
        <v>855</v>
      </c>
      <c r="F101" s="83" t="s">
        <v>363</v>
      </c>
      <c r="G101" s="49"/>
      <c r="H101" s="83" t="s">
        <v>1454</v>
      </c>
      <c r="I101" s="49" t="s">
        <v>113</v>
      </c>
      <c r="J101" s="119"/>
    </row>
    <row r="102" spans="1:10" ht="11.9" customHeight="1" x14ac:dyDescent="0.2">
      <c r="A102" s="117" t="s">
        <v>1085</v>
      </c>
      <c r="B102" s="72" t="s">
        <v>809</v>
      </c>
      <c r="C102" s="72" t="s">
        <v>1694</v>
      </c>
      <c r="D102" s="127" t="s">
        <v>114</v>
      </c>
      <c r="E102" s="83" t="s">
        <v>855</v>
      </c>
      <c r="F102" s="83" t="s">
        <v>363</v>
      </c>
      <c r="G102" s="49"/>
      <c r="H102" s="49"/>
      <c r="I102" s="49"/>
      <c r="J102" s="119"/>
    </row>
    <row r="103" spans="1:10" ht="11.9" customHeight="1" x14ac:dyDescent="0.2">
      <c r="A103" s="117" t="s">
        <v>1086</v>
      </c>
      <c r="B103" s="72" t="s">
        <v>812</v>
      </c>
      <c r="C103" s="72" t="s">
        <v>1695</v>
      </c>
      <c r="D103" s="127" t="s">
        <v>114</v>
      </c>
      <c r="E103" s="83" t="s">
        <v>855</v>
      </c>
      <c r="F103" s="83" t="s">
        <v>363</v>
      </c>
      <c r="G103" s="49"/>
      <c r="H103" s="83" t="s">
        <v>1454</v>
      </c>
      <c r="I103" s="49" t="s">
        <v>113</v>
      </c>
      <c r="J103" s="119"/>
    </row>
    <row r="104" spans="1:10" ht="11.9" customHeight="1" x14ac:dyDescent="0.2">
      <c r="A104" s="117" t="s">
        <v>1087</v>
      </c>
      <c r="B104" s="72" t="s">
        <v>814</v>
      </c>
      <c r="C104" s="72" t="s">
        <v>1695</v>
      </c>
      <c r="D104" s="127" t="s">
        <v>114</v>
      </c>
      <c r="E104" s="83" t="s">
        <v>855</v>
      </c>
      <c r="F104" s="83" t="s">
        <v>363</v>
      </c>
      <c r="G104" s="49"/>
      <c r="H104" s="83" t="s">
        <v>1454</v>
      </c>
      <c r="I104" s="49"/>
      <c r="J104" s="119"/>
    </row>
    <row r="105" spans="1:10" ht="11.9" customHeight="1" x14ac:dyDescent="0.2">
      <c r="A105" s="117" t="s">
        <v>1088</v>
      </c>
      <c r="B105" s="72" t="s">
        <v>815</v>
      </c>
      <c r="C105" s="72" t="s">
        <v>1696</v>
      </c>
      <c r="D105" s="127" t="s">
        <v>114</v>
      </c>
      <c r="E105" s="83" t="s">
        <v>855</v>
      </c>
      <c r="F105" s="83" t="s">
        <v>363</v>
      </c>
      <c r="G105" s="49"/>
      <c r="H105" s="83" t="s">
        <v>1454</v>
      </c>
      <c r="I105" s="49" t="s">
        <v>113</v>
      </c>
      <c r="J105" s="119" t="s">
        <v>112</v>
      </c>
    </row>
    <row r="106" spans="1:10" s="76" customFormat="1" ht="11.9" customHeight="1" x14ac:dyDescent="0.2">
      <c r="A106" s="117" t="s">
        <v>1089</v>
      </c>
      <c r="B106" s="74" t="s">
        <v>844</v>
      </c>
      <c r="C106" s="74" t="s">
        <v>1783</v>
      </c>
      <c r="D106" s="127" t="s">
        <v>114</v>
      </c>
      <c r="E106" s="83" t="s">
        <v>855</v>
      </c>
      <c r="F106" s="83" t="s">
        <v>363</v>
      </c>
      <c r="G106" s="73"/>
      <c r="H106" s="83" t="s">
        <v>1454</v>
      </c>
      <c r="I106" s="73"/>
      <c r="J106" s="118"/>
    </row>
    <row r="107" spans="1:10" s="76" customFormat="1" ht="11.9" customHeight="1" x14ac:dyDescent="0.2">
      <c r="A107" s="117" t="s">
        <v>1090</v>
      </c>
      <c r="B107" s="74" t="s">
        <v>852</v>
      </c>
      <c r="C107" s="74" t="s">
        <v>1784</v>
      </c>
      <c r="D107" s="127" t="s">
        <v>114</v>
      </c>
      <c r="E107" s="83" t="s">
        <v>855</v>
      </c>
      <c r="F107" s="83" t="s">
        <v>363</v>
      </c>
      <c r="G107" s="73"/>
      <c r="H107" s="83" t="s">
        <v>1454</v>
      </c>
      <c r="I107" s="73"/>
      <c r="J107" s="118"/>
    </row>
    <row r="108" spans="1:10" s="76" customFormat="1" ht="11.9" customHeight="1" x14ac:dyDescent="0.2">
      <c r="A108" s="117" t="s">
        <v>1091</v>
      </c>
      <c r="B108" s="74" t="s">
        <v>872</v>
      </c>
      <c r="C108" s="74" t="s">
        <v>1785</v>
      </c>
      <c r="D108" s="127" t="s">
        <v>114</v>
      </c>
      <c r="E108" s="83" t="s">
        <v>855</v>
      </c>
      <c r="F108" s="73"/>
      <c r="G108" s="73"/>
      <c r="H108" s="83" t="s">
        <v>1454</v>
      </c>
      <c r="I108" s="73"/>
      <c r="J108" s="118"/>
    </row>
    <row r="109" spans="1:10" s="76" customFormat="1" ht="11.9" customHeight="1" x14ac:dyDescent="0.2">
      <c r="A109" s="117" t="s">
        <v>1092</v>
      </c>
      <c r="B109" s="74" t="s">
        <v>882</v>
      </c>
      <c r="C109" s="74" t="s">
        <v>1786</v>
      </c>
      <c r="D109" s="127" t="s">
        <v>114</v>
      </c>
      <c r="E109" s="83" t="s">
        <v>855</v>
      </c>
      <c r="F109" s="73"/>
      <c r="G109" s="73"/>
      <c r="H109" s="83" t="s">
        <v>1454</v>
      </c>
      <c r="I109" s="73"/>
      <c r="J109" s="118"/>
    </row>
    <row r="110" spans="1:10" s="76" customFormat="1" ht="11.9" customHeight="1" x14ac:dyDescent="0.2">
      <c r="A110" s="117" t="s">
        <v>1093</v>
      </c>
      <c r="B110" s="74" t="s">
        <v>884</v>
      </c>
      <c r="C110" s="74" t="s">
        <v>1787</v>
      </c>
      <c r="D110" s="127" t="s">
        <v>114</v>
      </c>
      <c r="E110" s="83" t="s">
        <v>855</v>
      </c>
      <c r="F110" s="83" t="s">
        <v>363</v>
      </c>
      <c r="G110" s="73"/>
      <c r="H110" s="83" t="s">
        <v>1454</v>
      </c>
      <c r="I110" s="73"/>
      <c r="J110" s="118"/>
    </row>
    <row r="111" spans="1:10" s="76" customFormat="1" ht="11.9" customHeight="1" x14ac:dyDescent="0.2">
      <c r="A111" s="117" t="s">
        <v>1094</v>
      </c>
      <c r="B111" s="74" t="s">
        <v>888</v>
      </c>
      <c r="C111" s="74" t="s">
        <v>1697</v>
      </c>
      <c r="D111" s="127" t="s">
        <v>114</v>
      </c>
      <c r="E111" s="83" t="s">
        <v>855</v>
      </c>
      <c r="F111" s="73"/>
      <c r="G111" s="73"/>
      <c r="H111" s="83" t="s">
        <v>1454</v>
      </c>
      <c r="I111" s="73"/>
      <c r="J111" s="118"/>
    </row>
    <row r="112" spans="1:10" s="76" customFormat="1" ht="11.9" customHeight="1" x14ac:dyDescent="0.2">
      <c r="A112" s="117" t="s">
        <v>1095</v>
      </c>
      <c r="B112" s="74" t="s">
        <v>890</v>
      </c>
      <c r="C112" s="74" t="s">
        <v>1788</v>
      </c>
      <c r="D112" s="127" t="s">
        <v>114</v>
      </c>
      <c r="E112" s="83" t="s">
        <v>855</v>
      </c>
      <c r="F112" s="83" t="s">
        <v>363</v>
      </c>
      <c r="G112" s="73"/>
      <c r="H112" s="83" t="s">
        <v>1454</v>
      </c>
      <c r="I112" s="73"/>
      <c r="J112" s="118"/>
    </row>
    <row r="113" spans="1:10" s="76" customFormat="1" ht="11.9" customHeight="1" x14ac:dyDescent="0.2">
      <c r="A113" s="117" t="s">
        <v>1096</v>
      </c>
      <c r="B113" s="74" t="s">
        <v>892</v>
      </c>
      <c r="C113" s="74" t="s">
        <v>1789</v>
      </c>
      <c r="D113" s="127" t="s">
        <v>114</v>
      </c>
      <c r="E113" s="83" t="s">
        <v>855</v>
      </c>
      <c r="F113" s="73"/>
      <c r="G113" s="73"/>
      <c r="H113" s="83" t="s">
        <v>1454</v>
      </c>
      <c r="I113" s="73"/>
      <c r="J113" s="118"/>
    </row>
    <row r="114" spans="1:10" s="76" customFormat="1" ht="11.9" customHeight="1" x14ac:dyDescent="0.2">
      <c r="A114" s="117" t="s">
        <v>1097</v>
      </c>
      <c r="B114" s="74" t="s">
        <v>898</v>
      </c>
      <c r="C114" s="74" t="s">
        <v>1790</v>
      </c>
      <c r="D114" s="127" t="s">
        <v>114</v>
      </c>
      <c r="E114" s="83" t="s">
        <v>855</v>
      </c>
      <c r="F114" s="83" t="s">
        <v>363</v>
      </c>
      <c r="G114" s="73"/>
      <c r="H114" s="83" t="s">
        <v>1454</v>
      </c>
      <c r="I114" s="73"/>
      <c r="J114" s="118"/>
    </row>
    <row r="115" spans="1:10" s="76" customFormat="1" ht="11.9" customHeight="1" x14ac:dyDescent="0.2">
      <c r="A115" s="117" t="s">
        <v>1098</v>
      </c>
      <c r="B115" s="74" t="s">
        <v>918</v>
      </c>
      <c r="C115" s="74" t="s">
        <v>1791</v>
      </c>
      <c r="D115" s="127" t="s">
        <v>114</v>
      </c>
      <c r="E115" s="83" t="s">
        <v>855</v>
      </c>
      <c r="F115" s="73"/>
      <c r="G115" s="73"/>
      <c r="H115" s="83" t="s">
        <v>1454</v>
      </c>
      <c r="I115" s="73"/>
      <c r="J115" s="118"/>
    </row>
    <row r="116" spans="1:10" s="76" customFormat="1" ht="11.9" customHeight="1" x14ac:dyDescent="0.2">
      <c r="A116" s="117" t="s">
        <v>1099</v>
      </c>
      <c r="B116" s="74" t="s">
        <v>924</v>
      </c>
      <c r="C116" s="74" t="s">
        <v>1698</v>
      </c>
      <c r="D116" s="127" t="s">
        <v>114</v>
      </c>
      <c r="E116" s="83" t="s">
        <v>855</v>
      </c>
      <c r="F116" s="73"/>
      <c r="G116" s="73"/>
      <c r="H116" s="73"/>
      <c r="I116" s="49" t="s">
        <v>113</v>
      </c>
      <c r="J116" s="118"/>
    </row>
    <row r="117" spans="1:10" s="76" customFormat="1" ht="11.9" customHeight="1" x14ac:dyDescent="0.2">
      <c r="A117" s="117" t="s">
        <v>1100</v>
      </c>
      <c r="B117" s="74" t="s">
        <v>932</v>
      </c>
      <c r="C117" s="74" t="s">
        <v>1699</v>
      </c>
      <c r="D117" s="127" t="s">
        <v>114</v>
      </c>
      <c r="E117" s="83" t="s">
        <v>855</v>
      </c>
      <c r="F117" s="83" t="s">
        <v>363</v>
      </c>
      <c r="G117" s="73"/>
      <c r="H117" s="83" t="s">
        <v>1454</v>
      </c>
      <c r="I117" s="73"/>
      <c r="J117" s="118"/>
    </row>
    <row r="118" spans="1:10" s="76" customFormat="1" ht="11.9" customHeight="1" x14ac:dyDescent="0.2">
      <c r="A118" s="117" t="s">
        <v>1101</v>
      </c>
      <c r="B118" s="74" t="s">
        <v>934</v>
      </c>
      <c r="C118" s="74" t="s">
        <v>1700</v>
      </c>
      <c r="D118" s="127" t="s">
        <v>114</v>
      </c>
      <c r="E118" s="83" t="s">
        <v>855</v>
      </c>
      <c r="F118" s="73"/>
      <c r="G118" s="73"/>
      <c r="H118" s="83" t="s">
        <v>1454</v>
      </c>
      <c r="I118" s="73"/>
      <c r="J118" s="118"/>
    </row>
    <row r="119" spans="1:10" s="76" customFormat="1" ht="11.9" customHeight="1" x14ac:dyDescent="0.2">
      <c r="A119" s="117" t="s">
        <v>1102</v>
      </c>
      <c r="B119" s="74" t="s">
        <v>938</v>
      </c>
      <c r="C119" s="74" t="s">
        <v>1792</v>
      </c>
      <c r="D119" s="127" t="s">
        <v>114</v>
      </c>
      <c r="E119" s="83" t="s">
        <v>855</v>
      </c>
      <c r="F119" s="83" t="s">
        <v>363</v>
      </c>
      <c r="G119" s="73"/>
      <c r="H119" s="83" t="s">
        <v>1454</v>
      </c>
      <c r="I119" s="49" t="s">
        <v>113</v>
      </c>
      <c r="J119" s="118"/>
    </row>
    <row r="120" spans="1:10" s="76" customFormat="1" ht="11.9" customHeight="1" x14ac:dyDescent="0.2">
      <c r="A120" s="117" t="s">
        <v>1103</v>
      </c>
      <c r="B120" s="74" t="s">
        <v>942</v>
      </c>
      <c r="C120" s="74" t="s">
        <v>1701</v>
      </c>
      <c r="D120" s="127" t="s">
        <v>114</v>
      </c>
      <c r="E120" s="83" t="s">
        <v>855</v>
      </c>
      <c r="F120" s="73"/>
      <c r="G120" s="73"/>
      <c r="H120" s="73"/>
      <c r="I120" s="49" t="s">
        <v>113</v>
      </c>
      <c r="J120" s="118"/>
    </row>
    <row r="121" spans="1:10" s="76" customFormat="1" ht="11.9" customHeight="1" x14ac:dyDescent="0.2">
      <c r="A121" s="117" t="s">
        <v>1104</v>
      </c>
      <c r="B121" s="74" t="s">
        <v>1215</v>
      </c>
      <c r="C121" s="74" t="s">
        <v>1702</v>
      </c>
      <c r="D121" s="127" t="s">
        <v>114</v>
      </c>
      <c r="E121" s="83" t="s">
        <v>855</v>
      </c>
      <c r="F121" s="83" t="s">
        <v>363</v>
      </c>
      <c r="G121" s="73"/>
      <c r="H121" s="83" t="s">
        <v>1454</v>
      </c>
      <c r="I121" s="73"/>
      <c r="J121" s="118"/>
    </row>
    <row r="122" spans="1:10" s="76" customFormat="1" ht="11.9" customHeight="1" x14ac:dyDescent="0.2">
      <c r="A122" s="117" t="s">
        <v>1105</v>
      </c>
      <c r="B122" s="74" t="s">
        <v>1225</v>
      </c>
      <c r="C122" s="74" t="s">
        <v>1703</v>
      </c>
      <c r="D122" s="127" t="s">
        <v>114</v>
      </c>
      <c r="E122" s="83" t="s">
        <v>855</v>
      </c>
      <c r="F122" s="73"/>
      <c r="G122" s="73"/>
      <c r="H122" s="83" t="s">
        <v>1454</v>
      </c>
      <c r="I122" s="49" t="s">
        <v>113</v>
      </c>
      <c r="J122" s="118"/>
    </row>
    <row r="123" spans="1:10" s="76" customFormat="1" ht="11.9" customHeight="1" x14ac:dyDescent="0.2">
      <c r="A123" s="117" t="s">
        <v>1106</v>
      </c>
      <c r="B123" s="74" t="s">
        <v>1229</v>
      </c>
      <c r="C123" s="74" t="s">
        <v>1704</v>
      </c>
      <c r="D123" s="127" t="s">
        <v>114</v>
      </c>
      <c r="E123" s="83" t="s">
        <v>855</v>
      </c>
      <c r="F123" s="73"/>
      <c r="G123" s="73"/>
      <c r="H123" s="83" t="s">
        <v>1454</v>
      </c>
      <c r="I123" s="73"/>
      <c r="J123" s="118"/>
    </row>
    <row r="124" spans="1:10" s="76" customFormat="1" ht="11.9" customHeight="1" x14ac:dyDescent="0.2">
      <c r="A124" s="117" t="s">
        <v>1107</v>
      </c>
      <c r="B124" s="74" t="s">
        <v>1262</v>
      </c>
      <c r="C124" s="74" t="s">
        <v>1705</v>
      </c>
      <c r="D124" s="127" t="s">
        <v>114</v>
      </c>
      <c r="E124" s="83" t="s">
        <v>855</v>
      </c>
      <c r="F124" s="73"/>
      <c r="G124" s="73"/>
      <c r="H124" s="73"/>
      <c r="I124" s="49" t="s">
        <v>113</v>
      </c>
      <c r="J124" s="118"/>
    </row>
    <row r="125" spans="1:10" s="76" customFormat="1" ht="11.9" customHeight="1" x14ac:dyDescent="0.2">
      <c r="A125" s="117" t="s">
        <v>1108</v>
      </c>
      <c r="B125" s="74" t="s">
        <v>1264</v>
      </c>
      <c r="C125" s="74" t="s">
        <v>1706</v>
      </c>
      <c r="D125" s="127" t="s">
        <v>114</v>
      </c>
      <c r="E125" s="83" t="s">
        <v>855</v>
      </c>
      <c r="F125" s="73"/>
      <c r="G125" s="73"/>
      <c r="H125" s="73"/>
      <c r="I125" s="49" t="s">
        <v>113</v>
      </c>
      <c r="J125" s="118"/>
    </row>
    <row r="126" spans="1:10" s="76" customFormat="1" ht="11.9" customHeight="1" x14ac:dyDescent="0.2">
      <c r="A126" s="117" t="s">
        <v>1109</v>
      </c>
      <c r="B126" s="74" t="s">
        <v>1266</v>
      </c>
      <c r="C126" s="74" t="s">
        <v>1603</v>
      </c>
      <c r="D126" s="127" t="s">
        <v>114</v>
      </c>
      <c r="E126" s="83" t="s">
        <v>855</v>
      </c>
      <c r="F126" s="73"/>
      <c r="G126" s="73"/>
      <c r="H126" s="73"/>
      <c r="I126" s="49" t="s">
        <v>113</v>
      </c>
      <c r="J126" s="118"/>
    </row>
    <row r="127" spans="1:10" s="76" customFormat="1" ht="11.9" customHeight="1" x14ac:dyDescent="0.2">
      <c r="A127" s="117" t="s">
        <v>1110</v>
      </c>
      <c r="B127" s="74" t="s">
        <v>1311</v>
      </c>
      <c r="C127" s="74" t="s">
        <v>1707</v>
      </c>
      <c r="D127" s="127" t="s">
        <v>114</v>
      </c>
      <c r="E127" s="83" t="s">
        <v>855</v>
      </c>
      <c r="F127" s="73"/>
      <c r="G127" s="73"/>
      <c r="H127" s="73"/>
      <c r="I127" s="49" t="s">
        <v>113</v>
      </c>
      <c r="J127" s="118"/>
    </row>
    <row r="128" spans="1:10" s="76" customFormat="1" ht="11.9" customHeight="1" x14ac:dyDescent="0.2">
      <c r="A128" s="117" t="s">
        <v>1111</v>
      </c>
      <c r="B128" s="74" t="s">
        <v>1317</v>
      </c>
      <c r="C128" s="74" t="s">
        <v>1708</v>
      </c>
      <c r="D128" s="127" t="s">
        <v>114</v>
      </c>
      <c r="E128" s="83" t="s">
        <v>855</v>
      </c>
      <c r="F128" s="83" t="s">
        <v>363</v>
      </c>
      <c r="G128" s="73"/>
      <c r="H128" s="83" t="s">
        <v>1454</v>
      </c>
      <c r="I128" s="73"/>
      <c r="J128" s="118"/>
    </row>
    <row r="129" spans="1:10" s="76" customFormat="1" ht="11.9" customHeight="1" x14ac:dyDescent="0.2">
      <c r="A129" s="117" t="s">
        <v>1112</v>
      </c>
      <c r="B129" s="74" t="s">
        <v>1326</v>
      </c>
      <c r="C129" s="74" t="s">
        <v>1709</v>
      </c>
      <c r="D129" s="127" t="s">
        <v>114</v>
      </c>
      <c r="E129" s="83" t="s">
        <v>855</v>
      </c>
      <c r="F129" s="73"/>
      <c r="G129" s="73"/>
      <c r="H129" s="73"/>
      <c r="I129" s="49" t="s">
        <v>113</v>
      </c>
      <c r="J129" s="118"/>
    </row>
    <row r="130" spans="1:10" s="76" customFormat="1" ht="11.9" customHeight="1" x14ac:dyDescent="0.2">
      <c r="A130" s="117" t="s">
        <v>1113</v>
      </c>
      <c r="B130" s="74" t="s">
        <v>1338</v>
      </c>
      <c r="C130" s="74" t="s">
        <v>1710</v>
      </c>
      <c r="D130" s="127" t="s">
        <v>114</v>
      </c>
      <c r="E130" s="83" t="s">
        <v>855</v>
      </c>
      <c r="F130" s="73"/>
      <c r="G130" s="73"/>
      <c r="H130" s="83" t="s">
        <v>1454</v>
      </c>
      <c r="I130" s="73"/>
      <c r="J130" s="118"/>
    </row>
    <row r="131" spans="1:10" s="76" customFormat="1" ht="11.9" customHeight="1" x14ac:dyDescent="0.2">
      <c r="A131" s="117" t="s">
        <v>1114</v>
      </c>
      <c r="B131" s="74" t="s">
        <v>1342</v>
      </c>
      <c r="C131" s="74" t="s">
        <v>1711</v>
      </c>
      <c r="D131" s="127" t="s">
        <v>114</v>
      </c>
      <c r="E131" s="83" t="s">
        <v>855</v>
      </c>
      <c r="F131" s="73"/>
      <c r="G131" s="73"/>
      <c r="H131" s="73"/>
      <c r="I131" s="49" t="s">
        <v>113</v>
      </c>
      <c r="J131" s="118"/>
    </row>
    <row r="132" spans="1:10" s="76" customFormat="1" ht="11.9" customHeight="1" x14ac:dyDescent="0.2">
      <c r="A132" s="117" t="s">
        <v>1115</v>
      </c>
      <c r="B132" s="74" t="s">
        <v>1350</v>
      </c>
      <c r="C132" s="74" t="s">
        <v>1712</v>
      </c>
      <c r="D132" s="127" t="s">
        <v>114</v>
      </c>
      <c r="E132" s="83" t="s">
        <v>855</v>
      </c>
      <c r="F132" s="73"/>
      <c r="G132" s="73"/>
      <c r="H132" s="73"/>
      <c r="I132" s="49" t="s">
        <v>113</v>
      </c>
      <c r="J132" s="118"/>
    </row>
    <row r="133" spans="1:10" s="76" customFormat="1" ht="11.9" customHeight="1" x14ac:dyDescent="0.2">
      <c r="A133" s="117" t="s">
        <v>1116</v>
      </c>
      <c r="B133" s="74" t="s">
        <v>1358</v>
      </c>
      <c r="C133" s="74" t="s">
        <v>1713</v>
      </c>
      <c r="D133" s="127" t="s">
        <v>114</v>
      </c>
      <c r="E133" s="83" t="s">
        <v>855</v>
      </c>
      <c r="F133" s="83" t="s">
        <v>363</v>
      </c>
      <c r="G133" s="73"/>
      <c r="H133" s="83" t="s">
        <v>1454</v>
      </c>
      <c r="I133" s="73"/>
      <c r="J133" s="118"/>
    </row>
    <row r="134" spans="1:10" s="76" customFormat="1" ht="11.9" customHeight="1" x14ac:dyDescent="0.2">
      <c r="A134" s="117" t="s">
        <v>1117</v>
      </c>
      <c r="B134" s="74" t="s">
        <v>1362</v>
      </c>
      <c r="C134" s="74" t="s">
        <v>1714</v>
      </c>
      <c r="D134" s="127" t="s">
        <v>114</v>
      </c>
      <c r="E134" s="83" t="s">
        <v>855</v>
      </c>
      <c r="F134" s="83" t="s">
        <v>363</v>
      </c>
      <c r="G134" s="73"/>
      <c r="H134" s="83" t="s">
        <v>1454</v>
      </c>
      <c r="I134" s="73"/>
      <c r="J134" s="118"/>
    </row>
    <row r="135" spans="1:10" s="76" customFormat="1" ht="11.9" customHeight="1" x14ac:dyDescent="0.2">
      <c r="A135" s="117" t="s">
        <v>1118</v>
      </c>
      <c r="B135" s="74" t="s">
        <v>1364</v>
      </c>
      <c r="C135" s="74" t="s">
        <v>1715</v>
      </c>
      <c r="D135" s="127" t="s">
        <v>114</v>
      </c>
      <c r="E135" s="83" t="s">
        <v>855</v>
      </c>
      <c r="F135" s="83" t="s">
        <v>363</v>
      </c>
      <c r="G135" s="73"/>
      <c r="H135" s="83" t="s">
        <v>1454</v>
      </c>
      <c r="I135" s="49" t="s">
        <v>113</v>
      </c>
      <c r="J135" s="118"/>
    </row>
    <row r="136" spans="1:10" s="76" customFormat="1" ht="11.9" customHeight="1" x14ac:dyDescent="0.2">
      <c r="A136" s="117" t="s">
        <v>1119</v>
      </c>
      <c r="B136" s="74" t="s">
        <v>1366</v>
      </c>
      <c r="C136" s="74" t="s">
        <v>1716</v>
      </c>
      <c r="D136" s="127" t="s">
        <v>114</v>
      </c>
      <c r="E136" s="83" t="s">
        <v>855</v>
      </c>
      <c r="F136" s="73"/>
      <c r="G136" s="73"/>
      <c r="H136" s="83" t="s">
        <v>1454</v>
      </c>
      <c r="I136" s="73"/>
      <c r="J136" s="118"/>
    </row>
    <row r="137" spans="1:10" s="76" customFormat="1" ht="11.9" customHeight="1" x14ac:dyDescent="0.2">
      <c r="A137" s="117" t="s">
        <v>1120</v>
      </c>
      <c r="B137" s="74" t="s">
        <v>1370</v>
      </c>
      <c r="C137" s="74" t="s">
        <v>1717</v>
      </c>
      <c r="D137" s="127" t="s">
        <v>114</v>
      </c>
      <c r="E137" s="83" t="s">
        <v>855</v>
      </c>
      <c r="F137" s="83" t="s">
        <v>363</v>
      </c>
      <c r="G137" s="73"/>
      <c r="H137" s="83" t="s">
        <v>1454</v>
      </c>
      <c r="I137" s="73"/>
      <c r="J137" s="118"/>
    </row>
    <row r="138" spans="1:10" s="76" customFormat="1" ht="11.9" customHeight="1" x14ac:dyDescent="0.2">
      <c r="A138" s="117" t="s">
        <v>1121</v>
      </c>
      <c r="B138" s="74" t="s">
        <v>1372</v>
      </c>
      <c r="C138" s="74" t="s">
        <v>1793</v>
      </c>
      <c r="D138" s="127" t="s">
        <v>114</v>
      </c>
      <c r="E138" s="83" t="s">
        <v>855</v>
      </c>
      <c r="F138" s="73"/>
      <c r="G138" s="73"/>
      <c r="H138" s="83" t="s">
        <v>1454</v>
      </c>
      <c r="I138" s="73"/>
      <c r="J138" s="118"/>
    </row>
    <row r="139" spans="1:10" s="76" customFormat="1" ht="11.9" customHeight="1" x14ac:dyDescent="0.2">
      <c r="A139" s="117" t="s">
        <v>1122</v>
      </c>
      <c r="B139" s="74" t="s">
        <v>1376</v>
      </c>
      <c r="C139" s="74" t="s">
        <v>1718</v>
      </c>
      <c r="D139" s="127" t="s">
        <v>114</v>
      </c>
      <c r="E139" s="83" t="s">
        <v>855</v>
      </c>
      <c r="F139" s="83" t="s">
        <v>363</v>
      </c>
      <c r="G139" s="73"/>
      <c r="H139" s="83" t="s">
        <v>1454</v>
      </c>
      <c r="I139" s="73"/>
      <c r="J139" s="118"/>
    </row>
    <row r="140" spans="1:10" s="76" customFormat="1" ht="11.9" customHeight="1" x14ac:dyDescent="0.2">
      <c r="A140" s="117" t="s">
        <v>1123</v>
      </c>
      <c r="B140" s="74" t="s">
        <v>1380</v>
      </c>
      <c r="C140" s="74" t="s">
        <v>1794</v>
      </c>
      <c r="D140" s="127" t="s">
        <v>114</v>
      </c>
      <c r="E140" s="83" t="s">
        <v>855</v>
      </c>
      <c r="F140" s="73"/>
      <c r="G140" s="73"/>
      <c r="H140" s="83" t="s">
        <v>1454</v>
      </c>
      <c r="I140" s="73"/>
      <c r="J140" s="118"/>
    </row>
    <row r="141" spans="1:10" s="76" customFormat="1" ht="11.9" customHeight="1" x14ac:dyDescent="0.2">
      <c r="A141" s="117" t="s">
        <v>1124</v>
      </c>
      <c r="B141" s="74" t="s">
        <v>1388</v>
      </c>
      <c r="C141" s="74" t="s">
        <v>1795</v>
      </c>
      <c r="D141" s="127" t="s">
        <v>114</v>
      </c>
      <c r="E141" s="83" t="s">
        <v>855</v>
      </c>
      <c r="F141" s="73"/>
      <c r="G141" s="73"/>
      <c r="H141" s="83" t="s">
        <v>1454</v>
      </c>
      <c r="I141" s="73"/>
      <c r="J141" s="118"/>
    </row>
    <row r="142" spans="1:10" s="76" customFormat="1" ht="11.9" customHeight="1" x14ac:dyDescent="0.2">
      <c r="A142" s="117" t="s">
        <v>1125</v>
      </c>
      <c r="B142" s="74" t="s">
        <v>1402</v>
      </c>
      <c r="C142" s="74" t="s">
        <v>1274</v>
      </c>
      <c r="D142" s="127" t="s">
        <v>114</v>
      </c>
      <c r="E142" s="83" t="s">
        <v>855</v>
      </c>
      <c r="F142" s="73"/>
      <c r="G142" s="73"/>
      <c r="H142" s="83" t="s">
        <v>1454</v>
      </c>
      <c r="I142" s="73"/>
      <c r="J142" s="118"/>
    </row>
    <row r="143" spans="1:10" s="76" customFormat="1" ht="11.9" customHeight="1" x14ac:dyDescent="0.2">
      <c r="A143" s="117" t="s">
        <v>1126</v>
      </c>
      <c r="B143" s="74" t="s">
        <v>1404</v>
      </c>
      <c r="C143" s="74" t="s">
        <v>1275</v>
      </c>
      <c r="D143" s="127" t="s">
        <v>114</v>
      </c>
      <c r="E143" s="83" t="s">
        <v>855</v>
      </c>
      <c r="F143" s="73"/>
      <c r="G143" s="73"/>
      <c r="H143" s="83" t="s">
        <v>1454</v>
      </c>
      <c r="I143" s="73"/>
      <c r="J143" s="118"/>
    </row>
    <row r="144" spans="1:10" s="76" customFormat="1" ht="11.9" customHeight="1" x14ac:dyDescent="0.2">
      <c r="A144" s="117" t="s">
        <v>1127</v>
      </c>
      <c r="B144" s="74" t="s">
        <v>1419</v>
      </c>
      <c r="C144" s="74" t="s">
        <v>1276</v>
      </c>
      <c r="D144" s="127" t="s">
        <v>114</v>
      </c>
      <c r="E144" s="83" t="s">
        <v>855</v>
      </c>
      <c r="F144" s="73"/>
      <c r="G144" s="73"/>
      <c r="H144" s="73"/>
      <c r="I144" s="49" t="s">
        <v>113</v>
      </c>
      <c r="J144" s="118"/>
    </row>
    <row r="145" spans="1:10" s="76" customFormat="1" ht="11.9" customHeight="1" x14ac:dyDescent="0.2">
      <c r="A145" s="117" t="s">
        <v>1128</v>
      </c>
      <c r="B145" s="74" t="s">
        <v>2007</v>
      </c>
      <c r="C145" s="74" t="s">
        <v>1277</v>
      </c>
      <c r="D145" s="127" t="s">
        <v>114</v>
      </c>
      <c r="E145" s="83" t="s">
        <v>855</v>
      </c>
      <c r="F145" s="73"/>
      <c r="G145" s="73"/>
      <c r="H145" s="83" t="s">
        <v>1454</v>
      </c>
      <c r="I145" s="73"/>
      <c r="J145" s="118"/>
    </row>
    <row r="146" spans="1:10" s="76" customFormat="1" ht="11.9" customHeight="1" x14ac:dyDescent="0.2">
      <c r="A146" s="117" t="s">
        <v>1129</v>
      </c>
      <c r="B146" s="74" t="s">
        <v>1422</v>
      </c>
      <c r="C146" s="74" t="s">
        <v>1278</v>
      </c>
      <c r="D146" s="127" t="s">
        <v>114</v>
      </c>
      <c r="E146" s="83" t="s">
        <v>855</v>
      </c>
      <c r="F146" s="73"/>
      <c r="G146" s="73"/>
      <c r="H146" s="83" t="s">
        <v>1454</v>
      </c>
      <c r="I146" s="73"/>
      <c r="J146" s="118"/>
    </row>
    <row r="147" spans="1:10" s="76" customFormat="1" ht="11.9" customHeight="1" x14ac:dyDescent="0.2">
      <c r="A147" s="117" t="s">
        <v>1130</v>
      </c>
      <c r="B147" s="74" t="s">
        <v>1300</v>
      </c>
      <c r="C147" s="74" t="s">
        <v>1719</v>
      </c>
      <c r="D147" s="127" t="s">
        <v>114</v>
      </c>
      <c r="E147" s="83" t="s">
        <v>855</v>
      </c>
      <c r="F147" s="83" t="s">
        <v>363</v>
      </c>
      <c r="G147" s="73"/>
      <c r="H147" s="83" t="s">
        <v>1454</v>
      </c>
      <c r="I147" s="49" t="s">
        <v>113</v>
      </c>
      <c r="J147" s="118"/>
    </row>
    <row r="148" spans="1:10" s="76" customFormat="1" ht="11.9" customHeight="1" x14ac:dyDescent="0.2">
      <c r="A148" s="117" t="s">
        <v>1131</v>
      </c>
      <c r="B148" s="74" t="s">
        <v>1432</v>
      </c>
      <c r="C148" s="74" t="s">
        <v>1720</v>
      </c>
      <c r="D148" s="127" t="s">
        <v>114</v>
      </c>
      <c r="E148" s="83" t="s">
        <v>855</v>
      </c>
      <c r="F148" s="73"/>
      <c r="G148" s="73"/>
      <c r="H148" s="83" t="s">
        <v>1454</v>
      </c>
      <c r="I148" s="73"/>
      <c r="J148" s="118"/>
    </row>
    <row r="149" spans="1:10" s="76" customFormat="1" ht="11.9" customHeight="1" x14ac:dyDescent="0.2">
      <c r="A149" s="117" t="s">
        <v>1132</v>
      </c>
      <c r="B149" s="74" t="s">
        <v>1295</v>
      </c>
      <c r="C149" s="74" t="s">
        <v>1279</v>
      </c>
      <c r="D149" s="127" t="s">
        <v>114</v>
      </c>
      <c r="E149" s="83" t="s">
        <v>855</v>
      </c>
      <c r="F149" s="73"/>
      <c r="G149" s="73"/>
      <c r="H149" s="73"/>
      <c r="I149" s="49" t="s">
        <v>113</v>
      </c>
      <c r="J149" s="118"/>
    </row>
    <row r="150" spans="1:10" s="76" customFormat="1" ht="11.9" customHeight="1" x14ac:dyDescent="0.2">
      <c r="A150" s="117" t="s">
        <v>1133</v>
      </c>
      <c r="B150" s="74" t="s">
        <v>1443</v>
      </c>
      <c r="C150" s="74" t="s">
        <v>1280</v>
      </c>
      <c r="D150" s="127" t="s">
        <v>114</v>
      </c>
      <c r="E150" s="83" t="s">
        <v>855</v>
      </c>
      <c r="F150" s="83" t="s">
        <v>363</v>
      </c>
      <c r="G150" s="73"/>
      <c r="H150" s="83" t="s">
        <v>1454</v>
      </c>
      <c r="I150" s="73"/>
      <c r="J150" s="118"/>
    </row>
    <row r="151" spans="1:10" s="76" customFormat="1" ht="11.9" customHeight="1" x14ac:dyDescent="0.2">
      <c r="A151" s="117" t="s">
        <v>1134</v>
      </c>
      <c r="B151" s="74" t="s">
        <v>1468</v>
      </c>
      <c r="C151" s="74" t="s">
        <v>1721</v>
      </c>
      <c r="D151" s="127" t="s">
        <v>114</v>
      </c>
      <c r="E151" s="83" t="s">
        <v>855</v>
      </c>
      <c r="F151" s="83" t="s">
        <v>363</v>
      </c>
      <c r="G151" s="73"/>
      <c r="H151" s="83" t="s">
        <v>1454</v>
      </c>
      <c r="I151" s="73"/>
      <c r="J151" s="118"/>
    </row>
    <row r="152" spans="1:10" s="76" customFormat="1" ht="11.9" customHeight="1" x14ac:dyDescent="0.2">
      <c r="A152" s="117" t="s">
        <v>1135</v>
      </c>
      <c r="B152" s="77" t="s">
        <v>1480</v>
      </c>
      <c r="C152" s="74" t="s">
        <v>1722</v>
      </c>
      <c r="D152" s="127" t="s">
        <v>114</v>
      </c>
      <c r="E152" s="83" t="s">
        <v>855</v>
      </c>
      <c r="F152" s="83" t="s">
        <v>363</v>
      </c>
      <c r="G152" s="73"/>
      <c r="H152" s="83" t="s">
        <v>1454</v>
      </c>
      <c r="I152" s="73"/>
      <c r="J152" s="118"/>
    </row>
    <row r="153" spans="1:10" s="76" customFormat="1" ht="11.9" customHeight="1" x14ac:dyDescent="0.2">
      <c r="A153" s="117" t="s">
        <v>1136</v>
      </c>
      <c r="B153" s="74" t="s">
        <v>1482</v>
      </c>
      <c r="C153" s="78" t="s">
        <v>1723</v>
      </c>
      <c r="D153" s="127" t="s">
        <v>114</v>
      </c>
      <c r="E153" s="83" t="s">
        <v>855</v>
      </c>
      <c r="F153" s="73"/>
      <c r="G153" s="73"/>
      <c r="H153" s="83" t="s">
        <v>1454</v>
      </c>
      <c r="I153" s="73"/>
      <c r="J153" s="118"/>
    </row>
    <row r="154" spans="1:10" s="76" customFormat="1" ht="11.9" customHeight="1" x14ac:dyDescent="0.2">
      <c r="A154" s="117" t="s">
        <v>1137</v>
      </c>
      <c r="B154" s="74" t="s">
        <v>1494</v>
      </c>
      <c r="C154" s="74" t="s">
        <v>1281</v>
      </c>
      <c r="D154" s="127" t="s">
        <v>114</v>
      </c>
      <c r="E154" s="83" t="s">
        <v>855</v>
      </c>
      <c r="F154" s="73"/>
      <c r="G154" s="73"/>
      <c r="H154" s="83" t="s">
        <v>1454</v>
      </c>
      <c r="I154" s="73"/>
      <c r="J154" s="118"/>
    </row>
    <row r="155" spans="1:10" ht="11.9" customHeight="1" x14ac:dyDescent="0.2">
      <c r="A155" s="117" t="s">
        <v>1138</v>
      </c>
      <c r="B155" s="72" t="s">
        <v>1509</v>
      </c>
      <c r="C155" s="72" t="s">
        <v>1724</v>
      </c>
      <c r="D155" s="127" t="s">
        <v>114</v>
      </c>
      <c r="E155" s="83" t="s">
        <v>855</v>
      </c>
      <c r="F155" s="83" t="s">
        <v>363</v>
      </c>
      <c r="G155" s="49"/>
      <c r="H155" s="83" t="s">
        <v>1454</v>
      </c>
      <c r="I155" s="49" t="s">
        <v>113</v>
      </c>
      <c r="J155" s="119"/>
    </row>
    <row r="156" spans="1:10" ht="11.9" customHeight="1" x14ac:dyDescent="0.2">
      <c r="A156" s="117" t="s">
        <v>1139</v>
      </c>
      <c r="B156" s="72" t="s">
        <v>1511</v>
      </c>
      <c r="C156" s="72" t="s">
        <v>1725</v>
      </c>
      <c r="D156" s="127" t="s">
        <v>114</v>
      </c>
      <c r="E156" s="83" t="s">
        <v>855</v>
      </c>
      <c r="F156" s="83" t="s">
        <v>363</v>
      </c>
      <c r="G156" s="49"/>
      <c r="H156" s="83" t="s">
        <v>1454</v>
      </c>
      <c r="I156" s="49" t="s">
        <v>113</v>
      </c>
      <c r="J156" s="119"/>
    </row>
    <row r="157" spans="1:10" ht="11.9" customHeight="1" x14ac:dyDescent="0.2">
      <c r="A157" s="117" t="s">
        <v>1140</v>
      </c>
      <c r="B157" s="72" t="s">
        <v>1514</v>
      </c>
      <c r="C157" s="72" t="s">
        <v>1307</v>
      </c>
      <c r="D157" s="127" t="s">
        <v>114</v>
      </c>
      <c r="E157" s="83" t="s">
        <v>855</v>
      </c>
      <c r="F157" s="49"/>
      <c r="G157" s="49"/>
      <c r="H157" s="83" t="s">
        <v>1454</v>
      </c>
      <c r="I157" s="49"/>
      <c r="J157" s="119"/>
    </row>
    <row r="158" spans="1:10" ht="11.9" customHeight="1" x14ac:dyDescent="0.2">
      <c r="A158" s="117" t="s">
        <v>1141</v>
      </c>
      <c r="B158" s="72" t="s">
        <v>1516</v>
      </c>
      <c r="C158" s="72" t="s">
        <v>1297</v>
      </c>
      <c r="D158" s="127" t="s">
        <v>114</v>
      </c>
      <c r="E158" s="83" t="s">
        <v>855</v>
      </c>
      <c r="F158" s="83" t="s">
        <v>363</v>
      </c>
      <c r="G158" s="49" t="s">
        <v>1328</v>
      </c>
      <c r="H158" s="83" t="s">
        <v>1454</v>
      </c>
      <c r="I158" s="49" t="s">
        <v>113</v>
      </c>
      <c r="J158" s="119" t="s">
        <v>112</v>
      </c>
    </row>
    <row r="159" spans="1:10" ht="11.9" customHeight="1" x14ac:dyDescent="0.2">
      <c r="A159" s="117" t="s">
        <v>1142</v>
      </c>
      <c r="B159" s="72" t="s">
        <v>1520</v>
      </c>
      <c r="C159" s="72" t="s">
        <v>1726</v>
      </c>
      <c r="D159" s="127" t="s">
        <v>114</v>
      </c>
      <c r="E159" s="83" t="s">
        <v>855</v>
      </c>
      <c r="F159" s="83" t="s">
        <v>363</v>
      </c>
      <c r="G159" s="49"/>
      <c r="H159" s="83" t="s">
        <v>1454</v>
      </c>
      <c r="I159" s="49" t="s">
        <v>113</v>
      </c>
      <c r="J159" s="119"/>
    </row>
    <row r="160" spans="1:10" ht="11.9" customHeight="1" x14ac:dyDescent="0.2">
      <c r="A160" s="117" t="s">
        <v>1143</v>
      </c>
      <c r="B160" s="72" t="s">
        <v>1521</v>
      </c>
      <c r="C160" s="72" t="s">
        <v>1727</v>
      </c>
      <c r="D160" s="127" t="s">
        <v>114</v>
      </c>
      <c r="E160" s="83" t="s">
        <v>855</v>
      </c>
      <c r="F160" s="83" t="s">
        <v>363</v>
      </c>
      <c r="G160" s="49"/>
      <c r="H160" s="83" t="s">
        <v>1454</v>
      </c>
      <c r="I160" s="49" t="s">
        <v>113</v>
      </c>
      <c r="J160" s="119"/>
    </row>
    <row r="161" spans="1:10" ht="11.9" customHeight="1" x14ac:dyDescent="0.2">
      <c r="A161" s="117" t="s">
        <v>1144</v>
      </c>
      <c r="B161" s="72" t="s">
        <v>1525</v>
      </c>
      <c r="C161" s="72" t="s">
        <v>1282</v>
      </c>
      <c r="D161" s="127" t="s">
        <v>114</v>
      </c>
      <c r="E161" s="83" t="s">
        <v>855</v>
      </c>
      <c r="F161" s="49"/>
      <c r="G161" s="49" t="s">
        <v>1328</v>
      </c>
      <c r="H161" s="83" t="s">
        <v>1454</v>
      </c>
      <c r="I161" s="49" t="s">
        <v>113</v>
      </c>
      <c r="J161" s="119"/>
    </row>
    <row r="162" spans="1:10" ht="11.9" customHeight="1" x14ac:dyDescent="0.2">
      <c r="A162" s="117" t="s">
        <v>1145</v>
      </c>
      <c r="B162" s="72" t="s">
        <v>1527</v>
      </c>
      <c r="C162" s="72" t="s">
        <v>1283</v>
      </c>
      <c r="D162" s="127" t="s">
        <v>114</v>
      </c>
      <c r="E162" s="83" t="s">
        <v>855</v>
      </c>
      <c r="F162" s="83" t="s">
        <v>363</v>
      </c>
      <c r="G162" s="49" t="s">
        <v>1328</v>
      </c>
      <c r="H162" s="49"/>
      <c r="I162" s="49" t="s">
        <v>113</v>
      </c>
      <c r="J162" s="119"/>
    </row>
    <row r="163" spans="1:10" ht="11.9" customHeight="1" x14ac:dyDescent="0.2">
      <c r="A163" s="117" t="s">
        <v>1146</v>
      </c>
      <c r="B163" s="72" t="s">
        <v>1535</v>
      </c>
      <c r="C163" s="72" t="s">
        <v>1284</v>
      </c>
      <c r="D163" s="127" t="s">
        <v>114</v>
      </c>
      <c r="E163" s="83" t="s">
        <v>855</v>
      </c>
      <c r="F163" s="83" t="s">
        <v>363</v>
      </c>
      <c r="G163" s="49"/>
      <c r="H163" s="83" t="s">
        <v>1454</v>
      </c>
      <c r="I163" s="49" t="s">
        <v>113</v>
      </c>
      <c r="J163" s="119"/>
    </row>
    <row r="164" spans="1:10" ht="11.9" customHeight="1" x14ac:dyDescent="0.2">
      <c r="A164" s="117" t="s">
        <v>1147</v>
      </c>
      <c r="B164" s="72" t="s">
        <v>1544</v>
      </c>
      <c r="C164" s="72" t="s">
        <v>1285</v>
      </c>
      <c r="D164" s="127" t="s">
        <v>114</v>
      </c>
      <c r="E164" s="83" t="s">
        <v>855</v>
      </c>
      <c r="F164" s="49"/>
      <c r="G164" s="49"/>
      <c r="H164" s="83" t="s">
        <v>1454</v>
      </c>
      <c r="I164" s="49" t="s">
        <v>113</v>
      </c>
      <c r="J164" s="119"/>
    </row>
    <row r="165" spans="1:10" ht="11.9" customHeight="1" x14ac:dyDescent="0.2">
      <c r="A165" s="117" t="s">
        <v>1148</v>
      </c>
      <c r="B165" s="72" t="s">
        <v>1591</v>
      </c>
      <c r="C165" s="72" t="s">
        <v>1286</v>
      </c>
      <c r="D165" s="127" t="s">
        <v>114</v>
      </c>
      <c r="E165" s="83" t="s">
        <v>855</v>
      </c>
      <c r="F165" s="49"/>
      <c r="G165" s="49"/>
      <c r="H165" s="83" t="s">
        <v>1454</v>
      </c>
      <c r="I165" s="49" t="s">
        <v>113</v>
      </c>
      <c r="J165" s="119"/>
    </row>
    <row r="166" spans="1:10" ht="11.9" customHeight="1" x14ac:dyDescent="0.2">
      <c r="A166" s="117" t="s">
        <v>1149</v>
      </c>
      <c r="B166" s="72" t="s">
        <v>1797</v>
      </c>
      <c r="C166" s="72" t="s">
        <v>1287</v>
      </c>
      <c r="D166" s="127" t="s">
        <v>114</v>
      </c>
      <c r="E166" s="83" t="s">
        <v>855</v>
      </c>
      <c r="F166" s="49"/>
      <c r="G166" s="49"/>
      <c r="H166" s="83" t="s">
        <v>1454</v>
      </c>
      <c r="I166" s="49" t="s">
        <v>113</v>
      </c>
      <c r="J166" s="119"/>
    </row>
    <row r="167" spans="1:10" ht="11.9" customHeight="1" x14ac:dyDescent="0.2">
      <c r="A167" s="117" t="s">
        <v>1150</v>
      </c>
      <c r="B167" s="72" t="s">
        <v>1801</v>
      </c>
      <c r="C167" s="72" t="s">
        <v>1288</v>
      </c>
      <c r="D167" s="127" t="s">
        <v>114</v>
      </c>
      <c r="E167" s="83" t="s">
        <v>855</v>
      </c>
      <c r="F167" s="49"/>
      <c r="G167" s="49"/>
      <c r="H167" s="83" t="s">
        <v>1454</v>
      </c>
      <c r="I167" s="49"/>
      <c r="J167" s="119"/>
    </row>
    <row r="168" spans="1:10" ht="11.9" customHeight="1" x14ac:dyDescent="0.2">
      <c r="A168" s="117" t="s">
        <v>1151</v>
      </c>
      <c r="B168" s="75" t="s">
        <v>1805</v>
      </c>
      <c r="C168" s="75" t="s">
        <v>1728</v>
      </c>
      <c r="D168" s="127" t="s">
        <v>114</v>
      </c>
      <c r="E168" s="83" t="s">
        <v>855</v>
      </c>
      <c r="F168" s="49"/>
      <c r="G168" s="49" t="s">
        <v>1328</v>
      </c>
      <c r="H168" s="49"/>
      <c r="I168" s="49"/>
      <c r="J168" s="119"/>
    </row>
    <row r="169" spans="1:10" ht="11.9" customHeight="1" x14ac:dyDescent="0.2">
      <c r="A169" s="117" t="s">
        <v>1152</v>
      </c>
      <c r="B169" s="72" t="s">
        <v>142</v>
      </c>
      <c r="C169" s="72" t="s">
        <v>1729</v>
      </c>
      <c r="D169" s="127" t="s">
        <v>114</v>
      </c>
      <c r="E169" s="83" t="s">
        <v>855</v>
      </c>
      <c r="F169" s="49"/>
      <c r="G169" s="49"/>
      <c r="H169" s="83" t="s">
        <v>1454</v>
      </c>
      <c r="I169" s="49" t="s">
        <v>113</v>
      </c>
      <c r="J169" s="119"/>
    </row>
    <row r="170" spans="1:10" ht="11.9" customHeight="1" x14ac:dyDescent="0.2">
      <c r="A170" s="117" t="s">
        <v>1153</v>
      </c>
      <c r="B170" s="72" t="s">
        <v>1816</v>
      </c>
      <c r="C170" s="72" t="s">
        <v>1730</v>
      </c>
      <c r="D170" s="127" t="s">
        <v>114</v>
      </c>
      <c r="E170" s="83" t="s">
        <v>855</v>
      </c>
      <c r="F170" s="49"/>
      <c r="G170" s="49"/>
      <c r="H170" s="83" t="s">
        <v>1454</v>
      </c>
      <c r="I170" s="49" t="s">
        <v>113</v>
      </c>
      <c r="J170" s="119"/>
    </row>
    <row r="171" spans="1:10" ht="11.9" customHeight="1" x14ac:dyDescent="0.2">
      <c r="A171" s="117" t="s">
        <v>1154</v>
      </c>
      <c r="B171" s="72" t="s">
        <v>1818</v>
      </c>
      <c r="C171" s="72" t="s">
        <v>1289</v>
      </c>
      <c r="D171" s="127" t="s">
        <v>114</v>
      </c>
      <c r="E171" s="83" t="s">
        <v>855</v>
      </c>
      <c r="F171" s="49"/>
      <c r="G171" s="49"/>
      <c r="H171" s="49"/>
      <c r="I171" s="49" t="s">
        <v>113</v>
      </c>
      <c r="J171" s="119"/>
    </row>
    <row r="172" spans="1:10" ht="11.9" customHeight="1" x14ac:dyDescent="0.2">
      <c r="A172" s="117" t="s">
        <v>1155</v>
      </c>
      <c r="B172" s="72" t="s">
        <v>1820</v>
      </c>
      <c r="C172" s="72" t="s">
        <v>1290</v>
      </c>
      <c r="D172" s="127" t="s">
        <v>114</v>
      </c>
      <c r="E172" s="83" t="s">
        <v>855</v>
      </c>
      <c r="F172" s="49"/>
      <c r="G172" s="49" t="s">
        <v>1328</v>
      </c>
      <c r="H172" s="49"/>
      <c r="I172" s="49"/>
      <c r="J172" s="119"/>
    </row>
    <row r="173" spans="1:10" ht="11.9" customHeight="1" x14ac:dyDescent="0.2">
      <c r="A173" s="117" t="s">
        <v>1156</v>
      </c>
      <c r="B173" s="72" t="s">
        <v>198</v>
      </c>
      <c r="C173" s="72" t="s">
        <v>1291</v>
      </c>
      <c r="D173" s="127" t="s">
        <v>114</v>
      </c>
      <c r="E173" s="83" t="s">
        <v>855</v>
      </c>
      <c r="F173" s="49"/>
      <c r="G173" s="49" t="s">
        <v>1328</v>
      </c>
      <c r="H173" s="49"/>
      <c r="I173" s="49"/>
      <c r="J173" s="119"/>
    </row>
    <row r="174" spans="1:10" ht="11.9" customHeight="1" x14ac:dyDescent="0.2">
      <c r="A174" s="117" t="s">
        <v>1157</v>
      </c>
      <c r="B174" s="72" t="s">
        <v>1851</v>
      </c>
      <c r="C174" s="72" t="s">
        <v>1731</v>
      </c>
      <c r="D174" s="127" t="s">
        <v>114</v>
      </c>
      <c r="E174" s="83" t="s">
        <v>855</v>
      </c>
      <c r="F174" s="49"/>
      <c r="G174" s="49"/>
      <c r="H174" s="83" t="s">
        <v>1454</v>
      </c>
      <c r="I174" s="49" t="s">
        <v>113</v>
      </c>
      <c r="J174" s="119"/>
    </row>
    <row r="175" spans="1:10" ht="11.9" customHeight="1" x14ac:dyDescent="0.2">
      <c r="A175" s="117" t="s">
        <v>1158</v>
      </c>
      <c r="B175" s="72" t="s">
        <v>1857</v>
      </c>
      <c r="C175" s="72" t="s">
        <v>1292</v>
      </c>
      <c r="D175" s="127" t="s">
        <v>114</v>
      </c>
      <c r="E175" s="83" t="s">
        <v>855</v>
      </c>
      <c r="F175" s="49"/>
      <c r="G175" s="49"/>
      <c r="H175" s="83" t="s">
        <v>1454</v>
      </c>
      <c r="I175" s="49" t="s">
        <v>113</v>
      </c>
      <c r="J175" s="119"/>
    </row>
    <row r="176" spans="1:10" ht="11.9" customHeight="1" x14ac:dyDescent="0.2">
      <c r="A176" s="117" t="s">
        <v>1159</v>
      </c>
      <c r="B176" s="72" t="s">
        <v>199</v>
      </c>
      <c r="C176" s="72" t="s">
        <v>1293</v>
      </c>
      <c r="D176" s="127" t="s">
        <v>114</v>
      </c>
      <c r="E176" s="83" t="s">
        <v>855</v>
      </c>
      <c r="F176" s="49"/>
      <c r="G176" s="49"/>
      <c r="H176" s="83" t="s">
        <v>1454</v>
      </c>
      <c r="I176" s="49"/>
      <c r="J176" s="119"/>
    </row>
    <row r="177" spans="1:10" ht="11.9" customHeight="1" x14ac:dyDescent="0.2">
      <c r="A177" s="117" t="s">
        <v>1160</v>
      </c>
      <c r="B177" s="72" t="s">
        <v>2003</v>
      </c>
      <c r="C177" s="72" t="s">
        <v>1732</v>
      </c>
      <c r="D177" s="127" t="s">
        <v>114</v>
      </c>
      <c r="E177" s="83" t="s">
        <v>855</v>
      </c>
      <c r="F177" s="49"/>
      <c r="G177" s="49"/>
      <c r="H177" s="83" t="s">
        <v>1454</v>
      </c>
      <c r="I177" s="49" t="s">
        <v>113</v>
      </c>
      <c r="J177" s="119"/>
    </row>
    <row r="178" spans="1:10" ht="11.9" customHeight="1" x14ac:dyDescent="0.2">
      <c r="A178" s="117" t="s">
        <v>1161</v>
      </c>
      <c r="B178" s="72" t="s">
        <v>74</v>
      </c>
      <c r="C178" s="72" t="s">
        <v>1733</v>
      </c>
      <c r="D178" s="127" t="s">
        <v>114</v>
      </c>
      <c r="E178" s="83" t="s">
        <v>855</v>
      </c>
      <c r="F178" s="49"/>
      <c r="G178" s="49"/>
      <c r="H178" s="83" t="s">
        <v>1454</v>
      </c>
      <c r="I178" s="49" t="s">
        <v>113</v>
      </c>
      <c r="J178" s="119"/>
    </row>
    <row r="179" spans="1:10" ht="11.9" customHeight="1" x14ac:dyDescent="0.2">
      <c r="A179" s="117" t="s">
        <v>1162</v>
      </c>
      <c r="B179" s="72" t="s">
        <v>76</v>
      </c>
      <c r="C179" s="72" t="s">
        <v>1734</v>
      </c>
      <c r="D179" s="127" t="s">
        <v>114</v>
      </c>
      <c r="E179" s="83" t="s">
        <v>855</v>
      </c>
      <c r="F179" s="49"/>
      <c r="G179" s="49"/>
      <c r="H179" s="83" t="s">
        <v>1454</v>
      </c>
      <c r="I179" s="49" t="s">
        <v>113</v>
      </c>
      <c r="J179" s="119"/>
    </row>
    <row r="180" spans="1:10" ht="11.9" customHeight="1" x14ac:dyDescent="0.2">
      <c r="A180" s="117" t="s">
        <v>1163</v>
      </c>
      <c r="B180" s="72" t="s">
        <v>78</v>
      </c>
      <c r="C180" s="72" t="s">
        <v>1735</v>
      </c>
      <c r="D180" s="127" t="s">
        <v>114</v>
      </c>
      <c r="E180" s="83" t="s">
        <v>855</v>
      </c>
      <c r="F180" s="49"/>
      <c r="G180" s="49" t="s">
        <v>1328</v>
      </c>
      <c r="H180" s="49"/>
      <c r="I180" s="49"/>
      <c r="J180" s="119"/>
    </row>
    <row r="181" spans="1:10" ht="11.9" customHeight="1" x14ac:dyDescent="0.2">
      <c r="A181" s="117" t="s">
        <v>1164</v>
      </c>
      <c r="B181" s="72" t="s">
        <v>80</v>
      </c>
      <c r="C181" s="72" t="s">
        <v>1736</v>
      </c>
      <c r="D181" s="127" t="s">
        <v>114</v>
      </c>
      <c r="E181" s="83" t="s">
        <v>855</v>
      </c>
      <c r="F181" s="49"/>
      <c r="G181" s="49" t="s">
        <v>1328</v>
      </c>
      <c r="H181" s="49"/>
      <c r="I181" s="49"/>
      <c r="J181" s="119"/>
    </row>
    <row r="182" spans="1:10" ht="11.9" customHeight="1" x14ac:dyDescent="0.2">
      <c r="A182" s="117" t="s">
        <v>1165</v>
      </c>
      <c r="B182" s="72" t="s">
        <v>90</v>
      </c>
      <c r="C182" s="72" t="s">
        <v>1737</v>
      </c>
      <c r="D182" s="127" t="s">
        <v>114</v>
      </c>
      <c r="E182" s="83" t="s">
        <v>855</v>
      </c>
      <c r="F182" s="83" t="s">
        <v>363</v>
      </c>
      <c r="G182" s="49"/>
      <c r="H182" s="83" t="s">
        <v>1454</v>
      </c>
      <c r="I182" s="49" t="s">
        <v>113</v>
      </c>
      <c r="J182" s="119"/>
    </row>
    <row r="183" spans="1:10" ht="11.9" customHeight="1" x14ac:dyDescent="0.2">
      <c r="A183" s="117" t="s">
        <v>1166</v>
      </c>
      <c r="B183" s="72" t="s">
        <v>92</v>
      </c>
      <c r="C183" s="72" t="s">
        <v>1738</v>
      </c>
      <c r="D183" s="127" t="s">
        <v>114</v>
      </c>
      <c r="E183" s="83" t="s">
        <v>855</v>
      </c>
      <c r="F183" s="83" t="s">
        <v>363</v>
      </c>
      <c r="G183" s="49"/>
      <c r="H183" s="83" t="s">
        <v>1454</v>
      </c>
      <c r="I183" s="49" t="s">
        <v>113</v>
      </c>
      <c r="J183" s="119"/>
    </row>
    <row r="184" spans="1:10" ht="11.9" customHeight="1" x14ac:dyDescent="0.2">
      <c r="A184" s="117" t="s">
        <v>1167</v>
      </c>
      <c r="B184" s="75" t="s">
        <v>100</v>
      </c>
      <c r="C184" s="75" t="s">
        <v>1739</v>
      </c>
      <c r="D184" s="127" t="s">
        <v>114</v>
      </c>
      <c r="E184" s="83" t="s">
        <v>855</v>
      </c>
      <c r="F184" s="49"/>
      <c r="G184" s="49"/>
      <c r="H184" s="83" t="s">
        <v>1454</v>
      </c>
      <c r="I184" s="49"/>
      <c r="J184" s="119"/>
    </row>
    <row r="185" spans="1:10" ht="11.9" customHeight="1" x14ac:dyDescent="0.2">
      <c r="A185" s="117" t="s">
        <v>1168</v>
      </c>
      <c r="B185" s="72" t="s">
        <v>128</v>
      </c>
      <c r="C185" s="72" t="s">
        <v>1740</v>
      </c>
      <c r="D185" s="127" t="s">
        <v>114</v>
      </c>
      <c r="E185" s="83" t="s">
        <v>855</v>
      </c>
      <c r="F185" s="49"/>
      <c r="G185" s="49"/>
      <c r="H185" s="83" t="s">
        <v>1454</v>
      </c>
      <c r="I185" s="49" t="s">
        <v>113</v>
      </c>
      <c r="J185" s="119"/>
    </row>
    <row r="186" spans="1:10" ht="11.9" customHeight="1" x14ac:dyDescent="0.2">
      <c r="A186" s="117" t="s">
        <v>1169</v>
      </c>
      <c r="B186" s="72" t="s">
        <v>140</v>
      </c>
      <c r="C186" s="72" t="s">
        <v>1604</v>
      </c>
      <c r="D186" s="127" t="s">
        <v>114</v>
      </c>
      <c r="E186" s="83" t="s">
        <v>855</v>
      </c>
      <c r="F186" s="83" t="s">
        <v>363</v>
      </c>
      <c r="G186" s="49"/>
      <c r="H186" s="83" t="s">
        <v>1454</v>
      </c>
      <c r="I186" s="49" t="s">
        <v>113</v>
      </c>
      <c r="J186" s="119" t="s">
        <v>112</v>
      </c>
    </row>
    <row r="187" spans="1:10" s="76" customFormat="1" ht="11.9" customHeight="1" x14ac:dyDescent="0.2">
      <c r="A187" s="117" t="s">
        <v>1170</v>
      </c>
      <c r="B187" s="74" t="s">
        <v>1296</v>
      </c>
      <c r="C187" s="74" t="s">
        <v>1741</v>
      </c>
      <c r="D187" s="127" t="s">
        <v>114</v>
      </c>
      <c r="E187" s="83" t="s">
        <v>855</v>
      </c>
      <c r="F187" s="83" t="s">
        <v>363</v>
      </c>
      <c r="G187" s="73"/>
      <c r="H187" s="83" t="s">
        <v>1454</v>
      </c>
      <c r="I187" s="49" t="s">
        <v>113</v>
      </c>
      <c r="J187" s="118"/>
    </row>
    <row r="188" spans="1:10" ht="11.9" customHeight="1" x14ac:dyDescent="0.2">
      <c r="A188" s="117" t="s">
        <v>1171</v>
      </c>
      <c r="B188" s="72" t="s">
        <v>147</v>
      </c>
      <c r="C188" s="72" t="s">
        <v>1601</v>
      </c>
      <c r="D188" s="127" t="s">
        <v>114</v>
      </c>
      <c r="E188" s="83" t="s">
        <v>855</v>
      </c>
      <c r="F188" s="83" t="s">
        <v>363</v>
      </c>
      <c r="G188" s="49"/>
      <c r="H188" s="83" t="s">
        <v>1454</v>
      </c>
      <c r="I188" s="49"/>
      <c r="J188" s="119"/>
    </row>
    <row r="189" spans="1:10" ht="11.9" customHeight="1" x14ac:dyDescent="0.2">
      <c r="A189" s="117" t="s">
        <v>1172</v>
      </c>
      <c r="B189" s="72" t="s">
        <v>153</v>
      </c>
      <c r="C189" s="72" t="s">
        <v>1742</v>
      </c>
      <c r="D189" s="127" t="s">
        <v>114</v>
      </c>
      <c r="E189" s="83" t="s">
        <v>855</v>
      </c>
      <c r="F189" s="49"/>
      <c r="G189" s="49"/>
      <c r="H189" s="83" t="s">
        <v>1454</v>
      </c>
      <c r="I189" s="49"/>
      <c r="J189" s="119"/>
    </row>
    <row r="190" spans="1:10" ht="11.9" customHeight="1" x14ac:dyDescent="0.2">
      <c r="A190" s="117" t="s">
        <v>1173</v>
      </c>
      <c r="B190" s="72" t="s">
        <v>163</v>
      </c>
      <c r="C190" s="72" t="s">
        <v>1743</v>
      </c>
      <c r="D190" s="127" t="s">
        <v>114</v>
      </c>
      <c r="E190" s="83" t="s">
        <v>855</v>
      </c>
      <c r="F190" s="83" t="s">
        <v>363</v>
      </c>
      <c r="G190" s="49"/>
      <c r="H190" s="79" t="s">
        <v>837</v>
      </c>
      <c r="I190" s="49" t="s">
        <v>113</v>
      </c>
      <c r="J190" s="119" t="s">
        <v>111</v>
      </c>
    </row>
    <row r="191" spans="1:10" ht="11.9" customHeight="1" x14ac:dyDescent="0.2">
      <c r="A191" s="117" t="s">
        <v>1174</v>
      </c>
      <c r="B191" s="72" t="s">
        <v>164</v>
      </c>
      <c r="C191" s="72" t="s">
        <v>1744</v>
      </c>
      <c r="D191" s="127" t="s">
        <v>114</v>
      </c>
      <c r="E191" s="83" t="s">
        <v>855</v>
      </c>
      <c r="F191" s="83" t="s">
        <v>363</v>
      </c>
      <c r="G191" s="49"/>
      <c r="H191" s="83" t="s">
        <v>1454</v>
      </c>
      <c r="I191" s="49" t="s">
        <v>113</v>
      </c>
      <c r="J191" s="119" t="s">
        <v>837</v>
      </c>
    </row>
    <row r="192" spans="1:10" ht="11.9" customHeight="1" x14ac:dyDescent="0.2">
      <c r="A192" s="117" t="s">
        <v>1175</v>
      </c>
      <c r="B192" s="72" t="s">
        <v>165</v>
      </c>
      <c r="C192" s="72" t="s">
        <v>1745</v>
      </c>
      <c r="D192" s="127" t="s">
        <v>114</v>
      </c>
      <c r="E192" s="83" t="s">
        <v>855</v>
      </c>
      <c r="F192" s="83" t="s">
        <v>363</v>
      </c>
      <c r="G192" s="49"/>
      <c r="H192" s="79" t="s">
        <v>837</v>
      </c>
      <c r="I192" s="49" t="s">
        <v>113</v>
      </c>
      <c r="J192" s="119" t="s">
        <v>111</v>
      </c>
    </row>
    <row r="193" spans="1:10" ht="11.9" customHeight="1" x14ac:dyDescent="0.2">
      <c r="A193" s="117" t="s">
        <v>1176</v>
      </c>
      <c r="B193" s="72" t="s">
        <v>166</v>
      </c>
      <c r="C193" s="72" t="s">
        <v>1746</v>
      </c>
      <c r="D193" s="127" t="s">
        <v>114</v>
      </c>
      <c r="E193" s="83" t="s">
        <v>855</v>
      </c>
      <c r="F193" s="83" t="s">
        <v>363</v>
      </c>
      <c r="G193" s="49"/>
      <c r="H193" s="83" t="s">
        <v>1454</v>
      </c>
      <c r="I193" s="49" t="s">
        <v>113</v>
      </c>
      <c r="J193" s="119" t="s">
        <v>111</v>
      </c>
    </row>
    <row r="194" spans="1:10" ht="11.9" customHeight="1" x14ac:dyDescent="0.2">
      <c r="A194" s="117" t="s">
        <v>1177</v>
      </c>
      <c r="B194" s="72" t="s">
        <v>167</v>
      </c>
      <c r="C194" s="72" t="s">
        <v>1747</v>
      </c>
      <c r="D194" s="127" t="s">
        <v>114</v>
      </c>
      <c r="E194" s="83" t="s">
        <v>855</v>
      </c>
      <c r="F194" s="83" t="s">
        <v>363</v>
      </c>
      <c r="G194" s="49"/>
      <c r="H194" s="79" t="s">
        <v>837</v>
      </c>
      <c r="I194" s="49" t="s">
        <v>113</v>
      </c>
      <c r="J194" s="119" t="s">
        <v>111</v>
      </c>
    </row>
    <row r="195" spans="1:10" ht="11.9" customHeight="1" x14ac:dyDescent="0.2">
      <c r="A195" s="117" t="s">
        <v>1178</v>
      </c>
      <c r="B195" s="72" t="s">
        <v>168</v>
      </c>
      <c r="C195" s="72" t="s">
        <v>1748</v>
      </c>
      <c r="D195" s="127" t="s">
        <v>114</v>
      </c>
      <c r="E195" s="83" t="s">
        <v>855</v>
      </c>
      <c r="F195" s="83" t="s">
        <v>363</v>
      </c>
      <c r="G195" s="49"/>
      <c r="H195" s="79" t="s">
        <v>837</v>
      </c>
      <c r="I195" s="49" t="s">
        <v>113</v>
      </c>
      <c r="J195" s="119" t="s">
        <v>111</v>
      </c>
    </row>
    <row r="196" spans="1:10" ht="11.9" customHeight="1" x14ac:dyDescent="0.2">
      <c r="A196" s="117" t="s">
        <v>1179</v>
      </c>
      <c r="B196" s="72" t="s">
        <v>169</v>
      </c>
      <c r="C196" s="72" t="s">
        <v>1749</v>
      </c>
      <c r="D196" s="127" t="s">
        <v>114</v>
      </c>
      <c r="E196" s="83" t="s">
        <v>855</v>
      </c>
      <c r="F196" s="83" t="s">
        <v>363</v>
      </c>
      <c r="G196" s="49"/>
      <c r="H196" s="79"/>
      <c r="I196" s="49" t="s">
        <v>113</v>
      </c>
      <c r="J196" s="119" t="s">
        <v>112</v>
      </c>
    </row>
    <row r="197" spans="1:10" ht="11.9" customHeight="1" x14ac:dyDescent="0.2">
      <c r="A197" s="117" t="s">
        <v>1180</v>
      </c>
      <c r="B197" s="72" t="s">
        <v>170</v>
      </c>
      <c r="C197" s="72" t="s">
        <v>1750</v>
      </c>
      <c r="D197" s="127" t="s">
        <v>114</v>
      </c>
      <c r="E197" s="83" t="s">
        <v>855</v>
      </c>
      <c r="F197" s="83" t="s">
        <v>363</v>
      </c>
      <c r="G197" s="49"/>
      <c r="H197" s="49"/>
      <c r="I197" s="49" t="s">
        <v>113</v>
      </c>
      <c r="J197" s="119" t="s">
        <v>112</v>
      </c>
    </row>
    <row r="198" spans="1:10" ht="11.9" customHeight="1" x14ac:dyDescent="0.2">
      <c r="A198" s="117" t="s">
        <v>1181</v>
      </c>
      <c r="B198" s="72" t="s">
        <v>171</v>
      </c>
      <c r="C198" s="72" t="s">
        <v>1751</v>
      </c>
      <c r="D198" s="127" t="s">
        <v>114</v>
      </c>
      <c r="E198" s="83" t="s">
        <v>855</v>
      </c>
      <c r="F198" s="83" t="s">
        <v>363</v>
      </c>
      <c r="G198" s="49"/>
      <c r="H198" s="79" t="s">
        <v>837</v>
      </c>
      <c r="I198" s="49" t="s">
        <v>113</v>
      </c>
      <c r="J198" s="119" t="s">
        <v>111</v>
      </c>
    </row>
    <row r="199" spans="1:10" ht="11.9" customHeight="1" x14ac:dyDescent="0.2">
      <c r="A199" s="117" t="s">
        <v>1182</v>
      </c>
      <c r="B199" s="72" t="s">
        <v>173</v>
      </c>
      <c r="C199" s="72" t="s">
        <v>1752</v>
      </c>
      <c r="D199" s="127" t="s">
        <v>114</v>
      </c>
      <c r="E199" s="83" t="s">
        <v>855</v>
      </c>
      <c r="F199" s="83" t="s">
        <v>363</v>
      </c>
      <c r="G199" s="49"/>
      <c r="H199" s="83" t="s">
        <v>1454</v>
      </c>
      <c r="I199" s="79" t="s">
        <v>837</v>
      </c>
      <c r="J199" s="119" t="s">
        <v>837</v>
      </c>
    </row>
    <row r="200" spans="1:10" ht="11.9" customHeight="1" x14ac:dyDescent="0.2">
      <c r="A200" s="117" t="s">
        <v>1183</v>
      </c>
      <c r="B200" s="72" t="s">
        <v>174</v>
      </c>
      <c r="C200" s="72" t="s">
        <v>1599</v>
      </c>
      <c r="D200" s="127" t="s">
        <v>114</v>
      </c>
      <c r="E200" s="83" t="s">
        <v>855</v>
      </c>
      <c r="F200" s="83" t="s">
        <v>363</v>
      </c>
      <c r="G200" s="49"/>
      <c r="H200" s="83" t="s">
        <v>1454</v>
      </c>
      <c r="I200" s="79" t="s">
        <v>837</v>
      </c>
      <c r="J200" s="119" t="s">
        <v>837</v>
      </c>
    </row>
    <row r="201" spans="1:10" ht="11.9" customHeight="1" x14ac:dyDescent="0.2">
      <c r="A201" s="117" t="s">
        <v>1184</v>
      </c>
      <c r="B201" s="72" t="s">
        <v>175</v>
      </c>
      <c r="C201" s="72" t="s">
        <v>1753</v>
      </c>
      <c r="D201" s="127" t="s">
        <v>114</v>
      </c>
      <c r="E201" s="83" t="s">
        <v>855</v>
      </c>
      <c r="F201" s="83" t="s">
        <v>363</v>
      </c>
      <c r="G201" s="49"/>
      <c r="H201" s="83" t="s">
        <v>1454</v>
      </c>
      <c r="I201" s="79" t="s">
        <v>837</v>
      </c>
      <c r="J201" s="119" t="s">
        <v>837</v>
      </c>
    </row>
    <row r="202" spans="1:10" ht="11.9" customHeight="1" x14ac:dyDescent="0.2">
      <c r="A202" s="117" t="s">
        <v>1185</v>
      </c>
      <c r="B202" s="72" t="s">
        <v>176</v>
      </c>
      <c r="C202" s="72" t="s">
        <v>1754</v>
      </c>
      <c r="D202" s="127" t="s">
        <v>114</v>
      </c>
      <c r="E202" s="83" t="s">
        <v>855</v>
      </c>
      <c r="F202" s="83" t="s">
        <v>363</v>
      </c>
      <c r="G202" s="49"/>
      <c r="H202" s="83" t="s">
        <v>1454</v>
      </c>
      <c r="I202" s="79" t="s">
        <v>837</v>
      </c>
      <c r="J202" s="119" t="s">
        <v>837</v>
      </c>
    </row>
    <row r="203" spans="1:10" ht="11.9" customHeight="1" x14ac:dyDescent="0.2">
      <c r="A203" s="117" t="s">
        <v>1186</v>
      </c>
      <c r="B203" s="72" t="s">
        <v>177</v>
      </c>
      <c r="C203" s="72" t="s">
        <v>1755</v>
      </c>
      <c r="D203" s="127" t="s">
        <v>114</v>
      </c>
      <c r="E203" s="83" t="s">
        <v>855</v>
      </c>
      <c r="F203" s="83" t="s">
        <v>363</v>
      </c>
      <c r="G203" s="49"/>
      <c r="H203" s="83" t="s">
        <v>1454</v>
      </c>
      <c r="I203" s="79" t="s">
        <v>837</v>
      </c>
      <c r="J203" s="119" t="s">
        <v>837</v>
      </c>
    </row>
    <row r="204" spans="1:10" ht="11.9" customHeight="1" x14ac:dyDescent="0.2">
      <c r="A204" s="117" t="s">
        <v>1187</v>
      </c>
      <c r="B204" s="72" t="s">
        <v>178</v>
      </c>
      <c r="C204" s="72" t="s">
        <v>1756</v>
      </c>
      <c r="D204" s="127" t="s">
        <v>114</v>
      </c>
      <c r="E204" s="83" t="s">
        <v>855</v>
      </c>
      <c r="F204" s="83" t="s">
        <v>363</v>
      </c>
      <c r="G204" s="49"/>
      <c r="H204" s="83" t="s">
        <v>1454</v>
      </c>
      <c r="I204" s="49" t="s">
        <v>113</v>
      </c>
      <c r="J204" s="119" t="s">
        <v>111</v>
      </c>
    </row>
    <row r="205" spans="1:10" ht="11.9" customHeight="1" x14ac:dyDescent="0.2">
      <c r="A205" s="117" t="s">
        <v>1188</v>
      </c>
      <c r="B205" s="72" t="s">
        <v>179</v>
      </c>
      <c r="C205" s="72" t="s">
        <v>1294</v>
      </c>
      <c r="D205" s="127" t="s">
        <v>114</v>
      </c>
      <c r="E205" s="83" t="s">
        <v>855</v>
      </c>
      <c r="F205" s="83" t="s">
        <v>363</v>
      </c>
      <c r="G205" s="49"/>
      <c r="H205" s="83" t="s">
        <v>1454</v>
      </c>
      <c r="I205" s="49" t="s">
        <v>113</v>
      </c>
      <c r="J205" s="119" t="s">
        <v>111</v>
      </c>
    </row>
    <row r="206" spans="1:10" ht="11.9" customHeight="1" x14ac:dyDescent="0.2">
      <c r="A206" s="117" t="s">
        <v>1189</v>
      </c>
      <c r="B206" s="72" t="s">
        <v>180</v>
      </c>
      <c r="C206" s="72" t="s">
        <v>1600</v>
      </c>
      <c r="D206" s="127" t="s">
        <v>114</v>
      </c>
      <c r="E206" s="83" t="s">
        <v>855</v>
      </c>
      <c r="F206" s="83" t="s">
        <v>363</v>
      </c>
      <c r="G206" s="49"/>
      <c r="H206" s="83" t="s">
        <v>1454</v>
      </c>
      <c r="I206" s="49" t="s">
        <v>113</v>
      </c>
      <c r="J206" s="119" t="s">
        <v>111</v>
      </c>
    </row>
    <row r="207" spans="1:10" ht="11.9" customHeight="1" x14ac:dyDescent="0.2">
      <c r="A207" s="117" t="s">
        <v>1190</v>
      </c>
      <c r="B207" s="72" t="s">
        <v>181</v>
      </c>
      <c r="C207" s="80" t="s">
        <v>1605</v>
      </c>
      <c r="D207" s="127" t="s">
        <v>114</v>
      </c>
      <c r="E207" s="83" t="s">
        <v>855</v>
      </c>
      <c r="F207" s="83" t="s">
        <v>363</v>
      </c>
      <c r="G207" s="49"/>
      <c r="H207" s="83" t="s">
        <v>1454</v>
      </c>
      <c r="I207" s="49" t="s">
        <v>113</v>
      </c>
      <c r="J207" s="119" t="s">
        <v>111</v>
      </c>
    </row>
    <row r="208" spans="1:10" ht="11.9" customHeight="1" x14ac:dyDescent="0.2">
      <c r="A208" s="117" t="s">
        <v>1191</v>
      </c>
      <c r="B208" s="72" t="s">
        <v>182</v>
      </c>
      <c r="C208" s="72" t="s">
        <v>1757</v>
      </c>
      <c r="D208" s="127" t="s">
        <v>114</v>
      </c>
      <c r="E208" s="83" t="s">
        <v>855</v>
      </c>
      <c r="F208" s="83" t="s">
        <v>363</v>
      </c>
      <c r="G208" s="49"/>
      <c r="H208" s="83" t="s">
        <v>1454</v>
      </c>
      <c r="I208" s="49" t="s">
        <v>113</v>
      </c>
      <c r="J208" s="119" t="s">
        <v>111</v>
      </c>
    </row>
    <row r="209" spans="1:10" ht="11.9" customHeight="1" x14ac:dyDescent="0.2">
      <c r="A209" s="117" t="s">
        <v>1192</v>
      </c>
      <c r="B209" s="72" t="s">
        <v>183</v>
      </c>
      <c r="C209" s="72" t="s">
        <v>1758</v>
      </c>
      <c r="D209" s="127" t="s">
        <v>114</v>
      </c>
      <c r="E209" s="83" t="s">
        <v>855</v>
      </c>
      <c r="F209" s="83" t="s">
        <v>363</v>
      </c>
      <c r="G209" s="49"/>
      <c r="H209" s="83" t="s">
        <v>1454</v>
      </c>
      <c r="I209" s="49" t="s">
        <v>113</v>
      </c>
      <c r="J209" s="119" t="s">
        <v>111</v>
      </c>
    </row>
    <row r="210" spans="1:10" ht="11.9" customHeight="1" x14ac:dyDescent="0.2">
      <c r="A210" s="117" t="s">
        <v>1193</v>
      </c>
      <c r="B210" s="72" t="s">
        <v>184</v>
      </c>
      <c r="C210" s="72" t="s">
        <v>1759</v>
      </c>
      <c r="D210" s="127" t="s">
        <v>114</v>
      </c>
      <c r="E210" s="83" t="s">
        <v>855</v>
      </c>
      <c r="F210" s="83" t="s">
        <v>363</v>
      </c>
      <c r="G210" s="49"/>
      <c r="H210" s="83" t="s">
        <v>1454</v>
      </c>
      <c r="I210" s="49" t="s">
        <v>113</v>
      </c>
      <c r="J210" s="119" t="s">
        <v>837</v>
      </c>
    </row>
    <row r="211" spans="1:10" ht="11.9" customHeight="1" x14ac:dyDescent="0.2">
      <c r="A211" s="117" t="s">
        <v>1194</v>
      </c>
      <c r="B211" s="72" t="s">
        <v>185</v>
      </c>
      <c r="C211" s="72" t="s">
        <v>1606</v>
      </c>
      <c r="D211" s="127" t="s">
        <v>114</v>
      </c>
      <c r="E211" s="83" t="s">
        <v>855</v>
      </c>
      <c r="F211" s="83" t="s">
        <v>363</v>
      </c>
      <c r="G211" s="49"/>
      <c r="H211" s="83" t="s">
        <v>1454</v>
      </c>
      <c r="I211" s="79" t="s">
        <v>837</v>
      </c>
      <c r="J211" s="119" t="s">
        <v>837</v>
      </c>
    </row>
    <row r="212" spans="1:10" ht="11.9" customHeight="1" x14ac:dyDescent="0.2">
      <c r="A212" s="117" t="s">
        <v>1195</v>
      </c>
      <c r="B212" s="81" t="s">
        <v>186</v>
      </c>
      <c r="C212" s="81" t="s">
        <v>1607</v>
      </c>
      <c r="D212" s="127" t="s">
        <v>114</v>
      </c>
      <c r="E212" s="83" t="s">
        <v>855</v>
      </c>
      <c r="F212" s="83" t="s">
        <v>363</v>
      </c>
      <c r="G212" s="49"/>
      <c r="H212" s="83" t="s">
        <v>1454</v>
      </c>
      <c r="I212" s="49" t="s">
        <v>113</v>
      </c>
      <c r="J212" s="119" t="s">
        <v>837</v>
      </c>
    </row>
    <row r="213" spans="1:10" ht="11.9" customHeight="1" x14ac:dyDescent="0.2">
      <c r="A213" s="117" t="s">
        <v>1196</v>
      </c>
      <c r="B213" s="72" t="s">
        <v>187</v>
      </c>
      <c r="C213" s="72" t="s">
        <v>1608</v>
      </c>
      <c r="D213" s="127" t="s">
        <v>114</v>
      </c>
      <c r="E213" s="83" t="s">
        <v>855</v>
      </c>
      <c r="F213" s="83" t="s">
        <v>363</v>
      </c>
      <c r="G213" s="49"/>
      <c r="H213" s="83" t="s">
        <v>1454</v>
      </c>
      <c r="I213" s="79" t="s">
        <v>837</v>
      </c>
      <c r="J213" s="119" t="s">
        <v>837</v>
      </c>
    </row>
    <row r="214" spans="1:10" ht="11.9" customHeight="1" x14ac:dyDescent="0.2">
      <c r="A214" s="117" t="s">
        <v>1197</v>
      </c>
      <c r="B214" s="72" t="s">
        <v>188</v>
      </c>
      <c r="C214" s="72" t="s">
        <v>1609</v>
      </c>
      <c r="D214" s="127" t="s">
        <v>114</v>
      </c>
      <c r="E214" s="83" t="s">
        <v>855</v>
      </c>
      <c r="F214" s="83" t="s">
        <v>363</v>
      </c>
      <c r="G214" s="49"/>
      <c r="H214" s="83" t="s">
        <v>1454</v>
      </c>
      <c r="I214" s="79" t="s">
        <v>837</v>
      </c>
      <c r="J214" s="119" t="s">
        <v>837</v>
      </c>
    </row>
    <row r="215" spans="1:10" ht="11.9" customHeight="1" x14ac:dyDescent="0.2">
      <c r="A215" s="117" t="s">
        <v>1198</v>
      </c>
      <c r="B215" s="72" t="s">
        <v>189</v>
      </c>
      <c r="C215" s="72" t="s">
        <v>1610</v>
      </c>
      <c r="D215" s="127" t="s">
        <v>114</v>
      </c>
      <c r="E215" s="83" t="s">
        <v>855</v>
      </c>
      <c r="F215" s="83" t="s">
        <v>363</v>
      </c>
      <c r="G215" s="49"/>
      <c r="H215" s="83" t="s">
        <v>1454</v>
      </c>
      <c r="I215" s="79" t="s">
        <v>837</v>
      </c>
      <c r="J215" s="119" t="s">
        <v>837</v>
      </c>
    </row>
    <row r="216" spans="1:10" ht="11.9" customHeight="1" x14ac:dyDescent="0.2">
      <c r="A216" s="117" t="s">
        <v>1199</v>
      </c>
      <c r="B216" s="72" t="s">
        <v>190</v>
      </c>
      <c r="C216" s="72" t="s">
        <v>1760</v>
      </c>
      <c r="D216" s="127" t="s">
        <v>114</v>
      </c>
      <c r="E216" s="83" t="s">
        <v>855</v>
      </c>
      <c r="F216" s="83" t="s">
        <v>363</v>
      </c>
      <c r="G216" s="49"/>
      <c r="H216" s="83" t="s">
        <v>1454</v>
      </c>
      <c r="I216" s="79" t="s">
        <v>837</v>
      </c>
      <c r="J216" s="119" t="s">
        <v>837</v>
      </c>
    </row>
    <row r="217" spans="1:10" ht="11.9" customHeight="1" x14ac:dyDescent="0.2">
      <c r="A217" s="117" t="s">
        <v>1200</v>
      </c>
      <c r="B217" s="72" t="s">
        <v>191</v>
      </c>
      <c r="C217" s="72" t="s">
        <v>1761</v>
      </c>
      <c r="D217" s="127" t="s">
        <v>114</v>
      </c>
      <c r="E217" s="83" t="s">
        <v>855</v>
      </c>
      <c r="F217" s="83" t="s">
        <v>363</v>
      </c>
      <c r="G217" s="49"/>
      <c r="H217" s="83" t="s">
        <v>1454</v>
      </c>
      <c r="I217" s="79" t="s">
        <v>837</v>
      </c>
      <c r="J217" s="119" t="s">
        <v>837</v>
      </c>
    </row>
    <row r="218" spans="1:10" ht="11.9" customHeight="1" x14ac:dyDescent="0.2">
      <c r="A218" s="117" t="s">
        <v>1201</v>
      </c>
      <c r="B218" s="72" t="s">
        <v>192</v>
      </c>
      <c r="C218" s="72" t="s">
        <v>1762</v>
      </c>
      <c r="D218" s="127" t="s">
        <v>114</v>
      </c>
      <c r="E218" s="83" t="s">
        <v>855</v>
      </c>
      <c r="F218" s="83" t="s">
        <v>363</v>
      </c>
      <c r="G218" s="49"/>
      <c r="H218" s="83" t="s">
        <v>1454</v>
      </c>
      <c r="I218" s="79" t="s">
        <v>837</v>
      </c>
      <c r="J218" s="119" t="s">
        <v>837</v>
      </c>
    </row>
    <row r="219" spans="1:10" ht="11.9" customHeight="1" x14ac:dyDescent="0.2">
      <c r="A219" s="117" t="s">
        <v>1202</v>
      </c>
      <c r="B219" s="74" t="s">
        <v>194</v>
      </c>
      <c r="C219" s="72" t="s">
        <v>1763</v>
      </c>
      <c r="D219" s="127" t="s">
        <v>114</v>
      </c>
      <c r="E219" s="83" t="s">
        <v>855</v>
      </c>
      <c r="F219" s="83" t="s">
        <v>363</v>
      </c>
      <c r="G219" s="49"/>
      <c r="H219" s="83" t="s">
        <v>1454</v>
      </c>
      <c r="I219" s="49" t="s">
        <v>113</v>
      </c>
      <c r="J219" s="119"/>
    </row>
    <row r="220" spans="1:10" ht="11.9" customHeight="1" x14ac:dyDescent="0.2">
      <c r="A220" s="117" t="s">
        <v>1203</v>
      </c>
      <c r="B220" s="72" t="s">
        <v>195</v>
      </c>
      <c r="C220" s="72" t="s">
        <v>1764</v>
      </c>
      <c r="D220" s="127" t="s">
        <v>114</v>
      </c>
      <c r="E220" s="83" t="s">
        <v>855</v>
      </c>
      <c r="F220" s="83" t="s">
        <v>363</v>
      </c>
      <c r="G220" s="49"/>
      <c r="H220" s="83" t="s">
        <v>1454</v>
      </c>
      <c r="I220" s="49" t="s">
        <v>113</v>
      </c>
      <c r="J220" s="119"/>
    </row>
    <row r="221" spans="1:10" ht="11.9" customHeight="1" x14ac:dyDescent="0.2">
      <c r="A221" s="117" t="s">
        <v>1204</v>
      </c>
      <c r="B221" s="72" t="s">
        <v>196</v>
      </c>
      <c r="C221" s="72" t="s">
        <v>1765</v>
      </c>
      <c r="D221" s="127" t="s">
        <v>114</v>
      </c>
      <c r="E221" s="83" t="s">
        <v>855</v>
      </c>
      <c r="F221" s="83" t="s">
        <v>363</v>
      </c>
      <c r="G221" s="49"/>
      <c r="H221" s="79" t="s">
        <v>837</v>
      </c>
      <c r="I221" s="79" t="s">
        <v>837</v>
      </c>
      <c r="J221" s="119"/>
    </row>
    <row r="222" spans="1:10" ht="11.9" customHeight="1" x14ac:dyDescent="0.2">
      <c r="A222" s="117" t="s">
        <v>1205</v>
      </c>
      <c r="B222" s="72" t="s">
        <v>197</v>
      </c>
      <c r="C222" s="72" t="s">
        <v>1766</v>
      </c>
      <c r="D222" s="127" t="s">
        <v>114</v>
      </c>
      <c r="E222" s="83" t="s">
        <v>855</v>
      </c>
      <c r="F222" s="83" t="s">
        <v>363</v>
      </c>
      <c r="G222" s="49"/>
      <c r="H222" s="83" t="s">
        <v>1454</v>
      </c>
      <c r="I222" s="79" t="s">
        <v>837</v>
      </c>
      <c r="J222" s="119"/>
    </row>
    <row r="223" spans="1:10" ht="11.9" customHeight="1" x14ac:dyDescent="0.2">
      <c r="A223" s="117" t="s">
        <v>1206</v>
      </c>
      <c r="B223" s="72" t="s">
        <v>205</v>
      </c>
      <c r="C223" s="72" t="s">
        <v>1767</v>
      </c>
      <c r="D223" s="127" t="s">
        <v>114</v>
      </c>
      <c r="E223" s="83" t="s">
        <v>855</v>
      </c>
      <c r="F223" s="83" t="s">
        <v>363</v>
      </c>
      <c r="G223" s="49"/>
      <c r="H223" s="83" t="s">
        <v>1454</v>
      </c>
      <c r="I223" s="49" t="s">
        <v>113</v>
      </c>
      <c r="J223" s="119"/>
    </row>
    <row r="224" spans="1:10" ht="11.9" customHeight="1" x14ac:dyDescent="0.2">
      <c r="A224" s="117" t="s">
        <v>1207</v>
      </c>
      <c r="B224" s="72" t="s">
        <v>234</v>
      </c>
      <c r="C224" s="72" t="s">
        <v>1768</v>
      </c>
      <c r="D224" s="127" t="s">
        <v>114</v>
      </c>
      <c r="E224" s="83" t="s">
        <v>855</v>
      </c>
      <c r="F224" s="83" t="s">
        <v>363</v>
      </c>
      <c r="G224" s="49"/>
      <c r="H224" s="83" t="s">
        <v>1454</v>
      </c>
      <c r="I224" s="49"/>
      <c r="J224" s="119"/>
    </row>
    <row r="225" spans="1:15" ht="11.9" customHeight="1" x14ac:dyDescent="0.2">
      <c r="A225" s="117" t="s">
        <v>1208</v>
      </c>
      <c r="B225" s="72" t="s">
        <v>236</v>
      </c>
      <c r="C225" s="72" t="s">
        <v>1611</v>
      </c>
      <c r="D225" s="127" t="s">
        <v>114</v>
      </c>
      <c r="E225" s="83" t="s">
        <v>855</v>
      </c>
      <c r="F225" s="83" t="s">
        <v>363</v>
      </c>
      <c r="G225" s="49"/>
      <c r="H225" s="83" t="s">
        <v>1454</v>
      </c>
      <c r="I225" s="49" t="s">
        <v>113</v>
      </c>
      <c r="J225" s="119"/>
    </row>
    <row r="226" spans="1:15" ht="11.9" customHeight="1" x14ac:dyDescent="0.2">
      <c r="A226" s="117" t="s">
        <v>1209</v>
      </c>
      <c r="B226" s="72" t="s">
        <v>239</v>
      </c>
      <c r="C226" s="72" t="s">
        <v>1611</v>
      </c>
      <c r="D226" s="127" t="s">
        <v>114</v>
      </c>
      <c r="E226" s="83" t="s">
        <v>855</v>
      </c>
      <c r="F226" s="83" t="s">
        <v>363</v>
      </c>
      <c r="G226" s="49"/>
      <c r="H226" s="83" t="s">
        <v>1454</v>
      </c>
      <c r="I226" s="49" t="s">
        <v>113</v>
      </c>
      <c r="J226" s="119"/>
    </row>
    <row r="227" spans="1:15" ht="11.9" customHeight="1" x14ac:dyDescent="0.2">
      <c r="A227" s="117" t="s">
        <v>1210</v>
      </c>
      <c r="B227" s="72" t="s">
        <v>240</v>
      </c>
      <c r="C227" s="72" t="s">
        <v>1769</v>
      </c>
      <c r="D227" s="127" t="s">
        <v>114</v>
      </c>
      <c r="E227" s="83" t="s">
        <v>855</v>
      </c>
      <c r="F227" s="49"/>
      <c r="G227" s="49"/>
      <c r="H227" s="83" t="s">
        <v>1454</v>
      </c>
      <c r="I227" s="49" t="s">
        <v>113</v>
      </c>
      <c r="J227" s="119"/>
    </row>
    <row r="228" spans="1:15" ht="11.9" customHeight="1" x14ac:dyDescent="0.2">
      <c r="A228" s="117" t="s">
        <v>1211</v>
      </c>
      <c r="B228" s="74" t="s">
        <v>1302</v>
      </c>
      <c r="C228" s="72" t="s">
        <v>1770</v>
      </c>
      <c r="D228" s="127" t="s">
        <v>114</v>
      </c>
      <c r="E228" s="83" t="s">
        <v>855</v>
      </c>
      <c r="F228" s="83" t="s">
        <v>363</v>
      </c>
      <c r="G228" s="49"/>
      <c r="H228" s="49"/>
      <c r="I228" s="49"/>
      <c r="J228" s="119"/>
    </row>
    <row r="229" spans="1:15" ht="30.75" customHeight="1" x14ac:dyDescent="0.2">
      <c r="A229" s="117" t="s">
        <v>1212</v>
      </c>
      <c r="B229" s="82" t="s">
        <v>589</v>
      </c>
      <c r="C229" s="82" t="s">
        <v>1612</v>
      </c>
      <c r="D229" s="127" t="s">
        <v>114</v>
      </c>
      <c r="E229" s="83" t="s">
        <v>855</v>
      </c>
      <c r="F229" s="83" t="s">
        <v>363</v>
      </c>
      <c r="G229" s="49"/>
      <c r="H229" s="83" t="s">
        <v>1454</v>
      </c>
      <c r="I229" s="49" t="s">
        <v>113</v>
      </c>
      <c r="J229" s="119"/>
    </row>
    <row r="230" spans="1:15" s="76" customFormat="1" ht="11.9" customHeight="1" x14ac:dyDescent="0.2">
      <c r="A230" s="117" t="s">
        <v>1213</v>
      </c>
      <c r="B230" s="74" t="s">
        <v>859</v>
      </c>
      <c r="C230" s="74" t="s">
        <v>1771</v>
      </c>
      <c r="D230" s="127" t="s">
        <v>114</v>
      </c>
      <c r="E230" s="83" t="s">
        <v>855</v>
      </c>
      <c r="F230" s="83" t="s">
        <v>363</v>
      </c>
      <c r="G230" s="73"/>
      <c r="H230" s="73"/>
      <c r="I230" s="49" t="s">
        <v>113</v>
      </c>
      <c r="J230" s="118"/>
    </row>
    <row r="231" spans="1:15" s="76" customFormat="1" ht="11.9" customHeight="1" x14ac:dyDescent="0.2">
      <c r="A231" s="120" t="s">
        <v>1214</v>
      </c>
      <c r="B231" s="77" t="s">
        <v>862</v>
      </c>
      <c r="C231" s="77" t="s">
        <v>1772</v>
      </c>
      <c r="D231" s="127" t="s">
        <v>114</v>
      </c>
      <c r="E231" s="83" t="s">
        <v>855</v>
      </c>
      <c r="F231" s="83" t="s">
        <v>363</v>
      </c>
      <c r="G231" s="84"/>
      <c r="H231" s="83" t="s">
        <v>1454</v>
      </c>
      <c r="I231" s="84"/>
      <c r="J231" s="121"/>
    </row>
    <row r="232" spans="1:15" customFormat="1" ht="11.9" customHeight="1" x14ac:dyDescent="0.2">
      <c r="A232" s="120" t="s">
        <v>319</v>
      </c>
      <c r="B232" s="74" t="s">
        <v>203</v>
      </c>
      <c r="C232" s="111" t="s">
        <v>1773</v>
      </c>
      <c r="D232" s="127" t="s">
        <v>114</v>
      </c>
      <c r="E232" s="83" t="s">
        <v>855</v>
      </c>
      <c r="F232" s="83" t="s">
        <v>363</v>
      </c>
      <c r="G232" s="73"/>
      <c r="H232" s="83" t="s">
        <v>1454</v>
      </c>
      <c r="I232" s="49" t="s">
        <v>113</v>
      </c>
      <c r="J232" s="119"/>
      <c r="K232" s="107"/>
      <c r="L232" s="107"/>
      <c r="M232" s="107"/>
      <c r="N232" s="108"/>
      <c r="O232" s="107"/>
    </row>
    <row r="233" spans="1:15" customFormat="1" ht="11.9" customHeight="1" x14ac:dyDescent="0.2">
      <c r="A233" s="120" t="s">
        <v>320</v>
      </c>
      <c r="B233" s="74" t="s">
        <v>204</v>
      </c>
      <c r="C233" s="111" t="s">
        <v>1666</v>
      </c>
      <c r="D233" s="127" t="s">
        <v>114</v>
      </c>
      <c r="E233" s="83" t="s">
        <v>855</v>
      </c>
      <c r="F233" s="83" t="s">
        <v>363</v>
      </c>
      <c r="G233" s="73"/>
      <c r="H233" s="83" t="s">
        <v>1454</v>
      </c>
      <c r="I233" s="49" t="s">
        <v>113</v>
      </c>
      <c r="J233" s="119"/>
      <c r="K233" s="107"/>
      <c r="L233" s="107"/>
      <c r="M233" s="107"/>
      <c r="N233" s="108"/>
      <c r="O233" s="107"/>
    </row>
    <row r="234" spans="1:15" customFormat="1" ht="11.9" customHeight="1" x14ac:dyDescent="0.2">
      <c r="A234" s="120" t="s">
        <v>321</v>
      </c>
      <c r="B234" s="74" t="s">
        <v>478</v>
      </c>
      <c r="C234" s="111" t="s">
        <v>1773</v>
      </c>
      <c r="D234" s="127" t="s">
        <v>114</v>
      </c>
      <c r="E234" s="83" t="s">
        <v>855</v>
      </c>
      <c r="F234" s="83" t="s">
        <v>363</v>
      </c>
      <c r="G234" s="49"/>
      <c r="H234" s="83" t="s">
        <v>1454</v>
      </c>
      <c r="I234" s="49" t="s">
        <v>113</v>
      </c>
      <c r="J234" s="119"/>
      <c r="K234" s="107"/>
      <c r="L234" s="107"/>
      <c r="M234" s="107"/>
      <c r="N234" s="109"/>
      <c r="O234" s="107"/>
    </row>
    <row r="235" spans="1:15" s="20" customFormat="1" ht="11.9" customHeight="1" x14ac:dyDescent="0.2">
      <c r="A235" s="120" t="s">
        <v>322</v>
      </c>
      <c r="B235" s="74" t="s">
        <v>1566</v>
      </c>
      <c r="C235" s="112" t="s">
        <v>1774</v>
      </c>
      <c r="D235" s="127" t="s">
        <v>114</v>
      </c>
      <c r="E235" s="83" t="s">
        <v>855</v>
      </c>
      <c r="F235" s="73"/>
      <c r="G235" s="73"/>
      <c r="H235" s="83" t="s">
        <v>1454</v>
      </c>
      <c r="I235" s="73"/>
      <c r="J235" s="118"/>
      <c r="K235" s="105"/>
      <c r="L235" s="105"/>
      <c r="M235" s="85"/>
      <c r="N235" s="19"/>
      <c r="O235" s="110"/>
    </row>
    <row r="236" spans="1:15" s="20" customFormat="1" ht="11.9" customHeight="1" x14ac:dyDescent="0.2">
      <c r="A236" s="120" t="s">
        <v>200</v>
      </c>
      <c r="B236" s="74" t="s">
        <v>1567</v>
      </c>
      <c r="C236" s="112" t="s">
        <v>1775</v>
      </c>
      <c r="D236" s="127" t="s">
        <v>114</v>
      </c>
      <c r="E236" s="83" t="s">
        <v>855</v>
      </c>
      <c r="F236" s="73"/>
      <c r="G236" s="73"/>
      <c r="H236" s="83" t="s">
        <v>1454</v>
      </c>
      <c r="I236" s="73"/>
      <c r="J236" s="118"/>
      <c r="K236" s="105"/>
      <c r="L236" s="105"/>
      <c r="M236" s="85"/>
      <c r="N236" s="19"/>
      <c r="O236" s="110"/>
    </row>
    <row r="237" spans="1:15" s="20" customFormat="1" ht="11.9" customHeight="1" x14ac:dyDescent="0.2">
      <c r="A237" s="120" t="s">
        <v>201</v>
      </c>
      <c r="B237" s="74" t="s">
        <v>1568</v>
      </c>
      <c r="C237" s="112" t="s">
        <v>1745</v>
      </c>
      <c r="D237" s="127" t="s">
        <v>114</v>
      </c>
      <c r="E237" s="83" t="s">
        <v>855</v>
      </c>
      <c r="F237" s="73"/>
      <c r="G237" s="73"/>
      <c r="H237" s="83" t="s">
        <v>1454</v>
      </c>
      <c r="I237" s="73"/>
      <c r="J237" s="118"/>
      <c r="K237" s="105"/>
      <c r="L237" s="105"/>
      <c r="M237" s="85"/>
      <c r="N237" s="19"/>
      <c r="O237" s="110"/>
    </row>
    <row r="238" spans="1:15" s="20" customFormat="1" ht="11.9" customHeight="1" x14ac:dyDescent="0.2">
      <c r="A238" s="120" t="s">
        <v>202</v>
      </c>
      <c r="B238" s="77" t="s">
        <v>1572</v>
      </c>
      <c r="C238" s="133" t="s">
        <v>1776</v>
      </c>
      <c r="D238" s="135" t="s">
        <v>114</v>
      </c>
      <c r="E238" s="136" t="s">
        <v>855</v>
      </c>
      <c r="F238" s="137" t="s">
        <v>363</v>
      </c>
      <c r="G238" s="84"/>
      <c r="H238" s="138" t="s">
        <v>1454</v>
      </c>
      <c r="I238" s="138" t="s">
        <v>113</v>
      </c>
      <c r="J238" s="121"/>
      <c r="K238" s="105"/>
      <c r="L238" s="105"/>
      <c r="M238" s="85"/>
      <c r="N238" s="19"/>
      <c r="O238" s="110"/>
    </row>
    <row r="239" spans="1:15" x14ac:dyDescent="0.2">
      <c r="A239" s="117" t="s">
        <v>549</v>
      </c>
      <c r="B239" s="134" t="s">
        <v>393</v>
      </c>
      <c r="C239" s="74" t="s">
        <v>394</v>
      </c>
      <c r="D239" s="139" t="s">
        <v>114</v>
      </c>
      <c r="E239" s="49" t="s">
        <v>855</v>
      </c>
      <c r="F239" s="49" t="s">
        <v>363</v>
      </c>
      <c r="G239" s="73"/>
      <c r="H239" s="73"/>
      <c r="I239" s="49" t="s">
        <v>113</v>
      </c>
      <c r="J239" s="118"/>
    </row>
    <row r="240" spans="1:15" x14ac:dyDescent="0.2">
      <c r="A240" s="117" t="s">
        <v>550</v>
      </c>
      <c r="B240" s="134" t="s">
        <v>395</v>
      </c>
      <c r="C240" s="74" t="s">
        <v>396</v>
      </c>
      <c r="D240" s="139" t="s">
        <v>114</v>
      </c>
      <c r="E240" s="49" t="s">
        <v>855</v>
      </c>
      <c r="F240" s="49" t="s">
        <v>363</v>
      </c>
      <c r="G240" s="73"/>
      <c r="H240" s="73"/>
      <c r="I240" s="49" t="s">
        <v>113</v>
      </c>
      <c r="J240" s="118"/>
    </row>
    <row r="241" spans="1:10" x14ac:dyDescent="0.2">
      <c r="A241" s="117" t="s">
        <v>551</v>
      </c>
      <c r="B241" s="134" t="s">
        <v>399</v>
      </c>
      <c r="C241" s="74" t="s">
        <v>400</v>
      </c>
      <c r="D241" s="139" t="s">
        <v>114</v>
      </c>
      <c r="E241" s="49" t="s">
        <v>855</v>
      </c>
      <c r="F241" s="49" t="s">
        <v>363</v>
      </c>
      <c r="G241" s="73"/>
      <c r="H241" s="49" t="s">
        <v>1454</v>
      </c>
      <c r="I241" s="49" t="s">
        <v>113</v>
      </c>
      <c r="J241" s="118"/>
    </row>
    <row r="242" spans="1:10" x14ac:dyDescent="0.2">
      <c r="A242" s="140" t="s">
        <v>552</v>
      </c>
      <c r="B242" s="141" t="s">
        <v>407</v>
      </c>
      <c r="C242" s="122" t="s">
        <v>408</v>
      </c>
      <c r="D242" s="128" t="s">
        <v>114</v>
      </c>
      <c r="E242" s="124" t="s">
        <v>855</v>
      </c>
      <c r="F242" s="124" t="s">
        <v>363</v>
      </c>
      <c r="G242" s="123"/>
      <c r="H242" s="123"/>
      <c r="I242" s="124" t="s">
        <v>113</v>
      </c>
      <c r="J242" s="125"/>
    </row>
  </sheetData>
  <customSheetViews>
    <customSheetView guid="{9A79E53D-B1CD-4765-9B31-0FCF49EE5B28}" scale="70" showPageBreaks="1" fitToPage="1" printArea="1" state="hidden" topLeftCell="A173">
      <selection activeCell="B244" sqref="B244"/>
      <pageMargins left="0.89" right="0.32" top="0.85" bottom="0.69" header="0.51181102362204722" footer="0.37"/>
      <pageSetup paperSize="8" scale="66" fitToHeight="20" orientation="portrait" r:id="rId1"/>
      <headerFooter alignWithMargins="0">
        <oddHeader>&amp;Cトイレ一覧表</oddHeader>
        <oddFooter>&amp;R&amp;P/&amp;N</oddFooter>
      </headerFooter>
    </customSheetView>
    <customSheetView guid="{F396AE37-E911-449E-A894-3597477B546B}" scale="70" fitToPage="1" state="hidden" topLeftCell="A173">
      <selection activeCell="B244" sqref="B244"/>
      <pageMargins left="0.89" right="0.32" top="0.85" bottom="0.69" header="0.51181102362204722" footer="0.37"/>
      <pageSetup paperSize="8" scale="66" fitToHeight="20" orientation="portrait" r:id="rId2"/>
      <headerFooter alignWithMargins="0">
        <oddHeader>&amp;Cトイレ一覧表</oddHeader>
        <oddFooter>&amp;R&amp;P/&amp;N</oddFooter>
      </headerFooter>
    </customSheetView>
    <customSheetView guid="{1740F9FB-C2E0-4D8E-B77B-B7690B5B016B}" scale="70" fitToPage="1" state="hidden" topLeftCell="A173">
      <selection activeCell="B244" sqref="B244"/>
      <pageMargins left="0.89" right="0.32" top="0.85" bottom="0.69" header="0.51181102362204722" footer="0.37"/>
      <pageSetup paperSize="8" scale="66" fitToHeight="20" orientation="portrait" r:id="rId3"/>
      <headerFooter alignWithMargins="0">
        <oddHeader>&amp;Cトイレ一覧表</oddHeader>
        <oddFooter>&amp;R&amp;P/&amp;N</oddFooter>
      </headerFooter>
    </customSheetView>
    <customSheetView guid="{283E479C-43AA-4266-B752-945A7F810EB9}" scale="70" fitToPage="1" state="hidden" topLeftCell="A173">
      <selection activeCell="B244" sqref="B244"/>
      <pageMargins left="0.89" right="0.32" top="0.85" bottom="0.69" header="0.51181102362204722" footer="0.37"/>
      <pageSetup paperSize="8" scale="66" fitToHeight="20" orientation="portrait" r:id="rId4"/>
      <headerFooter alignWithMargins="0">
        <oddHeader>&amp;Cトイレ一覧表</oddHeader>
        <oddFooter>&amp;R&amp;P/&amp;N</oddFooter>
      </headerFooter>
    </customSheetView>
    <customSheetView guid="{8B171D0D-5466-4C48-8C94-9B4F9E5358BF}" scale="70" showPageBreaks="1" fitToPage="1" printArea="1" state="hidden" topLeftCell="A173">
      <selection activeCell="B244" sqref="B244"/>
      <pageMargins left="0.89" right="0.32" top="0.85" bottom="0.69" header="0.51181102362204722" footer="0.37"/>
      <pageSetup paperSize="8" scale="66" fitToHeight="20" orientation="portrait" r:id="rId5"/>
      <headerFooter alignWithMargins="0">
        <oddHeader>&amp;Cトイレ一覧表</oddHeader>
        <oddFooter>&amp;R&amp;P/&amp;N</oddFooter>
      </headerFooter>
    </customSheetView>
    <customSheetView guid="{43FFB89E-EE9C-4A4D-A352-C9EA52EACF36}" scale="70" fitToPage="1" state="hidden" topLeftCell="A173">
      <selection activeCell="B244" sqref="B244"/>
      <pageMargins left="0.89" right="0.32" top="0.85" bottom="0.69" header="0.51181102362204722" footer="0.37"/>
      <pageSetup paperSize="8" scale="65" fitToHeight="20" orientation="portrait" r:id="rId6"/>
      <headerFooter alignWithMargins="0">
        <oddHeader>&amp;Cトイレ一覧表</oddHeader>
        <oddFooter>&amp;R&amp;P/&amp;N</oddFooter>
      </headerFooter>
    </customSheetView>
    <customSheetView guid="{7E7A46A7-E1D7-4EF0-9983-F9DE2B9629AA}" scale="70" showPageBreaks="1" fitToPage="1" printArea="1" state="hidden" topLeftCell="A173">
      <selection activeCell="B244" sqref="B244"/>
      <pageMargins left="0.89" right="0.32" top="0.85" bottom="0.69" header="0.51181102362204722" footer="0.37"/>
      <pageSetup paperSize="8" scale="66" fitToHeight="20" orientation="portrait" r:id="rId7"/>
      <headerFooter alignWithMargins="0">
        <oddHeader>&amp;Cトイレ一覧表</oddHeader>
        <oddFooter>&amp;R&amp;P/&amp;N</oddFooter>
      </headerFooter>
    </customSheetView>
    <customSheetView guid="{727AC6DE-0105-4DC0-BFA0-3B52170ABF5F}" scale="70" showPageBreaks="1" fitToPage="1" printArea="1" state="hidden" topLeftCell="A173">
      <selection activeCell="B244" sqref="B244"/>
      <pageMargins left="0.89" right="0.32" top="0.85" bottom="0.69" header="0.51181102362204722" footer="0.37"/>
      <pageSetup paperSize="8" scale="66" fitToHeight="20" orientation="portrait" r:id="rId8"/>
      <headerFooter alignWithMargins="0">
        <oddHeader>&amp;Cトイレ一覧表</oddHeader>
        <oddFooter>&amp;R&amp;P/&amp;N</oddFooter>
      </headerFooter>
    </customSheetView>
    <customSheetView guid="{5E7AA9D5-7ED6-41A8-AD8C-AFD34DB3F4D9}" scale="70" fitToPage="1" state="hidden" topLeftCell="A173">
      <selection activeCell="B244" sqref="B244"/>
      <pageMargins left="0.89" right="0.32" top="0.85" bottom="0.69" header="0.51181102362204722" footer="0.37"/>
      <pageSetup paperSize="8" scale="66" fitToHeight="20" orientation="portrait" r:id="rId9"/>
      <headerFooter alignWithMargins="0">
        <oddHeader>&amp;Cトイレ一覧表</oddHeader>
        <oddFooter>&amp;R&amp;P/&amp;N</oddFooter>
      </headerFooter>
    </customSheetView>
    <customSheetView guid="{329E0110-AA6B-447E-9379-A48D631EC90C}" scale="70" showPageBreaks="1" fitToPage="1" printArea="1" state="hidden" topLeftCell="A173">
      <selection activeCell="B244" sqref="B244"/>
      <pageMargins left="0.89" right="0.32" top="0.85" bottom="0.69" header="0.51181102362204722" footer="0.37"/>
      <pageSetup paperSize="8" scale="66" fitToHeight="20" orientation="portrait" r:id="rId10"/>
      <headerFooter alignWithMargins="0">
        <oddHeader>&amp;Cトイレ一覧表</oddHeader>
        <oddFooter>&amp;R&amp;P/&amp;N</oddFooter>
      </headerFooter>
    </customSheetView>
    <customSheetView guid="{CD35BECB-6FE1-4BB4-BE1F-EEAE2B414E72}" scale="70" fitToPage="1" state="hidden" topLeftCell="A173">
      <selection activeCell="B244" sqref="B244"/>
      <pageMargins left="0.89" right="0.32" top="0.85" bottom="0.69" header="0.51181102362204722" footer="0.37"/>
      <pageSetup paperSize="8" scale="66" fitToHeight="20" orientation="portrait" r:id="rId11"/>
      <headerFooter alignWithMargins="0">
        <oddHeader>&amp;Cトイレ一覧表</oddHeader>
        <oddFooter>&amp;R&amp;P/&amp;N</oddFooter>
      </headerFooter>
    </customSheetView>
    <customSheetView guid="{A965CF18-E86F-4B9D-8581-F3964E1735FE}" scale="70" fitToPage="1" state="hidden" topLeftCell="A173">
      <selection activeCell="B244" sqref="B244"/>
      <pageMargins left="0.89" right="0.32" top="0.85" bottom="0.69" header="0.51181102362204722" footer="0.37"/>
      <pageSetup paperSize="8" scale="66" fitToHeight="20" orientation="portrait" r:id="rId12"/>
      <headerFooter alignWithMargins="0">
        <oddHeader>&amp;Cトイレ一覧表</oddHeader>
        <oddFooter>&amp;R&amp;P/&amp;N</oddFooter>
      </headerFooter>
    </customSheetView>
    <customSheetView guid="{9842227A-7AB3-4BBB-B484-02BB1171C381}" scale="70" fitToPage="1" state="hidden" topLeftCell="A173">
      <selection activeCell="B244" sqref="B244"/>
      <pageMargins left="0.89" right="0.32" top="0.85" bottom="0.69" header="0.51181102362204722" footer="0.37"/>
      <pageSetup paperSize="8" scale="66" fitToHeight="20" orientation="portrait" r:id="rId13"/>
      <headerFooter alignWithMargins="0">
        <oddHeader>&amp;Cトイレ一覧表</oddHeader>
        <oddFooter>&amp;R&amp;P/&amp;N</oddFooter>
      </headerFooter>
    </customSheetView>
    <customSheetView guid="{C2C8757B-B3BB-43BE-9125-52AC54F81C6C}" scale="70" fitToPage="1" state="hidden" topLeftCell="A173">
      <selection activeCell="B244" sqref="B244"/>
      <pageMargins left="0.89" right="0.32" top="0.85" bottom="0.69" header="0.51181102362204722" footer="0.37"/>
      <pageSetup paperSize="8" scale="66" fitToHeight="20" orientation="portrait" r:id="rId14"/>
      <headerFooter alignWithMargins="0">
        <oddHeader>&amp;Cトイレ一覧表</oddHeader>
        <oddFooter>&amp;R&amp;P/&amp;N</oddFooter>
      </headerFooter>
    </customSheetView>
    <customSheetView guid="{B2F6421E-4944-4A0A-9656-11C019554E80}" scale="70" fitToPage="1" state="hidden" topLeftCell="A173">
      <selection activeCell="B244" sqref="B244"/>
      <pageMargins left="0.89" right="0.32" top="0.85" bottom="0.69" header="0.51181102362204722" footer="0.37"/>
      <pageSetup paperSize="8" scale="66" fitToHeight="20" orientation="portrait" r:id="rId15"/>
      <headerFooter alignWithMargins="0">
        <oddHeader>&amp;Cトイレ一覧表</oddHeader>
        <oddFooter>&amp;R&amp;P/&amp;N</oddFooter>
      </headerFooter>
    </customSheetView>
    <customSheetView guid="{E99BA6DC-176A-4BE5-A820-38B96FE90C5E}" scale="70" fitToPage="1" state="hidden" topLeftCell="A173">
      <selection activeCell="B244" sqref="B244"/>
      <pageMargins left="0.89" right="0.32" top="0.85" bottom="0.69" header="0.51181102362204722" footer="0.37"/>
      <pageSetup paperSize="8" scale="66" fitToHeight="20" orientation="portrait" r:id="rId16"/>
      <headerFooter alignWithMargins="0">
        <oddHeader>&amp;Cトイレ一覧表</oddHeader>
        <oddFooter>&amp;R&amp;P/&amp;N</oddFooter>
      </headerFooter>
    </customSheetView>
    <customSheetView guid="{CEAC2B09-15DE-4B83-957D-08CF8C4F9B94}" scale="70" fitToPage="1" state="hidden" topLeftCell="A173">
      <selection activeCell="B244" sqref="B244"/>
      <pageMargins left="0.89" right="0.32" top="0.85" bottom="0.69" header="0.51181102362204722" footer="0.37"/>
      <pageSetup paperSize="8" scale="66" fitToHeight="20" orientation="portrait" r:id="rId17"/>
      <headerFooter alignWithMargins="0">
        <oddHeader>&amp;Cトイレ一覧表</oddHeader>
        <oddFooter>&amp;R&amp;P/&amp;N</oddFooter>
      </headerFooter>
    </customSheetView>
    <customSheetView guid="{A1F28212-334E-4A56-AD76-5504C201341A}" scale="70" fitToPage="1" state="hidden" topLeftCell="A173">
      <selection activeCell="B244" sqref="B244"/>
      <pageMargins left="0.89" right="0.32" top="0.85" bottom="0.69" header="0.51181102362204722" footer="0.37"/>
      <pageSetup paperSize="8" scale="66" fitToHeight="20" orientation="portrait" r:id="rId18"/>
      <headerFooter alignWithMargins="0">
        <oddHeader>&amp;Cトイレ一覧表</oddHeader>
        <oddFooter>&amp;R&amp;P/&amp;N</oddFooter>
      </headerFooter>
    </customSheetView>
    <customSheetView guid="{099C214A-2873-4E7A-84F0-9F3E7FF2E89D}" scale="70" fitToPage="1" state="hidden" topLeftCell="A173">
      <selection activeCell="B244" sqref="B244"/>
      <pageMargins left="0.89" right="0.32" top="0.85" bottom="0.69" header="0.51181102362204722" footer="0.37"/>
      <pageSetup paperSize="8" scale="66" fitToHeight="20" orientation="portrait" r:id="rId19"/>
      <headerFooter alignWithMargins="0">
        <oddHeader>&amp;Cトイレ一覧表</oddHeader>
        <oddFooter>&amp;R&amp;P/&amp;N</oddFooter>
      </headerFooter>
    </customSheetView>
    <customSheetView guid="{CECB8F2D-FFDA-4663-A6AE-678CB5ACADE6}" scale="70" showPageBreaks="1" fitToPage="1" printArea="1" state="hidden" topLeftCell="A173">
      <selection activeCell="B244" sqref="B244"/>
      <pageMargins left="0.89" right="0.32" top="0.85" bottom="0.69" header="0.51181102362204722" footer="0.37"/>
      <pageSetup paperSize="8" scale="66" fitToHeight="20" orientation="portrait" r:id="rId20"/>
      <headerFooter alignWithMargins="0">
        <oddHeader>&amp;Cトイレ一覧表</oddHeader>
        <oddFooter>&amp;R&amp;P/&amp;N</oddFooter>
      </headerFooter>
    </customSheetView>
    <customSheetView guid="{E542CCB6-7967-4F86-B226-E5D86301B78F}" scale="70" showPageBreaks="1" fitToPage="1" printArea="1" state="hidden" topLeftCell="A173">
      <selection activeCell="B244" sqref="B244"/>
      <pageMargins left="0.89" right="0.32" top="0.85" bottom="0.69" header="0.51181102362204722" footer="0.37"/>
      <pageSetup paperSize="8" scale="66" fitToHeight="20" orientation="portrait" r:id="rId21"/>
      <headerFooter alignWithMargins="0">
        <oddHeader>&amp;Cトイレ一覧表</oddHeader>
        <oddFooter>&amp;R&amp;P/&amp;N</oddFooter>
      </headerFooter>
    </customSheetView>
    <customSheetView guid="{36C1E05D-064E-48E5-97FC-1E321CB50336}" scale="70" fitToPage="1" state="hidden" topLeftCell="A173">
      <selection activeCell="B244" sqref="B244"/>
      <pageMargins left="0.89" right="0.32" top="0.85" bottom="0.69" header="0.51181102362204722" footer="0.37"/>
      <pageSetup paperSize="8" scale="66" fitToHeight="20" orientation="portrait" r:id="rId22"/>
      <headerFooter alignWithMargins="0">
        <oddHeader>&amp;Cトイレ一覧表</oddHeader>
        <oddFooter>&amp;R&amp;P/&amp;N</oddFooter>
      </headerFooter>
    </customSheetView>
    <customSheetView guid="{8BE4B063-9D29-48EB-A838-CB2C7C7B5853}" scale="70" showPageBreaks="1" fitToPage="1" printArea="1" state="hidden" topLeftCell="A173">
      <selection activeCell="B244" sqref="B244"/>
      <pageMargins left="0.89" right="0.32" top="0.85" bottom="0.69" header="0.51181102362204722" footer="0.37"/>
      <pageSetup paperSize="8" scale="66" fitToHeight="20" orientation="portrait" r:id="rId23"/>
      <headerFooter alignWithMargins="0">
        <oddHeader>&amp;Cトイレ一覧表</oddHeader>
        <oddFooter>&amp;R&amp;P/&amp;N</oddFooter>
      </headerFooter>
    </customSheetView>
    <customSheetView guid="{AE08B124-FDD2-4627-94C1-EB428030073D}" scale="70" showPageBreaks="1" fitToPage="1" printArea="1" state="hidden" topLeftCell="A173">
      <selection activeCell="B244" sqref="B244"/>
      <pageMargins left="0.89" right="0.32" top="0.85" bottom="0.69" header="0.51181102362204722" footer="0.37"/>
      <pageSetup paperSize="8" scale="66" fitToHeight="20" orientation="portrait" r:id="rId24"/>
      <headerFooter alignWithMargins="0">
        <oddHeader>&amp;Cトイレ一覧表</oddHeader>
        <oddFooter>&amp;R&amp;P/&amp;N</oddFooter>
      </headerFooter>
    </customSheetView>
    <customSheetView guid="{79BBA9E7-EEA7-4EE6-BCE3-D43B6C87D054}" scale="70" fitToPage="1" state="hidden" topLeftCell="A173">
      <selection activeCell="B244" sqref="B244"/>
      <pageMargins left="0.89" right="0.32" top="0.85" bottom="0.69" header="0.51181102362204722" footer="0.37"/>
      <pageSetup paperSize="8" scale="65" fitToHeight="20" orientation="portrait" r:id="rId25"/>
      <headerFooter alignWithMargins="0">
        <oddHeader>&amp;Cトイレ一覧表</oddHeader>
        <oddFooter>&amp;R&amp;P/&amp;N</oddFooter>
      </headerFooter>
    </customSheetView>
    <customSheetView guid="{381E3B5A-17AD-4EE1-9638-BCBFEA7CBA17}" scale="70" fitToPage="1" state="hidden" topLeftCell="A173">
      <selection activeCell="B244" sqref="B244"/>
      <pageMargins left="0.89" right="0.32" top="0.85" bottom="0.69" header="0.51181102362204722" footer="0.37"/>
      <pageSetup paperSize="8" scale="65" fitToHeight="20" orientation="portrait" r:id="rId26"/>
      <headerFooter alignWithMargins="0">
        <oddHeader>&amp;Cトイレ一覧表</oddHeader>
        <oddFooter>&amp;R&amp;P/&amp;N</oddFooter>
      </headerFooter>
    </customSheetView>
    <customSheetView guid="{F291412C-453D-4EC4-9CFD-B7E3A1473997}" scale="70" fitToPage="1" state="hidden" topLeftCell="A173">
      <selection activeCell="B244" sqref="B244"/>
      <pageMargins left="0.89" right="0.32" top="0.85" bottom="0.69" header="0.51181102362204722" footer="0.37"/>
      <pageSetup paperSize="8" scale="65" fitToHeight="20" orientation="portrait" r:id="rId27"/>
      <headerFooter alignWithMargins="0">
        <oddHeader>&amp;Cトイレ一覧表</oddHeader>
        <oddFooter>&amp;R&amp;P/&amp;N</oddFooter>
      </headerFooter>
    </customSheetView>
    <customSheetView guid="{29563543-52C2-407F-8501-BE1C680148B7}" scale="70" showPageBreaks="1" fitToPage="1" printArea="1" state="hidden" topLeftCell="A173">
      <selection activeCell="B244" sqref="B244"/>
      <pageMargins left="0.89" right="0.32" top="0.85" bottom="0.69" header="0.51181102362204722" footer="0.37"/>
      <pageSetup paperSize="8" scale="65" fitToHeight="20" orientation="portrait" r:id="rId28"/>
      <headerFooter alignWithMargins="0">
        <oddHeader>&amp;Cトイレ一覧表</oddHeader>
        <oddFooter>&amp;R&amp;P/&amp;N</oddFooter>
      </headerFooter>
    </customSheetView>
    <customSheetView guid="{D755DA57-DB1E-49D7-9371-42313E2755FE}" scale="70" fitToPage="1" state="hidden" topLeftCell="A173">
      <selection activeCell="B244" sqref="B244"/>
      <pageMargins left="0.89" right="0.32" top="0.85" bottom="0.69" header="0.51181102362204722" footer="0.37"/>
      <pageSetup paperSize="8" scale="66" fitToHeight="20" orientation="portrait" r:id="rId29"/>
      <headerFooter alignWithMargins="0">
        <oddHeader>&amp;Cトイレ一覧表</oddHeader>
        <oddFooter>&amp;R&amp;P/&amp;N</oddFooter>
      </headerFooter>
    </customSheetView>
    <customSheetView guid="{AB59F5F1-DCC8-4939-9F18-00259A0C5A44}" scale="70" fitToPage="1" state="hidden" topLeftCell="A173">
      <selection activeCell="B244" sqref="B244"/>
      <pageMargins left="0.89" right="0.32" top="0.85" bottom="0.69" header="0.51181102362204722" footer="0.37"/>
      <pageSetup paperSize="8" scale="65" fitToHeight="20" orientation="portrait" r:id="rId30"/>
      <headerFooter alignWithMargins="0">
        <oddHeader>&amp;Cトイレ一覧表</oddHeader>
        <oddFooter>&amp;R&amp;P/&amp;N</oddFooter>
      </headerFooter>
    </customSheetView>
    <customSheetView guid="{462105F9-4E9B-4E83-8AE0-C132F25F6C09}" scale="70" fitToPage="1" state="hidden" topLeftCell="A173">
      <selection activeCell="B244" sqref="B244"/>
      <pageMargins left="0.89" right="0.32" top="0.85" bottom="0.69" header="0.51181102362204722" footer="0.37"/>
      <pageSetup paperSize="8" scale="65" fitToHeight="20" orientation="portrait" r:id="rId31"/>
      <headerFooter alignWithMargins="0">
        <oddHeader>&amp;Cトイレ一覧表</oddHeader>
        <oddFooter>&amp;R&amp;P/&amp;N</oddFooter>
      </headerFooter>
    </customSheetView>
    <customSheetView guid="{FA852296-8CC1-4D50-A7F5-B9BE1F144E67}" scale="70" fitToPage="1" state="hidden" topLeftCell="A173">
      <selection activeCell="B244" sqref="B244"/>
      <pageMargins left="0.89" right="0.32" top="0.85" bottom="0.69" header="0.51181102362204722" footer="0.37"/>
      <pageSetup paperSize="8" scale="66" fitToHeight="20" orientation="portrait" r:id="rId32"/>
      <headerFooter alignWithMargins="0">
        <oddHeader>&amp;Cトイレ一覧表</oddHeader>
        <oddFooter>&amp;R&amp;P/&amp;N</oddFooter>
      </headerFooter>
    </customSheetView>
    <customSheetView guid="{9A94F280-240E-4A1A-AB78-17EDD116388A}" scale="70" fitToPage="1" state="hidden" topLeftCell="A173">
      <selection activeCell="B244" sqref="B244"/>
      <pageMargins left="0.89" right="0.32" top="0.85" bottom="0.69" header="0.51181102362204722" footer="0.37"/>
      <pageSetup paperSize="8" scale="66" fitToHeight="20" orientation="portrait" r:id="rId33"/>
      <headerFooter alignWithMargins="0">
        <oddHeader>&amp;Cトイレ一覧表</oddHeader>
        <oddFooter>&amp;R&amp;P/&amp;N</oddFooter>
      </headerFooter>
    </customSheetView>
    <customSheetView guid="{62A290B5-76B2-498B-A7D0-997F7D9AA527}" scale="70" showPageBreaks="1" fitToPage="1" printArea="1" state="hidden" topLeftCell="A173">
      <selection activeCell="B244" sqref="B244"/>
      <pageMargins left="0.89" right="0.32" top="0.85" bottom="0.69" header="0.51181102362204722" footer="0.37"/>
      <pageSetup paperSize="8" scale="66" fitToHeight="20" orientation="portrait" r:id="rId34"/>
      <headerFooter alignWithMargins="0">
        <oddHeader>&amp;Cトイレ一覧表</oddHeader>
        <oddFooter>&amp;R&amp;P/&amp;N</oddFooter>
      </headerFooter>
    </customSheetView>
    <customSheetView guid="{AE3C4319-5BE4-4676-B296-26B353FAE4C8}" scale="70" showPageBreaks="1" fitToPage="1" printArea="1" state="hidden" topLeftCell="A173">
      <selection activeCell="B244" sqref="B244"/>
      <pageMargins left="0.89" right="0.32" top="0.85" bottom="0.69" header="0.51181102362204722" footer="0.37"/>
      <pageSetup paperSize="8" scale="66" fitToHeight="20" orientation="portrait" r:id="rId35"/>
      <headerFooter alignWithMargins="0">
        <oddHeader>&amp;Cトイレ一覧表</oddHeader>
        <oddFooter>&amp;R&amp;P/&amp;N</oddFooter>
      </headerFooter>
    </customSheetView>
    <customSheetView guid="{6B1D0B45-3C28-4F6B-A313-3E8A94A221C9}" scale="70" fitToPage="1" state="hidden" topLeftCell="A173">
      <selection activeCell="B244" sqref="B244"/>
      <pageMargins left="0.89" right="0.32" top="0.85" bottom="0.69" header="0.51181102362204722" footer="0.37"/>
      <pageSetup paperSize="8" scale="65" fitToHeight="20" orientation="portrait" r:id="rId36"/>
      <headerFooter alignWithMargins="0">
        <oddHeader>&amp;Cトイレ一覧表</oddHeader>
        <oddFooter>&amp;R&amp;P/&amp;N</oddFooter>
      </headerFooter>
    </customSheetView>
    <customSheetView guid="{C6D56620-BD07-4322-BD73-33C9A2F16CA8}" scale="70" fitToPage="1" state="hidden" topLeftCell="A173">
      <selection activeCell="B244" sqref="B244"/>
      <pageMargins left="0.89" right="0.32" top="0.85" bottom="0.69" header="0.51181102362204722" footer="0.37"/>
      <pageSetup paperSize="8" scale="65" fitToHeight="20" orientation="portrait" r:id="rId37"/>
      <headerFooter alignWithMargins="0">
        <oddHeader>&amp;Cトイレ一覧表</oddHeader>
        <oddFooter>&amp;R&amp;P/&amp;N</oddFooter>
      </headerFooter>
    </customSheetView>
    <customSheetView guid="{8A67BA72-9BF3-40D3-AAA2-F9CC7FC8C3A0}" scale="70" fitToPage="1" state="hidden" topLeftCell="A173">
      <selection activeCell="B244" sqref="B244"/>
      <pageMargins left="0.89" right="0.32" top="0.85" bottom="0.69" header="0.51181102362204722" footer="0.37"/>
      <pageSetup paperSize="8" scale="66" fitToHeight="20" orientation="portrait" r:id="rId38"/>
      <headerFooter alignWithMargins="0">
        <oddHeader>&amp;Cトイレ一覧表</oddHeader>
        <oddFooter>&amp;R&amp;P/&amp;N</oddFooter>
      </headerFooter>
    </customSheetView>
    <customSheetView guid="{143D0395-445C-4F83-AF4F-3B1486187202}" scale="70" fitToPage="1" state="hidden" topLeftCell="A173">
      <selection activeCell="B244" sqref="B244"/>
      <pageMargins left="0.89" right="0.32" top="0.85" bottom="0.69" header="0.51181102362204722" footer="0.37"/>
      <pageSetup paperSize="8" scale="66" fitToHeight="20" orientation="portrait" r:id="rId39"/>
      <headerFooter alignWithMargins="0">
        <oddHeader>&amp;Cトイレ一覧表</oddHeader>
        <oddFooter>&amp;R&amp;P/&amp;N</oddFooter>
      </headerFooter>
    </customSheetView>
    <customSheetView guid="{BC0B33B8-9115-4C7C-AE53-82A64DC637EB}" scale="70" fitToPage="1" state="hidden" topLeftCell="A173">
      <selection activeCell="B244" sqref="B244"/>
      <pageMargins left="0.89" right="0.32" top="0.85" bottom="0.69" header="0.51181102362204722" footer="0.37"/>
      <pageSetup paperSize="8" scale="66" fitToHeight="20" orientation="portrait" r:id="rId40"/>
      <headerFooter alignWithMargins="0">
        <oddHeader>&amp;Cトイレ一覧表</oddHeader>
        <oddFooter>&amp;R&amp;P/&amp;N</oddFooter>
      </headerFooter>
    </customSheetView>
    <customSheetView guid="{96FB080E-DBD0-49BD-B8F2-172CE9F2A3DB}" scale="70" showPageBreaks="1" fitToPage="1" printArea="1" state="hidden" topLeftCell="A173">
      <selection activeCell="B244" sqref="B244"/>
      <pageMargins left="0.89" right="0.32" top="0.85" bottom="0.69" header="0.51181102362204722" footer="0.37"/>
      <pageSetup paperSize="8" scale="66" fitToHeight="20" orientation="portrait" r:id="rId41"/>
      <headerFooter alignWithMargins="0">
        <oddHeader>&amp;Cトイレ一覧表</oddHeader>
        <oddFooter>&amp;R&amp;P/&amp;N</oddFooter>
      </headerFooter>
    </customSheetView>
    <customSheetView guid="{EB7C576C-B60A-448F-8E7D-4CE11EB08C6C}" scale="70" fitToPage="1" state="hidden" topLeftCell="A173">
      <selection activeCell="B244" sqref="B244"/>
      <pageMargins left="0.89" right="0.32" top="0.85" bottom="0.69" header="0.51181102362204722" footer="0.37"/>
      <pageSetup paperSize="8" scale="66" fitToHeight="20" orientation="portrait" r:id="rId42"/>
      <headerFooter alignWithMargins="0">
        <oddHeader>&amp;Cトイレ一覧表</oddHeader>
        <oddFooter>&amp;R&amp;P/&amp;N</oddFooter>
      </headerFooter>
    </customSheetView>
    <customSheetView guid="{46775639-3BC2-49C0-9CAE-153E6BEBCD77}" scale="70" fitToPage="1" state="hidden" topLeftCell="A173">
      <selection activeCell="B244" sqref="B244"/>
      <pageMargins left="0.89" right="0.32" top="0.85" bottom="0.69" header="0.51181102362204722" footer="0.37"/>
      <pageSetup paperSize="8" scale="66" fitToHeight="20" orientation="portrait" r:id="rId43"/>
      <headerFooter alignWithMargins="0">
        <oddHeader>&amp;Cトイレ一覧表</oddHeader>
        <oddFooter>&amp;R&amp;P/&amp;N</oddFooter>
      </headerFooter>
    </customSheetView>
    <customSheetView guid="{9F7BC44F-9F73-49E0-9C35-E01DFF103D97}" scale="70" fitToPage="1" state="hidden" topLeftCell="A173">
      <selection activeCell="B244" sqref="B244"/>
      <pageMargins left="0.89" right="0.32" top="0.85" bottom="0.69" header="0.51181102362204722" footer="0.37"/>
      <pageSetup paperSize="8" scale="65" fitToHeight="20" orientation="portrait" r:id="rId44"/>
      <headerFooter alignWithMargins="0">
        <oddHeader>&amp;Cトイレ一覧表</oddHeader>
        <oddFooter>&amp;R&amp;P/&amp;N</oddFooter>
      </headerFooter>
    </customSheetView>
    <customSheetView guid="{AC59E5EE-661D-48EF-B35F-A18153C31BBB}" scale="70" showPageBreaks="1" fitToPage="1" printArea="1" state="hidden" topLeftCell="A173">
      <selection activeCell="B244" sqref="B244"/>
      <pageMargins left="0.89" right="0.32" top="0.85" bottom="0.69" header="0.51181102362204722" footer="0.37"/>
      <pageSetup paperSize="8" scale="66" fitToHeight="20" orientation="portrait" r:id="rId45"/>
      <headerFooter alignWithMargins="0">
        <oddHeader>&amp;Cトイレ一覧表</oddHeader>
        <oddFooter>&amp;R&amp;P/&amp;N</oddFooter>
      </headerFooter>
    </customSheetView>
    <customSheetView guid="{83A3C87D-965D-4173-BC4F-27A9EB649749}" scale="70" fitToPage="1" state="hidden" topLeftCell="A173">
      <selection activeCell="B244" sqref="B244"/>
      <pageMargins left="0.89" right="0.32" top="0.85" bottom="0.69" header="0.51181102362204722" footer="0.37"/>
      <pageSetup paperSize="8" scale="66" fitToHeight="20" orientation="portrait" r:id="rId46"/>
      <headerFooter alignWithMargins="0">
        <oddHeader>&amp;Cトイレ一覧表</oddHeader>
        <oddFooter>&amp;R&amp;P/&amp;N</oddFooter>
      </headerFooter>
    </customSheetView>
    <customSheetView guid="{DDF40424-9817-4D17-BCE6-BE1CCE6FFBE7}" scale="70" fitToPage="1" state="hidden" topLeftCell="A173">
      <selection activeCell="B244" sqref="B244"/>
      <pageMargins left="0.89" right="0.32" top="0.85" bottom="0.69" header="0.51181102362204722" footer="0.37"/>
      <pageSetup paperSize="8" scale="66" fitToHeight="20" orientation="portrait" r:id="rId47"/>
      <headerFooter alignWithMargins="0">
        <oddHeader>&amp;Cトイレ一覧表</oddHeader>
        <oddFooter>&amp;R&amp;P/&amp;N</oddFooter>
      </headerFooter>
    </customSheetView>
    <customSheetView guid="{6275834A-FF3D-42B3-B946-B40F18930592}" scale="70" showPageBreaks="1" fitToPage="1" printArea="1" state="hidden" topLeftCell="A173">
      <selection activeCell="B244" sqref="B244"/>
      <pageMargins left="0.89" right="0.32" top="0.85" bottom="0.69" header="0.51181102362204722" footer="0.37"/>
      <pageSetup paperSize="8" scale="66" fitToHeight="20" orientation="portrait" r:id="rId48"/>
      <headerFooter alignWithMargins="0">
        <oddHeader>&amp;Cトイレ一覧表</oddHeader>
        <oddFooter>&amp;R&amp;P/&amp;N</oddFooter>
      </headerFooter>
    </customSheetView>
    <customSheetView guid="{2217074E-D526-4AAF-8CDD-B578ABC4E5A6}" scale="70" showPageBreaks="1" fitToPage="1" printArea="1" state="hidden" topLeftCell="A173">
      <selection activeCell="B244" sqref="B244"/>
      <pageMargins left="0.89" right="0.32" top="0.85" bottom="0.69" header="0.51181102362204722" footer="0.37"/>
      <pageSetup paperSize="8" scale="66" fitToHeight="20" orientation="portrait" r:id="rId49"/>
      <headerFooter alignWithMargins="0">
        <oddHeader>&amp;Cトイレ一覧表</oddHeader>
        <oddFooter>&amp;R&amp;P/&amp;N</oddFooter>
      </headerFooter>
    </customSheetView>
    <customSheetView guid="{AFCD17B1-E292-45EE-91BA-D8F2467966CF}" scale="70" showPageBreaks="1" fitToPage="1" printArea="1" state="hidden" topLeftCell="A173">
      <selection activeCell="B244" sqref="B244"/>
      <pageMargins left="0.89" right="0.32" top="0.85" bottom="0.69" header="0.51181102362204722" footer="0.37"/>
      <pageSetup paperSize="8" scale="66" fitToHeight="20" orientation="portrait" r:id="rId50"/>
      <headerFooter alignWithMargins="0">
        <oddHeader>&amp;Cトイレ一覧表</oddHeader>
        <oddFooter>&amp;R&amp;P/&amp;N</oddFooter>
      </headerFooter>
    </customSheetView>
    <customSheetView guid="{416D58AA-C668-499B-BB67-5C956F4DC7A2}" scale="70" fitToPage="1" state="hidden" topLeftCell="A173">
      <selection activeCell="B244" sqref="B244"/>
      <pageMargins left="0.89" right="0.32" top="0.85" bottom="0.69" header="0.51181102362204722" footer="0.37"/>
      <pageSetup paperSize="8" scale="65" fitToHeight="20" orientation="portrait" r:id="rId51"/>
      <headerFooter alignWithMargins="0">
        <oddHeader>&amp;Cトイレ一覧表</oddHeader>
        <oddFooter>&amp;R&amp;P/&amp;N</oddFooter>
      </headerFooter>
    </customSheetView>
    <customSheetView guid="{A7A104D3-8E4D-4886-A837-C5A63A1F89B8}" scale="70" fitToPage="1" state="hidden" topLeftCell="A173">
      <selection activeCell="B244" sqref="B244"/>
      <pageMargins left="0.89" right="0.32" top="0.85" bottom="0.69" header="0.51181102362204722" footer="0.37"/>
      <pageSetup paperSize="8" scale="65" fitToHeight="20" orientation="portrait" r:id="rId52"/>
      <headerFooter alignWithMargins="0">
        <oddHeader>&amp;Cトイレ一覧表</oddHeader>
        <oddFooter>&amp;R&amp;P/&amp;N</oddFooter>
      </headerFooter>
    </customSheetView>
    <customSheetView guid="{BF151898-0803-4E71-8232-ECA042F9C583}" scale="70" fitToPage="1" state="hidden" topLeftCell="A173">
      <selection activeCell="B244" sqref="B244"/>
      <pageMargins left="0.89" right="0.32" top="0.85" bottom="0.69" header="0.51181102362204722" footer="0.37"/>
      <pageSetup paperSize="8" scale="65" fitToHeight="20" orientation="portrait" r:id="rId53"/>
      <headerFooter alignWithMargins="0">
        <oddHeader>&amp;Cトイレ一覧表</oddHeader>
        <oddFooter>&amp;R&amp;P/&amp;N</oddFooter>
      </headerFooter>
    </customSheetView>
    <customSheetView guid="{AB6D3EED-1269-4AFB-94A2-0228C1AE01C1}" scale="70" fitToPage="1" state="hidden" topLeftCell="A173">
      <selection activeCell="B244" sqref="B244"/>
      <pageMargins left="0.89" right="0.32" top="0.85" bottom="0.69" header="0.51181102362204722" footer="0.37"/>
      <pageSetup paperSize="8" scale="65" fitToHeight="20" orientation="portrait" r:id="rId54"/>
      <headerFooter alignWithMargins="0">
        <oddHeader>&amp;Cトイレ一覧表</oddHeader>
        <oddFooter>&amp;R&amp;P/&amp;N</oddFooter>
      </headerFooter>
    </customSheetView>
    <customSheetView guid="{5B5BA120-C0F0-41B9-9E3F-FB5795B63602}" scale="70" fitToPage="1" printArea="1" state="hidden" topLeftCell="A173">
      <selection activeCell="B244" sqref="B244"/>
      <pageMargins left="0.89" right="0.32" top="0.85" bottom="0.69" header="0.51181102362204722" footer="0.37"/>
      <pageSetup paperSize="8" scale="66" fitToHeight="20" orientation="portrait" r:id="rId55"/>
      <headerFooter alignWithMargins="0">
        <oddHeader>&amp;Cトイレ一覧表</oddHeader>
        <oddFooter>&amp;R&amp;P/&amp;N</oddFooter>
      </headerFooter>
    </customSheetView>
    <customSheetView guid="{98FA5EE8-5665-4044-8312-13531585FC73}" scale="70" fitToPage="1" state="hidden" topLeftCell="A173">
      <selection activeCell="B244" sqref="B244"/>
      <pageMargins left="0.89" right="0.32" top="0.85" bottom="0.69" header="0.51181102362204722" footer="0.37"/>
      <pageSetup paperSize="8" scale="66" fitToHeight="20" orientation="portrait" r:id="rId56"/>
      <headerFooter alignWithMargins="0">
        <oddHeader>&amp;Cトイレ一覧表</oddHeader>
        <oddFooter>&amp;R&amp;P/&amp;N</oddFooter>
      </headerFooter>
    </customSheetView>
    <customSheetView guid="{2686B867-F478-4789-81BC-A6E4842F2E67}" scale="70" fitToPage="1" state="hidden" topLeftCell="A173">
      <selection activeCell="B244" sqref="B244"/>
      <pageMargins left="0.89" right="0.32" top="0.85" bottom="0.69" header="0.51181102362204722" footer="0.37"/>
      <pageSetup paperSize="8" scale="66" fitToHeight="20" orientation="portrait" r:id="rId57"/>
      <headerFooter alignWithMargins="0">
        <oddHeader>&amp;Cトイレ一覧表</oddHeader>
        <oddFooter>&amp;R&amp;P/&amp;N</oddFooter>
      </headerFooter>
    </customSheetView>
    <customSheetView guid="{A09DD098-8E73-458F-9B61-9F3D3940FA9F}" scale="70" fitToPage="1" state="hidden" topLeftCell="A173">
      <selection activeCell="B244" sqref="B244"/>
      <pageMargins left="0.89" right="0.32" top="0.85" bottom="0.69" header="0.51181102362204722" footer="0.37"/>
      <pageSetup paperSize="8" scale="65" fitToHeight="20" orientation="portrait" r:id="rId58"/>
      <headerFooter alignWithMargins="0">
        <oddHeader>&amp;Cトイレ一覧表</oddHeader>
        <oddFooter>&amp;R&amp;P/&amp;N</oddFooter>
      </headerFooter>
    </customSheetView>
    <customSheetView guid="{F58D503F-2FA1-4389-89D8-55276D218933}" scale="70" fitToPage="1" state="hidden" topLeftCell="A173">
      <selection activeCell="B244" sqref="B244"/>
      <pageMargins left="0.89" right="0.32" top="0.85" bottom="0.69" header="0.51181102362204722" footer="0.37"/>
      <pageSetup paperSize="8" scale="44" fitToHeight="20" orientation="portrait" r:id="rId59"/>
      <headerFooter alignWithMargins="0">
        <oddHeader>&amp;Cトイレ一覧表</oddHeader>
        <oddFooter>&amp;R&amp;P/&amp;N</oddFooter>
      </headerFooter>
    </customSheetView>
    <customSheetView guid="{539650FD-6B1E-443C-A63F-2F10342A508F}" scale="70" fitToPage="1" state="hidden" topLeftCell="A173">
      <selection activeCell="B244" sqref="B244"/>
      <pageMargins left="0.89" right="0.32" top="0.85" bottom="0.69" header="0.51181102362204722" footer="0.37"/>
      <pageSetup paperSize="8" scale="44" fitToHeight="20" orientation="portrait" r:id="rId60"/>
      <headerFooter alignWithMargins="0">
        <oddHeader>&amp;Cトイレ一覧表</oddHeader>
        <oddFooter>&amp;R&amp;P/&amp;N</oddFooter>
      </headerFooter>
    </customSheetView>
    <customSheetView guid="{F8C02442-BFC6-40EF-B617-AE8257B9CD72}" scale="70" fitToPage="1" state="hidden" topLeftCell="A173">
      <selection activeCell="B244" sqref="B244"/>
      <pageMargins left="0.89" right="0.32" top="0.85" bottom="0.69" header="0.51181102362204722" footer="0.37"/>
      <pageSetup paperSize="8" scale="65" fitToHeight="20" orientation="portrait" r:id="rId61"/>
      <headerFooter alignWithMargins="0">
        <oddHeader>&amp;Cトイレ一覧表</oddHeader>
        <oddFooter>&amp;R&amp;P/&amp;N</oddFooter>
      </headerFooter>
    </customSheetView>
    <customSheetView guid="{701EEB63-E3D2-4834-B378-B4485CD39083}" scale="70" showPageBreaks="1" fitToPage="1" printArea="1" state="hidden" topLeftCell="A173">
      <selection activeCell="B244" sqref="B244"/>
      <pageMargins left="0.89" right="0.32" top="0.85" bottom="0.69" header="0.51181102362204722" footer="0.37"/>
      <pageSetup paperSize="8" scale="65" fitToHeight="20" orientation="portrait" r:id="rId62"/>
      <headerFooter alignWithMargins="0">
        <oddHeader>&amp;Cトイレ一覧表</oddHeader>
        <oddFooter>&amp;R&amp;P/&amp;N</oddFooter>
      </headerFooter>
    </customSheetView>
    <customSheetView guid="{A7C35C8C-186F-4D49-ADD3-48F177887D8D}" scale="70" fitToPage="1" state="hidden" topLeftCell="A173">
      <selection activeCell="B244" sqref="B244"/>
      <pageMargins left="0.89" right="0.32" top="0.85" bottom="0.69" header="0.51181102362204722" footer="0.37"/>
      <pageSetup paperSize="8" scale="44" fitToHeight="20" orientation="portrait" r:id="rId63"/>
      <headerFooter alignWithMargins="0">
        <oddHeader>&amp;Cトイレ一覧表</oddHeader>
        <oddFooter>&amp;R&amp;P/&amp;N</oddFooter>
      </headerFooter>
    </customSheetView>
    <customSheetView guid="{D72F5EFB-188D-47D7-81FE-09971F657098}" scale="70" fitToPage="1" state="hidden" topLeftCell="A173">
      <selection activeCell="B244" sqref="B244"/>
      <pageMargins left="0.89" right="0.32" top="0.85" bottom="0.69" header="0.51181102362204722" footer="0.37"/>
      <pageSetup paperSize="8" scale="65" fitToHeight="20" orientation="portrait" r:id="rId64"/>
      <headerFooter alignWithMargins="0">
        <oddHeader>&amp;Cトイレ一覧表</oddHeader>
        <oddFooter>&amp;R&amp;P/&amp;N</oddFooter>
      </headerFooter>
    </customSheetView>
    <customSheetView guid="{DFAFBAAF-C51D-476F-B85A-8318ACE500B4}" scale="70" fitToPage="1" state="hidden" topLeftCell="A173">
      <selection activeCell="B244" sqref="B244"/>
      <pageMargins left="0.89" right="0.32" top="0.85" bottom="0.69" header="0.51181102362204722" footer="0.37"/>
      <pageSetup paperSize="8" scale="65" fitToHeight="20" orientation="portrait" r:id="rId65"/>
      <headerFooter alignWithMargins="0">
        <oddHeader>&amp;Cトイレ一覧表</oddHeader>
        <oddFooter>&amp;R&amp;P/&amp;N</oddFooter>
      </headerFooter>
    </customSheetView>
    <customSheetView guid="{610CFA19-A036-4A86-84D4-8B2A3E6E7890}" scale="70" fitToPage="1" state="hidden" topLeftCell="A173">
      <selection activeCell="B244" sqref="B244"/>
      <pageMargins left="0.89" right="0.32" top="0.85" bottom="0.69" header="0.51181102362204722" footer="0.37"/>
      <pageSetup paperSize="8" scale="65" fitToHeight="20" orientation="portrait" r:id="rId66"/>
      <headerFooter alignWithMargins="0">
        <oddHeader>&amp;Cトイレ一覧表</oddHeader>
        <oddFooter>&amp;R&amp;P/&amp;N</oddFooter>
      </headerFooter>
    </customSheetView>
    <customSheetView guid="{76711605-AF61-4E43-B93C-4071C6872A5A}" scale="70" showPageBreaks="1" fitToPage="1" printArea="1" state="hidden" topLeftCell="A173">
      <selection activeCell="B244" sqref="B244"/>
      <pageMargins left="0.89" right="0.32" top="0.85" bottom="0.69" header="0.51181102362204722" footer="0.37"/>
      <pageSetup paperSize="8" scale="65" fitToHeight="20" orientation="portrait" r:id="rId67"/>
      <headerFooter alignWithMargins="0">
        <oddHeader>&amp;Cトイレ一覧表</oddHeader>
        <oddFooter>&amp;R&amp;P/&amp;N</oddFooter>
      </headerFooter>
    </customSheetView>
    <customSheetView guid="{924193AE-B4AE-4865-93E8-AF7B6EC16B6F}" scale="70" showPageBreaks="1" fitToPage="1" printArea="1" state="hidden" topLeftCell="A173">
      <selection activeCell="B244" sqref="B244"/>
      <pageMargins left="0.89" right="0.32" top="0.85" bottom="0.69" header="0.51181102362204722" footer="0.37"/>
      <pageSetup paperSize="8" scale="65" fitToHeight="20" orientation="portrait" r:id="rId68"/>
      <headerFooter alignWithMargins="0">
        <oddHeader>&amp;Cトイレ一覧表</oddHeader>
        <oddFooter>&amp;R&amp;P/&amp;N</oddFooter>
      </headerFooter>
    </customSheetView>
    <customSheetView guid="{5D89E994-3ED9-4FFF-891E-4D000A0C951B}" scale="70" showPageBreaks="1" fitToPage="1" printArea="1" state="hidden" topLeftCell="A173">
      <selection activeCell="B244" sqref="B244"/>
      <pageMargins left="0.89" right="0.32" top="0.85" bottom="0.69" header="0.51181102362204722" footer="0.37"/>
      <pageSetup paperSize="8" scale="65" fitToHeight="20" orientation="portrait" r:id="rId69"/>
      <headerFooter alignWithMargins="0">
        <oddHeader>&amp;Cトイレ一覧表</oddHeader>
        <oddFooter>&amp;R&amp;P/&amp;N</oddFooter>
      </headerFooter>
    </customSheetView>
    <customSheetView guid="{4358E39D-C7EF-45FA-AB90-E66D9E3F85E6}" scale="70" showPageBreaks="1" fitToPage="1" printArea="1" state="hidden" topLeftCell="A173">
      <selection activeCell="B244" sqref="B244"/>
      <pageMargins left="0.89" right="0.32" top="0.85" bottom="0.69" header="0.51181102362204722" footer="0.37"/>
      <pageSetup paperSize="8" scale="65" fitToHeight="20" orientation="portrait" r:id="rId70"/>
      <headerFooter alignWithMargins="0">
        <oddHeader>&amp;Cトイレ一覧表</oddHeader>
        <oddFooter>&amp;R&amp;P/&amp;N</oddFooter>
      </headerFooter>
    </customSheetView>
    <customSheetView guid="{AFF14042-2908-479B-9F79-B10803B9893B}" scale="70" showPageBreaks="1" fitToPage="1" printArea="1" state="hidden" topLeftCell="A173">
      <selection activeCell="B244" sqref="B244"/>
      <pageMargins left="0.89" right="0.32" top="0.85" bottom="0.69" header="0.51181102362204722" footer="0.37"/>
      <pageSetup paperSize="8" scale="65" fitToHeight="20" orientation="portrait" r:id="rId71"/>
      <headerFooter alignWithMargins="0">
        <oddHeader>&amp;Cトイレ一覧表</oddHeader>
        <oddFooter>&amp;R&amp;P/&amp;N</oddFooter>
      </headerFooter>
    </customSheetView>
    <customSheetView guid="{BEEC812E-0E0C-44A7-A5DF-EF6724C318B4}" scale="70" showPageBreaks="1" fitToPage="1" printArea="1" state="hidden" topLeftCell="A173">
      <selection activeCell="B244" sqref="B244"/>
      <pageMargins left="0.89" right="0.32" top="0.85" bottom="0.69" header="0.51181102362204722" footer="0.37"/>
      <pageSetup paperSize="8" scale="65" fitToHeight="20" orientation="portrait" r:id="rId72"/>
      <headerFooter alignWithMargins="0">
        <oddHeader>&amp;Cトイレ一覧表</oddHeader>
        <oddFooter>&amp;R&amp;P/&amp;N</oddFooter>
      </headerFooter>
    </customSheetView>
    <customSheetView guid="{43F86260-1537-4123-ADC1-FA1BE2A2B127}" scale="70" fitToPage="1" state="hidden" topLeftCell="A173">
      <selection activeCell="B244" sqref="B244"/>
      <pageMargins left="0.89" right="0.32" top="0.85" bottom="0.69" header="0.51181102362204722" footer="0.37"/>
      <pageSetup paperSize="8" scale="65" fitToHeight="20" orientation="portrait" r:id="rId73"/>
      <headerFooter alignWithMargins="0">
        <oddHeader>&amp;Cトイレ一覧表</oddHeader>
        <oddFooter>&amp;R&amp;P/&amp;N</oddFooter>
      </headerFooter>
    </customSheetView>
    <customSheetView guid="{13E62FA9-59CF-4632-ACF5-DC59FE6645A9}" scale="70" showPageBreaks="1" fitToPage="1" printArea="1" state="hidden" topLeftCell="A173">
      <selection activeCell="B244" sqref="B244"/>
      <pageMargins left="0.89" right="0.32" top="0.85" bottom="0.69" header="0.51181102362204722" footer="0.37"/>
      <pageSetup paperSize="8" scale="65" fitToHeight="20" orientation="portrait" r:id="rId74"/>
      <headerFooter alignWithMargins="0">
        <oddHeader>&amp;Cトイレ一覧表</oddHeader>
        <oddFooter>&amp;R&amp;P/&amp;N</oddFooter>
      </headerFooter>
    </customSheetView>
    <customSheetView guid="{2A865AF0-55EE-42BC-AD11-BC4360FB9587}" scale="70" showPageBreaks="1" fitToPage="1" printArea="1" state="hidden" topLeftCell="A173">
      <selection activeCell="B244" sqref="B244"/>
      <pageMargins left="0.89" right="0.32" top="0.85" bottom="0.69" header="0.51181102362204722" footer="0.37"/>
      <pageSetup paperSize="8" scale="65" fitToHeight="20" orientation="portrait" r:id="rId75"/>
      <headerFooter alignWithMargins="0">
        <oddHeader>&amp;Cトイレ一覧表</oddHeader>
        <oddFooter>&amp;R&amp;P/&amp;N</oddFooter>
      </headerFooter>
    </customSheetView>
    <customSheetView guid="{71EBBCDD-D0DB-4F21-85D6-985401FFCD9C}" scale="70" showPageBreaks="1" fitToPage="1" printArea="1" state="hidden" topLeftCell="A173">
      <selection activeCell="B244" sqref="B244"/>
      <pageMargins left="0.89" right="0.32" top="0.85" bottom="0.69" header="0.51181102362204722" footer="0.37"/>
      <pageSetup paperSize="8" scale="65" fitToHeight="20" orientation="portrait" r:id="rId76"/>
      <headerFooter alignWithMargins="0">
        <oddHeader>&amp;Cトイレ一覧表</oddHeader>
        <oddFooter>&amp;R&amp;P/&amp;N</oddFooter>
      </headerFooter>
    </customSheetView>
    <customSheetView guid="{A4964AB0-6848-40B6-AEF1-160510693E95}" scale="70" showPageBreaks="1" fitToPage="1" printArea="1" state="hidden" topLeftCell="A173">
      <selection activeCell="B244" sqref="B244"/>
      <pageMargins left="0.89" right="0.32" top="0.85" bottom="0.69" header="0.51181102362204722" footer="0.37"/>
      <pageSetup paperSize="8" scale="65" fitToHeight="20" orientation="portrait" r:id="rId77"/>
      <headerFooter alignWithMargins="0">
        <oddHeader>&amp;Cトイレ一覧表</oddHeader>
        <oddFooter>&amp;R&amp;P/&amp;N</oddFooter>
      </headerFooter>
    </customSheetView>
    <customSheetView guid="{C1DACAB1-4B0A-4333-B2A4-D985BE6FF0D6}" scale="70" showPageBreaks="1" fitToPage="1" printArea="1" state="hidden" topLeftCell="A173">
      <selection activeCell="B244" sqref="B244"/>
      <pageMargins left="0.89" right="0.32" top="0.85" bottom="0.69" header="0.51181102362204722" footer="0.37"/>
      <pageSetup paperSize="8" scale="65" fitToHeight="20" orientation="portrait" r:id="rId78"/>
      <headerFooter alignWithMargins="0">
        <oddHeader>&amp;Cトイレ一覧表</oddHeader>
        <oddFooter>&amp;R&amp;P/&amp;N</oddFooter>
      </headerFooter>
    </customSheetView>
    <customSheetView guid="{EE709EB5-D414-46C8-BE5E-4BB01DA7926C}" scale="70" fitToPage="1" state="hidden" topLeftCell="A173">
      <selection activeCell="B244" sqref="B244"/>
      <pageMargins left="0.89" right="0.32" top="0.85" bottom="0.69" header="0.51181102362204722" footer="0.37"/>
      <pageSetup paperSize="8" scale="65" fitToHeight="20" orientation="portrait" r:id="rId79"/>
      <headerFooter alignWithMargins="0">
        <oddHeader>&amp;Cトイレ一覧表</oddHeader>
        <oddFooter>&amp;R&amp;P/&amp;N</oddFooter>
      </headerFooter>
    </customSheetView>
    <customSheetView guid="{B678F495-8EDF-4E4E-AE2A-5996D0C1F24C}" scale="70" showPageBreaks="1" fitToPage="1" printArea="1" state="hidden" topLeftCell="A173">
      <selection activeCell="B244" sqref="B244"/>
      <pageMargins left="0.89" right="0.32" top="0.85" bottom="0.69" header="0.51181102362204722" footer="0.37"/>
      <pageSetup paperSize="8" scale="65" fitToHeight="20" orientation="portrait" r:id="rId80"/>
      <headerFooter alignWithMargins="0">
        <oddHeader>&amp;Cトイレ一覧表</oddHeader>
        <oddFooter>&amp;R&amp;P/&amp;N</oddFooter>
      </headerFooter>
    </customSheetView>
    <customSheetView guid="{170A5E1A-BDAA-46D2-BF20-12834349F7D1}" scale="70" showPageBreaks="1" fitToPage="1" printArea="1" state="hidden" topLeftCell="A173">
      <selection activeCell="B244" sqref="B244"/>
      <pageMargins left="0.89" right="0.32" top="0.85" bottom="0.69" header="0.51181102362204722" footer="0.37"/>
      <pageSetup paperSize="8" scale="66" fitToHeight="20" orientation="portrait" r:id="rId81"/>
      <headerFooter alignWithMargins="0">
        <oddHeader>&amp;Cトイレ一覧表</oddHeader>
        <oddFooter>&amp;R&amp;P/&amp;N</oddFooter>
      </headerFooter>
    </customSheetView>
    <customSheetView guid="{0E232C20-3987-4767-9272-D01D35FBB20F}" scale="70" fitToPage="1" state="hidden" topLeftCell="A173">
      <selection activeCell="B244" sqref="B244"/>
      <pageMargins left="0.89" right="0.32" top="0.85" bottom="0.69" header="0.51181102362204722" footer="0.37"/>
      <pageSetup paperSize="8" scale="65" fitToHeight="20" orientation="portrait" r:id="rId82"/>
      <headerFooter alignWithMargins="0">
        <oddHeader>&amp;Cトイレ一覧表</oddHeader>
        <oddFooter>&amp;R&amp;P/&amp;N</oddFooter>
      </headerFooter>
    </customSheetView>
    <customSheetView guid="{9A5595A2-1AC3-4AF4-9408-0A68DF3DA549}" scale="70" fitToPage="1" state="hidden" topLeftCell="A173">
      <selection activeCell="B244" sqref="B244"/>
      <pageMargins left="0.89" right="0.32" top="0.85" bottom="0.69" header="0.51181102362204722" footer="0.37"/>
      <pageSetup paperSize="8" scale="65" fitToHeight="20" orientation="portrait" r:id="rId83"/>
      <headerFooter alignWithMargins="0">
        <oddHeader>&amp;Cトイレ一覧表</oddHeader>
        <oddFooter>&amp;R&amp;P/&amp;N</oddFooter>
      </headerFooter>
    </customSheetView>
    <customSheetView guid="{D3A36E7A-364F-4924-93E1-CC4AC49A14B2}" scale="70" fitToPage="1" state="hidden" topLeftCell="A173">
      <selection activeCell="B244" sqref="B244"/>
      <pageMargins left="0.89" right="0.32" top="0.85" bottom="0.69" header="0.51181102362204722" footer="0.37"/>
      <pageSetup paperSize="8" scale="65" fitToHeight="20" orientation="portrait" r:id="rId84"/>
      <headerFooter alignWithMargins="0">
        <oddHeader>&amp;Cトイレ一覧表</oddHeader>
        <oddFooter>&amp;R&amp;P/&amp;N</oddFooter>
      </headerFooter>
    </customSheetView>
    <customSheetView guid="{DDC389B7-1C7D-47B6-BE65-8BDEE4A70370}" scale="70" fitToPage="1" state="hidden" topLeftCell="A173">
      <selection activeCell="B244" sqref="B244"/>
      <pageMargins left="0.89" right="0.32" top="0.85" bottom="0.69" header="0.51181102362204722" footer="0.37"/>
      <pageSetup paperSize="8" scale="65" fitToHeight="20" orientation="portrait" r:id="rId85"/>
      <headerFooter alignWithMargins="0">
        <oddHeader>&amp;Cトイレ一覧表</oddHeader>
        <oddFooter>&amp;R&amp;P/&amp;N</oddFooter>
      </headerFooter>
    </customSheetView>
    <customSheetView guid="{839C498C-1762-4058-996E-1FD48AEEDB80}" scale="70" showPageBreaks="1" fitToPage="1" printArea="1" state="hidden" topLeftCell="A173">
      <selection activeCell="B244" sqref="B244"/>
      <pageMargins left="0.89" right="0.32" top="0.85" bottom="0.69" header="0.51181102362204722" footer="0.37"/>
      <pageSetup paperSize="8" scale="65" fitToHeight="20" orientation="portrait" r:id="rId86"/>
      <headerFooter alignWithMargins="0">
        <oddHeader>&amp;Cトイレ一覧表</oddHeader>
        <oddFooter>&amp;R&amp;P/&amp;N</oddFooter>
      </headerFooter>
    </customSheetView>
    <customSheetView guid="{56C6E70C-E5DC-4A8B-BF45-DFA47336F333}" scale="70" fitToPage="1" state="hidden" topLeftCell="A173">
      <selection activeCell="B244" sqref="B244"/>
      <pageMargins left="0.89" right="0.32" top="0.85" bottom="0.69" header="0.51181102362204722" footer="0.37"/>
      <pageSetup paperSize="8" scale="65" fitToHeight="20" orientation="portrait" r:id="rId87"/>
      <headerFooter alignWithMargins="0">
        <oddHeader>&amp;Cトイレ一覧表</oddHeader>
        <oddFooter>&amp;R&amp;P/&amp;N</oddFooter>
      </headerFooter>
    </customSheetView>
    <customSheetView guid="{554DD81A-98E6-4B3E-8678-87F1424876D2}" scale="70" showPageBreaks="1" fitToPage="1" printArea="1" state="hidden" topLeftCell="A173">
      <selection activeCell="B244" sqref="B244"/>
      <pageMargins left="0.89" right="0.32" top="0.85" bottom="0.69" header="0.51181102362204722" footer="0.37"/>
      <pageSetup paperSize="8" scale="65" fitToHeight="20" orientation="portrait" r:id="rId88"/>
      <headerFooter alignWithMargins="0">
        <oddHeader>&amp;Cトイレ一覧表</oddHeader>
        <oddFooter>&amp;R&amp;P/&amp;N</oddFooter>
      </headerFooter>
    </customSheetView>
    <customSheetView guid="{2E30FAF1-394D-4A85-B37C-1A752C33DD0B}" scale="70" fitToPage="1" state="hidden" topLeftCell="A173">
      <selection activeCell="B244" sqref="B244"/>
      <pageMargins left="0.89" right="0.32" top="0.85" bottom="0.69" header="0.51181102362204722" footer="0.37"/>
      <pageSetup paperSize="8" scale="65" fitToHeight="20" orientation="portrait" r:id="rId89"/>
      <headerFooter alignWithMargins="0">
        <oddHeader>&amp;Cトイレ一覧表</oddHeader>
        <oddFooter>&amp;R&amp;P/&amp;N</oddFooter>
      </headerFooter>
    </customSheetView>
    <customSheetView guid="{696B87DA-4D58-4B03-A265-F364B132797E}" scale="70" fitToPage="1" state="hidden" topLeftCell="A173">
      <selection activeCell="B244" sqref="B244"/>
      <pageMargins left="0.89" right="0.32" top="0.85" bottom="0.69" header="0.51181102362204722" footer="0.37"/>
      <pageSetup paperSize="8" scale="65" fitToHeight="20" orientation="portrait" r:id="rId90"/>
      <headerFooter alignWithMargins="0">
        <oddHeader>&amp;Cトイレ一覧表</oddHeader>
        <oddFooter>&amp;R&amp;P/&amp;N</oddFooter>
      </headerFooter>
    </customSheetView>
    <customSheetView guid="{01379D2E-C4F1-46F4-8D3C-7D20B00026EA}" scale="70" showPageBreaks="1" fitToPage="1" printArea="1" state="hidden" topLeftCell="A173">
      <selection activeCell="B244" sqref="B244"/>
      <pageMargins left="0.89" right="0.32" top="0.85" bottom="0.69" header="0.51181102362204722" footer="0.37"/>
      <pageSetup paperSize="8" scale="65" fitToHeight="20" orientation="portrait" r:id="rId91"/>
      <headerFooter alignWithMargins="0">
        <oddHeader>&amp;Cトイレ一覧表</oddHeader>
        <oddFooter>&amp;R&amp;P/&amp;N</oddFooter>
      </headerFooter>
    </customSheetView>
    <customSheetView guid="{4BD7F414-39F2-4B6C-BE22-DBF360A4BBB4}" scale="70" fitToPage="1" state="hidden" topLeftCell="A173">
      <selection activeCell="B244" sqref="B244"/>
      <pageMargins left="0.89" right="0.32" top="0.85" bottom="0.69" header="0.51181102362204722" footer="0.37"/>
      <pageSetup paperSize="8" scale="65" fitToHeight="20" orientation="portrait" r:id="rId92"/>
      <headerFooter alignWithMargins="0">
        <oddHeader>&amp;Cトイレ一覧表</oddHeader>
        <oddFooter>&amp;R&amp;P/&amp;N</oddFooter>
      </headerFooter>
    </customSheetView>
    <customSheetView guid="{4DE6E0B6-FFC6-4800-9F54-8FAC088E70A3}" scale="70" showPageBreaks="1" fitToPage="1" printArea="1" state="hidden" topLeftCell="A173">
      <selection activeCell="B244" sqref="B244"/>
      <pageMargins left="0.89" right="0.32" top="0.85" bottom="0.69" header="0.51181102362204722" footer="0.37"/>
      <pageSetup paperSize="8" scale="65" fitToHeight="20" orientation="portrait" r:id="rId93"/>
      <headerFooter alignWithMargins="0">
        <oddHeader>&amp;Cトイレ一覧表</oddHeader>
        <oddFooter>&amp;R&amp;P/&amp;N</oddFooter>
      </headerFooter>
    </customSheetView>
    <customSheetView guid="{C2FBDAE4-1478-4E60-B6DB-ECAB247B9306}" scale="70" fitToPage="1" state="hidden" topLeftCell="A173">
      <selection activeCell="B244" sqref="B244"/>
      <pageMargins left="0.89" right="0.32" top="0.85" bottom="0.69" header="0.51181102362204722" footer="0.37"/>
      <pageSetup paperSize="8" scale="65" fitToHeight="20" orientation="portrait" r:id="rId94"/>
      <headerFooter alignWithMargins="0">
        <oddHeader>&amp;Cトイレ一覧表</oddHeader>
        <oddFooter>&amp;R&amp;P/&amp;N</oddFooter>
      </headerFooter>
    </customSheetView>
    <customSheetView guid="{1D1948F9-BBD9-44DC-B7C1-DAEDBB3B7FCE}" scale="70" fitToPage="1" state="hidden" topLeftCell="A173">
      <selection activeCell="B244" sqref="B244"/>
      <pageMargins left="0.89" right="0.32" top="0.85" bottom="0.69" header="0.51181102362204722" footer="0.37"/>
      <pageSetup paperSize="8" scale="65" fitToHeight="20" orientation="portrait" r:id="rId95"/>
      <headerFooter alignWithMargins="0">
        <oddHeader>&amp;Cトイレ一覧表</oddHeader>
        <oddFooter>&amp;R&amp;P/&amp;N</oddFooter>
      </headerFooter>
    </customSheetView>
    <customSheetView guid="{0D52FD62-2410-4C42-B57C-A7F3AF15D18B}" scale="70" fitToPage="1" state="hidden" topLeftCell="A173">
      <selection activeCell="B244" sqref="B244"/>
      <pageMargins left="0.89" right="0.32" top="0.85" bottom="0.69" header="0.51181102362204722" footer="0.37"/>
      <pageSetup paperSize="8" scale="65" fitToHeight="20" orientation="portrait" r:id="rId96"/>
      <headerFooter alignWithMargins="0">
        <oddHeader>&amp;Cトイレ一覧表</oddHeader>
        <oddFooter>&amp;R&amp;P/&amp;N</oddFooter>
      </headerFooter>
    </customSheetView>
    <customSheetView guid="{193DDE75-8763-4F1D-A5CF-8F806006D1BA}" scale="70" showPageBreaks="1" fitToPage="1" printArea="1" state="hidden" topLeftCell="A173">
      <selection activeCell="B244" sqref="B244"/>
      <pageMargins left="0.89" right="0.32" top="0.85" bottom="0.69" header="0.51181102362204722" footer="0.37"/>
      <pageSetup paperSize="8" scale="65" fitToHeight="20" orientation="portrait" r:id="rId97"/>
      <headerFooter alignWithMargins="0">
        <oddHeader>&amp;Cトイレ一覧表</oddHeader>
        <oddFooter>&amp;R&amp;P/&amp;N</oddFooter>
      </headerFooter>
    </customSheetView>
    <customSheetView guid="{0305DF23-DE65-4AFE-9EEA-B500043C1CEA}" scale="70" showPageBreaks="1" fitToPage="1" printArea="1" state="hidden" topLeftCell="A173">
      <selection activeCell="B244" sqref="B244"/>
      <pageMargins left="0.89" right="0.32" top="0.85" bottom="0.69" header="0.51181102362204722" footer="0.37"/>
      <pageSetup paperSize="8" scale="65" fitToHeight="20" orientation="portrait" r:id="rId98"/>
      <headerFooter alignWithMargins="0">
        <oddHeader>&amp;Cトイレ一覧表</oddHeader>
        <oddFooter>&amp;R&amp;P/&amp;N</oddFooter>
      </headerFooter>
    </customSheetView>
    <customSheetView guid="{01B39E20-ED62-48AE-8431-1C308C8A77A8}" scale="70" fitToPage="1" state="hidden" topLeftCell="A173">
      <selection activeCell="B244" sqref="B244"/>
      <pageMargins left="0.89" right="0.32" top="0.85" bottom="0.69" header="0.51181102362204722" footer="0.37"/>
      <pageSetup paperSize="8" scale="65" fitToHeight="20" orientation="portrait" r:id="rId99"/>
      <headerFooter alignWithMargins="0">
        <oddHeader>&amp;Cトイレ一覧表</oddHeader>
        <oddFooter>&amp;R&amp;P/&amp;N</oddFooter>
      </headerFooter>
    </customSheetView>
    <customSheetView guid="{4FEF76F1-739F-4E89-B44A-ED5C4A50E58F}" scale="70" fitToPage="1" state="hidden" topLeftCell="A173">
      <selection activeCell="B244" sqref="B244"/>
      <pageMargins left="0.89" right="0.32" top="0.85" bottom="0.69" header="0.51181102362204722" footer="0.37"/>
      <pageSetup paperSize="8" scale="65" fitToHeight="20" orientation="portrait" r:id="rId100"/>
      <headerFooter alignWithMargins="0">
        <oddHeader>&amp;Cトイレ一覧表</oddHeader>
        <oddFooter>&amp;R&amp;P/&amp;N</oddFooter>
      </headerFooter>
    </customSheetView>
    <customSheetView guid="{126D3748-C5CE-44EF-9385-AAD32ACE8BC9}" scale="70" fitToPage="1" state="hidden" topLeftCell="A173">
      <selection activeCell="B244" sqref="B244"/>
      <pageMargins left="0.89" right="0.32" top="0.85" bottom="0.69" header="0.51181102362204722" footer="0.37"/>
      <pageSetup paperSize="8" scale="65" fitToHeight="20" orientation="portrait" r:id="rId101"/>
      <headerFooter alignWithMargins="0">
        <oddHeader>&amp;Cトイレ一覧表</oddHeader>
        <oddFooter>&amp;R&amp;P/&amp;N</oddFooter>
      </headerFooter>
    </customSheetView>
    <customSheetView guid="{B124D888-1567-4181-B046-90ED2A439F11}" scale="70" fitToPage="1" state="hidden" topLeftCell="A173">
      <selection activeCell="B244" sqref="B244"/>
      <pageMargins left="0.89" right="0.32" top="0.85" bottom="0.69" header="0.51181102362204722" footer="0.37"/>
      <pageSetup paperSize="8" scale="65" fitToHeight="20" orientation="portrait" r:id="rId102"/>
      <headerFooter alignWithMargins="0">
        <oddHeader>&amp;Cトイレ一覧表</oddHeader>
        <oddFooter>&amp;R&amp;P/&amp;N</oddFooter>
      </headerFooter>
    </customSheetView>
    <customSheetView guid="{15F9707B-41B8-4959-8732-9253CF0495A6}" scale="70" fitToPage="1" state="hidden" topLeftCell="A173">
      <selection activeCell="B244" sqref="B244"/>
      <pageMargins left="0.89" right="0.32" top="0.85" bottom="0.69" header="0.51181102362204722" footer="0.37"/>
      <pageSetup paperSize="8" scale="65" fitToHeight="20" orientation="portrait" r:id="rId103"/>
      <headerFooter alignWithMargins="0">
        <oddHeader>&amp;Cトイレ一覧表</oddHeader>
        <oddFooter>&amp;R&amp;P/&amp;N</oddFooter>
      </headerFooter>
    </customSheetView>
    <customSheetView guid="{AAAD33D5-2FF1-4EDB-8AE4-D0FEE44848CE}" scale="70" fitToPage="1" state="hidden" topLeftCell="A173">
      <selection activeCell="B244" sqref="B244"/>
      <pageMargins left="0.89" right="0.32" top="0.85" bottom="0.69" header="0.51181102362204722" footer="0.37"/>
      <pageSetup paperSize="8" scale="65" fitToHeight="20" orientation="portrait" r:id="rId104"/>
      <headerFooter alignWithMargins="0">
        <oddHeader>&amp;Cトイレ一覧表</oddHeader>
        <oddFooter>&amp;R&amp;P/&amp;N</oddFooter>
      </headerFooter>
    </customSheetView>
    <customSheetView guid="{64DC93C4-4F9C-4336-8EC9-E6585DC7CD33}" scale="70" fitToPage="1" state="hidden" topLeftCell="A173">
      <selection activeCell="B244" sqref="B244"/>
      <pageMargins left="0.89" right="0.32" top="0.85" bottom="0.69" header="0.51181102362204722" footer="0.37"/>
      <pageSetup paperSize="8" scale="65" fitToHeight="20" orientation="portrait" r:id="rId105"/>
      <headerFooter alignWithMargins="0">
        <oddHeader>&amp;Cトイレ一覧表</oddHeader>
        <oddFooter>&amp;R&amp;P/&amp;N</oddFooter>
      </headerFooter>
    </customSheetView>
    <customSheetView guid="{1EFF5F09-3E60-4B0E-991D-2894083DB994}" scale="70" fitToPage="1" state="hidden" topLeftCell="A173">
      <selection activeCell="B244" sqref="B244"/>
      <pageMargins left="0.89" right="0.32" top="0.85" bottom="0.69" header="0.51181102362204722" footer="0.37"/>
      <pageSetup paperSize="8" scale="65" fitToHeight="20" orientation="portrait" r:id="rId106"/>
      <headerFooter alignWithMargins="0">
        <oddHeader>&amp;Cトイレ一覧表</oddHeader>
        <oddFooter>&amp;R&amp;P/&amp;N</oddFooter>
      </headerFooter>
    </customSheetView>
    <customSheetView guid="{B2903689-6DF1-4450-ADAB-F66AFDCB7823}" scale="70" fitToPage="1" state="hidden" topLeftCell="A173">
      <selection activeCell="B244" sqref="B244"/>
      <pageMargins left="0.89" right="0.32" top="0.85" bottom="0.69" header="0.51181102362204722" footer="0.37"/>
      <pageSetup paperSize="8" scale="65" fitToHeight="20" orientation="portrait" r:id="rId107"/>
      <headerFooter alignWithMargins="0">
        <oddHeader>&amp;Cトイレ一覧表</oddHeader>
        <oddFooter>&amp;R&amp;P/&amp;N</oddFooter>
      </headerFooter>
    </customSheetView>
    <customSheetView guid="{A12EEBB0-8697-4D55-805A-52EED1646EA8}" scale="70" fitToPage="1" state="hidden" topLeftCell="A173">
      <selection activeCell="B244" sqref="B244"/>
      <pageMargins left="0.89" right="0.32" top="0.85" bottom="0.69" header="0.51181102362204722" footer="0.37"/>
      <pageSetup paperSize="8" scale="65" fitToHeight="20" orientation="portrait" r:id="rId108"/>
      <headerFooter alignWithMargins="0">
        <oddHeader>&amp;Cトイレ一覧表</oddHeader>
        <oddFooter>&amp;R&amp;P/&amp;N</oddFooter>
      </headerFooter>
    </customSheetView>
    <customSheetView guid="{52EDB7B3-4A9C-4369-980F-E19B55FEDF01}" scale="70" fitToPage="1" state="hidden" topLeftCell="A173">
      <selection activeCell="B244" sqref="B244"/>
      <pageMargins left="0.89" right="0.32" top="0.85" bottom="0.69" header="0.51181102362204722" footer="0.37"/>
      <pageSetup paperSize="8" scale="65" fitToHeight="20" orientation="portrait" r:id="rId109"/>
      <headerFooter alignWithMargins="0">
        <oddHeader>&amp;Cトイレ一覧表</oddHeader>
        <oddFooter>&amp;R&amp;P/&amp;N</oddFooter>
      </headerFooter>
    </customSheetView>
    <customSheetView guid="{77B65F3B-B93A-4003-8376-92A1AB84027B}" scale="70" showPageBreaks="1" fitToPage="1" printArea="1" state="hidden" topLeftCell="A173">
      <selection activeCell="B244" sqref="B244"/>
      <pageMargins left="0.89" right="0.32" top="0.85" bottom="0.69" header="0.51181102362204722" footer="0.37"/>
      <pageSetup paperSize="8" scale="65" fitToHeight="20" orientation="portrait" r:id="rId110"/>
      <headerFooter alignWithMargins="0">
        <oddHeader>&amp;Cトイレ一覧表</oddHeader>
        <oddFooter>&amp;R&amp;P/&amp;N</oddFooter>
      </headerFooter>
    </customSheetView>
    <customSheetView guid="{329105D0-9325-4E24-9771-10E7A71C7099}" scale="70" fitToPage="1" state="hidden" topLeftCell="A173">
      <selection activeCell="B244" sqref="B244"/>
      <pageMargins left="0.89" right="0.32" top="0.85" bottom="0.69" header="0.51181102362204722" footer="0.37"/>
      <pageSetup paperSize="8" scale="65" fitToHeight="20" orientation="portrait" r:id="rId111"/>
      <headerFooter alignWithMargins="0">
        <oddHeader>&amp;Cトイレ一覧表</oddHeader>
        <oddFooter>&amp;R&amp;P/&amp;N</oddFooter>
      </headerFooter>
    </customSheetView>
    <customSheetView guid="{5A6EBE45-8D22-4C31-9123-DE46D84539D8}" scale="70" fitToPage="1" state="hidden" topLeftCell="A173">
      <selection activeCell="B244" sqref="B244"/>
      <pageMargins left="0.89" right="0.32" top="0.85" bottom="0.69" header="0.51181102362204722" footer="0.37"/>
      <pageSetup paperSize="8" scale="65" fitToHeight="20" orientation="portrait" r:id="rId112"/>
      <headerFooter alignWithMargins="0">
        <oddHeader>&amp;Cトイレ一覧表</oddHeader>
        <oddFooter>&amp;R&amp;P/&amp;N</oddFooter>
      </headerFooter>
    </customSheetView>
    <customSheetView guid="{A4C67320-2FA2-474F-93C5-60CBF5D1A4DF}" scale="70" fitToPage="1" state="hidden" topLeftCell="A173">
      <selection activeCell="B244" sqref="B244"/>
      <pageMargins left="0.89" right="0.32" top="0.85" bottom="0.69" header="0.51181102362204722" footer="0.37"/>
      <pageSetup paperSize="8" scale="65" fitToHeight="20" orientation="portrait" r:id="rId113"/>
      <headerFooter alignWithMargins="0">
        <oddHeader>&amp;Cトイレ一覧表</oddHeader>
        <oddFooter>&amp;R&amp;P/&amp;N</oddFooter>
      </headerFooter>
    </customSheetView>
    <customSheetView guid="{0E25BB15-90A4-4844-BF11-6F571F6EB963}" scale="70" showPageBreaks="1" fitToPage="1" printArea="1" state="hidden" topLeftCell="A173">
      <selection activeCell="B244" sqref="B244"/>
      <pageMargins left="0.89" right="0.32" top="0.85" bottom="0.69" header="0.51181102362204722" footer="0.37"/>
      <pageSetup paperSize="8" scale="66" fitToHeight="20" orientation="portrait" r:id="rId114"/>
      <headerFooter alignWithMargins="0">
        <oddHeader>&amp;Cトイレ一覧表</oddHeader>
        <oddFooter>&amp;R&amp;P/&amp;N</oddFooter>
      </headerFooter>
    </customSheetView>
    <customSheetView guid="{0B78BF27-D591-474D-9808-2FC0187399CD}" scale="70" fitToPage="1" state="hidden" topLeftCell="A173">
      <selection activeCell="B244" sqref="B244"/>
      <pageMargins left="0.89" right="0.32" top="0.85" bottom="0.69" header="0.51181102362204722" footer="0.37"/>
      <pageSetup paperSize="8" scale="65" fitToHeight="20" orientation="portrait" r:id="rId115"/>
      <headerFooter alignWithMargins="0">
        <oddHeader>&amp;Cトイレ一覧表</oddHeader>
        <oddFooter>&amp;R&amp;P/&amp;N</oddFooter>
      </headerFooter>
    </customSheetView>
    <customSheetView guid="{B17C88C3-72D2-471D-98B4-180A77C7E68C}" scale="70" fitToPage="1" state="hidden" topLeftCell="A173">
      <selection activeCell="B244" sqref="B244"/>
      <pageMargins left="0.89" right="0.32" top="0.85" bottom="0.69" header="0.51181102362204722" footer="0.37"/>
      <pageSetup paperSize="8" scale="65" fitToHeight="20" orientation="portrait" r:id="rId116"/>
      <headerFooter alignWithMargins="0">
        <oddHeader>&amp;Cトイレ一覧表</oddHeader>
        <oddFooter>&amp;R&amp;P/&amp;N</oddFooter>
      </headerFooter>
    </customSheetView>
    <customSheetView guid="{8B78AF0A-5BE6-4EEC-8178-1C8C8DA05AB0}" scale="70" fitToPage="1" state="hidden" topLeftCell="A173">
      <selection activeCell="B244" sqref="B244"/>
      <pageMargins left="0.89" right="0.32" top="0.85" bottom="0.69" header="0.51181102362204722" footer="0.37"/>
      <pageSetup paperSize="8" scale="65" fitToHeight="20" orientation="portrait" r:id="rId117"/>
      <headerFooter alignWithMargins="0">
        <oddHeader>&amp;Cトイレ一覧表</oddHeader>
        <oddFooter>&amp;R&amp;P/&amp;N</oddFooter>
      </headerFooter>
    </customSheetView>
    <customSheetView guid="{EC90C628-3658-4CE5-BB91-9E5E25890311}" scale="70" showPageBreaks="1" fitToPage="1" printArea="1" state="hidden" topLeftCell="A173">
      <selection activeCell="B244" sqref="B244"/>
      <pageMargins left="0.89" right="0.32" top="0.85" bottom="0.69" header="0.51181102362204722" footer="0.37"/>
      <pageSetup paperSize="8" scale="65" fitToHeight="20" orientation="portrait" r:id="rId118"/>
      <headerFooter alignWithMargins="0">
        <oddHeader>&amp;Cトイレ一覧表</oddHeader>
        <oddFooter>&amp;R&amp;P/&amp;N</oddFooter>
      </headerFooter>
    </customSheetView>
    <customSheetView guid="{20DBF0D5-6711-40E8-94CF-AB743A3B3ED7}" scale="70" fitToPage="1" state="hidden" topLeftCell="A173">
      <selection activeCell="B244" sqref="B244"/>
      <pageMargins left="0.89" right="0.32" top="0.85" bottom="0.69" header="0.51181102362204722" footer="0.37"/>
      <pageSetup paperSize="8" scale="65" fitToHeight="20" orientation="portrait" r:id="rId119"/>
      <headerFooter alignWithMargins="0">
        <oddHeader>&amp;Cトイレ一覧表</oddHeader>
        <oddFooter>&amp;R&amp;P/&amp;N</oddFooter>
      </headerFooter>
    </customSheetView>
    <customSheetView guid="{6343C7C9-9F91-4726-A2EF-2FBA51E61463}" scale="70" showPageBreaks="1" fitToPage="1" printArea="1" state="hidden" topLeftCell="A173">
      <selection activeCell="B244" sqref="B244"/>
      <pageMargins left="0.89" right="0.32" top="0.85" bottom="0.69" header="0.51181102362204722" footer="0.37"/>
      <pageSetup paperSize="8" scale="65" fitToHeight="20" orientation="portrait" r:id="rId120"/>
      <headerFooter alignWithMargins="0">
        <oddHeader>&amp;Cトイレ一覧表</oddHeader>
        <oddFooter>&amp;R&amp;P/&amp;N</oddFooter>
      </headerFooter>
    </customSheetView>
    <customSheetView guid="{331C56EA-F5EA-4CED-B020-F01B0CE01E9B}" scale="70" fitToPage="1" state="hidden" topLeftCell="A173">
      <selection activeCell="B244" sqref="B244"/>
      <pageMargins left="0.89" right="0.32" top="0.85" bottom="0.69" header="0.51181102362204722" footer="0.37"/>
      <pageSetup paperSize="8" scale="65" fitToHeight="20" orientation="portrait" r:id="rId121"/>
      <headerFooter alignWithMargins="0">
        <oddHeader>&amp;Cトイレ一覧表</oddHeader>
        <oddFooter>&amp;R&amp;P/&amp;N</oddFooter>
      </headerFooter>
    </customSheetView>
    <customSheetView guid="{6E98B304-0D1C-4B9F-8346-00B5F2A3AA78}" scale="70" fitToPage="1" state="hidden" topLeftCell="A173">
      <selection activeCell="B244" sqref="B244"/>
      <pageMargins left="0.89" right="0.32" top="0.85" bottom="0.69" header="0.51181102362204722" footer="0.37"/>
      <pageSetup paperSize="8" scale="65" fitToHeight="20" orientation="portrait" r:id="rId122"/>
      <headerFooter alignWithMargins="0">
        <oddHeader>&amp;Cトイレ一覧表</oddHeader>
        <oddFooter>&amp;R&amp;P/&amp;N</oddFooter>
      </headerFooter>
    </customSheetView>
    <customSheetView guid="{B8D9A2BE-D300-4D89-BF84-E7D46C0BEEC6}" scale="70" fitToPage="1" state="hidden" topLeftCell="A173">
      <selection activeCell="B244" sqref="B244"/>
      <pageMargins left="0.89" right="0.32" top="0.85" bottom="0.69" header="0.51181102362204722" footer="0.37"/>
      <pageSetup paperSize="8" scale="65" fitToHeight="20" orientation="portrait" r:id="rId123"/>
      <headerFooter alignWithMargins="0">
        <oddHeader>&amp;Cトイレ一覧表</oddHeader>
        <oddFooter>&amp;R&amp;P/&amp;N</oddFooter>
      </headerFooter>
    </customSheetView>
    <customSheetView guid="{AE5C5937-4906-4536-8ABA-EA24D2C8259E}" scale="70" fitToPage="1" state="hidden" topLeftCell="A173">
      <selection activeCell="B244" sqref="B244"/>
      <pageMargins left="0.89" right="0.32" top="0.85" bottom="0.69" header="0.51181102362204722" footer="0.37"/>
      <pageSetup paperSize="8" scale="65" fitToHeight="20" orientation="portrait" r:id="rId124"/>
      <headerFooter alignWithMargins="0">
        <oddHeader>&amp;Cトイレ一覧表</oddHeader>
        <oddFooter>&amp;R&amp;P/&amp;N</oddFooter>
      </headerFooter>
    </customSheetView>
    <customSheetView guid="{1477BDEE-54D9-47F4-9430-C7EF3C2BE08A}" scale="70" fitToPage="1" state="hidden" topLeftCell="A173">
      <selection activeCell="B244" sqref="B244"/>
      <pageMargins left="0.89" right="0.32" top="0.85" bottom="0.69" header="0.51181102362204722" footer="0.37"/>
      <pageSetup paperSize="8" scale="65" fitToHeight="20" orientation="portrait" r:id="rId125"/>
      <headerFooter alignWithMargins="0">
        <oddHeader>&amp;Cトイレ一覧表</oddHeader>
        <oddFooter>&amp;R&amp;P/&amp;N</oddFooter>
      </headerFooter>
    </customSheetView>
    <customSheetView guid="{D47759E7-FA2C-43DD-9650-27BE7F9808A3}" scale="70" showPageBreaks="1" fitToPage="1" printArea="1" state="hidden" topLeftCell="A173">
      <selection activeCell="B244" sqref="B244"/>
      <pageMargins left="0.89" right="0.32" top="0.85" bottom="0.69" header="0.51181102362204722" footer="0.37"/>
      <pageSetup paperSize="8" scale="65" fitToHeight="20" orientation="portrait" r:id="rId126"/>
      <headerFooter alignWithMargins="0">
        <oddHeader>&amp;Cトイレ一覧表</oddHeader>
        <oddFooter>&amp;R&amp;P/&amp;N</oddFooter>
      </headerFooter>
    </customSheetView>
    <customSheetView guid="{9EFD2DE7-06BB-4C89-A205-C30FFF6B9653}" scale="70" fitToPage="1" state="hidden" topLeftCell="A173">
      <selection activeCell="B244" sqref="B244"/>
      <pageMargins left="0.89" right="0.32" top="0.85" bottom="0.69" header="0.51181102362204722" footer="0.37"/>
      <pageSetup paperSize="8" scale="65" fitToHeight="20" orientation="portrait" r:id="rId127"/>
      <headerFooter alignWithMargins="0">
        <oddHeader>&amp;Cトイレ一覧表</oddHeader>
        <oddFooter>&amp;R&amp;P/&amp;N</oddFooter>
      </headerFooter>
    </customSheetView>
    <customSheetView guid="{5EB0681F-F1A3-4C8C-80E2-C04F7E222B95}" scale="70" showPageBreaks="1" fitToPage="1" printArea="1" state="hidden" topLeftCell="A173">
      <selection activeCell="B244" sqref="B244"/>
      <pageMargins left="0.89" right="0.32" top="0.85" bottom="0.69" header="0.51181102362204722" footer="0.37"/>
      <pageSetup paperSize="8" scale="65" fitToHeight="20" orientation="portrait" r:id="rId128"/>
      <headerFooter alignWithMargins="0">
        <oddHeader>&amp;Cトイレ一覧表</oddHeader>
        <oddFooter>&amp;R&amp;P/&amp;N</oddFooter>
      </headerFooter>
    </customSheetView>
    <customSheetView guid="{C8F57DE1-6351-4FE7-A86E-2077AF31BF0C}" scale="70" fitToPage="1" state="hidden" topLeftCell="A173">
      <selection activeCell="B244" sqref="B244"/>
      <pageMargins left="0.89" right="0.32" top="0.85" bottom="0.69" header="0.51181102362204722" footer="0.37"/>
      <pageSetup paperSize="8" scale="65" fitToHeight="20" orientation="portrait" r:id="rId129"/>
      <headerFooter alignWithMargins="0">
        <oddHeader>&amp;Cトイレ一覧表</oddHeader>
        <oddFooter>&amp;R&amp;P/&amp;N</oddFooter>
      </headerFooter>
    </customSheetView>
    <customSheetView guid="{CA5DF4E2-B95D-4F00-9141-9CD95FD8BAD9}" scale="70" showPageBreaks="1" fitToPage="1" printArea="1" state="hidden" topLeftCell="A173">
      <selection activeCell="B244" sqref="B244"/>
      <pageMargins left="0.89" right="0.32" top="0.85" bottom="0.69" header="0.51181102362204722" footer="0.37"/>
      <pageSetup paperSize="8" scale="65" fitToHeight="20" orientation="portrait" r:id="rId130"/>
      <headerFooter alignWithMargins="0">
        <oddHeader>&amp;Cトイレ一覧表</oddHeader>
        <oddFooter>&amp;R&amp;P/&amp;N</oddFooter>
      </headerFooter>
    </customSheetView>
    <customSheetView guid="{D4C8AEBE-EBEF-4691-AECE-B66BE67AEDB9}" scale="70" showPageBreaks="1" fitToPage="1" printArea="1" state="hidden" topLeftCell="A173">
      <selection activeCell="B244" sqref="B244"/>
      <pageMargins left="0.89" right="0.32" top="0.85" bottom="0.69" header="0.51181102362204722" footer="0.37"/>
      <pageSetup paperSize="8" scale="65" fitToHeight="20" orientation="portrait" r:id="rId131"/>
      <headerFooter alignWithMargins="0">
        <oddHeader>&amp;Cトイレ一覧表</oddHeader>
        <oddFooter>&amp;R&amp;P/&amp;N</oddFooter>
      </headerFooter>
    </customSheetView>
    <customSheetView guid="{AD800FCA-472B-4439-9D42-E9DCA9308B9B}" scale="70" showPageBreaks="1" fitToPage="1" printArea="1" state="hidden" topLeftCell="A173">
      <selection activeCell="B244" sqref="B244"/>
      <pageMargins left="0.89" right="0.32" top="0.85" bottom="0.69" header="0.51181102362204722" footer="0.37"/>
      <pageSetup paperSize="8" scale="65" fitToHeight="20" orientation="portrait" r:id="rId132"/>
      <headerFooter alignWithMargins="0">
        <oddHeader>&amp;Cトイレ一覧表</oddHeader>
        <oddFooter>&amp;R&amp;P/&amp;N</oddFooter>
      </headerFooter>
    </customSheetView>
    <customSheetView guid="{D9B47F71-BEB0-4A40-B8BF-CC2B6A44E970}" scale="70" showPageBreaks="1" fitToPage="1" printArea="1" state="hidden" topLeftCell="A173">
      <selection activeCell="B244" sqref="B244"/>
      <pageMargins left="0.89" right="0.32" top="0.85" bottom="0.69" header="0.51181102362204722" footer="0.37"/>
      <pageSetup paperSize="8" scale="65" fitToHeight="20" orientation="portrait" r:id="rId133"/>
      <headerFooter alignWithMargins="0">
        <oddHeader>&amp;Cトイレ一覧表</oddHeader>
        <oddFooter>&amp;R&amp;P/&amp;N</oddFooter>
      </headerFooter>
    </customSheetView>
    <customSheetView guid="{E49FFACB-07EF-49DA-9956-387708F33160}" scale="70" fitToPage="1" state="hidden" topLeftCell="A173">
      <selection activeCell="B244" sqref="B244"/>
      <pageMargins left="0.89" right="0.32" top="0.85" bottom="0.69" header="0.51181102362204722" footer="0.37"/>
      <pageSetup paperSize="8" scale="65" fitToHeight="20" orientation="portrait" r:id="rId134"/>
      <headerFooter alignWithMargins="0">
        <oddHeader>&amp;Cトイレ一覧表</oddHeader>
        <oddFooter>&amp;R&amp;P/&amp;N</oddFooter>
      </headerFooter>
    </customSheetView>
    <customSheetView guid="{D282E867-6B9C-4406-B0AD-83D5FAAD7FB6}" scale="70" fitToPage="1" state="hidden" topLeftCell="A173">
      <selection activeCell="B244" sqref="B244"/>
      <pageMargins left="0.89" right="0.32" top="0.85" bottom="0.69" header="0.51181102362204722" footer="0.37"/>
      <pageSetup paperSize="8" scale="65" fitToHeight="20" orientation="portrait" r:id="rId135"/>
      <headerFooter alignWithMargins="0">
        <oddHeader>&amp;Cトイレ一覧表</oddHeader>
        <oddFooter>&amp;R&amp;P/&amp;N</oddFooter>
      </headerFooter>
    </customSheetView>
    <customSheetView guid="{2934231F-6E03-4A8F-B178-E42BA4E4BE5A}" scale="70" fitToPage="1" state="hidden" topLeftCell="A173">
      <selection activeCell="B244" sqref="B244"/>
      <pageMargins left="0.89" right="0.32" top="0.85" bottom="0.69" header="0.51181102362204722" footer="0.37"/>
      <pageSetup paperSize="8" scale="65" fitToHeight="20" orientation="portrait" r:id="rId136"/>
      <headerFooter alignWithMargins="0">
        <oddHeader>&amp;Cトイレ一覧表</oddHeader>
        <oddFooter>&amp;R&amp;P/&amp;N</oddFooter>
      </headerFooter>
    </customSheetView>
    <customSheetView guid="{70DBA3D6-6CE1-4D8C-ADF7-9DCAEE8C45CA}" scale="70" showPageBreaks="1" fitToPage="1" printArea="1" state="hidden" topLeftCell="A173">
      <selection activeCell="B244" sqref="B244"/>
      <pageMargins left="0.89" right="0.32" top="0.85" bottom="0.69" header="0.51181102362204722" footer="0.37"/>
      <pageSetup paperSize="8" scale="65" fitToHeight="20" orientation="portrait" r:id="rId137"/>
      <headerFooter alignWithMargins="0">
        <oddHeader>&amp;Cトイレ一覧表</oddHeader>
        <oddFooter>&amp;R&amp;P/&amp;N</oddFooter>
      </headerFooter>
    </customSheetView>
    <customSheetView guid="{3C06ACBD-83AA-4040-8AF5-B063D65366FF}" scale="70" showPageBreaks="1" fitToPage="1" printArea="1" state="hidden" topLeftCell="A173">
      <selection activeCell="B244" sqref="B244"/>
      <pageMargins left="0.89" right="0.32" top="0.85" bottom="0.69" header="0.51181102362204722" footer="0.37"/>
      <pageSetup paperSize="8" scale="65" fitToHeight="20" orientation="portrait" r:id="rId138"/>
      <headerFooter alignWithMargins="0">
        <oddHeader>&amp;Cトイレ一覧表</oddHeader>
        <oddFooter>&amp;R&amp;P/&amp;N</oddFooter>
      </headerFooter>
    </customSheetView>
    <customSheetView guid="{190BD201-A811-44CD-8A4A-FDEC594FD53A}" scale="70" fitToPage="1" state="hidden" topLeftCell="A173">
      <selection activeCell="B244" sqref="B244"/>
      <pageMargins left="0.89" right="0.32" top="0.85" bottom="0.69" header="0.51181102362204722" footer="0.37"/>
      <pageSetup paperSize="8" scale="65" fitToHeight="20" orientation="portrait" r:id="rId139"/>
      <headerFooter alignWithMargins="0">
        <oddHeader>&amp;Cトイレ一覧表</oddHeader>
        <oddFooter>&amp;R&amp;P/&amp;N</oddFooter>
      </headerFooter>
    </customSheetView>
    <customSheetView guid="{D69B26C0-FB5E-4A6F-BE45-9D74EFFFE7B4}" scale="70" fitToPage="1" state="hidden" topLeftCell="A173">
      <selection activeCell="B244" sqref="B244"/>
      <pageMargins left="0.89" right="0.32" top="0.85" bottom="0.69" header="0.51181102362204722" footer="0.37"/>
      <pageSetup paperSize="8" scale="65" fitToHeight="20" orientation="portrait" r:id="rId140"/>
      <headerFooter alignWithMargins="0">
        <oddHeader>&amp;Cトイレ一覧表</oddHeader>
        <oddFooter>&amp;R&amp;P/&amp;N</oddFooter>
      </headerFooter>
    </customSheetView>
    <customSheetView guid="{90C9B983-21E5-48BA-A15F-D08558E2D35A}" scale="70" fitToPage="1" state="hidden" topLeftCell="A173">
      <selection activeCell="B244" sqref="B244"/>
      <pageMargins left="0.89" right="0.32" top="0.85" bottom="0.69" header="0.51181102362204722" footer="0.37"/>
      <pageSetup paperSize="8" scale="65" fitToHeight="20" orientation="portrait" r:id="rId141"/>
      <headerFooter alignWithMargins="0">
        <oddHeader>&amp;Cトイレ一覧表</oddHeader>
        <oddFooter>&amp;R&amp;P/&amp;N</oddFooter>
      </headerFooter>
    </customSheetView>
    <customSheetView guid="{4D676D1E-4FA9-46AB-B17C-CECE431A6611}" scale="70" showPageBreaks="1" fitToPage="1" printArea="1" state="hidden" topLeftCell="A173">
      <selection activeCell="B244" sqref="B244"/>
      <pageMargins left="0.89" right="0.32" top="0.85" bottom="0.69" header="0.51181102362204722" footer="0.37"/>
      <pageSetup paperSize="8" scale="65" fitToHeight="20" orientation="portrait" r:id="rId142"/>
      <headerFooter alignWithMargins="0">
        <oddHeader>&amp;Cトイレ一覧表</oddHeader>
        <oddFooter>&amp;R&amp;P/&amp;N</oddFooter>
      </headerFooter>
    </customSheetView>
    <customSheetView guid="{7DD13EE0-A65E-478F-9943-00369A5EFE6D}" scale="70" fitToPage="1" state="hidden" topLeftCell="A173">
      <selection activeCell="B244" sqref="B244"/>
      <pageMargins left="0.89" right="0.32" top="0.85" bottom="0.69" header="0.51181102362204722" footer="0.37"/>
      <pageSetup paperSize="8" scale="65" fitToHeight="20" orientation="portrait" r:id="rId143"/>
      <headerFooter alignWithMargins="0">
        <oddHeader>&amp;Cトイレ一覧表</oddHeader>
        <oddFooter>&amp;R&amp;P/&amp;N</oddFooter>
      </headerFooter>
    </customSheetView>
    <customSheetView guid="{77FCA63F-C622-4728-A899-FB69C3743419}" scale="70" fitToPage="1" state="hidden" topLeftCell="A173">
      <selection activeCell="B244" sqref="B244"/>
      <pageMargins left="0.89" right="0.32" top="0.85" bottom="0.69" header="0.51181102362204722" footer="0.37"/>
      <pageSetup paperSize="8" scale="65" fitToHeight="20" orientation="portrait" r:id="rId144"/>
      <headerFooter alignWithMargins="0">
        <oddHeader>&amp;Cトイレ一覧表</oddHeader>
        <oddFooter>&amp;R&amp;P/&amp;N</oddFooter>
      </headerFooter>
    </customSheetView>
    <customSheetView guid="{F393A7A1-5329-4057-BB3F-D55D1CE747E6}" scale="70" showPageBreaks="1" fitToPage="1" printArea="1" state="hidden" topLeftCell="A173">
      <selection activeCell="B244" sqref="B244"/>
      <pageMargins left="0.89" right="0.32" top="0.85" bottom="0.69" header="0.51181102362204722" footer="0.37"/>
      <pageSetup paperSize="8" scale="65" fitToHeight="20" orientation="portrait" r:id="rId145"/>
      <headerFooter alignWithMargins="0">
        <oddHeader>&amp;Cトイレ一覧表</oddHeader>
        <oddFooter>&amp;R&amp;P/&amp;N</oddFooter>
      </headerFooter>
    </customSheetView>
    <customSheetView guid="{98C806CB-38E1-4499-BCEB-D1A3DD3E2543}" scale="70" fitToPage="1" state="hidden" topLeftCell="A173">
      <selection activeCell="B244" sqref="B244"/>
      <pageMargins left="0.89" right="0.32" top="0.85" bottom="0.69" header="0.51181102362204722" footer="0.37"/>
      <pageSetup paperSize="8" scale="65" fitToHeight="20" orientation="portrait" r:id="rId146"/>
      <headerFooter alignWithMargins="0">
        <oddHeader>&amp;Cトイレ一覧表</oddHeader>
        <oddFooter>&amp;R&amp;P/&amp;N</oddFooter>
      </headerFooter>
    </customSheetView>
    <customSheetView guid="{C863BC88-C2A0-4C02-846C-19EC82A21D6F}" scale="70" fitToPage="1" state="hidden" topLeftCell="A173">
      <selection activeCell="B244" sqref="B244"/>
      <pageMargins left="0.89" right="0.32" top="0.85" bottom="0.69" header="0.51181102362204722" footer="0.37"/>
      <pageSetup paperSize="8" scale="65" fitToHeight="20" orientation="portrait" r:id="rId147"/>
      <headerFooter alignWithMargins="0">
        <oddHeader>&amp;Cトイレ一覧表</oddHeader>
        <oddFooter>&amp;R&amp;P/&amp;N</oddFooter>
      </headerFooter>
    </customSheetView>
    <customSheetView guid="{C6A4E023-D7C9-4892-814B-3DD6E1291388}" scale="70" fitToPage="1" state="hidden" topLeftCell="A173">
      <selection activeCell="B244" sqref="B244"/>
      <pageMargins left="0.89" right="0.32" top="0.85" bottom="0.69" header="0.51181102362204722" footer="0.37"/>
      <pageSetup paperSize="8" scale="65" fitToHeight="20" orientation="portrait" r:id="rId148"/>
      <headerFooter alignWithMargins="0">
        <oddHeader>&amp;Cトイレ一覧表</oddHeader>
        <oddFooter>&amp;R&amp;P/&amp;N</oddFooter>
      </headerFooter>
    </customSheetView>
    <customSheetView guid="{5D4C23A7-B66C-4ABA-82B2-FD303C077DEB}" scale="70" fitToPage="1" state="hidden" topLeftCell="A173">
      <selection activeCell="B244" sqref="B244"/>
      <pageMargins left="0.89" right="0.32" top="0.85" bottom="0.69" header="0.51181102362204722" footer="0.37"/>
      <pageSetup paperSize="8" scale="65" fitToHeight="20" orientation="portrait" r:id="rId149"/>
      <headerFooter alignWithMargins="0">
        <oddHeader>&amp;Cトイレ一覧表</oddHeader>
        <oddFooter>&amp;R&amp;P/&amp;N</oddFooter>
      </headerFooter>
    </customSheetView>
    <customSheetView guid="{205B0BB3-E69A-49CF-8E21-BBCEB838BD80}" scale="70" showPageBreaks="1" fitToPage="1" printArea="1" state="hidden" topLeftCell="A173">
      <selection activeCell="B244" sqref="B244"/>
      <pageMargins left="0.89" right="0.32" top="0.85" bottom="0.69" header="0.51181102362204722" footer="0.37"/>
      <pageSetup paperSize="8" scale="44" fitToHeight="20" orientation="portrait" r:id="rId150"/>
      <headerFooter alignWithMargins="0">
        <oddHeader>&amp;Cトイレ一覧表</oddHeader>
        <oddFooter>&amp;R&amp;P/&amp;N</oddFooter>
      </headerFooter>
    </customSheetView>
    <customSheetView guid="{0B01FBA2-81A2-4406-ACD1-E0F414ADDA0E}" scale="70" fitToPage="1" state="hidden" topLeftCell="A173">
      <selection activeCell="B244" sqref="B244"/>
      <pageMargins left="0.89" right="0.32" top="0.85" bottom="0.69" header="0.51181102362204722" footer="0.37"/>
      <pageSetup paperSize="8" scale="44" fitToHeight="20" orientation="portrait" r:id="rId151"/>
      <headerFooter alignWithMargins="0">
        <oddHeader>&amp;Cトイレ一覧表</oddHeader>
        <oddFooter>&amp;R&amp;P/&amp;N</oddFooter>
      </headerFooter>
    </customSheetView>
    <customSheetView guid="{D896A052-1854-4B61-8385-30735AFE49A7}" scale="70" fitToPage="1" state="hidden" topLeftCell="A173">
      <selection activeCell="B244" sqref="B244"/>
      <pageMargins left="0.89" right="0.32" top="0.85" bottom="0.69" header="0.51181102362204722" footer="0.37"/>
      <pageSetup paperSize="8" scale="66" fitToHeight="20" orientation="portrait" r:id="rId152"/>
      <headerFooter alignWithMargins="0">
        <oddHeader>&amp;Cトイレ一覧表</oddHeader>
        <oddFooter>&amp;R&amp;P/&amp;N</oddFooter>
      </headerFooter>
    </customSheetView>
    <customSheetView guid="{774BF68C-6679-4F8E-8D25-BC111FA91B87}" scale="70" fitToPage="1" state="hidden" topLeftCell="A173">
      <selection activeCell="B244" sqref="B244"/>
      <pageMargins left="0.89" right="0.32" top="0.85" bottom="0.69" header="0.51181102362204722" footer="0.37"/>
      <pageSetup paperSize="8" scale="66" fitToHeight="20" orientation="portrait" r:id="rId153"/>
      <headerFooter alignWithMargins="0">
        <oddHeader>&amp;Cトイレ一覧表</oddHeader>
        <oddFooter>&amp;R&amp;P/&amp;N</oddFooter>
      </headerFooter>
    </customSheetView>
    <customSheetView guid="{B32E8349-BF7B-4E85-9A27-4C03CE36A8E8}" scale="70" fitToPage="1" printArea="1" state="hidden" topLeftCell="A173">
      <selection activeCell="B244" sqref="B244"/>
      <pageMargins left="0.89" right="0.32" top="0.85" bottom="0.69" header="0.51181102362204722" footer="0.37"/>
      <pageSetup paperSize="8" scale="65" fitToHeight="20" orientation="portrait" r:id="rId154"/>
      <headerFooter alignWithMargins="0">
        <oddHeader>&amp;Cトイレ一覧表</oddHeader>
        <oddFooter>&amp;R&amp;P/&amp;N</oddFooter>
      </headerFooter>
    </customSheetView>
    <customSheetView guid="{143E85D6-7B7D-4361-9B88-FBE78E551EE0}" scale="70" fitToPage="1" state="hidden" topLeftCell="A173">
      <selection activeCell="B244" sqref="B244"/>
      <pageMargins left="0.89" right="0.32" top="0.85" bottom="0.69" header="0.51181102362204722" footer="0.37"/>
      <pageSetup paperSize="8" scale="65" fitToHeight="20" orientation="portrait" r:id="rId155"/>
      <headerFooter alignWithMargins="0">
        <oddHeader>&amp;Cトイレ一覧表</oddHeader>
        <oddFooter>&amp;R&amp;P/&amp;N</oddFooter>
      </headerFooter>
    </customSheetView>
    <customSheetView guid="{A32F30A5-A2E8-460D-9D4E-A32D22425A14}" scale="70" fitToPage="1" printArea="1" state="hidden" topLeftCell="A173">
      <selection activeCell="B244" sqref="B244"/>
      <pageMargins left="0.89" right="0.32" top="0.85" bottom="0.69" header="0.51181102362204722" footer="0.37"/>
      <pageSetup paperSize="8" scale="65" fitToHeight="20" orientation="portrait" r:id="rId156"/>
      <headerFooter alignWithMargins="0">
        <oddHeader>&amp;Cトイレ一覧表</oddHeader>
        <oddFooter>&amp;R&amp;P/&amp;N</oddFooter>
      </headerFooter>
    </customSheetView>
    <customSheetView guid="{0E687CDC-B5F7-4FBD-9817-9D08C65C6456}" scale="70" fitToPage="1" state="hidden" topLeftCell="A173">
      <selection activeCell="B244" sqref="B244"/>
      <pageMargins left="0.89" right="0.32" top="0.85" bottom="0.69" header="0.51181102362204722" footer="0.37"/>
      <pageSetup paperSize="8" scale="65" fitToHeight="20" orientation="portrait" r:id="rId157"/>
      <headerFooter alignWithMargins="0">
        <oddHeader>&amp;Cトイレ一覧表</oddHeader>
        <oddFooter>&amp;R&amp;P/&amp;N</oddFooter>
      </headerFooter>
    </customSheetView>
    <customSheetView guid="{1D4A1B61-0678-4205-91B4-8B98BF1CB5C4}" scale="70" fitToPage="1" printArea="1" state="hidden" topLeftCell="A173">
      <selection activeCell="B244" sqref="B244"/>
      <pageMargins left="0.89" right="0.32" top="0.85" bottom="0.69" header="0.51181102362204722" footer="0.37"/>
      <pageSetup paperSize="8" scale="65" fitToHeight="20" orientation="portrait" r:id="rId158"/>
      <headerFooter alignWithMargins="0">
        <oddHeader>&amp;Cトイレ一覧表</oddHeader>
        <oddFooter>&amp;R&amp;P/&amp;N</oddFooter>
      </headerFooter>
    </customSheetView>
    <customSheetView guid="{07F4F7E5-EAEE-437E-B260-DBF033AF427B}" scale="70" showPageBreaks="1" fitToPage="1" printArea="1" state="hidden" topLeftCell="A173">
      <selection activeCell="B244" sqref="B244"/>
      <pageMargins left="0.89" right="0.32" top="0.85" bottom="0.69" header="0.51181102362204722" footer="0.37"/>
      <pageSetup paperSize="8" scale="65" fitToHeight="20" orientation="portrait" r:id="rId159"/>
      <headerFooter alignWithMargins="0">
        <oddHeader>&amp;Cトイレ一覧表</oddHeader>
        <oddFooter>&amp;R&amp;P/&amp;N</oddFooter>
      </headerFooter>
    </customSheetView>
    <customSheetView guid="{9C71C980-011C-41CA-8B14-E843ECB5BD2B}" scale="70" showPageBreaks="1" fitToPage="1" printArea="1" state="hidden" topLeftCell="A173">
      <selection activeCell="B244" sqref="B244"/>
      <pageMargins left="0.89" right="0.32" top="0.85" bottom="0.69" header="0.51181102362204722" footer="0.37"/>
      <pageSetup paperSize="8" scale="66" fitToHeight="20" orientation="portrait" r:id="rId160"/>
      <headerFooter alignWithMargins="0">
        <oddHeader>&amp;Cトイレ一覧表</oddHeader>
        <oddFooter>&amp;R&amp;P/&amp;N</oddFooter>
      </headerFooter>
    </customSheetView>
    <customSheetView guid="{6DCEA1EC-E1B0-4926-BC80-1C00E9BA041C}" scale="70" fitToPage="1" state="hidden" topLeftCell="A173">
      <selection activeCell="B244" sqref="B244"/>
      <pageMargins left="0.89" right="0.32" top="0.85" bottom="0.69" header="0.51181102362204722" footer="0.37"/>
      <pageSetup paperSize="8" scale="66" fitToHeight="20" orientation="portrait" r:id="rId161"/>
      <headerFooter alignWithMargins="0">
        <oddHeader>&amp;Cトイレ一覧表</oddHeader>
        <oddFooter>&amp;R&amp;P/&amp;N</oddFooter>
      </headerFooter>
    </customSheetView>
    <customSheetView guid="{813AFE29-4D7A-48FE-9476-76218FAA2486}" scale="70" fitToPage="1" state="hidden" topLeftCell="A173">
      <selection activeCell="B244" sqref="B244"/>
      <pageMargins left="0.89" right="0.32" top="0.85" bottom="0.69" header="0.51181102362204722" footer="0.37"/>
      <pageSetup paperSize="8" scale="66" fitToHeight="20" orientation="portrait" r:id="rId162"/>
      <headerFooter alignWithMargins="0">
        <oddHeader>&amp;Cトイレ一覧表</oddHeader>
        <oddFooter>&amp;R&amp;P/&amp;N</oddFooter>
      </headerFooter>
    </customSheetView>
    <customSheetView guid="{C5A92F1D-AA42-42CC-9F85-9EC0CFB3FA31}" scale="70" fitToPage="1" state="hidden" topLeftCell="A173">
      <selection activeCell="B244" sqref="B244"/>
      <pageMargins left="0.89" right="0.32" top="0.85" bottom="0.69" header="0.51181102362204722" footer="0.37"/>
      <pageSetup paperSize="8" scale="66" fitToHeight="20" orientation="portrait" r:id="rId163"/>
      <headerFooter alignWithMargins="0">
        <oddHeader>&amp;Cトイレ一覧表</oddHeader>
        <oddFooter>&amp;R&amp;P/&amp;N</oddFooter>
      </headerFooter>
    </customSheetView>
    <customSheetView guid="{FCA2174A-D082-49D0-AA37-AB8711D7048A}" scale="70" fitToPage="1" state="hidden" topLeftCell="A173">
      <selection activeCell="B244" sqref="B244"/>
      <pageMargins left="0.89" right="0.32" top="0.85" bottom="0.69" header="0.51181102362204722" footer="0.37"/>
      <pageSetup paperSize="8" scale="66" fitToHeight="20" orientation="portrait" r:id="rId164"/>
      <headerFooter alignWithMargins="0">
        <oddHeader>&amp;Cトイレ一覧表</oddHeader>
        <oddFooter>&amp;R&amp;P/&amp;N</oddFooter>
      </headerFooter>
    </customSheetView>
    <customSheetView guid="{3B92AEC7-8334-47AE-B4FD-73C4CEB2539A}" scale="70" fitToPage="1" state="hidden" topLeftCell="A173">
      <selection activeCell="B244" sqref="B244"/>
      <pageMargins left="0.89" right="0.32" top="0.85" bottom="0.69" header="0.51181102362204722" footer="0.37"/>
      <pageSetup paperSize="8" scale="66" fitToHeight="20" orientation="portrait" r:id="rId165"/>
      <headerFooter alignWithMargins="0">
        <oddHeader>&amp;Cトイレ一覧表</oddHeader>
        <oddFooter>&amp;R&amp;P/&amp;N</oddFooter>
      </headerFooter>
    </customSheetView>
    <customSheetView guid="{49F3EC6E-F30A-4E0C-B7BC-F1BDB7DFA76B}" scale="70" fitToPage="1" state="hidden" topLeftCell="A173">
      <selection activeCell="B244" sqref="B244"/>
      <pageMargins left="0.89" right="0.32" top="0.85" bottom="0.69" header="0.51181102362204722" footer="0.37"/>
      <pageSetup paperSize="8" scale="66" fitToHeight="20" orientation="portrait" r:id="rId166"/>
      <headerFooter alignWithMargins="0">
        <oddHeader>&amp;Cトイレ一覧表</oddHeader>
        <oddFooter>&amp;R&amp;P/&amp;N</oddFooter>
      </headerFooter>
    </customSheetView>
    <customSheetView guid="{4796BC8B-D6C6-42F3-B8D7-4364A45C4216}" scale="70" showPageBreaks="1" fitToPage="1" printArea="1" state="hidden" topLeftCell="A173">
      <selection activeCell="B244" sqref="B244"/>
      <pageMargins left="0.89" right="0.32" top="0.85" bottom="0.69" header="0.51181102362204722" footer="0.37"/>
      <pageSetup paperSize="8" scale="65" fitToHeight="20" orientation="portrait" r:id="rId167"/>
      <headerFooter alignWithMargins="0">
        <oddHeader>&amp;Cトイレ一覧表</oddHeader>
        <oddFooter>&amp;R&amp;P/&amp;N</oddFooter>
      </headerFooter>
    </customSheetView>
    <customSheetView guid="{4EE366F7-79DB-42DB-BE9A-BF0476789426}" scale="70" showPageBreaks="1" fitToPage="1" printArea="1" state="hidden" topLeftCell="A173">
      <selection activeCell="B244" sqref="B244"/>
      <pageMargins left="0.89" right="0.32" top="0.85" bottom="0.69" header="0.51181102362204722" footer="0.37"/>
      <pageSetup paperSize="8" scale="66" fitToHeight="20" orientation="portrait" r:id="rId168"/>
      <headerFooter alignWithMargins="0">
        <oddHeader>&amp;Cトイレ一覧表</oddHeader>
        <oddFooter>&amp;R&amp;P/&amp;N</oddFooter>
      </headerFooter>
    </customSheetView>
    <customSheetView guid="{3A71DAF2-07F1-4CC1-BAA7-2A32004BF1F6}" scale="70" fitToPage="1" state="hidden" topLeftCell="A173">
      <selection activeCell="B244" sqref="B244"/>
      <pageMargins left="0.89" right="0.32" top="0.85" bottom="0.69" header="0.51181102362204722" footer="0.37"/>
      <pageSetup paperSize="8" scale="66" fitToHeight="20" orientation="portrait" r:id="rId169"/>
      <headerFooter alignWithMargins="0">
        <oddHeader>&amp;Cトイレ一覧表</oddHeader>
        <oddFooter>&amp;R&amp;P/&amp;N</oddFooter>
      </headerFooter>
    </customSheetView>
    <customSheetView guid="{45769031-FFBE-490D-B165-62EF7C3755C9}" scale="70" fitToPage="1" state="hidden" topLeftCell="A173">
      <selection activeCell="B244" sqref="B244"/>
      <pageMargins left="0.89" right="0.32" top="0.85" bottom="0.69" header="0.51181102362204722" footer="0.37"/>
      <pageSetup paperSize="8" scale="66" fitToHeight="20" orientation="portrait" r:id="rId170"/>
      <headerFooter alignWithMargins="0">
        <oddHeader>&amp;Cトイレ一覧表</oddHeader>
        <oddFooter>&amp;R&amp;P/&amp;N</oddFooter>
      </headerFooter>
    </customSheetView>
    <customSheetView guid="{B8092CB1-1599-4277-9D71-F4CF95C39F82}" scale="70" fitToPage="1" state="hidden" topLeftCell="A173">
      <selection activeCell="B244" sqref="B244"/>
      <pageMargins left="0.89" right="0.32" top="0.85" bottom="0.69" header="0.51181102362204722" footer="0.37"/>
      <pageSetup paperSize="8" scale="66" fitToHeight="20" orientation="portrait" r:id="rId171"/>
      <headerFooter alignWithMargins="0">
        <oddHeader>&amp;Cトイレ一覧表</oddHeader>
        <oddFooter>&amp;R&amp;P/&amp;N</oddFooter>
      </headerFooter>
    </customSheetView>
    <customSheetView guid="{93E51919-E4C9-46B4-822E-6167AC308BB7}" scale="70" fitToPage="1" state="hidden" topLeftCell="A173">
      <selection activeCell="B244" sqref="B244"/>
      <pageMargins left="0.89" right="0.32" top="0.85" bottom="0.69" header="0.51181102362204722" footer="0.37"/>
      <pageSetup paperSize="8" scale="66" fitToHeight="20" orientation="portrait" r:id="rId172"/>
      <headerFooter alignWithMargins="0">
        <oddHeader>&amp;Cトイレ一覧表</oddHeader>
        <oddFooter>&amp;R&amp;P/&amp;N</oddFooter>
      </headerFooter>
    </customSheetView>
    <customSheetView guid="{A06ED3EA-544E-45F3-B9E1-E7EB0C859F2A}" scale="70" fitToPage="1" state="hidden" topLeftCell="A173">
      <selection activeCell="B244" sqref="B244"/>
      <pageMargins left="0.89" right="0.32" top="0.85" bottom="0.69" header="0.51181102362204722" footer="0.37"/>
      <pageSetup paperSize="8" scale="65" fitToHeight="20" orientation="portrait" r:id="rId173"/>
      <headerFooter alignWithMargins="0">
        <oddHeader>&amp;Cトイレ一覧表</oddHeader>
        <oddFooter>&amp;R&amp;P/&amp;N</oddFooter>
      </headerFooter>
    </customSheetView>
    <customSheetView guid="{B4137E1D-940E-4AC9-9697-132BC6A9D1A0}" scale="70" fitToPage="1" state="hidden" topLeftCell="A173">
      <selection activeCell="B244" sqref="B244"/>
      <pageMargins left="0.89" right="0.32" top="0.85" bottom="0.69" header="0.51181102362204722" footer="0.37"/>
      <pageSetup paperSize="8" scale="65" fitToHeight="20" orientation="portrait" r:id="rId174"/>
      <headerFooter alignWithMargins="0">
        <oddHeader>&amp;Cトイレ一覧表</oddHeader>
        <oddFooter>&amp;R&amp;P/&amp;N</oddFooter>
      </headerFooter>
    </customSheetView>
    <customSheetView guid="{8E950EF6-33A8-4B52-A9E9-DEB1DA8D9D6B}" scale="70" fitToPage="1" state="hidden" topLeftCell="A173">
      <selection activeCell="B244" sqref="B244"/>
      <pageMargins left="0.89" right="0.32" top="0.85" bottom="0.69" header="0.51181102362204722" footer="0.37"/>
      <pageSetup paperSize="8" scale="65" fitToHeight="20" orientation="portrait" r:id="rId175"/>
      <headerFooter alignWithMargins="0">
        <oddHeader>&amp;Cトイレ一覧表</oddHeader>
        <oddFooter>&amp;R&amp;P/&amp;N</oddFooter>
      </headerFooter>
    </customSheetView>
    <customSheetView guid="{A9BCD1DC-1CAE-46E3-BCAF-4C6424D28BA3}" scale="70" showPageBreaks="1" fitToPage="1" printArea="1" state="hidden" topLeftCell="A173">
      <selection activeCell="B244" sqref="B244"/>
      <pageMargins left="0.89" right="0.32" top="0.85" bottom="0.69" header="0.51181102362204722" footer="0.37"/>
      <pageSetup paperSize="8" scale="66" fitToHeight="20" orientation="portrait" r:id="rId176"/>
      <headerFooter alignWithMargins="0">
        <oddHeader>&amp;Cトイレ一覧表</oddHeader>
        <oddFooter>&amp;R&amp;P/&amp;N</oddFooter>
      </headerFooter>
    </customSheetView>
    <customSheetView guid="{02779437-0E40-4EE8-9F51-53D5E5CD9BEA}" scale="70" fitToPage="1" state="hidden" topLeftCell="A173">
      <selection activeCell="B244" sqref="B244"/>
      <pageMargins left="0.89" right="0.32" top="0.85" bottom="0.69" header="0.51181102362204722" footer="0.37"/>
      <pageSetup paperSize="8" scale="66" fitToHeight="20" orientation="portrait" r:id="rId177"/>
      <headerFooter alignWithMargins="0">
        <oddHeader>&amp;Cトイレ一覧表</oddHeader>
        <oddFooter>&amp;R&amp;P/&amp;N</oddFooter>
      </headerFooter>
    </customSheetView>
    <customSheetView guid="{1A0CB13D-6221-4CF6-BB15-E5B08E0BAFDD}" scale="70" showPageBreaks="1" fitToPage="1" printArea="1" state="hidden" topLeftCell="A173">
      <selection activeCell="B244" sqref="B244"/>
      <pageMargins left="0.89" right="0.32" top="0.85" bottom="0.69" header="0.51181102362204722" footer="0.37"/>
      <pageSetup paperSize="8" scale="66" fitToHeight="20" orientation="portrait" r:id="rId178"/>
      <headerFooter alignWithMargins="0">
        <oddHeader>&amp;Cトイレ一覧表</oddHeader>
        <oddFooter>&amp;R&amp;P/&amp;N</oddFooter>
      </headerFooter>
    </customSheetView>
    <customSheetView guid="{004F7799-841A-45DB-BF77-308FB1ED7D47}" scale="70" showPageBreaks="1" fitToPage="1" printArea="1" state="hidden" topLeftCell="A173">
      <selection activeCell="B244" sqref="B244"/>
      <pageMargins left="0.89" right="0.32" top="0.85" bottom="0.69" header="0.51181102362204722" footer="0.37"/>
      <pageSetup paperSize="8" scale="66" fitToHeight="20" orientation="portrait" r:id="rId179"/>
      <headerFooter alignWithMargins="0">
        <oddHeader>&amp;Cトイレ一覧表</oddHeader>
        <oddFooter>&amp;R&amp;P/&amp;N</oddFooter>
      </headerFooter>
    </customSheetView>
    <customSheetView guid="{9F74F7BC-0F1A-4A14-89BB-B645391D99EC}" scale="70" fitToPage="1" state="hidden" topLeftCell="A173">
      <selection activeCell="B244" sqref="B244"/>
      <pageMargins left="0.89" right="0.32" top="0.85" bottom="0.69" header="0.51181102362204722" footer="0.37"/>
      <pageSetup paperSize="8" scale="66" fitToHeight="20" orientation="portrait" r:id="rId180"/>
      <headerFooter alignWithMargins="0">
        <oddHeader>&amp;Cトイレ一覧表</oddHeader>
        <oddFooter>&amp;R&amp;P/&amp;N</oddFooter>
      </headerFooter>
    </customSheetView>
    <customSheetView guid="{EF5D98B2-F09D-46A1-9020-942D09A70DB0}" scale="70" showPageBreaks="1" fitToPage="1" printArea="1" state="hidden" topLeftCell="A173">
      <selection activeCell="B244" sqref="B244"/>
      <pageMargins left="0.89" right="0.32" top="0.85" bottom="0.69" header="0.51181102362204722" footer="0.37"/>
      <pageSetup paperSize="8" scale="66" fitToHeight="20" orientation="portrait" r:id="rId181"/>
      <headerFooter alignWithMargins="0">
        <oddHeader>&amp;Cトイレ一覧表</oddHeader>
        <oddFooter>&amp;R&amp;P/&amp;N</oddFooter>
      </headerFooter>
    </customSheetView>
    <customSheetView guid="{DE889DF4-5924-453F-A5D6-6CC5784FD5E2}" scale="70" fitToPage="1" state="hidden" topLeftCell="A173">
      <selection activeCell="B244" sqref="B244"/>
      <pageMargins left="0.89" right="0.32" top="0.85" bottom="0.69" header="0.51181102362204722" footer="0.37"/>
      <pageSetup paperSize="8" scale="66" fitToHeight="20" orientation="portrait" r:id="rId182"/>
      <headerFooter alignWithMargins="0">
        <oddHeader>&amp;Cトイレ一覧表</oddHeader>
        <oddFooter>&amp;R&amp;P/&amp;N</oddFooter>
      </headerFooter>
    </customSheetView>
    <customSheetView guid="{8C80B253-D7C9-4471-B2A0-BFA7AB9E809C}" scale="70" fitToPage="1" state="hidden" topLeftCell="A173">
      <selection activeCell="B244" sqref="B244"/>
      <pageMargins left="0.89" right="0.32" top="0.85" bottom="0.69" header="0.51181102362204722" footer="0.37"/>
      <pageSetup paperSize="8" scale="65" fitToHeight="20" orientation="portrait" r:id="rId183"/>
      <headerFooter alignWithMargins="0">
        <oddHeader>&amp;Cトイレ一覧表</oddHeader>
        <oddFooter>&amp;R&amp;P/&amp;N</oddFooter>
      </headerFooter>
    </customSheetView>
    <customSheetView guid="{FBF6B299-DAA1-4A98-B42D-8DAD68393A85}" scale="70" fitToPage="1" state="hidden" topLeftCell="A173">
      <selection activeCell="B244" sqref="B244"/>
      <pageMargins left="0.89" right="0.32" top="0.85" bottom="0.69" header="0.51181102362204722" footer="0.37"/>
      <pageSetup paperSize="8" scale="65" fitToHeight="20" orientation="portrait" r:id="rId184"/>
      <headerFooter alignWithMargins="0">
        <oddHeader>&amp;Cトイレ一覧表</oddHeader>
        <oddFooter>&amp;R&amp;P/&amp;N</oddFooter>
      </headerFooter>
    </customSheetView>
    <customSheetView guid="{9A3E8032-A6F4-4D40-9228-9E61055F717A}" scale="70" fitToPage="1" state="hidden" topLeftCell="A173">
      <selection activeCell="B244" sqref="B244"/>
      <pageMargins left="0.89" right="0.32" top="0.85" bottom="0.69" header="0.51181102362204722" footer="0.37"/>
      <pageSetup paperSize="8" scale="65" fitToHeight="20" orientation="portrait" r:id="rId185"/>
      <headerFooter alignWithMargins="0">
        <oddHeader>&amp;Cトイレ一覧表</oddHeader>
        <oddFooter>&amp;R&amp;P/&amp;N</oddFooter>
      </headerFooter>
    </customSheetView>
    <customSheetView guid="{102BFAE5-DFB4-4705-9BE8-C10290F491EE}" scale="70" fitToPage="1" state="hidden" topLeftCell="A173">
      <selection activeCell="B244" sqref="B244"/>
      <pageMargins left="0.89" right="0.32" top="0.85" bottom="0.69" header="0.51181102362204722" footer="0.37"/>
      <pageSetup paperSize="8" scale="65" fitToHeight="20" orientation="portrait" r:id="rId186"/>
      <headerFooter alignWithMargins="0">
        <oddHeader>&amp;Cトイレ一覧表</oddHeader>
        <oddFooter>&amp;R&amp;P/&amp;N</oddFooter>
      </headerFooter>
    </customSheetView>
    <customSheetView guid="{6F272637-4495-4B78-853E-4DFF3A123D9D}" scale="70" showPageBreaks="1" fitToPage="1" printArea="1" state="hidden" topLeftCell="A173">
      <selection activeCell="B244" sqref="B244"/>
      <pageMargins left="0.89" right="0.32" top="0.85" bottom="0.69" header="0.51181102362204722" footer="0.37"/>
      <pageSetup paperSize="8" scale="65" fitToHeight="20" orientation="portrait" r:id="rId187"/>
      <headerFooter alignWithMargins="0">
        <oddHeader>&amp;Cトイレ一覧表</oddHeader>
        <oddFooter>&amp;R&amp;P/&amp;N</oddFooter>
      </headerFooter>
    </customSheetView>
    <customSheetView guid="{AE2B025C-AAF9-4F01-868B-DFC57AC7483D}" scale="70" showPageBreaks="1" fitToPage="1" printArea="1" state="hidden" topLeftCell="A173">
      <selection activeCell="B244" sqref="B244"/>
      <pageMargins left="0.89" right="0.32" top="0.85" bottom="0.69" header="0.51181102362204722" footer="0.37"/>
      <pageSetup paperSize="8" scale="65" fitToHeight="20" orientation="portrait" r:id="rId188"/>
      <headerFooter alignWithMargins="0">
        <oddHeader>&amp;Cトイレ一覧表</oddHeader>
        <oddFooter>&amp;R&amp;P/&amp;N</oddFooter>
      </headerFooter>
    </customSheetView>
    <customSheetView guid="{ACA0743A-8BFF-406E-AF0F-EAEAC463625C}" scale="70" fitToPage="1" state="hidden" topLeftCell="A173">
      <selection activeCell="B244" sqref="B244"/>
      <pageMargins left="0.89" right="0.32" top="0.85" bottom="0.69" header="0.51181102362204722" footer="0.37"/>
      <pageSetup paperSize="8" scale="65" fitToHeight="20" orientation="portrait" r:id="rId189"/>
      <headerFooter alignWithMargins="0">
        <oddHeader>&amp;Cトイレ一覧表</oddHeader>
        <oddFooter>&amp;R&amp;P/&amp;N</oddFooter>
      </headerFooter>
    </customSheetView>
    <customSheetView guid="{7EA99075-CEA8-4AE1-B80E-C2A60CC1AD6F}" scale="70" showPageBreaks="1" fitToPage="1" printArea="1" state="hidden" topLeftCell="A173">
      <selection activeCell="B244" sqref="B244"/>
      <pageMargins left="0.89" right="0.32" top="0.85" bottom="0.69" header="0.51181102362204722" footer="0.37"/>
      <pageSetup paperSize="8" scale="66" fitToHeight="20" orientation="portrait" r:id="rId190"/>
      <headerFooter alignWithMargins="0">
        <oddHeader>&amp;Cトイレ一覧表</oddHeader>
        <oddFooter>&amp;R&amp;P/&amp;N</oddFooter>
      </headerFooter>
    </customSheetView>
    <customSheetView guid="{83C2372A-1F3B-4DF9-9121-CD4E238BDF51}" scale="70" showPageBreaks="1" fitToPage="1" printArea="1" state="hidden" topLeftCell="A173">
      <selection activeCell="B244" sqref="B244"/>
      <pageMargins left="0.89" right="0.32" top="0.85" bottom="0.69" header="0.51181102362204722" footer="0.37"/>
      <pageSetup paperSize="8" scale="66" fitToHeight="20" orientation="portrait" r:id="rId191"/>
      <headerFooter alignWithMargins="0">
        <oddHeader>&amp;Cトイレ一覧表</oddHeader>
        <oddFooter>&amp;R&amp;P/&amp;N</oddFooter>
      </headerFooter>
    </customSheetView>
    <customSheetView guid="{9C9D95B2-A8FD-4775-9FFE-DEA7FA87209D}" scale="70" showPageBreaks="1" fitToPage="1" printArea="1" state="hidden" topLeftCell="A173">
      <selection activeCell="B244" sqref="B244"/>
      <pageMargins left="0.89" right="0.32" top="0.85" bottom="0.69" header="0.51181102362204722" footer="0.37"/>
      <pageSetup paperSize="8" scale="66" fitToHeight="20" orientation="portrait" r:id="rId192"/>
      <headerFooter alignWithMargins="0">
        <oddHeader>&amp;Cトイレ一覧表</oddHeader>
        <oddFooter>&amp;R&amp;P/&amp;N</oddFooter>
      </headerFooter>
    </customSheetView>
    <customSheetView guid="{6A60F880-CCCC-4099-9DFE-89CAB22513C2}" scale="70" fitToPage="1" state="hidden" topLeftCell="A173">
      <selection activeCell="B244" sqref="B244"/>
      <pageMargins left="0.89" right="0.32" top="0.85" bottom="0.69" header="0.51181102362204722" footer="0.37"/>
      <pageSetup paperSize="8" scale="66" fitToHeight="20" orientation="portrait" r:id="rId193"/>
      <headerFooter alignWithMargins="0">
        <oddHeader>&amp;Cトイレ一覧表</oddHeader>
        <oddFooter>&amp;R&amp;P/&amp;N</oddFooter>
      </headerFooter>
    </customSheetView>
    <customSheetView guid="{A1991838-61A5-4F37-A12B-4B42D0684B5D}" scale="70" fitToPage="1" state="hidden" topLeftCell="A173">
      <selection activeCell="B244" sqref="B244"/>
      <pageMargins left="0.89" right="0.32" top="0.85" bottom="0.69" header="0.51181102362204722" footer="0.37"/>
      <pageSetup paperSize="8" scale="66" fitToHeight="20" orientation="portrait" r:id="rId194"/>
      <headerFooter alignWithMargins="0">
        <oddHeader>&amp;Cトイレ一覧表</oddHeader>
        <oddFooter>&amp;R&amp;P/&amp;N</oddFooter>
      </headerFooter>
    </customSheetView>
    <customSheetView guid="{F9C84622-0248-4A82-820E-6E71D497A408}" scale="70" fitToPage="1" state="hidden" topLeftCell="A173">
      <selection activeCell="B244" sqref="B244"/>
      <pageMargins left="0.89" right="0.32" top="0.85" bottom="0.69" header="0.51181102362204722" footer="0.37"/>
      <pageSetup paperSize="8" scale="66" fitToHeight="20" orientation="portrait" r:id="rId195"/>
      <headerFooter alignWithMargins="0">
        <oddHeader>&amp;Cトイレ一覧表</oddHeader>
        <oddFooter>&amp;R&amp;P/&amp;N</oddFooter>
      </headerFooter>
    </customSheetView>
    <customSheetView guid="{A724673E-5A81-433C-979E-C81E61AD5E34}" scale="70" showPageBreaks="1" fitToPage="1" printArea="1" state="hidden" topLeftCell="A173">
      <selection activeCell="B244" sqref="B244"/>
      <pageMargins left="0.89" right="0.32" top="0.85" bottom="0.69" header="0.51181102362204722" footer="0.37"/>
      <pageSetup paperSize="8" scale="66" fitToHeight="20" orientation="portrait" r:id="rId196"/>
      <headerFooter alignWithMargins="0">
        <oddHeader>&amp;Cトイレ一覧表</oddHeader>
        <oddFooter>&amp;R&amp;P/&amp;N</oddFooter>
      </headerFooter>
    </customSheetView>
    <customSheetView guid="{87EB9049-7591-48A7-A4FB-2D28CF3A9563}" scale="70" fitToPage="1" state="hidden" topLeftCell="A173">
      <selection activeCell="B244" sqref="B244"/>
      <pageMargins left="0.89" right="0.32" top="0.85" bottom="0.69" header="0.51181102362204722" footer="0.37"/>
      <pageSetup paperSize="8" scale="66" fitToHeight="20" orientation="portrait" r:id="rId197"/>
      <headerFooter alignWithMargins="0">
        <oddHeader>&amp;Cトイレ一覧表</oddHeader>
        <oddFooter>&amp;R&amp;P/&amp;N</oddFooter>
      </headerFooter>
    </customSheetView>
    <customSheetView guid="{7B373BDA-FF1D-4F95-A7C7-20BA28D00709}" scale="70" showPageBreaks="1" fitToPage="1" printArea="1" state="hidden" topLeftCell="A173">
      <selection activeCell="B244" sqref="B244"/>
      <pageMargins left="0.89" right="0.32" top="0.85" bottom="0.69" header="0.51181102362204722" footer="0.37"/>
      <pageSetup paperSize="8" scale="66" fitToHeight="20" orientation="portrait" r:id="rId198"/>
      <headerFooter alignWithMargins="0">
        <oddHeader>&amp;Cトイレ一覧表</oddHeader>
        <oddFooter>&amp;R&amp;P/&amp;N</oddFooter>
      </headerFooter>
    </customSheetView>
    <customSheetView guid="{8CF11443-5676-4419-98BC-4E07F00B984A}" scale="70" fitToPage="1" state="hidden" topLeftCell="A173">
      <selection activeCell="B244" sqref="B244"/>
      <pageMargins left="0.89" right="0.32" top="0.85" bottom="0.69" header="0.51181102362204722" footer="0.37"/>
      <pageSetup paperSize="8" scale="66" fitToHeight="20" orientation="portrait" r:id="rId199"/>
      <headerFooter alignWithMargins="0">
        <oddHeader>&amp;Cトイレ一覧表</oddHeader>
        <oddFooter>&amp;R&amp;P/&amp;N</oddFooter>
      </headerFooter>
    </customSheetView>
    <customSheetView guid="{00602E42-D69E-4560-BB0D-E057CFE8DD56}" scale="70" fitToPage="1" state="hidden" topLeftCell="A173">
      <selection activeCell="B244" sqref="B244"/>
      <pageMargins left="0.89" right="0.32" top="0.85" bottom="0.69" header="0.51181102362204722" footer="0.37"/>
      <pageSetup paperSize="8" scale="66" fitToHeight="20" orientation="portrait" r:id="rId200"/>
      <headerFooter alignWithMargins="0">
        <oddHeader>&amp;Cトイレ一覧表</oddHeader>
        <oddFooter>&amp;R&amp;P/&amp;N</oddFooter>
      </headerFooter>
    </customSheetView>
    <customSheetView guid="{4FD32688-3397-4E6B-8588-C55FA49A3273}" scale="70" fitToPage="1" state="hidden" topLeftCell="A173">
      <selection activeCell="B244" sqref="B244"/>
      <pageMargins left="0.89" right="0.32" top="0.85" bottom="0.69" header="0.51181102362204722" footer="0.37"/>
      <pageSetup paperSize="8" scale="66" fitToHeight="20" orientation="portrait" r:id="rId201"/>
      <headerFooter alignWithMargins="0">
        <oddHeader>&amp;Cトイレ一覧表</oddHeader>
        <oddFooter>&amp;R&amp;P/&amp;N</oddFooter>
      </headerFooter>
    </customSheetView>
    <customSheetView guid="{7ADCEEC4-EC69-4C0A-BF5F-BFE1CBEEBF9F}" scale="70" showPageBreaks="1" fitToPage="1" printArea="1" state="hidden" topLeftCell="A173">
      <selection activeCell="B244" sqref="B244"/>
      <pageMargins left="0.89" right="0.32" top="0.85" bottom="0.69" header="0.51181102362204722" footer="0.37"/>
      <pageSetup paperSize="8" scale="66" fitToHeight="20" orientation="portrait" r:id="rId202"/>
      <headerFooter alignWithMargins="0">
        <oddHeader>&amp;Cトイレ一覧表</oddHeader>
        <oddFooter>&amp;R&amp;P/&amp;N</oddFooter>
      </headerFooter>
    </customSheetView>
    <customSheetView guid="{65B88E4E-DD90-4030-850D-F694278809CA}" scale="70" fitToPage="1" state="hidden" topLeftCell="A173">
      <selection activeCell="B244" sqref="B244"/>
      <pageMargins left="0.89" right="0.32" top="0.85" bottom="0.69" header="0.51181102362204722" footer="0.37"/>
      <pageSetup paperSize="8" scale="66" fitToHeight="20" orientation="portrait" r:id="rId203"/>
      <headerFooter alignWithMargins="0">
        <oddHeader>&amp;Cトイレ一覧表</oddHeader>
        <oddFooter>&amp;R&amp;P/&amp;N</oddFooter>
      </headerFooter>
    </customSheetView>
    <customSheetView guid="{43F5604B-BE06-4BEC-B0ED-F259D19FEBE6}" scale="70" showPageBreaks="1" fitToPage="1" printArea="1" state="hidden" topLeftCell="A173">
      <selection activeCell="B244" sqref="B244"/>
      <pageMargins left="0.89" right="0.32" top="0.85" bottom="0.69" header="0.51181102362204722" footer="0.37"/>
      <pageSetup paperSize="8" scale="66" fitToHeight="20" orientation="portrait" r:id="rId204"/>
      <headerFooter alignWithMargins="0">
        <oddHeader>&amp;Cトイレ一覧表</oddHeader>
        <oddFooter>&amp;R&amp;P/&amp;N</oddFooter>
      </headerFooter>
    </customSheetView>
    <customSheetView guid="{50670618-B358-43E5-9E99-BEF3DD90ADF8}" scale="70" fitToPage="1" state="hidden" topLeftCell="A173">
      <selection activeCell="B244" sqref="B244"/>
      <pageMargins left="0.89" right="0.32" top="0.85" bottom="0.69" header="0.51181102362204722" footer="0.37"/>
      <pageSetup paperSize="8" scale="66" fitToHeight="20" orientation="portrait" r:id="rId205"/>
      <headerFooter alignWithMargins="0">
        <oddHeader>&amp;Cトイレ一覧表</oddHeader>
        <oddFooter>&amp;R&amp;P/&amp;N</oddFooter>
      </headerFooter>
    </customSheetView>
    <customSheetView guid="{2292CBC6-0E16-4549-9AD5-49AA7877B771}" scale="70" fitToPage="1" state="hidden" topLeftCell="A173">
      <selection activeCell="B244" sqref="B244"/>
      <pageMargins left="0.89" right="0.32" top="0.85" bottom="0.69" header="0.51181102362204722" footer="0.37"/>
      <pageSetup paperSize="8" scale="66" fitToHeight="20" orientation="portrait" r:id="rId206"/>
      <headerFooter alignWithMargins="0">
        <oddHeader>&amp;Cトイレ一覧表</oddHeader>
        <oddFooter>&amp;R&amp;P/&amp;N</oddFooter>
      </headerFooter>
    </customSheetView>
    <customSheetView guid="{A6FA2642-8C2D-4335-802E-800D55087606}" scale="70" fitToPage="1" state="hidden" topLeftCell="A173">
      <selection activeCell="B244" sqref="B244"/>
      <pageMargins left="0.89" right="0.32" top="0.85" bottom="0.69" header="0.51181102362204722" footer="0.37"/>
      <pageSetup paperSize="8" scale="66" fitToHeight="20" orientation="portrait" r:id="rId207"/>
      <headerFooter alignWithMargins="0">
        <oddHeader>&amp;Cトイレ一覧表</oddHeader>
        <oddFooter>&amp;R&amp;P/&amp;N</oddFooter>
      </headerFooter>
    </customSheetView>
    <customSheetView guid="{2764FE09-065F-4062-89DA-319A92554C9B}" scale="70" fitToPage="1" state="hidden" topLeftCell="A173">
      <selection activeCell="B244" sqref="B244"/>
      <pageMargins left="0.89" right="0.32" top="0.85" bottom="0.69" header="0.51181102362204722" footer="0.37"/>
      <pageSetup paperSize="8" scale="66" fitToHeight="20" orientation="portrait" r:id="rId208"/>
      <headerFooter alignWithMargins="0">
        <oddHeader>&amp;Cトイレ一覧表</oddHeader>
        <oddFooter>&amp;R&amp;P/&amp;N</oddFooter>
      </headerFooter>
    </customSheetView>
    <customSheetView guid="{E8DD5DA7-B6D0-4C2D-B9CE-E21AC4C12028}" scale="70" showPageBreaks="1" fitToPage="1" printArea="1" state="hidden" topLeftCell="A173">
      <selection activeCell="B244" sqref="B244"/>
      <pageMargins left="0.89" right="0.32" top="0.85" bottom="0.69" header="0.51181102362204722" footer="0.37"/>
      <pageSetup paperSize="8" scale="65" fitToHeight="20" orientation="portrait" r:id="rId209"/>
      <headerFooter alignWithMargins="0">
        <oddHeader>&amp;Cトイレ一覧表</oddHeader>
        <oddFooter>&amp;R&amp;P/&amp;N</oddFooter>
      </headerFooter>
    </customSheetView>
    <customSheetView guid="{688A5A08-EAC2-46A7-B6F0-5447CA3C78E1}" scale="70" fitToPage="1" state="hidden" topLeftCell="A173">
      <selection activeCell="B244" sqref="B244"/>
      <pageMargins left="0.89" right="0.32" top="0.85" bottom="0.69" header="0.51181102362204722" footer="0.37"/>
      <pageSetup paperSize="8" scale="65" fitToHeight="20" orientation="portrait" r:id="rId210"/>
      <headerFooter alignWithMargins="0">
        <oddHeader>&amp;Cトイレ一覧表</oddHeader>
        <oddFooter>&amp;R&amp;P/&amp;N</oddFooter>
      </headerFooter>
    </customSheetView>
    <customSheetView guid="{061C5B0C-8654-4E10-BCBB-FB885B2538A4}" scale="70" fitToPage="1" state="hidden" topLeftCell="A173">
      <selection activeCell="B244" sqref="B244"/>
      <pageMargins left="0.89" right="0.32" top="0.85" bottom="0.69" header="0.51181102362204722" footer="0.37"/>
      <pageSetup paperSize="8" scale="66" fitToHeight="20" orientation="portrait" r:id="rId211"/>
      <headerFooter alignWithMargins="0">
        <oddHeader>&amp;Cトイレ一覧表</oddHeader>
        <oddFooter>&amp;R&amp;P/&amp;N</oddFooter>
      </headerFooter>
    </customSheetView>
    <customSheetView guid="{5914DDC9-0F88-41A3-A633-98CECF94E324}" scale="70" fitToPage="1" state="hidden" topLeftCell="A173">
      <selection activeCell="B244" sqref="B244"/>
      <pageMargins left="0.89" right="0.32" top="0.85" bottom="0.69" header="0.51181102362204722" footer="0.37"/>
      <pageSetup paperSize="8" scale="66" fitToHeight="20" orientation="portrait" r:id="rId212"/>
      <headerFooter alignWithMargins="0">
        <oddHeader>&amp;Cトイレ一覧表</oddHeader>
        <oddFooter>&amp;R&amp;P/&amp;N</oddFooter>
      </headerFooter>
    </customSheetView>
  </customSheetViews>
  <phoneticPr fontId="5"/>
  <conditionalFormatting sqref="B2 A2:A242">
    <cfRule type="cellIs" priority="1" stopIfTrue="1" operator="equal">
      <formula>"有"</formula>
    </cfRule>
  </conditionalFormatting>
  <pageMargins left="0.89" right="0.32" top="0.85" bottom="0.69" header="0.51181102362204722" footer="0.37"/>
  <pageSetup paperSize="8" scale="66" fitToHeight="20" orientation="portrait" r:id="rId213"/>
  <headerFooter alignWithMargins="0">
    <oddHeader>&amp;Cトイレ一覧表</oddHeader>
    <oddFooter>&amp;R&amp;P/&amp;N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6</vt:i4>
      </vt:variant>
    </vt:vector>
  </HeadingPairs>
  <TitlesOfParts>
    <vt:vector size="12" baseType="lpstr">
      <vt:lpstr>トイレ一覧表</vt:lpstr>
      <vt:lpstr>確認票</vt:lpstr>
      <vt:lpstr>トイレ一覧（R6.4.1時点）</vt:lpstr>
      <vt:lpstr>施設種別</vt:lpstr>
      <vt:lpstr>参考（R5.4.1時点）</vt:lpstr>
      <vt:lpstr>テキスト変換用</vt:lpstr>
      <vt:lpstr>テキスト変換用!Print_Area</vt:lpstr>
      <vt:lpstr>'トイレ一覧（R6.4.1時点）'!Print_Area</vt:lpstr>
      <vt:lpstr>確認票!Print_Area</vt:lpstr>
      <vt:lpstr>'参考（R5.4.1時点）'!Print_Area</vt:lpstr>
      <vt:lpstr>'トイレ一覧（R6.4.1時点）'!Print_Titles</vt:lpstr>
      <vt:lpstr>'参考（R5.4.1時点）'!Print_Titles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宮田　政治</dc:creator>
  <cp:lastModifiedBy>中里　萌愛</cp:lastModifiedBy>
  <cp:lastPrinted>2024-08-29T02:41:46Z</cp:lastPrinted>
  <dcterms:created xsi:type="dcterms:W3CDTF">2010-03-25T07:22:20Z</dcterms:created>
  <dcterms:modified xsi:type="dcterms:W3CDTF">2025-01-31T01:45:40Z</dcterms:modified>
</cp:coreProperties>
</file>