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Objects="none" filterPrivacy="1"/>
  <xr:revisionPtr revIDLastSave="0" documentId="13_ncr:1_{87E3BB0F-D825-4E06-9374-B085BB27B148}" xr6:coauthVersionLast="47" xr6:coauthVersionMax="47" xr10:uidLastSave="{00000000-0000-0000-0000-000000000000}"/>
  <bookViews>
    <workbookView xWindow="28680" yWindow="-120" windowWidth="29040" windowHeight="15720" xr2:uid="{00000000-000D-0000-FFFF-FFFF00000000}"/>
  </bookViews>
  <sheets>
    <sheet name="非機能要求グレード活用シート　Ⅰ全庁的要求事項シート" sheetId="6" r:id="rId1"/>
    <sheet name="非機能要求グレード活用シート　Ⅱ業務主管部門要求事項シート" sheetId="9" r:id="rId2"/>
    <sheet name="非機能要求グレード活用シート　Ⅲ実現方法要求事項シート" sheetId="10" r:id="rId3"/>
  </sheets>
  <definedNames>
    <definedName name="_xlnm._FilterDatabase" localSheetId="0" hidden="1">'非機能要求グレード活用シート　Ⅰ全庁的要求事項シート'!$A$4:$W$4</definedName>
    <definedName name="_xlnm._FilterDatabase" localSheetId="1" hidden="1">'非機能要求グレード活用シート　Ⅱ業務主管部門要求事項シート'!$A$4:$W$48</definedName>
    <definedName name="_xlnm._FilterDatabase" localSheetId="2" hidden="1">'非機能要求グレード活用シート　Ⅲ実現方法要求事項シート'!$A$4:$W$26</definedName>
    <definedName name="_grp1">#REF!</definedName>
    <definedName name="GRPALL">#REF!</definedName>
    <definedName name="_xlnm.Print_Area" localSheetId="0">'非機能要求グレード活用シート　Ⅰ全庁的要求事項シート'!$A$1:$W$26</definedName>
    <definedName name="_xlnm.Print_Area" localSheetId="1">'非機能要求グレード活用シート　Ⅱ業務主管部門要求事項シート'!$A$1:$W$48</definedName>
    <definedName name="_xlnm.Print_Area" localSheetId="2">'非機能要求グレード活用シート　Ⅲ実現方法要求事項シート'!$A$1:$W$26</definedName>
    <definedName name="_xlnm.Print_Titles" localSheetId="0">'非機能要求グレード活用シート　Ⅰ全庁的要求事項シート'!$3:$4</definedName>
    <definedName name="_xlnm.Print_Titles" localSheetId="1">'非機能要求グレード活用シート　Ⅱ業務主管部門要求事項シート'!$3:$4</definedName>
    <definedName name="_xlnm.Print_Titles" localSheetId="2">'非機能要求グレード活用シート　Ⅲ実現方法要求事項シート'!$3:$4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10" l="1"/>
  <c r="V21" i="10" l="1"/>
  <c r="J22" i="6"/>
  <c r="J21" i="6"/>
  <c r="J20" i="6"/>
  <c r="J19" i="6"/>
  <c r="J18" i="6"/>
  <c r="J17" i="6"/>
  <c r="J16" i="6"/>
  <c r="J15" i="6"/>
  <c r="J14" i="6"/>
  <c r="J13" i="6"/>
  <c r="J12" i="6"/>
  <c r="J11" i="6"/>
  <c r="J10" i="6"/>
  <c r="J9" i="6"/>
  <c r="J8" i="6"/>
  <c r="J7" i="6"/>
  <c r="J6" i="6"/>
  <c r="J22" i="10" l="1"/>
  <c r="J21" i="10"/>
  <c r="J20" i="10"/>
  <c r="J19" i="10"/>
  <c r="J18" i="10"/>
  <c r="J17" i="10"/>
  <c r="J16" i="10"/>
  <c r="J15" i="10"/>
  <c r="J14" i="10"/>
  <c r="J13" i="10"/>
  <c r="J12" i="10"/>
  <c r="J11" i="10"/>
  <c r="J10" i="10"/>
  <c r="J9" i="10"/>
  <c r="J8" i="10"/>
  <c r="J7" i="10"/>
  <c r="J6" i="10"/>
  <c r="J5" i="10"/>
  <c r="J44" i="9"/>
  <c r="J43" i="9"/>
  <c r="J42" i="9"/>
  <c r="J41" i="9"/>
  <c r="J40" i="9"/>
  <c r="J39" i="9"/>
  <c r="J38" i="9"/>
  <c r="J37" i="9"/>
  <c r="J36" i="9"/>
  <c r="J35" i="9"/>
  <c r="J34" i="9"/>
  <c r="J33" i="9"/>
  <c r="J32" i="9"/>
  <c r="J31" i="9"/>
  <c r="J30" i="9"/>
  <c r="J29" i="9"/>
  <c r="J28" i="9"/>
  <c r="J27" i="9"/>
  <c r="J26" i="9"/>
  <c r="J25" i="9"/>
  <c r="J24" i="9"/>
  <c r="J23" i="9"/>
  <c r="J22" i="9"/>
  <c r="J21" i="9"/>
  <c r="J20" i="9"/>
  <c r="J19" i="9"/>
  <c r="J18" i="9"/>
  <c r="J17" i="9"/>
  <c r="J16" i="9"/>
  <c r="J15" i="9"/>
  <c r="J14" i="9"/>
  <c r="J13" i="9"/>
  <c r="J12" i="9"/>
  <c r="J11" i="9"/>
  <c r="J10" i="9"/>
  <c r="J9" i="9"/>
  <c r="J8" i="9"/>
  <c r="J7" i="9"/>
  <c r="J6" i="9"/>
  <c r="J5" i="9"/>
  <c r="J5" i="6"/>
  <c r="V22" i="10" l="1"/>
  <c r="V20" i="10"/>
  <c r="V19" i="10"/>
  <c r="V18" i="10"/>
  <c r="V17" i="10"/>
  <c r="V16" i="10"/>
  <c r="V15" i="10"/>
  <c r="V14" i="10"/>
  <c r="V13" i="10"/>
  <c r="V12" i="10"/>
  <c r="V11" i="10"/>
  <c r="V10" i="10"/>
  <c r="V9" i="10"/>
  <c r="V8" i="10"/>
  <c r="V7" i="10"/>
  <c r="V5" i="10"/>
  <c r="V44" i="9"/>
  <c r="V43" i="9"/>
  <c r="V42" i="9"/>
  <c r="V41" i="9"/>
  <c r="V40" i="9"/>
  <c r="V39" i="9"/>
  <c r="V38" i="9"/>
  <c r="V37" i="9"/>
  <c r="V36" i="9"/>
  <c r="V35" i="9"/>
  <c r="V34" i="9"/>
  <c r="V33" i="9"/>
  <c r="V32" i="9"/>
  <c r="V31" i="9"/>
  <c r="V30" i="9"/>
  <c r="V29" i="9"/>
  <c r="V28" i="9"/>
  <c r="V27" i="9"/>
  <c r="V26" i="9"/>
  <c r="V25" i="9"/>
  <c r="V24" i="9"/>
  <c r="V23" i="9"/>
  <c r="V22" i="9"/>
  <c r="V21" i="9"/>
  <c r="V20" i="9"/>
  <c r="V19" i="9"/>
  <c r="V18" i="9"/>
  <c r="V17" i="9"/>
  <c r="V16" i="9"/>
  <c r="V15" i="9"/>
  <c r="V14" i="9"/>
  <c r="V13" i="9"/>
  <c r="V12" i="9"/>
  <c r="V11" i="9"/>
  <c r="V10" i="9"/>
  <c r="V9" i="9"/>
  <c r="V8" i="9"/>
  <c r="V7" i="9"/>
  <c r="V6" i="9"/>
  <c r="V5" i="9"/>
  <c r="V22" i="6"/>
  <c r="V21" i="6"/>
  <c r="V20" i="6"/>
  <c r="V19" i="6"/>
  <c r="V18" i="6"/>
  <c r="V17" i="6"/>
  <c r="V16" i="6"/>
  <c r="V15" i="6"/>
  <c r="V14" i="6"/>
  <c r="V13" i="6"/>
  <c r="V12" i="6"/>
  <c r="V11" i="6"/>
  <c r="V10" i="6"/>
  <c r="V9" i="6"/>
  <c r="V8" i="6"/>
  <c r="V7" i="6"/>
  <c r="V6" i="6"/>
  <c r="V5" i="6"/>
</calcChain>
</file>

<file path=xl/sharedStrings.xml><?xml version="1.0" encoding="utf-8"?>
<sst xmlns="http://schemas.openxmlformats.org/spreadsheetml/2006/main" count="1161" uniqueCount="722">
  <si>
    <t>セキュリティリスク分析</t>
    <rPh sb="9" eb="11">
      <t>ブンセキ</t>
    </rPh>
    <phoneticPr fontId="3"/>
  </si>
  <si>
    <t>リスク分析範囲</t>
  </si>
  <si>
    <t>分析なし</t>
    <rPh sb="0" eb="2">
      <t>ブンセキ</t>
    </rPh>
    <phoneticPr fontId="3"/>
  </si>
  <si>
    <t>重要度が高い資産を扱う範囲、あるいは、外接部分</t>
    <rPh sb="0" eb="2">
      <t>ジュウヨウ</t>
    </rPh>
    <rPh sb="2" eb="3">
      <t>ド</t>
    </rPh>
    <rPh sb="4" eb="5">
      <t>タカ</t>
    </rPh>
    <rPh sb="6" eb="8">
      <t>シサン</t>
    </rPh>
    <rPh sb="9" eb="10">
      <t>アツカ</t>
    </rPh>
    <rPh sb="11" eb="13">
      <t>ハンイ</t>
    </rPh>
    <phoneticPr fontId="3"/>
  </si>
  <si>
    <t>開発範囲</t>
    <rPh sb="0" eb="2">
      <t>カイハツ</t>
    </rPh>
    <rPh sb="2" eb="4">
      <t>ハンイ</t>
    </rPh>
    <phoneticPr fontId="3"/>
  </si>
  <si>
    <t>環境マネージメント</t>
    <rPh sb="0" eb="2">
      <t>カンキョウ</t>
    </rPh>
    <phoneticPr fontId="4"/>
  </si>
  <si>
    <t>グリーン購入法の基準を満たす製品を一部使用</t>
    <rPh sb="4" eb="6">
      <t>コウニュウ</t>
    </rPh>
    <rPh sb="6" eb="7">
      <t>ホウ</t>
    </rPh>
    <rPh sb="8" eb="10">
      <t>キジュン</t>
    </rPh>
    <rPh sb="11" eb="12">
      <t>ミ</t>
    </rPh>
    <rPh sb="14" eb="16">
      <t>セイヒン</t>
    </rPh>
    <rPh sb="17" eb="19">
      <t>イチブ</t>
    </rPh>
    <rPh sb="19" eb="21">
      <t>シヨウ</t>
    </rPh>
    <phoneticPr fontId="4"/>
  </si>
  <si>
    <t>グリーン購入法の基準を満たす製品のみを使用</t>
    <rPh sb="4" eb="6">
      <t>コウニュウ</t>
    </rPh>
    <rPh sb="6" eb="7">
      <t>ホウ</t>
    </rPh>
    <rPh sb="8" eb="10">
      <t>キジュン</t>
    </rPh>
    <rPh sb="11" eb="12">
      <t>ミ</t>
    </rPh>
    <rPh sb="14" eb="16">
      <t>セイヒン</t>
    </rPh>
    <rPh sb="19" eb="21">
      <t>シヨウ</t>
    </rPh>
    <phoneticPr fontId="4"/>
  </si>
  <si>
    <t xml:space="preserve">管理権限を持つ主体の認証
</t>
    <rPh sb="0" eb="2">
      <t>カンリ</t>
    </rPh>
    <rPh sb="2" eb="4">
      <t>ケンゲン</t>
    </rPh>
    <rPh sb="5" eb="6">
      <t>モ</t>
    </rPh>
    <rPh sb="7" eb="9">
      <t>シュタイ</t>
    </rPh>
    <rPh sb="10" eb="12">
      <t>ニンショウ</t>
    </rPh>
    <phoneticPr fontId="3"/>
  </si>
  <si>
    <t>1回</t>
    <rPh sb="1" eb="2">
      <t>カイ</t>
    </rPh>
    <phoneticPr fontId="3"/>
  </si>
  <si>
    <t>複数回の認証</t>
    <rPh sb="0" eb="3">
      <t>フクスウカイ</t>
    </rPh>
    <rPh sb="4" eb="6">
      <t>ニンショウ</t>
    </rPh>
    <phoneticPr fontId="3"/>
  </si>
  <si>
    <t>複数回、異なる方式による認証</t>
    <rPh sb="0" eb="3">
      <t>フクスウカイ</t>
    </rPh>
    <rPh sb="4" eb="5">
      <t>コト</t>
    </rPh>
    <rPh sb="7" eb="9">
      <t>ホウシキ</t>
    </rPh>
    <rPh sb="12" eb="14">
      <t>ニンショウ</t>
    </rPh>
    <phoneticPr fontId="3"/>
  </si>
  <si>
    <t>システム上の対策における操作制限度</t>
    <rPh sb="4" eb="5">
      <t>ジョウ</t>
    </rPh>
    <rPh sb="6" eb="8">
      <t>タイサク</t>
    </rPh>
    <phoneticPr fontId="3"/>
  </si>
  <si>
    <t>○</t>
    <phoneticPr fontId="3"/>
  </si>
  <si>
    <t xml:space="preserve">環境負荷を最小化する工夫の度合いの項目。
例えば、グリーン購入法適合製品の購入など、環境負荷の少ない機材・消耗品を採用する。
また、ライフサイクルを通じた廃棄材の最小化の検討を行う。例えば、拡張の際に既設機材の廃棄が不要で、必要な部材の増設、入れ替えのみで対応可能な機材を採用するなどである。また、ライフサイクルが長い機材ほど廃棄材は少ないと解釈できる。
</t>
    <rPh sb="0" eb="2">
      <t>カンキョウ</t>
    </rPh>
    <rPh sb="2" eb="4">
      <t>フカ</t>
    </rPh>
    <rPh sb="5" eb="8">
      <t>サイショウカ</t>
    </rPh>
    <rPh sb="10" eb="12">
      <t>クフウ</t>
    </rPh>
    <rPh sb="13" eb="15">
      <t>ドア</t>
    </rPh>
    <rPh sb="21" eb="22">
      <t>タト</t>
    </rPh>
    <rPh sb="42" eb="44">
      <t>カンキョウ</t>
    </rPh>
    <rPh sb="44" eb="46">
      <t>フカ</t>
    </rPh>
    <rPh sb="47" eb="48">
      <t>スク</t>
    </rPh>
    <rPh sb="50" eb="52">
      <t>キザイ</t>
    </rPh>
    <rPh sb="53" eb="55">
      <t>ショウモウ</t>
    </rPh>
    <rPh sb="55" eb="56">
      <t>ヒン</t>
    </rPh>
    <rPh sb="57" eb="59">
      <t>サイヨウ</t>
    </rPh>
    <rPh sb="85" eb="87">
      <t>ケントウ</t>
    </rPh>
    <rPh sb="88" eb="89">
      <t>オコナ</t>
    </rPh>
    <rPh sb="91" eb="92">
      <t>タト</t>
    </rPh>
    <rPh sb="100" eb="102">
      <t>キセツ</t>
    </rPh>
    <rPh sb="102" eb="104">
      <t>キザイ</t>
    </rPh>
    <rPh sb="105" eb="107">
      <t>ハイキ</t>
    </rPh>
    <phoneticPr fontId="4"/>
  </si>
  <si>
    <t>外部データの利用可否</t>
    <rPh sb="0" eb="2">
      <t>ガイブ</t>
    </rPh>
    <rPh sb="6" eb="8">
      <t>リヨウ</t>
    </rPh>
    <rPh sb="8" eb="10">
      <t>カヒ</t>
    </rPh>
    <phoneticPr fontId="3"/>
  </si>
  <si>
    <t xml:space="preserve">全データの復旧に利用できる
</t>
    <rPh sb="0" eb="1">
      <t>ゼン</t>
    </rPh>
    <rPh sb="5" eb="7">
      <t>フッキュウ</t>
    </rPh>
    <rPh sb="8" eb="10">
      <t>リヨウ</t>
    </rPh>
    <phoneticPr fontId="3"/>
  </si>
  <si>
    <t xml:space="preserve">一部のデータ復旧に利用できる
</t>
    <rPh sb="0" eb="2">
      <t>イチブ</t>
    </rPh>
    <rPh sb="6" eb="8">
      <t>フッキュウ</t>
    </rPh>
    <rPh sb="9" eb="11">
      <t>リヨウ</t>
    </rPh>
    <phoneticPr fontId="3"/>
  </si>
  <si>
    <t xml:space="preserve">外部データは利用できない
</t>
    <rPh sb="0" eb="2">
      <t>ガイブ</t>
    </rPh>
    <rPh sb="6" eb="8">
      <t>リヨウ</t>
    </rPh>
    <phoneticPr fontId="3"/>
  </si>
  <si>
    <t>有り</t>
    <rPh sb="0" eb="1">
      <t>ア</t>
    </rPh>
    <phoneticPr fontId="3"/>
  </si>
  <si>
    <t>F.3.1.1</t>
  </si>
  <si>
    <t>F.3.2.1</t>
  </si>
  <si>
    <t>項番</t>
    <rPh sb="0" eb="1">
      <t>コウ</t>
    </rPh>
    <rPh sb="1" eb="2">
      <t>バン</t>
    </rPh>
    <phoneticPr fontId="4"/>
  </si>
  <si>
    <t>中項目</t>
    <rPh sb="0" eb="1">
      <t>チュウ</t>
    </rPh>
    <rPh sb="1" eb="3">
      <t>コウモク</t>
    </rPh>
    <phoneticPr fontId="4"/>
  </si>
  <si>
    <t>F.5.1.1</t>
  </si>
  <si>
    <t>適合規格</t>
    <rPh sb="0" eb="2">
      <t>テキゴウ</t>
    </rPh>
    <rPh sb="2" eb="4">
      <t>キカク</t>
    </rPh>
    <phoneticPr fontId="4"/>
  </si>
  <si>
    <t xml:space="preserve">機器の規格取得に関して指定があった場合を想定。
[-] 特に指定がない場合
</t>
    <rPh sb="0" eb="2">
      <t>キキ</t>
    </rPh>
    <rPh sb="3" eb="5">
      <t>キカク</t>
    </rPh>
    <rPh sb="5" eb="7">
      <t>シュトク</t>
    </rPh>
    <rPh sb="8" eb="9">
      <t>カン</t>
    </rPh>
    <rPh sb="11" eb="13">
      <t>シテイ</t>
    </rPh>
    <rPh sb="17" eb="19">
      <t>バアイ</t>
    </rPh>
    <rPh sb="20" eb="22">
      <t>ソウテイ</t>
    </rPh>
    <rPh sb="36" eb="38">
      <t>バアイ</t>
    </rPh>
    <phoneticPr fontId="3"/>
  </si>
  <si>
    <t>対処不要</t>
    <rPh sb="0" eb="2">
      <t>タイショ</t>
    </rPh>
    <rPh sb="2" eb="4">
      <t>フヨウ</t>
    </rPh>
    <phoneticPr fontId="3"/>
  </si>
  <si>
    <t>対策の強化</t>
    <rPh sb="0" eb="2">
      <t>タイサク</t>
    </rPh>
    <rPh sb="3" eb="5">
      <t>キョウカ</t>
    </rPh>
    <phoneticPr fontId="3"/>
  </si>
  <si>
    <t>メトリクス
(指標)</t>
    <rPh sb="7" eb="9">
      <t>シヒョウ</t>
    </rPh>
    <phoneticPr fontId="4"/>
  </si>
  <si>
    <t>大項目</t>
    <rPh sb="0" eb="1">
      <t>ダイ</t>
    </rPh>
    <rPh sb="1" eb="3">
      <t>コウモク</t>
    </rPh>
    <phoneticPr fontId="4"/>
  </si>
  <si>
    <t>実施しない</t>
    <rPh sb="0" eb="2">
      <t>ジッシ</t>
    </rPh>
    <phoneticPr fontId="3"/>
  </si>
  <si>
    <t>選択レベル</t>
    <rPh sb="0" eb="2">
      <t>センタク</t>
    </rPh>
    <phoneticPr fontId="3"/>
  </si>
  <si>
    <t>システム全体</t>
    <rPh sb="4" eb="6">
      <t>ゼンタイ</t>
    </rPh>
    <phoneticPr fontId="3"/>
  </si>
  <si>
    <t>伝送データの暗号化の有無</t>
  </si>
  <si>
    <t>認証情報のみ暗号化</t>
    <rPh sb="0" eb="2">
      <t>ニンショウ</t>
    </rPh>
    <rPh sb="2" eb="4">
      <t>ジョウホウ</t>
    </rPh>
    <rPh sb="6" eb="9">
      <t>アンゴウカ</t>
    </rPh>
    <phoneticPr fontId="3"/>
  </si>
  <si>
    <t>重要情報を暗号化</t>
    <rPh sb="0" eb="2">
      <t>ジュウヨウ</t>
    </rPh>
    <rPh sb="2" eb="4">
      <t>ジョウホウ</t>
    </rPh>
    <rPh sb="5" eb="8">
      <t>アンゴウカ</t>
    </rPh>
    <phoneticPr fontId="3"/>
  </si>
  <si>
    <t>Web対策</t>
    <phoneticPr fontId="3"/>
  </si>
  <si>
    <t xml:space="preserve">規格取得の必要無し
</t>
    <rPh sb="7" eb="8">
      <t>ナ</t>
    </rPh>
    <phoneticPr fontId="4"/>
  </si>
  <si>
    <t>蓄積データの暗号化の有無</t>
  </si>
  <si>
    <t xml:space="preserve">認証情報のみ暗号化
</t>
    <rPh sb="0" eb="2">
      <t>ニンショウ</t>
    </rPh>
    <rPh sb="2" eb="4">
      <t>ジョウホウ</t>
    </rPh>
    <rPh sb="6" eb="9">
      <t>アンゴウカ</t>
    </rPh>
    <phoneticPr fontId="3"/>
  </si>
  <si>
    <t>無し</t>
    <rPh sb="0" eb="1">
      <t>ナ</t>
    </rPh>
    <phoneticPr fontId="3"/>
  </si>
  <si>
    <t>レベル</t>
    <phoneticPr fontId="4"/>
  </si>
  <si>
    <t>選択時の条件</t>
    <phoneticPr fontId="3"/>
  </si>
  <si>
    <t>-</t>
    <phoneticPr fontId="3"/>
  </si>
  <si>
    <t>△</t>
    <phoneticPr fontId="3"/>
  </si>
  <si>
    <t>－</t>
    <phoneticPr fontId="3"/>
  </si>
  <si>
    <t>グループ②</t>
    <phoneticPr fontId="3"/>
  </si>
  <si>
    <t>団体の方針によるものと想定。
[+]団体の方針による。</t>
    <rPh sb="0" eb="2">
      <t>ダンタイ</t>
    </rPh>
    <rPh sb="3" eb="5">
      <t>ホウシン</t>
    </rPh>
    <rPh sb="11" eb="13">
      <t>ソウテイ</t>
    </rPh>
    <rPh sb="19" eb="21">
      <t>ダンタイ</t>
    </rPh>
    <rPh sb="22" eb="24">
      <t>ホウシン</t>
    </rPh>
    <phoneticPr fontId="3"/>
  </si>
  <si>
    <t>規格取得の必要有り</t>
    <rPh sb="0" eb="2">
      <t>キカク</t>
    </rPh>
    <rPh sb="2" eb="4">
      <t>シュトク</t>
    </rPh>
    <rPh sb="5" eb="7">
      <t>ヒツヨウ</t>
    </rPh>
    <rPh sb="7" eb="8">
      <t>ア</t>
    </rPh>
    <phoneticPr fontId="4"/>
  </si>
  <si>
    <t>暗号化通信方式を使用して伝送データの暗号化を行う。</t>
    <rPh sb="0" eb="3">
      <t>アンゴウカ</t>
    </rPh>
    <rPh sb="3" eb="5">
      <t>ツウシン</t>
    </rPh>
    <rPh sb="5" eb="7">
      <t>ホウシキ</t>
    </rPh>
    <rPh sb="8" eb="10">
      <t>シヨウ</t>
    </rPh>
    <rPh sb="12" eb="14">
      <t>デンソウ</t>
    </rPh>
    <rPh sb="18" eb="21">
      <t>アンゴウカ</t>
    </rPh>
    <rPh sb="22" eb="23">
      <t>オコナ</t>
    </rPh>
    <phoneticPr fontId="3"/>
  </si>
  <si>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3"/>
  </si>
  <si>
    <t>運用・保守性</t>
    <rPh sb="0" eb="2">
      <t>ウンヨウ</t>
    </rPh>
    <rPh sb="3" eb="6">
      <t>ホシュセイ</t>
    </rPh>
    <phoneticPr fontId="3"/>
  </si>
  <si>
    <t>保守運用</t>
    <rPh sb="0" eb="2">
      <t>ホシュ</t>
    </rPh>
    <rPh sb="2" eb="4">
      <t>ウンヨウ</t>
    </rPh>
    <phoneticPr fontId="3"/>
  </si>
  <si>
    <t>システム環境・エコロジー</t>
    <rPh sb="4" eb="6">
      <t>カンキョウ</t>
    </rPh>
    <phoneticPr fontId="3"/>
  </si>
  <si>
    <t>不正監視対象（装置）</t>
    <rPh sb="0" eb="2">
      <t>フセイ</t>
    </rPh>
    <rPh sb="7" eb="9">
      <t>ソウチ</t>
    </rPh>
    <phoneticPr fontId="3"/>
  </si>
  <si>
    <t>○：目標（値）として扱い、長期的に測定・評価を行うべき項目</t>
    <rPh sb="2" eb="4">
      <t>モクヒョウ</t>
    </rPh>
    <rPh sb="5" eb="6">
      <t>アタイ</t>
    </rPh>
    <rPh sb="10" eb="11">
      <t>アツカ</t>
    </rPh>
    <rPh sb="13" eb="16">
      <t>チョウキテキ</t>
    </rPh>
    <rPh sb="17" eb="19">
      <t>ソクテイ</t>
    </rPh>
    <rPh sb="20" eb="22">
      <t>ヒョウカ</t>
    </rPh>
    <rPh sb="23" eb="24">
      <t>オコナ</t>
    </rPh>
    <rPh sb="27" eb="29">
      <t>コウモク</t>
    </rPh>
    <phoneticPr fontId="3"/>
  </si>
  <si>
    <t>【レベル】
監視の内容については、通常運用の運用監視の項目にて確認する必要がある。</t>
    <rPh sb="6" eb="8">
      <t>カンシ</t>
    </rPh>
    <rPh sb="9" eb="11">
      <t>ナイヨウ</t>
    </rPh>
    <rPh sb="17" eb="19">
      <t>ツウジョウ</t>
    </rPh>
    <rPh sb="19" eb="21">
      <t>ウンヨウ</t>
    </rPh>
    <rPh sb="22" eb="24">
      <t>ウンヨウ</t>
    </rPh>
    <rPh sb="24" eb="26">
      <t>カンシ</t>
    </rPh>
    <rPh sb="27" eb="29">
      <t>コウモク</t>
    </rPh>
    <rPh sb="31" eb="33">
      <t>カクニン</t>
    </rPh>
    <rPh sb="35" eb="37">
      <t>ヒツヨウ</t>
    </rPh>
    <phoneticPr fontId="3"/>
  </si>
  <si>
    <t>○：クラウドの対象と成り得る項目　　△：クラウドの対象となる場合がある項目　　－：通常クラウドの対象とならない項目       なお、本項目でクラウド調達に必要な項目を網羅している訳ではない。</t>
    <rPh sb="7" eb="9">
      <t>タイショウ</t>
    </rPh>
    <rPh sb="10" eb="11">
      <t>ナ</t>
    </rPh>
    <rPh sb="12" eb="13">
      <t>エ</t>
    </rPh>
    <rPh sb="14" eb="16">
      <t>コウモク</t>
    </rPh>
    <rPh sb="25" eb="27">
      <t>タイショウ</t>
    </rPh>
    <rPh sb="30" eb="32">
      <t>バアイ</t>
    </rPh>
    <rPh sb="35" eb="37">
      <t>コウモク</t>
    </rPh>
    <rPh sb="41" eb="43">
      <t>ツウジョウ</t>
    </rPh>
    <rPh sb="48" eb="50">
      <t>タイショウ</t>
    </rPh>
    <rPh sb="55" eb="57">
      <t>コウモク</t>
    </rPh>
    <rPh sb="67" eb="68">
      <t>ホン</t>
    </rPh>
    <rPh sb="68" eb="70">
      <t>コウモク</t>
    </rPh>
    <rPh sb="75" eb="77">
      <t>チョウタツ</t>
    </rPh>
    <rPh sb="78" eb="80">
      <t>ヒツヨウ</t>
    </rPh>
    <rPh sb="81" eb="83">
      <t>コウモク</t>
    </rPh>
    <rPh sb="84" eb="86">
      <t>モウラ</t>
    </rPh>
    <rPh sb="90" eb="91">
      <t>ワケ</t>
    </rPh>
    <phoneticPr fontId="3"/>
  </si>
  <si>
    <t>必要なログを取得する</t>
    <rPh sb="0" eb="2">
      <t>ヒツヨウ</t>
    </rPh>
    <rPh sb="6" eb="8">
      <t>シュトク</t>
    </rPh>
    <phoneticPr fontId="3"/>
  </si>
  <si>
    <t>リモート操作※の必要時のみ接続する</t>
    <rPh sb="4" eb="6">
      <t>ソウサ</t>
    </rPh>
    <rPh sb="8" eb="11">
      <t>ヒツヨウジ</t>
    </rPh>
    <rPh sb="13" eb="15">
      <t>セツゾク</t>
    </rPh>
    <phoneticPr fontId="3"/>
  </si>
  <si>
    <t>ベンダーがリモート監視※地点からリモート操作を実施する場合の回線接続方法。</t>
    <rPh sb="20" eb="22">
      <t>ソウサ</t>
    </rPh>
    <rPh sb="23" eb="25">
      <t>ジッシ</t>
    </rPh>
    <rPh sb="27" eb="29">
      <t>バアイ</t>
    </rPh>
    <rPh sb="30" eb="32">
      <t>カイセン</t>
    </rPh>
    <rPh sb="32" eb="34">
      <t>セツゾク</t>
    </rPh>
    <rPh sb="34" eb="36">
      <t>ホウホウ</t>
    </rPh>
    <phoneticPr fontId="3"/>
  </si>
  <si>
    <t>レベル</t>
    <phoneticPr fontId="4"/>
  </si>
  <si>
    <t>選択時の条件</t>
    <phoneticPr fontId="3"/>
  </si>
  <si>
    <t>可用性</t>
    <rPh sb="0" eb="3">
      <t>カヨウセイ</t>
    </rPh>
    <phoneticPr fontId="3"/>
  </si>
  <si>
    <t>継続性</t>
    <rPh sb="0" eb="3">
      <t>ケイゾクセイ</t>
    </rPh>
    <phoneticPr fontId="3"/>
  </si>
  <si>
    <t xml:space="preserve">データの損失は許容できないため、障害発生時点までの復旧が原則。
[-] データの損失がある程度許容できる場合（復旧対象とするデータ（日次、週次）によりレベルを選定）
</t>
    <rPh sb="4" eb="6">
      <t>ソンシツ</t>
    </rPh>
    <rPh sb="7" eb="9">
      <t>キョヨウ</t>
    </rPh>
    <rPh sb="16" eb="18">
      <t>ショウガイ</t>
    </rPh>
    <rPh sb="18" eb="20">
      <t>ハッセイ</t>
    </rPh>
    <rPh sb="20" eb="22">
      <t>ジテン</t>
    </rPh>
    <rPh sb="25" eb="27">
      <t>フッキュウ</t>
    </rPh>
    <rPh sb="28" eb="30">
      <t>ゲンソク</t>
    </rPh>
    <rPh sb="41" eb="43">
      <t>ソンシツ</t>
    </rPh>
    <rPh sb="46" eb="48">
      <t>テイド</t>
    </rPh>
    <rPh sb="48" eb="50">
      <t>キョヨウ</t>
    </rPh>
    <rPh sb="53" eb="55">
      <t>バアイ</t>
    </rPh>
    <rPh sb="56" eb="58">
      <t>フッキュウ</t>
    </rPh>
    <rPh sb="58" eb="60">
      <t>タイショウ</t>
    </rPh>
    <rPh sb="67" eb="69">
      <t>ニチジ</t>
    </rPh>
    <rPh sb="70" eb="71">
      <t>シュウ</t>
    </rPh>
    <rPh sb="71" eb="72">
      <t>ジ</t>
    </rPh>
    <rPh sb="80" eb="82">
      <t>センテイ</t>
    </rPh>
    <phoneticPr fontId="3"/>
  </si>
  <si>
    <t>復旧不要</t>
    <rPh sb="0" eb="2">
      <t>フッキュウ</t>
    </rPh>
    <rPh sb="2" eb="4">
      <t>フヨウ</t>
    </rPh>
    <phoneticPr fontId="4"/>
  </si>
  <si>
    <t xml:space="preserve">5営業日前の時点
（週次バックアップからの復旧）
</t>
    <rPh sb="1" eb="4">
      <t>エイギョウビ</t>
    </rPh>
    <rPh sb="4" eb="5">
      <t>マエ</t>
    </rPh>
    <rPh sb="6" eb="8">
      <t>ジテン</t>
    </rPh>
    <phoneticPr fontId="4"/>
  </si>
  <si>
    <t>1営業日前の時点
（日次バックアップからの復旧）</t>
    <rPh sb="1" eb="3">
      <t>エイギョウ</t>
    </rPh>
    <rPh sb="3" eb="4">
      <t>ヒ</t>
    </rPh>
    <rPh sb="4" eb="5">
      <t>マエ</t>
    </rPh>
    <rPh sb="6" eb="8">
      <t>ジテン</t>
    </rPh>
    <phoneticPr fontId="4"/>
  </si>
  <si>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4"/>
  </si>
  <si>
    <t>1営業日以上</t>
    <rPh sb="1" eb="4">
      <t>エイギョウビ</t>
    </rPh>
    <rPh sb="4" eb="6">
      <t>イジョウ</t>
    </rPh>
    <phoneticPr fontId="4"/>
  </si>
  <si>
    <t>1営業日以内</t>
    <rPh sb="1" eb="4">
      <t>エイギョウビ</t>
    </rPh>
    <rPh sb="4" eb="6">
      <t>イナイ</t>
    </rPh>
    <phoneticPr fontId="4"/>
  </si>
  <si>
    <t>12時間以内</t>
    <rPh sb="2" eb="4">
      <t>ジカン</t>
    </rPh>
    <rPh sb="4" eb="6">
      <t>イナイ</t>
    </rPh>
    <phoneticPr fontId="4"/>
  </si>
  <si>
    <t>6時間以内</t>
    <rPh sb="1" eb="3">
      <t>ジカン</t>
    </rPh>
    <rPh sb="3" eb="5">
      <t>イナイ</t>
    </rPh>
    <phoneticPr fontId="4"/>
  </si>
  <si>
    <t>2時間以内</t>
    <rPh sb="1" eb="3">
      <t>ジカン</t>
    </rPh>
    <rPh sb="3" eb="5">
      <t>イナイ</t>
    </rPh>
    <phoneticPr fontId="3"/>
  </si>
  <si>
    <t>規定しない</t>
    <rPh sb="0" eb="2">
      <t>キテイ</t>
    </rPh>
    <phoneticPr fontId="3"/>
  </si>
  <si>
    <t>全システム機能の復旧</t>
    <rPh sb="0" eb="1">
      <t>ゼン</t>
    </rPh>
    <rPh sb="5" eb="7">
      <t>キノウ</t>
    </rPh>
    <rPh sb="8" eb="10">
      <t>フッキュウ</t>
    </rPh>
    <phoneticPr fontId="4"/>
  </si>
  <si>
    <t>再開不要</t>
    <rPh sb="0" eb="2">
      <t>サイカイ</t>
    </rPh>
    <rPh sb="2" eb="4">
      <t>フヨウ</t>
    </rPh>
    <phoneticPr fontId="4"/>
  </si>
  <si>
    <t>数ヶ月以内に再開</t>
    <rPh sb="0" eb="3">
      <t>スウカゲツ</t>
    </rPh>
    <rPh sb="3" eb="5">
      <t>イナイ</t>
    </rPh>
    <rPh sb="6" eb="8">
      <t>サイカイ</t>
    </rPh>
    <phoneticPr fontId="4"/>
  </si>
  <si>
    <t>一ヶ月以内に再開</t>
    <rPh sb="0" eb="3">
      <t>イッカゲツ</t>
    </rPh>
    <rPh sb="3" eb="5">
      <t>イナイ</t>
    </rPh>
    <rPh sb="6" eb="8">
      <t>サイカイ</t>
    </rPh>
    <phoneticPr fontId="4"/>
  </si>
  <si>
    <t>一週間以内に再開</t>
    <rPh sb="0" eb="3">
      <t>イッシュウカン</t>
    </rPh>
    <rPh sb="3" eb="5">
      <t>イナイ</t>
    </rPh>
    <rPh sb="6" eb="8">
      <t>サイカイ</t>
    </rPh>
    <phoneticPr fontId="4"/>
  </si>
  <si>
    <t>3日以内に再開</t>
    <rPh sb="1" eb="2">
      <t>ニチ</t>
    </rPh>
    <rPh sb="2" eb="4">
      <t>イナイ</t>
    </rPh>
    <rPh sb="5" eb="7">
      <t>サイカイ</t>
    </rPh>
    <phoneticPr fontId="3"/>
  </si>
  <si>
    <t>1日以内に再開</t>
    <rPh sb="1" eb="2">
      <t>ニチ</t>
    </rPh>
    <rPh sb="2" eb="4">
      <t>イナイ</t>
    </rPh>
    <rPh sb="5" eb="7">
      <t>サイカイ</t>
    </rPh>
    <phoneticPr fontId="3"/>
  </si>
  <si>
    <t>稼働率</t>
    <rPh sb="0" eb="2">
      <t>カドウ</t>
    </rPh>
    <rPh sb="2" eb="3">
      <t>リツ</t>
    </rPh>
    <phoneticPr fontId="4"/>
  </si>
  <si>
    <t>【レベル】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t>
    <rPh sb="6" eb="8">
      <t>カドウ</t>
    </rPh>
    <rPh sb="8" eb="10">
      <t>ジカン</t>
    </rPh>
    <rPh sb="44" eb="46">
      <t>バアイ</t>
    </rPh>
    <rPh sb="58" eb="60">
      <t>ネンカン</t>
    </rPh>
    <rPh sb="60" eb="62">
      <t>ルイケイ</t>
    </rPh>
    <rPh sb="62" eb="64">
      <t>テイシ</t>
    </rPh>
    <rPh sb="64" eb="66">
      <t>ジカン</t>
    </rPh>
    <rPh sb="68" eb="69">
      <t>フン</t>
    </rPh>
    <rPh sb="161" eb="163">
      <t>ジカン</t>
    </rPh>
    <phoneticPr fontId="3"/>
  </si>
  <si>
    <t>B.1.1.1</t>
  </si>
  <si>
    <t>性能・拡張性</t>
    <rPh sb="0" eb="2">
      <t>セイノウ</t>
    </rPh>
    <rPh sb="3" eb="6">
      <t>カクチョウセイ</t>
    </rPh>
    <phoneticPr fontId="3"/>
  </si>
  <si>
    <t>業務処理量</t>
    <rPh sb="0" eb="2">
      <t>ギョウム</t>
    </rPh>
    <rPh sb="2" eb="5">
      <t>ショリリョウ</t>
    </rPh>
    <phoneticPr fontId="3"/>
  </si>
  <si>
    <t>ユーザ数</t>
    <rPh sb="3" eb="4">
      <t>スウ</t>
    </rPh>
    <phoneticPr fontId="3"/>
  </si>
  <si>
    <t xml:space="preserve">あらかじめ一定の上限値を設定する場合を想定。
[-] 特定のユーザのみ使用することを合意できた場合
</t>
    <rPh sb="5" eb="7">
      <t>イッテイ</t>
    </rPh>
    <rPh sb="8" eb="10">
      <t>ジョウゲン</t>
    </rPh>
    <rPh sb="10" eb="11">
      <t>アタイ</t>
    </rPh>
    <rPh sb="12" eb="14">
      <t>セッテイ</t>
    </rPh>
    <rPh sb="16" eb="18">
      <t>バアイ</t>
    </rPh>
    <rPh sb="19" eb="21">
      <t>ソウテイ</t>
    </rPh>
    <rPh sb="28" eb="30">
      <t>トクテイ</t>
    </rPh>
    <rPh sb="36" eb="38">
      <t>シヨウ</t>
    </rPh>
    <phoneticPr fontId="3"/>
  </si>
  <si>
    <t>特定ユーザのみ</t>
    <rPh sb="0" eb="2">
      <t>トクテイ</t>
    </rPh>
    <phoneticPr fontId="3"/>
  </si>
  <si>
    <t>上限が決まっている</t>
    <rPh sb="0" eb="2">
      <t>ジョウゲン</t>
    </rPh>
    <rPh sb="3" eb="4">
      <t>キ</t>
    </rPh>
    <phoneticPr fontId="3"/>
  </si>
  <si>
    <t>不特定多数のユーザが利用</t>
    <rPh sb="0" eb="3">
      <t>フトクテイ</t>
    </rPh>
    <rPh sb="3" eb="5">
      <t>タスウ</t>
    </rPh>
    <rPh sb="10" eb="12">
      <t>リヨウ</t>
    </rPh>
    <phoneticPr fontId="3"/>
  </si>
  <si>
    <t>B.1.1.2</t>
  </si>
  <si>
    <t>同時アクセス数</t>
    <rPh sb="0" eb="2">
      <t>ドウジ</t>
    </rPh>
    <rPh sb="6" eb="7">
      <t>スウ</t>
    </rPh>
    <phoneticPr fontId="3"/>
  </si>
  <si>
    <t>B.1.1.3</t>
  </si>
  <si>
    <t>要件定義時には明確にしておく必要がある。
[+] 全部のデータ量が把握できていない場合</t>
    <rPh sb="0" eb="2">
      <t>ヨウケン</t>
    </rPh>
    <rPh sb="2" eb="5">
      <t>テイギジ</t>
    </rPh>
    <rPh sb="7" eb="9">
      <t>メイカク</t>
    </rPh>
    <rPh sb="14" eb="16">
      <t>ヒツヨウ</t>
    </rPh>
    <rPh sb="26" eb="28">
      <t>ゼンブ</t>
    </rPh>
    <rPh sb="32" eb="33">
      <t>リョウ</t>
    </rPh>
    <rPh sb="34" eb="36">
      <t>ハアク</t>
    </rPh>
    <rPh sb="42" eb="44">
      <t>バアイ</t>
    </rPh>
    <phoneticPr fontId="3"/>
  </si>
  <si>
    <t>主要なデータ量のみが明確である</t>
    <rPh sb="0" eb="2">
      <t>シュヨウ</t>
    </rPh>
    <rPh sb="6" eb="7">
      <t>リョウ</t>
    </rPh>
    <rPh sb="10" eb="12">
      <t>メイカク</t>
    </rPh>
    <phoneticPr fontId="3"/>
  </si>
  <si>
    <t>B.1.1.4</t>
  </si>
  <si>
    <t>B.1.1.5</t>
  </si>
  <si>
    <t>バッチ処理件数</t>
    <rPh sb="3" eb="5">
      <t>ショリ</t>
    </rPh>
    <rPh sb="5" eb="7">
      <t>ケンスウ</t>
    </rPh>
    <phoneticPr fontId="3"/>
  </si>
  <si>
    <t>バッチ処理により処理されるデータ件数。性能・拡張性を決めるための前提となる項目である。</t>
    <rPh sb="3" eb="5">
      <t>ショリ</t>
    </rPh>
    <rPh sb="8" eb="10">
      <t>ショリ</t>
    </rPh>
    <rPh sb="16" eb="18">
      <t>ケンスウ</t>
    </rPh>
    <phoneticPr fontId="3"/>
  </si>
  <si>
    <t>要件定義時には明確にしておく必要がある。
[+] 全部のバッチ処理件数が把握できていない場合</t>
    <rPh sb="0" eb="2">
      <t>ヨウケン</t>
    </rPh>
    <rPh sb="2" eb="5">
      <t>テイギジ</t>
    </rPh>
    <rPh sb="7" eb="9">
      <t>メイカク</t>
    </rPh>
    <rPh sb="14" eb="16">
      <t>ヒツヨウ</t>
    </rPh>
    <rPh sb="26" eb="28">
      <t>ゼンブ</t>
    </rPh>
    <rPh sb="32" eb="34">
      <t>ショリ</t>
    </rPh>
    <rPh sb="34" eb="36">
      <t>ケンスウ</t>
    </rPh>
    <rPh sb="37" eb="39">
      <t>ハアク</t>
    </rPh>
    <rPh sb="45" eb="47">
      <t>バアイ</t>
    </rPh>
    <phoneticPr fontId="3"/>
  </si>
  <si>
    <t>主な処理の処理件数が決まっている</t>
    <rPh sb="0" eb="1">
      <t>オモ</t>
    </rPh>
    <rPh sb="2" eb="4">
      <t>ショリ</t>
    </rPh>
    <rPh sb="5" eb="7">
      <t>ショリ</t>
    </rPh>
    <rPh sb="7" eb="9">
      <t>ケンスウ</t>
    </rPh>
    <rPh sb="10" eb="11">
      <t>キ</t>
    </rPh>
    <phoneticPr fontId="3"/>
  </si>
  <si>
    <t>B.1.2.1</t>
  </si>
  <si>
    <t>ユーザ数増大率</t>
    <rPh sb="3" eb="4">
      <t>スウ</t>
    </rPh>
    <rPh sb="4" eb="6">
      <t>ゾウダイ</t>
    </rPh>
    <rPh sb="6" eb="7">
      <t>リツ</t>
    </rPh>
    <phoneticPr fontId="3"/>
  </si>
  <si>
    <t xml:space="preserve">ユーザの登録・削除などのサイクルを確認する。また、将来の見通しについても確認する。
[-] 利用者が固定されている場合
[+] 利用者の増加が見込まれる場合
</t>
    <rPh sb="4" eb="6">
      <t>トウロク</t>
    </rPh>
    <rPh sb="7" eb="9">
      <t>サクジョ</t>
    </rPh>
    <rPh sb="17" eb="19">
      <t>カクニン</t>
    </rPh>
    <rPh sb="25" eb="27">
      <t>ショウライ</t>
    </rPh>
    <rPh sb="28" eb="30">
      <t>ミトオ</t>
    </rPh>
    <rPh sb="36" eb="38">
      <t>カクニン</t>
    </rPh>
    <rPh sb="47" eb="50">
      <t>リヨウシャ</t>
    </rPh>
    <rPh sb="51" eb="53">
      <t>コテイ</t>
    </rPh>
    <rPh sb="58" eb="60">
      <t>バアイ</t>
    </rPh>
    <phoneticPr fontId="3"/>
  </si>
  <si>
    <t>1倍</t>
    <rPh sb="1" eb="2">
      <t>バイ</t>
    </rPh>
    <phoneticPr fontId="4"/>
  </si>
  <si>
    <t>1.2倍</t>
    <rPh sb="3" eb="4">
      <t>バイ</t>
    </rPh>
    <phoneticPr fontId="4"/>
  </si>
  <si>
    <t>1.5倍</t>
    <rPh sb="3" eb="4">
      <t>バイ</t>
    </rPh>
    <phoneticPr fontId="4"/>
  </si>
  <si>
    <t>2倍</t>
    <rPh sb="1" eb="2">
      <t>バイ</t>
    </rPh>
    <phoneticPr fontId="4"/>
  </si>
  <si>
    <t>3倍</t>
    <rPh sb="1" eb="2">
      <t>バイ</t>
    </rPh>
    <phoneticPr fontId="4"/>
  </si>
  <si>
    <t>10倍以上</t>
    <rPh sb="2" eb="3">
      <t>バイ</t>
    </rPh>
    <rPh sb="3" eb="5">
      <t>イジョウ</t>
    </rPh>
    <phoneticPr fontId="3"/>
  </si>
  <si>
    <t>B.1.2.2</t>
  </si>
  <si>
    <t>B.1.2.3</t>
  </si>
  <si>
    <t>データ量増大率</t>
    <rPh sb="3" eb="4">
      <t>リョウ</t>
    </rPh>
    <rPh sb="4" eb="6">
      <t>ゾウダイ</t>
    </rPh>
    <rPh sb="6" eb="7">
      <t>リツ</t>
    </rPh>
    <phoneticPr fontId="3"/>
  </si>
  <si>
    <t>B.1.2.4</t>
  </si>
  <si>
    <t>B.1.2.5</t>
  </si>
  <si>
    <t>バッチ処理件数増大率</t>
    <rPh sb="3" eb="5">
      <t>ショリ</t>
    </rPh>
    <rPh sb="5" eb="7">
      <t>ケンスウ</t>
    </rPh>
    <phoneticPr fontId="3"/>
  </si>
  <si>
    <t>性能目標値</t>
    <rPh sb="0" eb="2">
      <t>セイノウ</t>
    </rPh>
    <rPh sb="2" eb="5">
      <t>モクヒョウチ</t>
    </rPh>
    <phoneticPr fontId="3"/>
  </si>
  <si>
    <t>10秒以内</t>
    <rPh sb="2" eb="3">
      <t>ビョウ</t>
    </rPh>
    <rPh sb="3" eb="5">
      <t>イナイ</t>
    </rPh>
    <phoneticPr fontId="3"/>
  </si>
  <si>
    <t>5秒以内</t>
    <rPh sb="1" eb="2">
      <t>ビョウ</t>
    </rPh>
    <rPh sb="2" eb="4">
      <t>イナイ</t>
    </rPh>
    <phoneticPr fontId="3"/>
  </si>
  <si>
    <t>1秒以内</t>
    <rPh sb="1" eb="2">
      <t>ビョウ</t>
    </rPh>
    <rPh sb="2" eb="4">
      <t>イナイ</t>
    </rPh>
    <phoneticPr fontId="3"/>
  </si>
  <si>
    <t>順守度合いを定めない</t>
    <rPh sb="0" eb="2">
      <t>ジュンシュ</t>
    </rPh>
    <rPh sb="2" eb="4">
      <t>ドア</t>
    </rPh>
    <rPh sb="6" eb="7">
      <t>サダ</t>
    </rPh>
    <phoneticPr fontId="4"/>
  </si>
  <si>
    <t>通常運用</t>
    <rPh sb="0" eb="2">
      <t>ツウジョウ</t>
    </rPh>
    <rPh sb="2" eb="4">
      <t>ウンヨウ</t>
    </rPh>
    <phoneticPr fontId="4"/>
  </si>
  <si>
    <t>定時内での利用
（1日8時間程度利用）</t>
    <rPh sb="0" eb="2">
      <t>テイジ</t>
    </rPh>
    <rPh sb="2" eb="3">
      <t>ナイ</t>
    </rPh>
    <rPh sb="5" eb="7">
      <t>リヨウ</t>
    </rPh>
    <rPh sb="10" eb="11">
      <t>ニチ</t>
    </rPh>
    <rPh sb="12" eb="14">
      <t>ジカン</t>
    </rPh>
    <rPh sb="14" eb="16">
      <t>テイド</t>
    </rPh>
    <rPh sb="16" eb="18">
      <t>リヨウ</t>
    </rPh>
    <phoneticPr fontId="4"/>
  </si>
  <si>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4"/>
  </si>
  <si>
    <t xml:space="preserve">バックアップ取得間隔
</t>
    <rPh sb="6" eb="8">
      <t>シュトク</t>
    </rPh>
    <rPh sb="8" eb="10">
      <t>カンカク</t>
    </rPh>
    <phoneticPr fontId="3"/>
  </si>
  <si>
    <t>バックアップを取得しない</t>
    <rPh sb="7" eb="9">
      <t>シュトク</t>
    </rPh>
    <phoneticPr fontId="3"/>
  </si>
  <si>
    <t xml:space="preserve">システム構成の変更時など、任意のタイミング
</t>
    <rPh sb="4" eb="6">
      <t>コウセイ</t>
    </rPh>
    <rPh sb="7" eb="9">
      <t>ヘンコウ</t>
    </rPh>
    <rPh sb="9" eb="10">
      <t>ジ</t>
    </rPh>
    <rPh sb="13" eb="15">
      <t>ニンイ</t>
    </rPh>
    <phoneticPr fontId="3"/>
  </si>
  <si>
    <t xml:space="preserve">月次で取得
</t>
    <rPh sb="0" eb="2">
      <t>ゲツジ</t>
    </rPh>
    <rPh sb="3" eb="5">
      <t>シュトク</t>
    </rPh>
    <phoneticPr fontId="3"/>
  </si>
  <si>
    <t xml:space="preserve">週次で取得
</t>
    <rPh sb="0" eb="1">
      <t>シュウ</t>
    </rPh>
    <rPh sb="1" eb="2">
      <t>ジ</t>
    </rPh>
    <rPh sb="3" eb="5">
      <t>シュトク</t>
    </rPh>
    <phoneticPr fontId="3"/>
  </si>
  <si>
    <t xml:space="preserve">日次で取得
</t>
    <rPh sb="0" eb="2">
      <t>ニチジ</t>
    </rPh>
    <rPh sb="3" eb="5">
      <t>シュトク</t>
    </rPh>
    <phoneticPr fontId="3"/>
  </si>
  <si>
    <t xml:space="preserve">同期バックアップ
</t>
    <rPh sb="0" eb="2">
      <t>ドウキ</t>
    </rPh>
    <phoneticPr fontId="3"/>
  </si>
  <si>
    <t>3年</t>
    <rPh sb="1" eb="2">
      <t>ネン</t>
    </rPh>
    <phoneticPr fontId="3"/>
  </si>
  <si>
    <t>5年</t>
    <rPh sb="1" eb="2">
      <t>ネン</t>
    </rPh>
    <phoneticPr fontId="3"/>
  </si>
  <si>
    <t>障害時運用</t>
    <rPh sb="0" eb="2">
      <t>ショウガイ</t>
    </rPh>
    <rPh sb="2" eb="3">
      <t>ジ</t>
    </rPh>
    <rPh sb="3" eb="5">
      <t>ウンヨウ</t>
    </rPh>
    <phoneticPr fontId="3"/>
  </si>
  <si>
    <t xml:space="preserve">対応可能時間
</t>
    <rPh sb="0" eb="2">
      <t>タイオウ</t>
    </rPh>
    <rPh sb="2" eb="4">
      <t>カノウ</t>
    </rPh>
    <rPh sb="4" eb="6">
      <t>ジカン</t>
    </rPh>
    <phoneticPr fontId="4"/>
  </si>
  <si>
    <t>[+]対応が必要な場合</t>
    <rPh sb="3" eb="5">
      <t>タイオウ</t>
    </rPh>
    <rPh sb="6" eb="8">
      <t>ヒツヨウ</t>
    </rPh>
    <rPh sb="9" eb="11">
      <t>バアイ</t>
    </rPh>
    <phoneticPr fontId="3"/>
  </si>
  <si>
    <t>ユーザの指定する時間帯（例：18時～24時）で対応を行う</t>
    <rPh sb="4" eb="6">
      <t>シテイ</t>
    </rPh>
    <rPh sb="8" eb="11">
      <t>ジカンタイ</t>
    </rPh>
    <rPh sb="12" eb="13">
      <t>レイ</t>
    </rPh>
    <rPh sb="16" eb="17">
      <t>ジ</t>
    </rPh>
    <rPh sb="20" eb="21">
      <t>ジ</t>
    </rPh>
    <rPh sb="23" eb="25">
      <t>タイオウ</t>
    </rPh>
    <rPh sb="26" eb="27">
      <t>オコナ</t>
    </rPh>
    <phoneticPr fontId="3"/>
  </si>
  <si>
    <t xml:space="preserve">24時間対応を行う
</t>
    <rPh sb="2" eb="4">
      <t>ジカン</t>
    </rPh>
    <rPh sb="4" eb="6">
      <t>タイオウ</t>
    </rPh>
    <rPh sb="7" eb="8">
      <t>オコナ</t>
    </rPh>
    <phoneticPr fontId="3"/>
  </si>
  <si>
    <t>駆けつけ到着時間</t>
    <rPh sb="0" eb="1">
      <t>カ</t>
    </rPh>
    <rPh sb="4" eb="6">
      <t>トウチャク</t>
    </rPh>
    <rPh sb="6" eb="8">
      <t>ジカン</t>
    </rPh>
    <phoneticPr fontId="4"/>
  </si>
  <si>
    <t>保守員の駆けつけ無し</t>
    <rPh sb="0" eb="2">
      <t>ホシュ</t>
    </rPh>
    <rPh sb="2" eb="3">
      <t>イン</t>
    </rPh>
    <rPh sb="4" eb="5">
      <t>カ</t>
    </rPh>
    <rPh sb="8" eb="9">
      <t>ナ</t>
    </rPh>
    <phoneticPr fontId="3"/>
  </si>
  <si>
    <t xml:space="preserve">保守員到着が異常検知から数日中
</t>
    <rPh sb="0" eb="2">
      <t>ホシュ</t>
    </rPh>
    <rPh sb="2" eb="3">
      <t>イン</t>
    </rPh>
    <rPh sb="3" eb="5">
      <t>トウチャク</t>
    </rPh>
    <rPh sb="6" eb="8">
      <t>イジョウ</t>
    </rPh>
    <rPh sb="8" eb="10">
      <t>ケンチ</t>
    </rPh>
    <rPh sb="12" eb="15">
      <t>スウジツチュウ</t>
    </rPh>
    <phoneticPr fontId="3"/>
  </si>
  <si>
    <t xml:space="preserve">保守員到着が異常検知からユーザの翌営業日中
</t>
    <rPh sb="0" eb="3">
      <t>ホシュイン</t>
    </rPh>
    <rPh sb="3" eb="5">
      <t>トウチャク</t>
    </rPh>
    <rPh sb="6" eb="8">
      <t>イジョウ</t>
    </rPh>
    <rPh sb="8" eb="10">
      <t>ケンチ</t>
    </rPh>
    <rPh sb="16" eb="17">
      <t>ヨク</t>
    </rPh>
    <rPh sb="17" eb="21">
      <t>エイギョウビチュウ</t>
    </rPh>
    <phoneticPr fontId="3"/>
  </si>
  <si>
    <t>保守員到着が異常検知からユーザの翌営業開始時まで</t>
    <rPh sb="0" eb="3">
      <t>ホシュイン</t>
    </rPh>
    <rPh sb="3" eb="5">
      <t>トウチャク</t>
    </rPh>
    <rPh sb="6" eb="8">
      <t>イジョウ</t>
    </rPh>
    <rPh sb="8" eb="10">
      <t>ケンチ</t>
    </rPh>
    <rPh sb="16" eb="17">
      <t>ヨク</t>
    </rPh>
    <rPh sb="17" eb="19">
      <t>エイギョウ</t>
    </rPh>
    <rPh sb="19" eb="21">
      <t>カイシ</t>
    </rPh>
    <rPh sb="21" eb="22">
      <t>ジ</t>
    </rPh>
    <phoneticPr fontId="3"/>
  </si>
  <si>
    <t>保守員到着が異常検知から数時間内</t>
    <rPh sb="0" eb="3">
      <t>ホシュイン</t>
    </rPh>
    <rPh sb="3" eb="5">
      <t>トウチャク</t>
    </rPh>
    <rPh sb="6" eb="8">
      <t>イジョウ</t>
    </rPh>
    <rPh sb="8" eb="10">
      <t>ケンチ</t>
    </rPh>
    <rPh sb="12" eb="15">
      <t>スウジカン</t>
    </rPh>
    <rPh sb="15" eb="16">
      <t>ナイ</t>
    </rPh>
    <phoneticPr fontId="3"/>
  </si>
  <si>
    <t>保守員が常駐</t>
    <rPh sb="0" eb="2">
      <t>ホシュ</t>
    </rPh>
    <rPh sb="2" eb="3">
      <t>イン</t>
    </rPh>
    <rPh sb="4" eb="6">
      <t>ジョウチュウ</t>
    </rPh>
    <phoneticPr fontId="3"/>
  </si>
  <si>
    <t>障害検知通知時間</t>
    <rPh sb="0" eb="2">
      <t>ショウガイ</t>
    </rPh>
    <rPh sb="2" eb="4">
      <t>ケンチ</t>
    </rPh>
    <rPh sb="4" eb="6">
      <t>ツウチ</t>
    </rPh>
    <rPh sb="6" eb="8">
      <t>ジカン</t>
    </rPh>
    <phoneticPr fontId="3"/>
  </si>
  <si>
    <t>障害の発生を検知した場合に、利用者（システム運用担当者）に通知するまでの時間。</t>
    <rPh sb="22" eb="24">
      <t>ウンヨウ</t>
    </rPh>
    <rPh sb="24" eb="27">
      <t>タントウシャ</t>
    </rPh>
    <phoneticPr fontId="3"/>
  </si>
  <si>
    <t>障害を検知しない</t>
    <rPh sb="0" eb="2">
      <t>ショウガイ</t>
    </rPh>
    <rPh sb="3" eb="5">
      <t>ケンチ</t>
    </rPh>
    <phoneticPr fontId="3"/>
  </si>
  <si>
    <t>24時間以内</t>
    <rPh sb="2" eb="4">
      <t>ジカン</t>
    </rPh>
    <rPh sb="4" eb="6">
      <t>イナイ</t>
    </rPh>
    <phoneticPr fontId="3"/>
  </si>
  <si>
    <t>30分以内</t>
    <rPh sb="2" eb="3">
      <t>フン</t>
    </rPh>
    <rPh sb="3" eb="5">
      <t>イナイ</t>
    </rPh>
    <phoneticPr fontId="3"/>
  </si>
  <si>
    <t>運用環境</t>
    <rPh sb="0" eb="2">
      <t>ウンヨウ</t>
    </rPh>
    <rPh sb="2" eb="4">
      <t>カンキョウ</t>
    </rPh>
    <phoneticPr fontId="3"/>
  </si>
  <si>
    <t>マニュアル準備レベル</t>
    <rPh sb="5" eb="7">
      <t>ジュンビ</t>
    </rPh>
    <phoneticPr fontId="4"/>
  </si>
  <si>
    <t xml:space="preserve">運用のためのマニュアルの準備のレベル。
</t>
    <rPh sb="0" eb="2">
      <t>ウンヨウ</t>
    </rPh>
    <rPh sb="12" eb="14">
      <t>ジュンビ</t>
    </rPh>
    <phoneticPr fontId="4"/>
  </si>
  <si>
    <t>各製品標準のマニュアルを利用する</t>
    <rPh sb="0" eb="1">
      <t>カク</t>
    </rPh>
    <rPh sb="1" eb="3">
      <t>セイヒン</t>
    </rPh>
    <rPh sb="3" eb="5">
      <t>ヒョウジュン</t>
    </rPh>
    <rPh sb="12" eb="14">
      <t>リヨウ</t>
    </rPh>
    <phoneticPr fontId="3"/>
  </si>
  <si>
    <t>ユーザのシステム運用ルールに基づくカスタマイズされたマニュアルを提供する</t>
    <rPh sb="8" eb="10">
      <t>ウンヨウ</t>
    </rPh>
    <rPh sb="14" eb="15">
      <t>モト</t>
    </rPh>
    <rPh sb="32" eb="34">
      <t>テイキョウ</t>
    </rPh>
    <phoneticPr fontId="3"/>
  </si>
  <si>
    <t>外部システムとの接続有無</t>
    <rPh sb="0" eb="2">
      <t>ガイブ</t>
    </rPh>
    <rPh sb="8" eb="10">
      <t>セツゾク</t>
    </rPh>
    <rPh sb="10" eb="12">
      <t>ウム</t>
    </rPh>
    <phoneticPr fontId="3"/>
  </si>
  <si>
    <t>外部システムと接続しない</t>
    <rPh sb="0" eb="2">
      <t>ガイブ</t>
    </rPh>
    <rPh sb="7" eb="9">
      <t>セツゾク</t>
    </rPh>
    <phoneticPr fontId="3"/>
  </si>
  <si>
    <t>庁内の外部システムと接続する</t>
    <rPh sb="0" eb="2">
      <t>チョウナイ</t>
    </rPh>
    <rPh sb="3" eb="5">
      <t>ガイブ</t>
    </rPh>
    <rPh sb="10" eb="12">
      <t>セツゾク</t>
    </rPh>
    <phoneticPr fontId="3"/>
  </si>
  <si>
    <t>庁外の外部システムと接続する</t>
    <rPh sb="0" eb="1">
      <t>チョウ</t>
    </rPh>
    <rPh sb="1" eb="2">
      <t>ガイ</t>
    </rPh>
    <rPh sb="3" eb="5">
      <t>ガイブ</t>
    </rPh>
    <rPh sb="10" eb="12">
      <t>セツゾク</t>
    </rPh>
    <phoneticPr fontId="3"/>
  </si>
  <si>
    <t>サポート体制</t>
    <rPh sb="4" eb="6">
      <t>タイセイ</t>
    </rPh>
    <phoneticPr fontId="4"/>
  </si>
  <si>
    <t xml:space="preserve">オンサイト※の定額保守が地方公共団体の標準と想定。
[-] 故障時には、公共団体職員が予備機に切り替えることで対処し、保守費を軽減したい場合
</t>
    <rPh sb="7" eb="9">
      <t>テイガク</t>
    </rPh>
    <rPh sb="9" eb="11">
      <t>ホシュ</t>
    </rPh>
    <rPh sb="12" eb="14">
      <t>チホウ</t>
    </rPh>
    <rPh sb="14" eb="16">
      <t>コウキョウ</t>
    </rPh>
    <rPh sb="16" eb="18">
      <t>ダンタイ</t>
    </rPh>
    <rPh sb="19" eb="21">
      <t>ヒョウジュン</t>
    </rPh>
    <rPh sb="22" eb="24">
      <t>ソウテイ</t>
    </rPh>
    <rPh sb="31" eb="33">
      <t>コショウ</t>
    </rPh>
    <rPh sb="33" eb="34">
      <t>ジ</t>
    </rPh>
    <rPh sb="37" eb="39">
      <t>コウキョウ</t>
    </rPh>
    <rPh sb="39" eb="41">
      <t>ダンタイ</t>
    </rPh>
    <rPh sb="41" eb="43">
      <t>ショクイン</t>
    </rPh>
    <rPh sb="44" eb="46">
      <t>ヨビ</t>
    </rPh>
    <rPh sb="46" eb="47">
      <t>キ</t>
    </rPh>
    <rPh sb="48" eb="49">
      <t>キ</t>
    </rPh>
    <rPh sb="50" eb="51">
      <t>カ</t>
    </rPh>
    <rPh sb="56" eb="58">
      <t>タイショ</t>
    </rPh>
    <rPh sb="60" eb="62">
      <t>ホシュ</t>
    </rPh>
    <rPh sb="62" eb="63">
      <t>ヒ</t>
    </rPh>
    <rPh sb="64" eb="66">
      <t>ケイゲン</t>
    </rPh>
    <rPh sb="69" eb="71">
      <t>バアイ</t>
    </rPh>
    <phoneticPr fontId="3"/>
  </si>
  <si>
    <t>保守契約を行わない</t>
    <rPh sb="0" eb="2">
      <t>ホシュ</t>
    </rPh>
    <rPh sb="2" eb="4">
      <t>ケイヤク</t>
    </rPh>
    <rPh sb="5" eb="6">
      <t>オコナ</t>
    </rPh>
    <phoneticPr fontId="3"/>
  </si>
  <si>
    <t>随時保守
（センドバック※）</t>
    <rPh sb="0" eb="2">
      <t>ズイジ</t>
    </rPh>
    <rPh sb="2" eb="4">
      <t>ホシュ</t>
    </rPh>
    <phoneticPr fontId="3"/>
  </si>
  <si>
    <t>定額保守
（センドバック※）</t>
    <rPh sb="0" eb="2">
      <t>テイガク</t>
    </rPh>
    <rPh sb="2" eb="4">
      <t>ホシュ</t>
    </rPh>
    <phoneticPr fontId="3"/>
  </si>
  <si>
    <t>随時保守
（オンサイト※）</t>
    <rPh sb="0" eb="2">
      <t>ズイジ</t>
    </rPh>
    <rPh sb="2" eb="4">
      <t>ホシュ</t>
    </rPh>
    <phoneticPr fontId="3"/>
  </si>
  <si>
    <t>定額保守
（オンサイト※）</t>
    <rPh sb="0" eb="2">
      <t>テイガク</t>
    </rPh>
    <rPh sb="2" eb="4">
      <t>ホシュ</t>
    </rPh>
    <phoneticPr fontId="3"/>
  </si>
  <si>
    <t>ソフトウェアが法改正等によりバージョンアップ※した場合に、アップデートする権利を含めることを想定。
[-] アップデート※権を必要としない場合</t>
    <rPh sb="7" eb="11">
      <t>ホウカイセイナド</t>
    </rPh>
    <rPh sb="25" eb="27">
      <t>バアイ</t>
    </rPh>
    <rPh sb="37" eb="39">
      <t>ケンリ</t>
    </rPh>
    <rPh sb="40" eb="41">
      <t>フク</t>
    </rPh>
    <rPh sb="46" eb="48">
      <t>ソウテイ</t>
    </rPh>
    <rPh sb="62" eb="63">
      <t>ケン</t>
    </rPh>
    <rPh sb="64" eb="66">
      <t>ヒツヨウ</t>
    </rPh>
    <rPh sb="70" eb="72">
      <t>バアイ</t>
    </rPh>
    <phoneticPr fontId="3"/>
  </si>
  <si>
    <t>ライフサイクル期間</t>
    <rPh sb="7" eb="9">
      <t>キカン</t>
    </rPh>
    <phoneticPr fontId="3"/>
  </si>
  <si>
    <t>7年</t>
    <rPh sb="1" eb="2">
      <t>ネン</t>
    </rPh>
    <phoneticPr fontId="3"/>
  </si>
  <si>
    <t xml:space="preserve">一次対応役割分担
</t>
    <rPh sb="0" eb="2">
      <t>１ジ</t>
    </rPh>
    <rPh sb="2" eb="4">
      <t>タイオウ</t>
    </rPh>
    <rPh sb="4" eb="6">
      <t>ヤクワリ</t>
    </rPh>
    <rPh sb="6" eb="8">
      <t>ブンタン</t>
    </rPh>
    <phoneticPr fontId="4"/>
  </si>
  <si>
    <t>[-]ユーザにて一次切り分けが実施できるスキルが有る場合</t>
    <rPh sb="8" eb="10">
      <t>イチジ</t>
    </rPh>
    <rPh sb="10" eb="11">
      <t>キ</t>
    </rPh>
    <rPh sb="12" eb="13">
      <t>ワ</t>
    </rPh>
    <rPh sb="15" eb="17">
      <t>ジッシ</t>
    </rPh>
    <rPh sb="24" eb="25">
      <t>ア</t>
    </rPh>
    <phoneticPr fontId="3"/>
  </si>
  <si>
    <t>一部ユーザが実施</t>
    <rPh sb="0" eb="2">
      <t>イチブ</t>
    </rPh>
    <rPh sb="6" eb="8">
      <t>ジッシ</t>
    </rPh>
    <phoneticPr fontId="3"/>
  </si>
  <si>
    <t>対応無し</t>
    <rPh sb="0" eb="2">
      <t>タイオウ</t>
    </rPh>
    <rPh sb="2" eb="3">
      <t>ナ</t>
    </rPh>
    <phoneticPr fontId="3"/>
  </si>
  <si>
    <t xml:space="preserve">ユーザの指定する時間帯
</t>
    <rPh sb="4" eb="6">
      <t>シテイ</t>
    </rPh>
    <rPh sb="8" eb="11">
      <t>ジカンタイ</t>
    </rPh>
    <phoneticPr fontId="3"/>
  </si>
  <si>
    <t>24時間対応</t>
    <rPh sb="2" eb="4">
      <t>ジカン</t>
    </rPh>
    <rPh sb="4" eb="6">
      <t>タイオウ</t>
    </rPh>
    <phoneticPr fontId="3"/>
  </si>
  <si>
    <t>D.1.1.2</t>
  </si>
  <si>
    <t>移行性</t>
    <rPh sb="0" eb="3">
      <t>イコウセイ</t>
    </rPh>
    <phoneticPr fontId="3"/>
  </si>
  <si>
    <t>移行時期</t>
    <rPh sb="0" eb="2">
      <t>イコウ</t>
    </rPh>
    <rPh sb="2" eb="4">
      <t>ジキ</t>
    </rPh>
    <phoneticPr fontId="3"/>
  </si>
  <si>
    <t xml:space="preserve">システム停止可能日時
</t>
    <rPh sb="4" eb="6">
      <t>テイシ</t>
    </rPh>
    <rPh sb="6" eb="8">
      <t>カノウ</t>
    </rPh>
    <rPh sb="8" eb="10">
      <t>ニチジ</t>
    </rPh>
    <phoneticPr fontId="4"/>
  </si>
  <si>
    <t xml:space="preserve">業務が比較的少ない時間帯にシステム停止が可能。
[-] 停止を増やす場合
</t>
    <rPh sb="0" eb="2">
      <t>ギョウム</t>
    </rPh>
    <rPh sb="3" eb="6">
      <t>ヒカクテキ</t>
    </rPh>
    <rPh sb="6" eb="7">
      <t>スク</t>
    </rPh>
    <rPh sb="9" eb="12">
      <t>ジカンタイ</t>
    </rPh>
    <rPh sb="17" eb="19">
      <t>テイシ</t>
    </rPh>
    <rPh sb="20" eb="22">
      <t>カノウ</t>
    </rPh>
    <rPh sb="29" eb="31">
      <t>テイシ</t>
    </rPh>
    <rPh sb="32" eb="33">
      <t>フ</t>
    </rPh>
    <rPh sb="35" eb="37">
      <t>バアイ</t>
    </rPh>
    <phoneticPr fontId="3"/>
  </si>
  <si>
    <t xml:space="preserve">制約無し
（必要な期間の停止が可能）
</t>
    <rPh sb="0" eb="2">
      <t>セイヤク</t>
    </rPh>
    <rPh sb="2" eb="3">
      <t>ナ</t>
    </rPh>
    <rPh sb="6" eb="8">
      <t>ヒツヨウ</t>
    </rPh>
    <rPh sb="9" eb="11">
      <t>キカン</t>
    </rPh>
    <rPh sb="12" eb="14">
      <t>テイシ</t>
    </rPh>
    <rPh sb="15" eb="17">
      <t>カノウ</t>
    </rPh>
    <phoneticPr fontId="4"/>
  </si>
  <si>
    <t>5日以上</t>
    <rPh sb="1" eb="2">
      <t>ニチ</t>
    </rPh>
    <rPh sb="2" eb="4">
      <t>イジョウ</t>
    </rPh>
    <phoneticPr fontId="4"/>
  </si>
  <si>
    <t>5日未満</t>
    <rPh sb="1" eb="2">
      <t>ニチ</t>
    </rPh>
    <rPh sb="2" eb="4">
      <t>ミマン</t>
    </rPh>
    <phoneticPr fontId="3"/>
  </si>
  <si>
    <t xml:space="preserve">1日
（計画停止日を利用）
</t>
    <rPh sb="1" eb="2">
      <t>ニチ</t>
    </rPh>
    <rPh sb="4" eb="6">
      <t>ケイカク</t>
    </rPh>
    <rPh sb="6" eb="8">
      <t>テイシ</t>
    </rPh>
    <rPh sb="8" eb="9">
      <t>ビ</t>
    </rPh>
    <rPh sb="10" eb="12">
      <t>リヨウ</t>
    </rPh>
    <phoneticPr fontId="3"/>
  </si>
  <si>
    <t xml:space="preserve">利用の少ない時間帯（夜間など）
</t>
    <rPh sb="0" eb="2">
      <t>リヨウ</t>
    </rPh>
    <rPh sb="3" eb="4">
      <t>スク</t>
    </rPh>
    <rPh sb="6" eb="9">
      <t>ジカンタイ</t>
    </rPh>
    <rPh sb="10" eb="12">
      <t>ヤカン</t>
    </rPh>
    <phoneticPr fontId="4"/>
  </si>
  <si>
    <t xml:space="preserve">移行のためのシステム停止不可
</t>
    <rPh sb="0" eb="2">
      <t>イコウ</t>
    </rPh>
    <rPh sb="10" eb="12">
      <t>テイシ</t>
    </rPh>
    <rPh sb="12" eb="14">
      <t>フカ</t>
    </rPh>
    <phoneticPr fontId="3"/>
  </si>
  <si>
    <t>D.3.1.1</t>
  </si>
  <si>
    <t>移行対象（機器）</t>
    <rPh sb="0" eb="2">
      <t>イコウ</t>
    </rPh>
    <rPh sb="2" eb="4">
      <t>タイショウ</t>
    </rPh>
    <rPh sb="5" eb="7">
      <t>キキ</t>
    </rPh>
    <phoneticPr fontId="4"/>
  </si>
  <si>
    <t xml:space="preserve">設備・機器の移行内容
</t>
    <rPh sb="0" eb="2">
      <t>セツビ</t>
    </rPh>
    <rPh sb="3" eb="5">
      <t>キキ</t>
    </rPh>
    <rPh sb="6" eb="8">
      <t>イコウ</t>
    </rPh>
    <rPh sb="8" eb="10">
      <t>ナイヨウ</t>
    </rPh>
    <phoneticPr fontId="4"/>
  </si>
  <si>
    <t xml:space="preserve">業務アプリケーションも含めた移行がある。
[-] 業務アプリケーション更改が無い場合
[+] 業務アプリケーションの更改程度が大きい場合
</t>
    <rPh sb="0" eb="2">
      <t>ギョウム</t>
    </rPh>
    <rPh sb="11" eb="12">
      <t>フク</t>
    </rPh>
    <rPh sb="14" eb="16">
      <t>イコウ</t>
    </rPh>
    <rPh sb="48" eb="50">
      <t>ギョウム</t>
    </rPh>
    <rPh sb="59" eb="61">
      <t>コウカイ</t>
    </rPh>
    <rPh sb="61" eb="63">
      <t>テイド</t>
    </rPh>
    <rPh sb="64" eb="65">
      <t>オオ</t>
    </rPh>
    <rPh sb="67" eb="69">
      <t>バアイ</t>
    </rPh>
    <phoneticPr fontId="3"/>
  </si>
  <si>
    <t>移行対象無し</t>
    <rPh sb="0" eb="2">
      <t>イコウ</t>
    </rPh>
    <rPh sb="2" eb="4">
      <t>タイショウ</t>
    </rPh>
    <rPh sb="4" eb="5">
      <t>ナ</t>
    </rPh>
    <phoneticPr fontId="4"/>
  </si>
  <si>
    <t>移行対象設備・機器のハードウェアを入れ替える</t>
    <rPh sb="0" eb="2">
      <t>イコウ</t>
    </rPh>
    <rPh sb="2" eb="4">
      <t>タイショウ</t>
    </rPh>
    <rPh sb="4" eb="6">
      <t>セツビ</t>
    </rPh>
    <rPh sb="7" eb="9">
      <t>キキ</t>
    </rPh>
    <rPh sb="17" eb="18">
      <t>イ</t>
    </rPh>
    <rPh sb="19" eb="20">
      <t>カ</t>
    </rPh>
    <phoneticPr fontId="3"/>
  </si>
  <si>
    <t>移行対象設備・機器のシステム全部を入れ替える</t>
    <rPh sb="0" eb="2">
      <t>イコウ</t>
    </rPh>
    <rPh sb="2" eb="4">
      <t>タイショウ</t>
    </rPh>
    <rPh sb="17" eb="18">
      <t>イ</t>
    </rPh>
    <rPh sb="19" eb="20">
      <t>カ</t>
    </rPh>
    <phoneticPr fontId="3"/>
  </si>
  <si>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3"/>
  </si>
  <si>
    <t xml:space="preserve">【レベル】
移行対象設備・機器が複数あり、移行内容が異なる場合には、それぞれ合意すること。
</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3"/>
  </si>
  <si>
    <t>移行対象（データ）</t>
    <rPh sb="0" eb="2">
      <t>イコウ</t>
    </rPh>
    <rPh sb="2" eb="4">
      <t>タイショウ</t>
    </rPh>
    <phoneticPr fontId="4"/>
  </si>
  <si>
    <t xml:space="preserve">移行データ量
</t>
    <rPh sb="0" eb="2">
      <t>イコウ</t>
    </rPh>
    <rPh sb="5" eb="6">
      <t>リョウ</t>
    </rPh>
    <phoneticPr fontId="4"/>
  </si>
  <si>
    <t xml:space="preserve">旧システム上で移行の必要がある業務データの量（プログラムを含む）。
</t>
    <rPh sb="29" eb="30">
      <t>フク</t>
    </rPh>
    <phoneticPr fontId="4"/>
  </si>
  <si>
    <t>1TB未満</t>
    <rPh sb="3" eb="5">
      <t>ミマン</t>
    </rPh>
    <phoneticPr fontId="4"/>
  </si>
  <si>
    <t>10TB未満</t>
    <rPh sb="4" eb="6">
      <t>ミマン</t>
    </rPh>
    <phoneticPr fontId="4"/>
  </si>
  <si>
    <t>10TB以上</t>
    <rPh sb="4" eb="6">
      <t>イジョウ</t>
    </rPh>
    <phoneticPr fontId="4"/>
  </si>
  <si>
    <t>D.5.1.1</t>
  </si>
  <si>
    <t>移行計画</t>
    <rPh sb="0" eb="2">
      <t>イコウ</t>
    </rPh>
    <rPh sb="2" eb="4">
      <t>ケイカク</t>
    </rPh>
    <phoneticPr fontId="4"/>
  </si>
  <si>
    <t xml:space="preserve">移行作業の作業分担。
</t>
    <rPh sb="5" eb="7">
      <t>サギョウ</t>
    </rPh>
    <phoneticPr fontId="4"/>
  </si>
  <si>
    <t xml:space="preserve">移行結果の確認等、一部を自治体職員が実施する形態を想定。
[+] 移行データの確認を自治体が実施しない場合
</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rPh sb="34" eb="36">
      <t>イコウ</t>
    </rPh>
    <rPh sb="40" eb="42">
      <t>カクニン</t>
    </rPh>
    <rPh sb="43" eb="46">
      <t>ジチタイ</t>
    </rPh>
    <rPh sb="47" eb="49">
      <t>ジッシ</t>
    </rPh>
    <rPh sb="52" eb="54">
      <t>バアイ</t>
    </rPh>
    <phoneticPr fontId="3"/>
  </si>
  <si>
    <t>構築時の制約条件</t>
    <rPh sb="0" eb="2">
      <t>コウチク</t>
    </rPh>
    <rPh sb="2" eb="3">
      <t>ジ</t>
    </rPh>
    <rPh sb="4" eb="6">
      <t>セイヤク</t>
    </rPh>
    <rPh sb="6" eb="8">
      <t>ジョウケン</t>
    </rPh>
    <phoneticPr fontId="4"/>
  </si>
  <si>
    <t xml:space="preserve">構築時の制約となる庁内基準や法令、各地方自治体の条例などの制約が存在しているかの項目。
例）
・J-SOX法
・ISO/IEC27000系
・政府機関の情報セキュリティ対策のための統一基準
・FISC
・プライバシーマーク
・構築実装場所の制限
など
</t>
    <rPh sb="9" eb="11">
      <t>チョウナイ</t>
    </rPh>
    <rPh sb="14" eb="16">
      <t>ホウレイ</t>
    </rPh>
    <rPh sb="29" eb="31">
      <t>セイヤク</t>
    </rPh>
    <rPh sb="32" eb="34">
      <t>ソンザイ</t>
    </rPh>
    <rPh sb="40" eb="42">
      <t>コウモク</t>
    </rPh>
    <rPh sb="113" eb="115">
      <t>コウチク</t>
    </rPh>
    <rPh sb="115" eb="117">
      <t>ジッソウ</t>
    </rPh>
    <rPh sb="117" eb="119">
      <t>バショ</t>
    </rPh>
    <rPh sb="120" eb="122">
      <t>セイゲン</t>
    </rPh>
    <phoneticPr fontId="4"/>
  </si>
  <si>
    <t xml:space="preserve">庁内規約などが存在する場合を想定。
[-] 法や条例の制約を受けない場合、もしくは業界などの標準や取り決めなどがない場合
</t>
    <rPh sb="0" eb="2">
      <t>チョウナイ</t>
    </rPh>
    <rPh sb="2" eb="4">
      <t>キヤク</t>
    </rPh>
    <rPh sb="7" eb="9">
      <t>ソンザイ</t>
    </rPh>
    <phoneticPr fontId="3"/>
  </si>
  <si>
    <t>制約無し</t>
    <rPh sb="0" eb="2">
      <t>セイヤク</t>
    </rPh>
    <rPh sb="2" eb="3">
      <t>ナ</t>
    </rPh>
    <phoneticPr fontId="4"/>
  </si>
  <si>
    <t>制約有り(重要な制約のみ適用)</t>
    <rPh sb="0" eb="2">
      <t>セイヤク</t>
    </rPh>
    <rPh sb="2" eb="3">
      <t>ア</t>
    </rPh>
    <rPh sb="5" eb="7">
      <t>ジュウヨウ</t>
    </rPh>
    <rPh sb="8" eb="10">
      <t>セイヤク</t>
    </rPh>
    <rPh sb="12" eb="14">
      <t>テキヨウ</t>
    </rPh>
    <phoneticPr fontId="4"/>
  </si>
  <si>
    <t>F.1.2.1</t>
  </si>
  <si>
    <t>運用時の制約条件</t>
    <rPh sb="0" eb="2">
      <t>ウンヨウ</t>
    </rPh>
    <rPh sb="2" eb="3">
      <t>ジ</t>
    </rPh>
    <rPh sb="4" eb="6">
      <t>セイヤク</t>
    </rPh>
    <rPh sb="6" eb="8">
      <t>ジョウケン</t>
    </rPh>
    <phoneticPr fontId="4"/>
  </si>
  <si>
    <t xml:space="preserve">設置に関して何らかの制限が発生するセンターやマシンルームを前提として考慮。ただし条件の調整などが可能な場合を想定。
[+] 設置センターのポリシーや共同運用など運用に関する方式が制約となっている場合
</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rPh sb="63" eb="65">
      <t>セッチ</t>
    </rPh>
    <rPh sb="75" eb="77">
      <t>キョウドウ</t>
    </rPh>
    <rPh sb="77" eb="79">
      <t>ウンヨウ</t>
    </rPh>
    <rPh sb="81" eb="83">
      <t>ウンヨウ</t>
    </rPh>
    <rPh sb="84" eb="85">
      <t>カン</t>
    </rPh>
    <rPh sb="87" eb="89">
      <t>ホウシキ</t>
    </rPh>
    <rPh sb="90" eb="92">
      <t>セイヤク</t>
    </rPh>
    <rPh sb="98" eb="100">
      <t>バアイ</t>
    </rPh>
    <phoneticPr fontId="3"/>
  </si>
  <si>
    <t>システム特性</t>
    <rPh sb="4" eb="6">
      <t>トクセイ</t>
    </rPh>
    <phoneticPr fontId="3"/>
  </si>
  <si>
    <t>あらかじめ一定の値を決めて合意することを想定。
[+] 上限台数を設定きない場合</t>
    <rPh sb="29" eb="31">
      <t>ジョウゲン</t>
    </rPh>
    <rPh sb="31" eb="33">
      <t>ダイスウ</t>
    </rPh>
    <rPh sb="34" eb="36">
      <t>セッテイ</t>
    </rPh>
    <rPh sb="39" eb="41">
      <t>バアイ</t>
    </rPh>
    <phoneticPr fontId="3"/>
  </si>
  <si>
    <t>特定製品の採用有無</t>
    <rPh sb="0" eb="2">
      <t>トクテイ</t>
    </rPh>
    <rPh sb="2" eb="4">
      <t>セイヒン</t>
    </rPh>
    <rPh sb="7" eb="9">
      <t>ウム</t>
    </rPh>
    <phoneticPr fontId="3"/>
  </si>
  <si>
    <t xml:space="preserve">構成する機器に関して固有の製品が指定された場合を想定。
[-] 特に指定がない場合
</t>
    <rPh sb="10" eb="12">
      <t>コユウ</t>
    </rPh>
    <rPh sb="16" eb="18">
      <t>シテイ</t>
    </rPh>
    <rPh sb="21" eb="23">
      <t>バアイ</t>
    </rPh>
    <rPh sb="33" eb="34">
      <t>トク</t>
    </rPh>
    <rPh sb="35" eb="37">
      <t>シテイ</t>
    </rPh>
    <rPh sb="40" eb="42">
      <t>バアイ</t>
    </rPh>
    <phoneticPr fontId="3"/>
  </si>
  <si>
    <t>一部に特定製品の指定がある</t>
    <rPh sb="0" eb="2">
      <t>イチブ</t>
    </rPh>
    <rPh sb="3" eb="5">
      <t>トクテイ</t>
    </rPh>
    <rPh sb="5" eb="7">
      <t>セイヒン</t>
    </rPh>
    <rPh sb="8" eb="10">
      <t>シテイ</t>
    </rPh>
    <phoneticPr fontId="3"/>
  </si>
  <si>
    <t>サポートが困難な製品の指定がある</t>
    <rPh sb="5" eb="7">
      <t>コンナン</t>
    </rPh>
    <rPh sb="8" eb="10">
      <t>セイヒン</t>
    </rPh>
    <rPh sb="11" eb="13">
      <t>シテイ</t>
    </rPh>
    <phoneticPr fontId="3"/>
  </si>
  <si>
    <t>レベル</t>
    <phoneticPr fontId="4"/>
  </si>
  <si>
    <t>可用性</t>
    <rPh sb="0" eb="1">
      <t>カ</t>
    </rPh>
    <rPh sb="1" eb="2">
      <t>ヨウ</t>
    </rPh>
    <rPh sb="2" eb="3">
      <t>セイ</t>
    </rPh>
    <phoneticPr fontId="3"/>
  </si>
  <si>
    <t>耐障害性</t>
    <rPh sb="0" eb="1">
      <t>タイ</t>
    </rPh>
    <rPh sb="1" eb="3">
      <t>ショウガイ</t>
    </rPh>
    <rPh sb="3" eb="4">
      <t>セイ</t>
    </rPh>
    <phoneticPr fontId="3"/>
  </si>
  <si>
    <t>サーバ機器を物理的に複数用意し、1台が故障しても他方で稼働が可能な状態にすること。
ハードウェア構成を決定するために必要。</t>
    <rPh sb="3" eb="5">
      <t>キキ</t>
    </rPh>
    <rPh sb="17" eb="18">
      <t>ダイ</t>
    </rPh>
    <rPh sb="19" eb="21">
      <t>コショウ</t>
    </rPh>
    <rPh sb="24" eb="26">
      <t>タホウ</t>
    </rPh>
    <rPh sb="27" eb="29">
      <t>カドウ</t>
    </rPh>
    <rPh sb="30" eb="32">
      <t>カノウ</t>
    </rPh>
    <rPh sb="33" eb="35">
      <t>ジョウタイ</t>
    </rPh>
    <phoneticPr fontId="3"/>
  </si>
  <si>
    <t>災害対策</t>
    <rPh sb="0" eb="2">
      <t>サイガイ</t>
    </rPh>
    <rPh sb="2" eb="4">
      <t>タイサク</t>
    </rPh>
    <phoneticPr fontId="4"/>
  </si>
  <si>
    <t>復旧方針</t>
    <rPh sb="0" eb="2">
      <t>フッキュウ</t>
    </rPh>
    <rPh sb="2" eb="4">
      <t>ホウシン</t>
    </rPh>
    <phoneticPr fontId="4"/>
  </si>
  <si>
    <t>復旧しない</t>
    <rPh sb="0" eb="2">
      <t>フッキュウ</t>
    </rPh>
    <phoneticPr fontId="3"/>
  </si>
  <si>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4"/>
  </si>
  <si>
    <t>外部保管しない</t>
    <rPh sb="0" eb="2">
      <t>ガイブ</t>
    </rPh>
    <rPh sb="2" eb="4">
      <t>ホカン</t>
    </rPh>
    <phoneticPr fontId="4"/>
  </si>
  <si>
    <t>媒体による保管</t>
    <rPh sb="0" eb="2">
      <t>バイタイ</t>
    </rPh>
    <rPh sb="5" eb="7">
      <t>ホカン</t>
    </rPh>
    <phoneticPr fontId="3"/>
  </si>
  <si>
    <t>業務処理量</t>
    <rPh sb="0" eb="2">
      <t>ギョウム</t>
    </rPh>
    <rPh sb="2" eb="4">
      <t>ショリ</t>
    </rPh>
    <rPh sb="4" eb="5">
      <t>リョウ</t>
    </rPh>
    <phoneticPr fontId="3"/>
  </si>
  <si>
    <t>6ヶ月</t>
    <rPh sb="2" eb="3">
      <t>ゲツ</t>
    </rPh>
    <phoneticPr fontId="4"/>
  </si>
  <si>
    <t>1年</t>
    <rPh sb="1" eb="2">
      <t>ネン</t>
    </rPh>
    <phoneticPr fontId="4"/>
  </si>
  <si>
    <t>3年</t>
    <rPh sb="1" eb="2">
      <t>ネン</t>
    </rPh>
    <phoneticPr fontId="4"/>
  </si>
  <si>
    <t>5年</t>
    <rPh sb="1" eb="2">
      <t>ネン</t>
    </rPh>
    <phoneticPr fontId="4"/>
  </si>
  <si>
    <t>10年以上有期</t>
    <rPh sb="2" eb="3">
      <t>ネン</t>
    </rPh>
    <rPh sb="3" eb="5">
      <t>イジョウ</t>
    </rPh>
    <rPh sb="5" eb="7">
      <t>ユウキ</t>
    </rPh>
    <phoneticPr fontId="4"/>
  </si>
  <si>
    <t>税制などの対応で保管期間が規定されているという想定。
[-] 参照期間が限られていて、バックアップ媒体に吸い上げることが可能な場合
[+] ディスク容量に余裕がある場合</t>
  </si>
  <si>
    <t>通常運用</t>
    <rPh sb="0" eb="2">
      <t>ツウジョウ</t>
    </rPh>
    <rPh sb="2" eb="4">
      <t>ウンヨウ</t>
    </rPh>
    <phoneticPr fontId="3"/>
  </si>
  <si>
    <t>データの損失等が発生したときに、どのような事象に対して対応する必要があるかを示す項目。</t>
    <rPh sb="4" eb="6">
      <t>ソンシツ</t>
    </rPh>
    <rPh sb="6" eb="7">
      <t>ナド</t>
    </rPh>
    <rPh sb="8" eb="10">
      <t>ハッセイ</t>
    </rPh>
    <rPh sb="21" eb="23">
      <t>ジショウ</t>
    </rPh>
    <rPh sb="24" eb="25">
      <t>タイ</t>
    </rPh>
    <rPh sb="27" eb="29">
      <t>タイオウ</t>
    </rPh>
    <rPh sb="31" eb="33">
      <t>ヒツヨウ</t>
    </rPh>
    <rPh sb="38" eb="39">
      <t>シメ</t>
    </rPh>
    <rPh sb="40" eb="42">
      <t>コウモク</t>
    </rPh>
    <phoneticPr fontId="3"/>
  </si>
  <si>
    <t>障害発生時のデータ損失防止</t>
    <rPh sb="0" eb="2">
      <t>ショウガイ</t>
    </rPh>
    <rPh sb="2" eb="4">
      <t>ハッセイ</t>
    </rPh>
    <rPh sb="4" eb="5">
      <t>ジ</t>
    </rPh>
    <rPh sb="9" eb="11">
      <t>ソンシツ</t>
    </rPh>
    <rPh sb="11" eb="13">
      <t>ボウシ</t>
    </rPh>
    <phoneticPr fontId="3"/>
  </si>
  <si>
    <t>変更・削除したファイルの復旧</t>
    <rPh sb="0" eb="2">
      <t>ヘンコウ</t>
    </rPh>
    <rPh sb="3" eb="5">
      <t>サクジョ</t>
    </rPh>
    <rPh sb="12" eb="14">
      <t>フッキュウ</t>
    </rPh>
    <phoneticPr fontId="3"/>
  </si>
  <si>
    <t>バックアップ自動化の範囲</t>
    <rPh sb="6" eb="9">
      <t>ジドウカ</t>
    </rPh>
    <rPh sb="10" eb="12">
      <t>ハンイ</t>
    </rPh>
    <phoneticPr fontId="4"/>
  </si>
  <si>
    <t>バックアップ自動化の範囲。
バックアップ運用には、
　・スケジュールに基づくジョブ起動※
　・バックアップ対象の選択
　・バックアップ先メディアの選択（外部媒体交換）
　・ファイル転送
などといった作業ステップが存在する。別地保管を媒体搬送で行う場合の、外部媒体交換はここには含まない。</t>
    <rPh sb="76" eb="78">
      <t>ガイブ</t>
    </rPh>
    <rPh sb="78" eb="80">
      <t>バイタイ</t>
    </rPh>
    <phoneticPr fontId="3"/>
  </si>
  <si>
    <t>全ステップを手動で行う</t>
    <rPh sb="0" eb="1">
      <t>ゼン</t>
    </rPh>
    <rPh sb="6" eb="8">
      <t>シュドウ</t>
    </rPh>
    <rPh sb="9" eb="10">
      <t>オコナ</t>
    </rPh>
    <phoneticPr fontId="3"/>
  </si>
  <si>
    <t>全ステップを自動で行う</t>
    <rPh sb="0" eb="1">
      <t>ゼン</t>
    </rPh>
    <rPh sb="6" eb="8">
      <t>ジドウ</t>
    </rPh>
    <rPh sb="9" eb="10">
      <t>オコナ</t>
    </rPh>
    <phoneticPr fontId="3"/>
  </si>
  <si>
    <t>監視情報</t>
    <rPh sb="0" eb="2">
      <t>カンシ</t>
    </rPh>
    <rPh sb="2" eb="4">
      <t>ジョウホウ</t>
    </rPh>
    <phoneticPr fontId="3"/>
  </si>
  <si>
    <t xml:space="preserve">監視を行わない
</t>
    <rPh sb="0" eb="2">
      <t>カンシ</t>
    </rPh>
    <rPh sb="3" eb="4">
      <t>オコナ</t>
    </rPh>
    <phoneticPr fontId="3"/>
  </si>
  <si>
    <t xml:space="preserve">死活監視を行う
</t>
    <rPh sb="0" eb="2">
      <t>シカツ</t>
    </rPh>
    <rPh sb="2" eb="4">
      <t>カンシ</t>
    </rPh>
    <rPh sb="5" eb="6">
      <t>オコナ</t>
    </rPh>
    <phoneticPr fontId="3"/>
  </si>
  <si>
    <t xml:space="preserve">エラー監視を行う
</t>
    <rPh sb="3" eb="5">
      <t>カンシ</t>
    </rPh>
    <rPh sb="6" eb="7">
      <t>オコナ</t>
    </rPh>
    <phoneticPr fontId="3"/>
  </si>
  <si>
    <t xml:space="preserve">エラー監視（トレース情報を含む）を行う
</t>
    <rPh sb="3" eb="5">
      <t>カンシ</t>
    </rPh>
    <rPh sb="10" eb="12">
      <t>ジョウホウ</t>
    </rPh>
    <rPh sb="13" eb="14">
      <t>フク</t>
    </rPh>
    <rPh sb="17" eb="18">
      <t>オコナ</t>
    </rPh>
    <phoneticPr fontId="3"/>
  </si>
  <si>
    <t>リソース監視を行う</t>
    <rPh sb="4" eb="6">
      <t>カンシ</t>
    </rPh>
    <rPh sb="7" eb="8">
      <t>オコナ</t>
    </rPh>
    <phoneticPr fontId="3"/>
  </si>
  <si>
    <t>パフォーマンス監視を行う</t>
    <rPh sb="7" eb="9">
      <t>カンシ</t>
    </rPh>
    <rPh sb="10" eb="11">
      <t>オコナ</t>
    </rPh>
    <phoneticPr fontId="3"/>
  </si>
  <si>
    <t>開発用環境の設置有無</t>
    <rPh sb="0" eb="2">
      <t>カイハツ</t>
    </rPh>
    <rPh sb="2" eb="3">
      <t>ヨウ</t>
    </rPh>
    <rPh sb="3" eb="5">
      <t>カンキョウ</t>
    </rPh>
    <rPh sb="6" eb="8">
      <t>セッチ</t>
    </rPh>
    <rPh sb="8" eb="10">
      <t>ウム</t>
    </rPh>
    <phoneticPr fontId="3"/>
  </si>
  <si>
    <t>試験用環境の設置有無</t>
    <rPh sb="0" eb="3">
      <t>シケンヨウ</t>
    </rPh>
    <rPh sb="3" eb="5">
      <t>カンキョウ</t>
    </rPh>
    <rPh sb="6" eb="8">
      <t>セッチ</t>
    </rPh>
    <rPh sb="8" eb="10">
      <t>ウム</t>
    </rPh>
    <phoneticPr fontId="4"/>
  </si>
  <si>
    <t>専用の試験用環境を設置する</t>
    <rPh sb="0" eb="2">
      <t>センヨウ</t>
    </rPh>
    <rPh sb="3" eb="6">
      <t>シケンヨウ</t>
    </rPh>
    <rPh sb="6" eb="8">
      <t>カンキョウ</t>
    </rPh>
    <rPh sb="9" eb="11">
      <t>セッチ</t>
    </rPh>
    <phoneticPr fontId="3"/>
  </si>
  <si>
    <t>サポート体制</t>
    <rPh sb="4" eb="6">
      <t>タイセイ</t>
    </rPh>
    <phoneticPr fontId="3"/>
  </si>
  <si>
    <t xml:space="preserve">定期報告会実施頻度
</t>
    <rPh sb="7" eb="9">
      <t>ヒンド</t>
    </rPh>
    <phoneticPr fontId="4"/>
  </si>
  <si>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4"/>
  </si>
  <si>
    <t>年1回</t>
    <rPh sb="0" eb="1">
      <t>ネン</t>
    </rPh>
    <rPh sb="2" eb="3">
      <t>カイ</t>
    </rPh>
    <phoneticPr fontId="3"/>
  </si>
  <si>
    <t>半年に1回</t>
    <rPh sb="0" eb="2">
      <t>ハントシ</t>
    </rPh>
    <rPh sb="4" eb="5">
      <t>カイ</t>
    </rPh>
    <phoneticPr fontId="3"/>
  </si>
  <si>
    <t>四半期に1回</t>
    <rPh sb="0" eb="1">
      <t>シ</t>
    </rPh>
    <rPh sb="1" eb="3">
      <t>ハンキ</t>
    </rPh>
    <rPh sb="5" eb="6">
      <t>カイ</t>
    </rPh>
    <phoneticPr fontId="3"/>
  </si>
  <si>
    <t>月1回</t>
    <rPh sb="0" eb="1">
      <t>ツキ</t>
    </rPh>
    <rPh sb="2" eb="3">
      <t>カイ</t>
    </rPh>
    <phoneticPr fontId="3"/>
  </si>
  <si>
    <t>週1回以上</t>
    <rPh sb="0" eb="1">
      <t>シュウ</t>
    </rPh>
    <rPh sb="2" eb="3">
      <t>カイ</t>
    </rPh>
    <rPh sb="3" eb="5">
      <t>イジョウ</t>
    </rPh>
    <phoneticPr fontId="3"/>
  </si>
  <si>
    <t xml:space="preserve">報告内容のレベル
</t>
    <rPh sb="2" eb="4">
      <t>ナイヨウ</t>
    </rPh>
    <phoneticPr fontId="4"/>
  </si>
  <si>
    <t>定期報告会において報告する内容の詳しさを定める項目。</t>
    <rPh sb="0" eb="2">
      <t>テイキ</t>
    </rPh>
    <rPh sb="2" eb="4">
      <t>ホウコク</t>
    </rPh>
    <rPh sb="4" eb="5">
      <t>カイ</t>
    </rPh>
    <rPh sb="9" eb="11">
      <t>ホウコク</t>
    </rPh>
    <rPh sb="13" eb="15">
      <t>ナイヨウ</t>
    </rPh>
    <rPh sb="16" eb="17">
      <t>クワ</t>
    </rPh>
    <rPh sb="20" eb="21">
      <t>サダ</t>
    </rPh>
    <rPh sb="23" eb="25">
      <t>コウモク</t>
    </rPh>
    <phoneticPr fontId="3"/>
  </si>
  <si>
    <t>障害報告のみ</t>
    <rPh sb="0" eb="2">
      <t>ショウガイ</t>
    </rPh>
    <rPh sb="2" eb="4">
      <t>ホウコク</t>
    </rPh>
    <phoneticPr fontId="3"/>
  </si>
  <si>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3"/>
  </si>
  <si>
    <t>その他の運用管理方針</t>
    <rPh sb="2" eb="3">
      <t>タ</t>
    </rPh>
    <rPh sb="4" eb="6">
      <t>ウンヨウ</t>
    </rPh>
    <rPh sb="6" eb="8">
      <t>カンリ</t>
    </rPh>
    <rPh sb="8" eb="10">
      <t>ホウシン</t>
    </rPh>
    <phoneticPr fontId="3"/>
  </si>
  <si>
    <t>D.1.1.1</t>
  </si>
  <si>
    <t>移行性</t>
    <rPh sb="0" eb="2">
      <t>イコウ</t>
    </rPh>
    <rPh sb="2" eb="3">
      <t>セイ</t>
    </rPh>
    <phoneticPr fontId="3"/>
  </si>
  <si>
    <t>移行時期</t>
    <rPh sb="0" eb="2">
      <t>イコウ</t>
    </rPh>
    <rPh sb="2" eb="4">
      <t>ジキ</t>
    </rPh>
    <phoneticPr fontId="4"/>
  </si>
  <si>
    <t>移行作業計画から本稼働までのシステム移行期間。</t>
    <rPh sb="0" eb="2">
      <t>イコウ</t>
    </rPh>
    <rPh sb="2" eb="4">
      <t>サギョウ</t>
    </rPh>
    <rPh sb="4" eb="6">
      <t>ケイカク</t>
    </rPh>
    <rPh sb="8" eb="9">
      <t>ホン</t>
    </rPh>
    <rPh sb="9" eb="11">
      <t>カドウ</t>
    </rPh>
    <phoneticPr fontId="4"/>
  </si>
  <si>
    <t xml:space="preserve">年度を跨いで移行を進める必要がある。
[-] 期間短縮の場合
[+] さらに長期期間が必要な場合
</t>
    <rPh sb="0" eb="2">
      <t>ネンド</t>
    </rPh>
    <rPh sb="3" eb="4">
      <t>マタ</t>
    </rPh>
    <rPh sb="6" eb="8">
      <t>イコウ</t>
    </rPh>
    <rPh sb="9" eb="10">
      <t>スス</t>
    </rPh>
    <rPh sb="12" eb="14">
      <t>ヒツヨウ</t>
    </rPh>
    <rPh sb="24" eb="26">
      <t>キカン</t>
    </rPh>
    <rPh sb="26" eb="28">
      <t>タンシュク</t>
    </rPh>
    <rPh sb="29" eb="31">
      <t>バアイ</t>
    </rPh>
    <rPh sb="41" eb="43">
      <t>キカン</t>
    </rPh>
    <rPh sb="47" eb="49">
      <t>バアイ</t>
    </rPh>
    <phoneticPr fontId="3"/>
  </si>
  <si>
    <t xml:space="preserve">システム移行無し
</t>
    <rPh sb="4" eb="6">
      <t>イコウ</t>
    </rPh>
    <rPh sb="6" eb="7">
      <t>ナ</t>
    </rPh>
    <phoneticPr fontId="4"/>
  </si>
  <si>
    <t xml:space="preserve">3ヶ月未満
</t>
    <rPh sb="2" eb="3">
      <t>ゲツ</t>
    </rPh>
    <rPh sb="3" eb="5">
      <t>ミマン</t>
    </rPh>
    <phoneticPr fontId="4"/>
  </si>
  <si>
    <t xml:space="preserve">半年未満
</t>
    <rPh sb="0" eb="2">
      <t>ハントシ</t>
    </rPh>
    <rPh sb="2" eb="4">
      <t>ミマン</t>
    </rPh>
    <phoneticPr fontId="4"/>
  </si>
  <si>
    <t xml:space="preserve">1年未満
</t>
    <rPh sb="1" eb="2">
      <t>ネン</t>
    </rPh>
    <rPh sb="2" eb="4">
      <t>ミマン</t>
    </rPh>
    <phoneticPr fontId="4"/>
  </si>
  <si>
    <t xml:space="preserve">2年未満
</t>
    <rPh sb="1" eb="2">
      <t>ネン</t>
    </rPh>
    <rPh sb="2" eb="4">
      <t>ミマン</t>
    </rPh>
    <phoneticPr fontId="4"/>
  </si>
  <si>
    <t xml:space="preserve">2年以上
</t>
    <rPh sb="1" eb="2">
      <t>ネン</t>
    </rPh>
    <rPh sb="2" eb="4">
      <t>イジョウ</t>
    </rPh>
    <phoneticPr fontId="4"/>
  </si>
  <si>
    <t>並行稼働の有無</t>
    <rPh sb="0" eb="2">
      <t>ヘイコウ</t>
    </rPh>
    <rPh sb="2" eb="4">
      <t>カドウ</t>
    </rPh>
    <rPh sb="5" eb="7">
      <t>ウム</t>
    </rPh>
    <phoneticPr fontId="4"/>
  </si>
  <si>
    <t xml:space="preserve">移行のためのシステム停止期間が少ないため、移行時のリスクを考慮して並行稼働は必要。
[-] 移行のためのシステム停止期間が確保可能であり、並行稼働しない場合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rPh sb="47" eb="49">
      <t>イコウ</t>
    </rPh>
    <rPh sb="57" eb="59">
      <t>テイシ</t>
    </rPh>
    <rPh sb="59" eb="61">
      <t>キカン</t>
    </rPh>
    <rPh sb="62" eb="64">
      <t>カクホ</t>
    </rPh>
    <rPh sb="64" eb="66">
      <t>カノウ</t>
    </rPh>
    <rPh sb="70" eb="72">
      <t>ヘイコウ</t>
    </rPh>
    <rPh sb="72" eb="74">
      <t>カドウ</t>
    </rPh>
    <rPh sb="77" eb="79">
      <t>バアイ</t>
    </rPh>
    <phoneticPr fontId="3"/>
  </si>
  <si>
    <t>無し</t>
    <rPh sb="0" eb="1">
      <t>ナ</t>
    </rPh>
    <phoneticPr fontId="4"/>
  </si>
  <si>
    <t>有り</t>
    <rPh sb="0" eb="1">
      <t>ア</t>
    </rPh>
    <phoneticPr fontId="4"/>
  </si>
  <si>
    <t xml:space="preserve">【レベル1】
並行稼働有りの場合には、その期間、場所等を規定すること。
</t>
    <rPh sb="7" eb="9">
      <t>ヘイコウ</t>
    </rPh>
    <rPh sb="9" eb="11">
      <t>カドウ</t>
    </rPh>
    <rPh sb="11" eb="12">
      <t>ア</t>
    </rPh>
    <rPh sb="14" eb="16">
      <t>バアイ</t>
    </rPh>
    <rPh sb="21" eb="23">
      <t>キカン</t>
    </rPh>
    <rPh sb="24" eb="26">
      <t>バショ</t>
    </rPh>
    <rPh sb="26" eb="27">
      <t>ナド</t>
    </rPh>
    <rPh sb="28" eb="30">
      <t>キテイ</t>
    </rPh>
    <phoneticPr fontId="3"/>
  </si>
  <si>
    <t>リモートオペレーション※</t>
    <phoneticPr fontId="3"/>
  </si>
  <si>
    <t>アクセス※・利用制限</t>
    <phoneticPr fontId="3"/>
  </si>
  <si>
    <t>*</t>
    <phoneticPr fontId="3"/>
  </si>
  <si>
    <t>-</t>
    <phoneticPr fontId="3"/>
  </si>
  <si>
    <t>RTO（目標復旧時間）※（業務停止時）</t>
    <rPh sb="4" eb="6">
      <t>モクヒョウ</t>
    </rPh>
    <rPh sb="6" eb="8">
      <t>フッキュウ</t>
    </rPh>
    <rPh sb="8" eb="10">
      <t>ジカン</t>
    </rPh>
    <phoneticPr fontId="4"/>
  </si>
  <si>
    <t>RLO（目標復旧レベル）※（業務停止時）</t>
    <rPh sb="4" eb="6">
      <t>モクヒョウ</t>
    </rPh>
    <rPh sb="6" eb="8">
      <t>フッキュウ</t>
    </rPh>
    <phoneticPr fontId="4"/>
  </si>
  <si>
    <t>システム再開目標（大規模災害時）</t>
    <rPh sb="4" eb="6">
      <t>サイカイ</t>
    </rPh>
    <rPh sb="6" eb="8">
      <t>モクヒョウ</t>
    </rPh>
    <rPh sb="9" eb="12">
      <t>ダイキボ</t>
    </rPh>
    <rPh sb="12" eb="14">
      <t>サイガイ</t>
    </rPh>
    <rPh sb="14" eb="15">
      <t>ジ</t>
    </rPh>
    <phoneticPr fontId="4"/>
  </si>
  <si>
    <t>冗長化（ストレージ※機器）</t>
    <rPh sb="0" eb="2">
      <t>ジョウチョウ</t>
    </rPh>
    <rPh sb="2" eb="3">
      <t>カ</t>
    </rPh>
    <rPh sb="10" eb="12">
      <t>キキ</t>
    </rPh>
    <phoneticPr fontId="4"/>
  </si>
  <si>
    <t>冗長化（ストレージ※のディスク）</t>
    <rPh sb="0" eb="2">
      <t>ジョウチョウ</t>
    </rPh>
    <rPh sb="2" eb="3">
      <t>カ</t>
    </rPh>
    <phoneticPr fontId="4"/>
  </si>
  <si>
    <t>データ量（項目・件数）</t>
    <rPh sb="3" eb="4">
      <t>リョウ</t>
    </rPh>
    <rPh sb="5" eb="7">
      <t>コウモク</t>
    </rPh>
    <rPh sb="8" eb="10">
      <t>ケンスウ</t>
    </rPh>
    <phoneticPr fontId="3"/>
  </si>
  <si>
    <t>オンラインリクエスト件数※</t>
    <rPh sb="10" eb="12">
      <t>ケンスウ</t>
    </rPh>
    <phoneticPr fontId="3"/>
  </si>
  <si>
    <t>同時アクセス※数増大率</t>
    <rPh sb="0" eb="2">
      <t>ドウジ</t>
    </rPh>
    <rPh sb="7" eb="8">
      <t>スウ</t>
    </rPh>
    <phoneticPr fontId="3"/>
  </si>
  <si>
    <t>オンラインリクエスト件数※増大率</t>
    <rPh sb="10" eb="12">
      <t>ケンスウ</t>
    </rPh>
    <phoneticPr fontId="3"/>
  </si>
  <si>
    <t>通常時オンラインレスポンスタイム※</t>
    <rPh sb="0" eb="3">
      <t>ツウジョウジ</t>
    </rPh>
    <phoneticPr fontId="4"/>
  </si>
  <si>
    <t>アクセス集中時のオンラインレスポンスタイム※</t>
    <rPh sb="4" eb="6">
      <t>シュウチュウ</t>
    </rPh>
    <rPh sb="6" eb="7">
      <t>ジ</t>
    </rPh>
    <phoneticPr fontId="4"/>
  </si>
  <si>
    <t>通常時バッチレスポンス※順守度合い</t>
    <rPh sb="0" eb="2">
      <t>ツウジョウ</t>
    </rPh>
    <rPh sb="2" eb="3">
      <t>ドキ</t>
    </rPh>
    <rPh sb="12" eb="14">
      <t>ジュンシュ</t>
    </rPh>
    <rPh sb="14" eb="16">
      <t>ドア</t>
    </rPh>
    <phoneticPr fontId="4"/>
  </si>
  <si>
    <t>アクセス※集中時のバッチレスポンス※順守度合い</t>
    <rPh sb="5" eb="7">
      <t>シュウチュウ</t>
    </rPh>
    <rPh sb="7" eb="8">
      <t>ジ</t>
    </rPh>
    <rPh sb="18" eb="19">
      <t>ジュン</t>
    </rPh>
    <rPh sb="20" eb="22">
      <t>ドア</t>
    </rPh>
    <phoneticPr fontId="4"/>
  </si>
  <si>
    <t>運用時間（平日）</t>
    <rPh sb="0" eb="2">
      <t>ウンヨウ</t>
    </rPh>
    <rPh sb="2" eb="3">
      <t>ジ</t>
    </rPh>
    <rPh sb="3" eb="4">
      <t>カン</t>
    </rPh>
    <rPh sb="5" eb="7">
      <t>ヘイジツ</t>
    </rPh>
    <phoneticPr fontId="4"/>
  </si>
  <si>
    <t xml:space="preserve">運用時間（休日等）
</t>
    <rPh sb="0" eb="2">
      <t>ウンヨウ</t>
    </rPh>
    <rPh sb="2" eb="4">
      <t>ジカン</t>
    </rPh>
    <rPh sb="5" eb="6">
      <t>キュウ</t>
    </rPh>
    <rPh sb="7" eb="8">
      <t>ナド</t>
    </rPh>
    <phoneticPr fontId="4"/>
  </si>
  <si>
    <t>データ復旧の対応範囲</t>
    <rPh sb="3" eb="5">
      <t>フッキュウ</t>
    </rPh>
    <rPh sb="6" eb="8">
      <t>タイオウ</t>
    </rPh>
    <rPh sb="8" eb="10">
      <t>ハンイ</t>
    </rPh>
    <phoneticPr fontId="3"/>
  </si>
  <si>
    <t xml:space="preserve">リモート監視※地点
</t>
    <rPh sb="4" eb="6">
      <t>カンシ</t>
    </rPh>
    <rPh sb="7" eb="9">
      <t>チテン</t>
    </rPh>
    <phoneticPr fontId="4"/>
  </si>
  <si>
    <t>リモート操作※時の接続方法</t>
    <rPh sb="4" eb="6">
      <t>ソウサ</t>
    </rPh>
    <rPh sb="7" eb="8">
      <t>トキ</t>
    </rPh>
    <rPh sb="9" eb="11">
      <t>セツゾク</t>
    </rPh>
    <rPh sb="11" eb="13">
      <t>ホウホウ</t>
    </rPh>
    <phoneticPr fontId="4"/>
  </si>
  <si>
    <r>
      <t xml:space="preserve">ウィルス定義ファイル適用タイミング
</t>
    </r>
    <r>
      <rPr>
        <sz val="10"/>
        <color indexed="17"/>
        <rFont val="ＭＳ Ｐ明朝"/>
        <family val="1"/>
        <charset val="128"/>
      </rPr>
      <t/>
    </r>
    <rPh sb="4" eb="6">
      <t>テイギ</t>
    </rPh>
    <rPh sb="10" eb="12">
      <t>テキヨウ</t>
    </rPh>
    <phoneticPr fontId="3"/>
  </si>
  <si>
    <t>ログ※の取得</t>
    <rPh sb="4" eb="6">
      <t>シュトク</t>
    </rPh>
    <phoneticPr fontId="3"/>
  </si>
  <si>
    <t>セキュアコーディング※、Webサーバ※の設定等による対策の強化</t>
    <rPh sb="20" eb="23">
      <t>セッテイナド</t>
    </rPh>
    <rPh sb="26" eb="28">
      <t>タイサク</t>
    </rPh>
    <rPh sb="29" eb="31">
      <t>キョウカ</t>
    </rPh>
    <phoneticPr fontId="3"/>
  </si>
  <si>
    <t>WAF※の導入の有無</t>
    <rPh sb="5" eb="7">
      <t>ドウニュウ</t>
    </rPh>
    <rPh sb="8" eb="10">
      <t>ウム</t>
    </rPh>
    <phoneticPr fontId="3"/>
  </si>
  <si>
    <t>クライアント※数</t>
    <rPh sb="7" eb="8">
      <t>カズ</t>
    </rPh>
    <phoneticPr fontId="3"/>
  </si>
  <si>
    <t>規格取得の有無(安全性)</t>
    <rPh sb="0" eb="2">
      <t>キカク</t>
    </rPh>
    <rPh sb="2" eb="4">
      <t>シュトク</t>
    </rPh>
    <rPh sb="5" eb="7">
      <t>ウム</t>
    </rPh>
    <rPh sb="8" eb="10">
      <t>アンゼン</t>
    </rPh>
    <rPh sb="10" eb="11">
      <t>セイ</t>
    </rPh>
    <phoneticPr fontId="4"/>
  </si>
  <si>
    <t>規格取得の有無（有害物質）</t>
    <rPh sb="0" eb="2">
      <t>キカク</t>
    </rPh>
    <rPh sb="2" eb="4">
      <t>シュトク</t>
    </rPh>
    <rPh sb="5" eb="7">
      <t>ウム</t>
    </rPh>
    <rPh sb="8" eb="10">
      <t>ユウガイ</t>
    </rPh>
    <rPh sb="10" eb="12">
      <t>ブッシツ</t>
    </rPh>
    <phoneticPr fontId="4"/>
  </si>
  <si>
    <t>○</t>
    <phoneticPr fontId="3"/>
  </si>
  <si>
    <t>セキュリティ</t>
    <phoneticPr fontId="3"/>
  </si>
  <si>
    <t>前提条件・制約条件</t>
    <phoneticPr fontId="3"/>
  </si>
  <si>
    <t>セキュリティリスク管理</t>
    <phoneticPr fontId="3"/>
  </si>
  <si>
    <t>データの秘匿</t>
    <phoneticPr fontId="3"/>
  </si>
  <si>
    <t>不正追跡・監視</t>
    <phoneticPr fontId="3"/>
  </si>
  <si>
    <t>グリーン購入法対応度</t>
    <phoneticPr fontId="4"/>
  </si>
  <si>
    <t xml:space="preserve">緊急性の高いパッチを除くと、定期保守時にパッチを適用するのが一般的と想定。
[-]外部と接続することが全くない等の理由で緊急対応の必要性が少ない場合（リスクの確認がとれている場合）。
</t>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phoneticPr fontId="3"/>
  </si>
  <si>
    <t xml:space="preserve">重要情報が取り扱われているため、脅威が現実のものとなった場合のリスクも高い。そのため、重要度が高い資産を扱う範囲に対してリスク分析する必要がある。
[-] 重要情報の漏洩等の脅威が存在しない（あるいは許容する）場合
[+] 情報の移動や状態の変化が大きい場合
</t>
    <rPh sb="16" eb="18">
      <t>キョウイ</t>
    </rPh>
    <rPh sb="19" eb="21">
      <t>ゲンジツ</t>
    </rPh>
    <rPh sb="28" eb="30">
      <t>バアイ</t>
    </rPh>
    <rPh sb="35" eb="36">
      <t>タカ</t>
    </rPh>
    <rPh sb="57" eb="58">
      <t>タイ</t>
    </rPh>
    <rPh sb="63" eb="65">
      <t>ブンセキ</t>
    </rPh>
    <rPh sb="67" eb="69">
      <t>ヒツヨウ</t>
    </rPh>
    <rPh sb="79" eb="81">
      <t>ジュウヨウ</t>
    </rPh>
    <rPh sb="81" eb="83">
      <t>ジョウホウ</t>
    </rPh>
    <rPh sb="84" eb="86">
      <t>ロウエイ</t>
    </rPh>
    <rPh sb="86" eb="87">
      <t>トウ</t>
    </rPh>
    <rPh sb="88" eb="90">
      <t>キョウイ</t>
    </rPh>
    <rPh sb="91" eb="93">
      <t>ソンザイ</t>
    </rPh>
    <rPh sb="101" eb="103">
      <t>キョヨウ</t>
    </rPh>
    <rPh sb="106" eb="108">
      <t>バアイ</t>
    </rPh>
    <rPh sb="113" eb="115">
      <t>ジョウホウ</t>
    </rPh>
    <rPh sb="116" eb="118">
      <t>イドウ</t>
    </rPh>
    <rPh sb="119" eb="121">
      <t>ジョウタイ</t>
    </rPh>
    <rPh sb="122" eb="124">
      <t>ヘンカ</t>
    </rPh>
    <rPh sb="125" eb="126">
      <t>オオ</t>
    </rPh>
    <rPh sb="128" eb="130">
      <t>バアイ</t>
    </rPh>
    <phoneticPr fontId="3"/>
  </si>
  <si>
    <t>攻撃者が管理権限を手に入れることによる、権限の乱用を防止するために、認証を実行する必要がある。
[+] 管理権限で実行可能な処理の中に、業務上重要な処理が含まれている場合</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3"/>
  </si>
  <si>
    <t xml:space="preserve">ネットワークを経由して送信するパスワード等については第三者に漏洩しないよう暗号化を実施する。
[+] 外部ネットワークと接続する場合
</t>
    <phoneticPr fontId="3"/>
  </si>
  <si>
    <t>システム移行期間</t>
    <phoneticPr fontId="3"/>
  </si>
  <si>
    <t>移行作業計画から本稼働までの並行稼働の有無。</t>
    <phoneticPr fontId="3"/>
  </si>
  <si>
    <t>セキュリティ</t>
    <phoneticPr fontId="3"/>
  </si>
  <si>
    <t>セキュリティ診断</t>
    <phoneticPr fontId="3"/>
  </si>
  <si>
    <t>Web診断実施の有無</t>
    <phoneticPr fontId="3"/>
  </si>
  <si>
    <t>【注意事項】
ここで遠隔地とは、サーバ等の設置場所から見ての遠隔地であり、庁舎等の利用場所から見ての遠隔地では無い。</t>
    <rPh sb="10" eb="13">
      <t>エンカクチ</t>
    </rPh>
    <rPh sb="19" eb="20">
      <t>ナド</t>
    </rPh>
    <rPh sb="21" eb="23">
      <t>セッチ</t>
    </rPh>
    <rPh sb="23" eb="25">
      <t>バショ</t>
    </rPh>
    <rPh sb="27" eb="28">
      <t>ミ</t>
    </rPh>
    <rPh sb="30" eb="32">
      <t>エンカク</t>
    </rPh>
    <rPh sb="32" eb="33">
      <t>チ</t>
    </rPh>
    <rPh sb="37" eb="38">
      <t>チョウ</t>
    </rPh>
    <rPh sb="38" eb="39">
      <t>シャ</t>
    </rPh>
    <rPh sb="39" eb="40">
      <t>ナド</t>
    </rPh>
    <rPh sb="41" eb="43">
      <t>リヨウ</t>
    </rPh>
    <rPh sb="43" eb="45">
      <t>バショ</t>
    </rPh>
    <rPh sb="47" eb="48">
      <t>ミ</t>
    </rPh>
    <rPh sb="50" eb="53">
      <t>エンカクチ</t>
    </rPh>
    <rPh sb="55" eb="56">
      <t>ナ</t>
    </rPh>
    <phoneticPr fontId="3"/>
  </si>
  <si>
    <t>システム制約/前提条件</t>
    <phoneticPr fontId="3"/>
  </si>
  <si>
    <t xml:space="preserve">ベンダーのサポート拠点から、車で2時間程度の場所にあることを想定。１回当たり6時間程度停止する故障を年間２回まで許容する。
[+] コストと地理的条件等の実現性を確認した上で、可用性を高めたい場合
[-]地理的条件から実現困難な場合。業務停止が許容できる場合。 </t>
    <rPh sb="34" eb="35">
      <t>カイ</t>
    </rPh>
    <rPh sb="35" eb="36">
      <t>ア</t>
    </rPh>
    <rPh sb="39" eb="41">
      <t>ジカン</t>
    </rPh>
    <rPh sb="41" eb="43">
      <t>テイド</t>
    </rPh>
    <rPh sb="43" eb="45">
      <t>テイシ</t>
    </rPh>
    <rPh sb="47" eb="49">
      <t>コショウ</t>
    </rPh>
    <rPh sb="50" eb="52">
      <t>ネンカン</t>
    </rPh>
    <rPh sb="53" eb="54">
      <t>カイ</t>
    </rPh>
    <rPh sb="56" eb="58">
      <t>キョヨウ</t>
    </rPh>
    <phoneticPr fontId="3"/>
  </si>
  <si>
    <t>管理対象とする処理の中で、通常時のバッチ処理を実行し、結果が不正の場合、再実行できる余裕があれば良いと想定。
[-] 再実行をしない場合または代替手段がある場合</t>
    <phoneticPr fontId="3"/>
  </si>
  <si>
    <t>[＋]運用時間帯に合わせて拡張する必要性がある場合
［-］保守契約をしない場合</t>
    <rPh sb="3" eb="5">
      <t>ウンヨウ</t>
    </rPh>
    <rPh sb="5" eb="8">
      <t>ジカンタイ</t>
    </rPh>
    <rPh sb="9" eb="10">
      <t>ア</t>
    </rPh>
    <rPh sb="13" eb="15">
      <t>カクチョウ</t>
    </rPh>
    <rPh sb="17" eb="20">
      <t>ヒツヨウセイ</t>
    </rPh>
    <rPh sb="23" eb="25">
      <t>バアイ</t>
    </rPh>
    <rPh sb="29" eb="31">
      <t>ホシュ</t>
    </rPh>
    <rPh sb="31" eb="33">
      <t>ケイヤク</t>
    </rPh>
    <rPh sb="37" eb="39">
      <t>バアイ</t>
    </rPh>
    <phoneticPr fontId="3"/>
  </si>
  <si>
    <t>【注意事項】
減少が予測される場合は、レベル０（１倍）を選択する。</t>
    <rPh sb="7" eb="9">
      <t>ゲンショウ</t>
    </rPh>
    <rPh sb="10" eb="12">
      <t>ヨソク</t>
    </rPh>
    <rPh sb="15" eb="17">
      <t>バアイ</t>
    </rPh>
    <rPh sb="25" eb="26">
      <t>バイ</t>
    </rPh>
    <rPh sb="28" eb="30">
      <t>センタク</t>
    </rPh>
    <phoneticPr fontId="3"/>
  </si>
  <si>
    <t>7年</t>
    <rPh sb="1" eb="2">
      <t>ネン</t>
    </rPh>
    <phoneticPr fontId="4"/>
  </si>
  <si>
    <t>ベンダー側対応時間帯</t>
    <rPh sb="4" eb="5">
      <t>ガワ</t>
    </rPh>
    <rPh sb="5" eb="7">
      <t>タイオウ</t>
    </rPh>
    <rPh sb="7" eb="10">
      <t>ジカンタイ</t>
    </rPh>
    <phoneticPr fontId="4"/>
  </si>
  <si>
    <t xml:space="preserve">移行のユーザ/ベンダー作業分担
</t>
    <rPh sb="0" eb="2">
      <t>イコウ</t>
    </rPh>
    <rPh sb="11" eb="13">
      <t>サギョウ</t>
    </rPh>
    <rPh sb="13" eb="15">
      <t>ブンタン</t>
    </rPh>
    <phoneticPr fontId="4"/>
  </si>
  <si>
    <t xml:space="preserve">ベンダー拠点等外部からリモート監視を行う
</t>
    <rPh sb="4" eb="7">
      <t>キョテンナド</t>
    </rPh>
    <rPh sb="7" eb="9">
      <t>ガイブ</t>
    </rPh>
    <rPh sb="15" eb="17">
      <t>カンシ</t>
    </rPh>
    <rPh sb="18" eb="19">
      <t>オコナ</t>
    </rPh>
    <phoneticPr fontId="3"/>
  </si>
  <si>
    <t>【注意事項】
リモート操作を実施できる範囲は、あらかじめ協議し決定しておく必要がある。</t>
    <rPh sb="1" eb="3">
      <t>チュウイ</t>
    </rPh>
    <rPh sb="3" eb="5">
      <t>ジコウ</t>
    </rPh>
    <rPh sb="11" eb="13">
      <t>ソウサ</t>
    </rPh>
    <rPh sb="14" eb="16">
      <t>ジッシ</t>
    </rPh>
    <rPh sb="19" eb="21">
      <t>ハンイ</t>
    </rPh>
    <rPh sb="28" eb="30">
      <t>キョウギ</t>
    </rPh>
    <rPh sb="31" eb="33">
      <t>ケッテイ</t>
    </rPh>
    <rPh sb="37" eb="39">
      <t>ヒツヨウ</t>
    </rPh>
    <phoneticPr fontId="3"/>
  </si>
  <si>
    <t xml:space="preserve">庁内ＬＡＮの範囲内でのみリモート監視を行い、外部（ベンダー拠点等）からの監視を行わない。
[-] サーバ機器についてもコンソールでの直接監視を行う場合
[+]外部（ベンダー拠点等）からの監視を行う場合
</t>
    <rPh sb="0" eb="2">
      <t>チョウナイ</t>
    </rPh>
    <rPh sb="6" eb="9">
      <t>ハンイナイ</t>
    </rPh>
    <rPh sb="16" eb="18">
      <t>カンシ</t>
    </rPh>
    <rPh sb="19" eb="20">
      <t>オコナ</t>
    </rPh>
    <rPh sb="22" eb="24">
      <t>ガイブ</t>
    </rPh>
    <rPh sb="29" eb="31">
      <t>キョテン</t>
    </rPh>
    <rPh sb="31" eb="32">
      <t>ナド</t>
    </rPh>
    <rPh sb="36" eb="38">
      <t>カンシ</t>
    </rPh>
    <rPh sb="39" eb="40">
      <t>オコナ</t>
    </rPh>
    <rPh sb="53" eb="55">
      <t>キキ</t>
    </rPh>
    <rPh sb="67" eb="69">
      <t>チョクセツ</t>
    </rPh>
    <rPh sb="69" eb="71">
      <t>カンシ</t>
    </rPh>
    <rPh sb="72" eb="73">
      <t>オコナ</t>
    </rPh>
    <rPh sb="74" eb="76">
      <t>バアイ</t>
    </rPh>
    <rPh sb="99" eb="101">
      <t>バアイ</t>
    </rPh>
    <phoneticPr fontId="3"/>
  </si>
  <si>
    <t xml:space="preserve">ベンダーによるリモート操作はセキュリティの観点から実施を禁止していることを想定。
[+]サーバ等が複数拠点に分散する場合、または、 設置場所がベンダーのサポート拠点から遠方にある場合
</t>
    <rPh sb="11" eb="13">
      <t>ソウサ</t>
    </rPh>
    <rPh sb="21" eb="23">
      <t>カンテン</t>
    </rPh>
    <rPh sb="25" eb="27">
      <t>ジッシ</t>
    </rPh>
    <rPh sb="28" eb="30">
      <t>キンシ</t>
    </rPh>
    <rPh sb="37" eb="39">
      <t>ソウテイ</t>
    </rPh>
    <rPh sb="48" eb="49">
      <t>ナド</t>
    </rPh>
    <rPh sb="50" eb="52">
      <t>フクスウ</t>
    </rPh>
    <rPh sb="52" eb="54">
      <t>キョテン</t>
    </rPh>
    <rPh sb="55" eb="57">
      <t>ブンサン</t>
    </rPh>
    <rPh sb="59" eb="61">
      <t>バアイ</t>
    </rPh>
    <rPh sb="67" eb="69">
      <t>セッチ</t>
    </rPh>
    <rPh sb="69" eb="71">
      <t>バショ</t>
    </rPh>
    <rPh sb="81" eb="83">
      <t>キョテン</t>
    </rPh>
    <rPh sb="85" eb="87">
      <t>エンポウ</t>
    </rPh>
    <rPh sb="90" eb="92">
      <t>バアイ</t>
    </rPh>
    <phoneticPr fontId="3"/>
  </si>
  <si>
    <t>ウィルス定義ファイルは、自動的に適用する。
[-]ウィルス定義ファイルが、自動的に適用できない場合（例えばインターネットからファイル入手できない場合）。</t>
    <rPh sb="4" eb="6">
      <t>テイギ</t>
    </rPh>
    <rPh sb="12" eb="15">
      <t>ジドウテキ</t>
    </rPh>
    <rPh sb="16" eb="18">
      <t>テキヨウ</t>
    </rPh>
    <rPh sb="48" eb="50">
      <t>バアイ</t>
    </rPh>
    <rPh sb="51" eb="52">
      <t>レイ</t>
    </rPh>
    <rPh sb="67" eb="69">
      <t>ニュウシュ</t>
    </rPh>
    <rPh sb="73" eb="75">
      <t>バアイ</t>
    </rPh>
    <phoneticPr fontId="3"/>
  </si>
  <si>
    <t xml:space="preserve">ベンダーの営業時間内（例：9時～17時）で対応を行う
</t>
    <rPh sb="5" eb="7">
      <t>エイギョウ</t>
    </rPh>
    <rPh sb="7" eb="9">
      <t>ジカン</t>
    </rPh>
    <rPh sb="9" eb="10">
      <t>ナイ</t>
    </rPh>
    <rPh sb="11" eb="12">
      <t>レイ</t>
    </rPh>
    <rPh sb="14" eb="15">
      <t>ジ</t>
    </rPh>
    <rPh sb="18" eb="19">
      <t>ジ</t>
    </rPh>
    <rPh sb="21" eb="23">
      <t>タイオウ</t>
    </rPh>
    <rPh sb="24" eb="25">
      <t>オコナ</t>
    </rPh>
    <phoneticPr fontId="3"/>
  </si>
  <si>
    <t xml:space="preserve">一次対応のユーザ/ベンダーの役割分担。
</t>
    <rPh sb="14" eb="16">
      <t>ヤクワリ</t>
    </rPh>
    <rPh sb="16" eb="18">
      <t>ブンタン</t>
    </rPh>
    <phoneticPr fontId="4"/>
  </si>
  <si>
    <t>一次対応のベンダーの対応時間。</t>
  </si>
  <si>
    <t>ベンダーの定時時間内（9～17時）</t>
    <rPh sb="5" eb="7">
      <t>テイジ</t>
    </rPh>
    <rPh sb="7" eb="9">
      <t>ジカン</t>
    </rPh>
    <rPh sb="9" eb="10">
      <t>ナイ</t>
    </rPh>
    <rPh sb="15" eb="16">
      <t>ジ</t>
    </rPh>
    <phoneticPr fontId="3"/>
  </si>
  <si>
    <t xml:space="preserve">ユーザとベンダーと共同で実施
</t>
    <rPh sb="9" eb="11">
      <t>キョウドウ</t>
    </rPh>
    <rPh sb="12" eb="14">
      <t>ジッシ</t>
    </rPh>
    <phoneticPr fontId="4"/>
  </si>
  <si>
    <t xml:space="preserve">【注意事項】
最終的な移行結果の確認は、レベルに関係なくユーザが実施する。なお、ユーザデータを取り扱う際のセキュリティに関しては、ユーザとベンダーで取り交わしを行うことが望ましい。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【注意事項】
ベンダーに移行作業を分担する場合については、既存システムのベンダーと新規システムのベンダーの役割分担を検討する必要がある。
</t>
    <rPh sb="7" eb="10">
      <t>サイシュウテキ</t>
    </rPh>
    <rPh sb="11" eb="13">
      <t>イコウ</t>
    </rPh>
    <rPh sb="13" eb="15">
      <t>ケッカ</t>
    </rPh>
    <rPh sb="16" eb="18">
      <t>カクニン</t>
    </rPh>
    <rPh sb="24" eb="26">
      <t>カンケイ</t>
    </rPh>
    <rPh sb="32" eb="34">
      <t>ジッシ</t>
    </rPh>
    <rPh sb="47" eb="48">
      <t>ト</t>
    </rPh>
    <rPh sb="49" eb="50">
      <t>アツカ</t>
    </rPh>
    <rPh sb="51" eb="52">
      <t>サイ</t>
    </rPh>
    <rPh sb="60" eb="61">
      <t>カン</t>
    </rPh>
    <rPh sb="74" eb="75">
      <t>ト</t>
    </rPh>
    <rPh sb="76" eb="77">
      <t>カ</t>
    </rPh>
    <rPh sb="80" eb="81">
      <t>オコナ</t>
    </rPh>
    <rPh sb="85" eb="86">
      <t>ノゾ</t>
    </rPh>
    <rPh sb="99" eb="101">
      <t>キョウドウ</t>
    </rPh>
    <rPh sb="102" eb="104">
      <t>イコウ</t>
    </rPh>
    <rPh sb="104" eb="106">
      <t>サギョウ</t>
    </rPh>
    <rPh sb="107" eb="109">
      <t>ジッシ</t>
    </rPh>
    <rPh sb="111" eb="113">
      <t>バアイ</t>
    </rPh>
    <rPh sb="123" eb="125">
      <t>サギョウ</t>
    </rPh>
    <rPh sb="125" eb="127">
      <t>ブンタン</t>
    </rPh>
    <rPh sb="128" eb="130">
      <t>キテイ</t>
    </rPh>
    <rPh sb="135" eb="136">
      <t>トク</t>
    </rPh>
    <rPh sb="137" eb="139">
      <t>イコウ</t>
    </rPh>
    <rPh sb="139" eb="141">
      <t>タイショウ</t>
    </rPh>
    <rPh sb="145" eb="146">
      <t>カン</t>
    </rPh>
    <rPh sb="150" eb="151">
      <t>キュウ</t>
    </rPh>
    <rPh sb="156" eb="158">
      <t>イコウ</t>
    </rPh>
    <rPh sb="158" eb="160">
      <t>タイショウ</t>
    </rPh>
    <rPh sb="164" eb="166">
      <t>チョウサ</t>
    </rPh>
    <rPh sb="167" eb="169">
      <t>イコウ</t>
    </rPh>
    <rPh sb="173" eb="175">
      <t>チュウシュツ</t>
    </rPh>
    <rPh sb="176" eb="178">
      <t>ヘンカン</t>
    </rPh>
    <rPh sb="179" eb="181">
      <t>ホンバン</t>
    </rPh>
    <rPh sb="187" eb="189">
      <t>ドウニュウ</t>
    </rPh>
    <rPh sb="190" eb="192">
      <t>カクニン</t>
    </rPh>
    <rPh sb="193" eb="194">
      <t>トウ</t>
    </rPh>
    <rPh sb="201" eb="203">
      <t>サギョウ</t>
    </rPh>
    <rPh sb="203" eb="205">
      <t>ブンタン</t>
    </rPh>
    <rPh sb="206" eb="208">
      <t>キテイ</t>
    </rPh>
    <rPh sb="218" eb="220">
      <t>チュウイ</t>
    </rPh>
    <rPh sb="220" eb="222">
      <t>ジコウ</t>
    </rPh>
    <rPh sb="229" eb="231">
      <t>イコウ</t>
    </rPh>
    <rPh sb="231" eb="233">
      <t>サギョウ</t>
    </rPh>
    <rPh sb="234" eb="236">
      <t>ブンタン</t>
    </rPh>
    <rPh sb="238" eb="240">
      <t>バアイ</t>
    </rPh>
    <rPh sb="246" eb="248">
      <t>キゾン</t>
    </rPh>
    <rPh sb="258" eb="260">
      <t>シンキ</t>
    </rPh>
    <rPh sb="270" eb="272">
      <t>ヤクワリ</t>
    </rPh>
    <rPh sb="272" eb="274">
      <t>ブンタン</t>
    </rPh>
    <rPh sb="275" eb="277">
      <t>ケントウ</t>
    </rPh>
    <rPh sb="279" eb="281">
      <t>ヒツヨウ</t>
    </rPh>
    <phoneticPr fontId="3"/>
  </si>
  <si>
    <t>電源及びネットワークが利用できることを前提に、遠隔地に設置された予備機とバックアップデータを利用して復旧することを想定。機能は、業務が再開できる最低限の機能に限定する。
[+] 人命に影響を及ぼす、経済的な損失が甚大など、安全性が求められる場合でベンダーと合意できる場合</t>
    <rPh sb="0" eb="2">
      <t>デンゲン</t>
    </rPh>
    <rPh sb="2" eb="3">
      <t>オヨ</t>
    </rPh>
    <rPh sb="11" eb="13">
      <t>リヨウ</t>
    </rPh>
    <rPh sb="19" eb="21">
      <t>ゼンテイ</t>
    </rPh>
    <rPh sb="23" eb="26">
      <t>エンカクチ</t>
    </rPh>
    <rPh sb="27" eb="29">
      <t>セッチ</t>
    </rPh>
    <rPh sb="32" eb="34">
      <t>ヨビ</t>
    </rPh>
    <rPh sb="34" eb="35">
      <t>キ</t>
    </rPh>
    <rPh sb="46" eb="48">
      <t>リヨウ</t>
    </rPh>
    <rPh sb="50" eb="52">
      <t>フッキュウ</t>
    </rPh>
    <rPh sb="57" eb="59">
      <t>ソウテイ</t>
    </rPh>
    <rPh sb="90" eb="92">
      <t>ジンメイ</t>
    </rPh>
    <rPh sb="93" eb="95">
      <t>エイキョウ</t>
    </rPh>
    <rPh sb="96" eb="97">
      <t>オヨ</t>
    </rPh>
    <rPh sb="100" eb="103">
      <t>ケイザイテキ</t>
    </rPh>
    <rPh sb="104" eb="106">
      <t>ソンシツ</t>
    </rPh>
    <rPh sb="107" eb="109">
      <t>ジンダイ</t>
    </rPh>
    <rPh sb="112" eb="114">
      <t>アンゼン</t>
    </rPh>
    <rPh sb="114" eb="115">
      <t>セイ</t>
    </rPh>
    <rPh sb="116" eb="117">
      <t>モト</t>
    </rPh>
    <rPh sb="121" eb="123">
      <t>バアイ</t>
    </rPh>
    <rPh sb="129" eb="131">
      <t>ゴウイ</t>
    </rPh>
    <rPh sb="134" eb="136">
      <t>バアイ</t>
    </rPh>
    <phoneticPr fontId="3"/>
  </si>
  <si>
    <t xml:space="preserve">運用時の制約となる庁内基準や法令、各地方自治体の条例などの制約が存在しているかの項目。
例）
・J-SOX法
・ISO/IEC27000系
・政府機関の情報セキュリティ対策のための統一基準
・プライバシーマーク
・リモートからの運用の可否
など
</t>
    <rPh sb="0" eb="2">
      <t>ウンヨウ</t>
    </rPh>
    <rPh sb="9" eb="11">
      <t>チョウナイ</t>
    </rPh>
    <rPh sb="14" eb="16">
      <t>ホウレイ</t>
    </rPh>
    <rPh sb="29" eb="31">
      <t>セイヤク</t>
    </rPh>
    <rPh sb="114" eb="116">
      <t>ウンヨウ</t>
    </rPh>
    <rPh sb="117" eb="119">
      <t>カヒ</t>
    </rPh>
    <phoneticPr fontId="4"/>
  </si>
  <si>
    <t>ベンダーの既設コールセンターを利用する</t>
    <rPh sb="5" eb="7">
      <t>キセツ</t>
    </rPh>
    <rPh sb="15" eb="17">
      <t>リヨウ</t>
    </rPh>
    <phoneticPr fontId="3"/>
  </si>
  <si>
    <t>ベンダーの常駐等専用窓口を設ける</t>
    <rPh sb="5" eb="7">
      <t>ジョウチュウ</t>
    </rPh>
    <rPh sb="7" eb="8">
      <t>ナド</t>
    </rPh>
    <rPh sb="8" eb="10">
      <t>センヨウ</t>
    </rPh>
    <rPh sb="10" eb="12">
      <t>マドグチ</t>
    </rPh>
    <rPh sb="13" eb="14">
      <t>モウ</t>
    </rPh>
    <phoneticPr fontId="3"/>
  </si>
  <si>
    <t>【注意事項】
詳細は、当センターの「地方公共団体における情報システムセキュリティ要求仕様モデルプラン」を参照の上、対策を検討すること。</t>
    <rPh sb="1" eb="3">
      <t>チュウイ</t>
    </rPh>
    <rPh sb="3" eb="5">
      <t>ジコウ</t>
    </rPh>
    <rPh sb="11" eb="12">
      <t>トウ</t>
    </rPh>
    <phoneticPr fontId="3"/>
  </si>
  <si>
    <t>不要</t>
    <rPh sb="0" eb="2">
      <t>フヨウ</t>
    </rPh>
    <phoneticPr fontId="3"/>
  </si>
  <si>
    <t>実施</t>
    <rPh sb="0" eb="2">
      <t>ジッシ</t>
    </rPh>
    <phoneticPr fontId="3"/>
  </si>
  <si>
    <t>順守すべき規程、ルール、法令、ガイドライン等の有無</t>
    <rPh sb="0" eb="2">
      <t>ジュンシュ</t>
    </rPh>
    <rPh sb="5" eb="7">
      <t>キテイ</t>
    </rPh>
    <rPh sb="12" eb="14">
      <t>ホウレイ</t>
    </rPh>
    <rPh sb="21" eb="22">
      <t>ナド</t>
    </rPh>
    <rPh sb="23" eb="25">
      <t>ウム</t>
    </rPh>
    <phoneticPr fontId="3"/>
  </si>
  <si>
    <t>障害発生時に決められた復旧時点（RPO）へデータを回復できれば良い。
[-] 障害時に発生したデータ損失を復旧する必要がない場合
[+] 職員の作業ミスなどによって発生したデータ損失についても回復できることを保証したい場合</t>
    <rPh sb="110" eb="112">
      <t>バアイ</t>
    </rPh>
    <phoneticPr fontId="3"/>
  </si>
  <si>
    <t>セキュリティポリシー等を順守する必要があることを想定。
[-] 順守すべき規程やルール、法令、ガイドライン等が無い場合</t>
    <rPh sb="10" eb="11">
      <t>ナド</t>
    </rPh>
    <rPh sb="12" eb="14">
      <t>ジュンシュ</t>
    </rPh>
    <rPh sb="16" eb="18">
      <t>ヒツヨウ</t>
    </rPh>
    <rPh sb="24" eb="26">
      <t>ソウテイ</t>
    </rPh>
    <rPh sb="56" eb="57">
      <t>ナ</t>
    </rPh>
    <phoneticPr fontId="3"/>
  </si>
  <si>
    <t>遠隔地1ヵ所
[+] コストと実現性を確認した上で、可用性を高めたい場合</t>
    <phoneticPr fontId="3"/>
  </si>
  <si>
    <t>媒体による保管を想定。
[+] コストと実現性を確認した上で、可用性を高めたい場合</t>
    <phoneticPr fontId="3"/>
  </si>
  <si>
    <t>C.1.2.2</t>
  </si>
  <si>
    <t>C.2.3.5</t>
  </si>
  <si>
    <t>C.4.4.1</t>
  </si>
  <si>
    <t>C.4.4.3</t>
  </si>
  <si>
    <t>E.1.1.1</t>
  </si>
  <si>
    <t>E.2.1.1</t>
  </si>
  <si>
    <t>E.5.2.1</t>
  </si>
  <si>
    <t>E.6.1.1</t>
  </si>
  <si>
    <t>E.6.1.2</t>
  </si>
  <si>
    <t>E.7.1.1</t>
  </si>
  <si>
    <t>E.7.1.3</t>
  </si>
  <si>
    <t>E.10.1.1</t>
  </si>
  <si>
    <t>E.10.1.2</t>
  </si>
  <si>
    <t>A.1.3.1</t>
  </si>
  <si>
    <t>A.1.3.2</t>
  </si>
  <si>
    <t>A.1.3.3</t>
  </si>
  <si>
    <t>B.2.2.1</t>
  </si>
  <si>
    <t>B.2.2.2</t>
  </si>
  <si>
    <t>C.1.1.1</t>
  </si>
  <si>
    <t>C.1.1.2</t>
  </si>
  <si>
    <t>C.1.2.5</t>
  </si>
  <si>
    <t>C.3.3.1</t>
  </si>
  <si>
    <t>C.3.3.2</t>
  </si>
  <si>
    <t>C.3.3.4</t>
  </si>
  <si>
    <t>C.4.3.1</t>
  </si>
  <si>
    <t>C.4.5.1</t>
  </si>
  <si>
    <t>C.5.1.2</t>
  </si>
  <si>
    <t>C.5.2.2</t>
  </si>
  <si>
    <t>C.5.5.1</t>
  </si>
  <si>
    <t>C.5.6.2</t>
  </si>
  <si>
    <t>F.2.2.1</t>
  </si>
  <si>
    <t>F.2.5.1</t>
  </si>
  <si>
    <t>A.2.1.1</t>
  </si>
  <si>
    <t>A.2.5.1</t>
  </si>
  <si>
    <t>A.2.5.3</t>
  </si>
  <si>
    <t>B.1.3.1</t>
  </si>
  <si>
    <t>C.1.2.3</t>
  </si>
  <si>
    <t>C.1.3.1</t>
  </si>
  <si>
    <t>C.4.1.1</t>
  </si>
  <si>
    <t>C.4.2.1</t>
  </si>
  <si>
    <t>C.5.9.1</t>
  </si>
  <si>
    <t>C.5.9.2</t>
  </si>
  <si>
    <t>C.6.2.1</t>
  </si>
  <si>
    <t>D.1.1.3</t>
  </si>
  <si>
    <t>E.3.1.2</t>
  </si>
  <si>
    <t>メトリクス説明</t>
    <rPh sb="5" eb="7">
      <t>セツメイ</t>
    </rPh>
    <phoneticPr fontId="4"/>
  </si>
  <si>
    <t>障害発生時点
（日次バックアップ+アーカイブ※からの復旧）</t>
    <rPh sb="0" eb="2">
      <t>ショウガイ</t>
    </rPh>
    <rPh sb="2" eb="4">
      <t>ハッセイ</t>
    </rPh>
    <rPh sb="4" eb="6">
      <t>ジテン</t>
    </rPh>
    <rPh sb="26" eb="28">
      <t>フッキュウ</t>
    </rPh>
    <phoneticPr fontId="4"/>
  </si>
  <si>
    <t>なるべく早く復旧する。故障時すみやかに利用可能な予備機を使用した復旧を想定。
[-] 業務停止の影響が小さい場合
[+] コストと地理的条件等の実現性を確認した上で、復旧時間を短縮したい場合</t>
    <rPh sb="4" eb="5">
      <t>ハヤ</t>
    </rPh>
    <rPh sb="6" eb="8">
      <t>フッキュウ</t>
    </rPh>
    <rPh sb="11" eb="13">
      <t>コショウ</t>
    </rPh>
    <rPh sb="13" eb="14">
      <t>ジ</t>
    </rPh>
    <rPh sb="19" eb="21">
      <t>リヨウ</t>
    </rPh>
    <rPh sb="21" eb="23">
      <t>カノウ</t>
    </rPh>
    <rPh sb="24" eb="26">
      <t>ヨビ</t>
    </rPh>
    <rPh sb="26" eb="27">
      <t>キ</t>
    </rPh>
    <rPh sb="28" eb="30">
      <t>シヨウ</t>
    </rPh>
    <rPh sb="32" eb="34">
      <t>フッキュウ</t>
    </rPh>
    <rPh sb="35" eb="37">
      <t>ソウテイ</t>
    </rPh>
    <rPh sb="84" eb="86">
      <t>フッキュウ</t>
    </rPh>
    <rPh sb="86" eb="88">
      <t>ジカン</t>
    </rPh>
    <rPh sb="89" eb="91">
      <t>タンシュク</t>
    </rPh>
    <phoneticPr fontId="3"/>
  </si>
  <si>
    <t>特定利用者の限られたアクセス※のみ</t>
    <rPh sb="0" eb="2">
      <t>トクテイ</t>
    </rPh>
    <rPh sb="2" eb="5">
      <t>リヨウシャ</t>
    </rPh>
    <rPh sb="6" eb="7">
      <t>カギ</t>
    </rPh>
    <phoneticPr fontId="3"/>
  </si>
  <si>
    <t>同時アクセス※の上限が決まっている</t>
    <rPh sb="0" eb="2">
      <t>ドウジ</t>
    </rPh>
    <rPh sb="8" eb="10">
      <t>ジョウゲン</t>
    </rPh>
    <rPh sb="11" eb="12">
      <t>キ</t>
    </rPh>
    <phoneticPr fontId="3"/>
  </si>
  <si>
    <t>不特定多数のアクセス※有り</t>
    <rPh sb="0" eb="3">
      <t>フトクテイ</t>
    </rPh>
    <rPh sb="3" eb="5">
      <t>タスウ</t>
    </rPh>
    <rPh sb="11" eb="12">
      <t>ア</t>
    </rPh>
    <phoneticPr fontId="3"/>
  </si>
  <si>
    <t>要件定義時には明確にしておく必要がある。
[+] 全部のオンラインリクエスト件数※が把握できていない場合</t>
    <rPh sb="0" eb="2">
      <t>ヨウケン</t>
    </rPh>
    <rPh sb="2" eb="5">
      <t>テイギジ</t>
    </rPh>
    <rPh sb="7" eb="9">
      <t>メイカク</t>
    </rPh>
    <rPh sb="14" eb="16">
      <t>ヒツヨウ</t>
    </rPh>
    <rPh sb="26" eb="28">
      <t>ゼンブ</t>
    </rPh>
    <rPh sb="39" eb="41">
      <t>ケンスウ</t>
    </rPh>
    <rPh sb="43" eb="45">
      <t>ハアク</t>
    </rPh>
    <rPh sb="51" eb="53">
      <t>バアイ</t>
    </rPh>
    <phoneticPr fontId="3"/>
  </si>
  <si>
    <t>主な処理のリクエスト件数※のみが明確である</t>
    <rPh sb="0" eb="1">
      <t>オモ</t>
    </rPh>
    <rPh sb="2" eb="4">
      <t>ショリ</t>
    </rPh>
    <rPh sb="10" eb="12">
      <t>ケンスウ</t>
    </rPh>
    <rPh sb="16" eb="18">
      <t>メイカク</t>
    </rPh>
    <phoneticPr fontId="3"/>
  </si>
  <si>
    <t xml:space="preserve">管理対象とする処理の中で、ピーク時※のバッチ処理を実行し、結果が不正の場合、再実行できる余裕があれば良いと想定。
ピーク時※に余裕が無くなる場合にはサーバ増設や処理の分割などを考慮する必要がある。
[-] 再実行をしない場合または代替手段がある場合
</t>
    <rPh sb="60" eb="61">
      <t>ジ</t>
    </rPh>
    <rPh sb="63" eb="65">
      <t>ヨユウ</t>
    </rPh>
    <rPh sb="66" eb="67">
      <t>ナ</t>
    </rPh>
    <rPh sb="70" eb="72">
      <t>バアイ</t>
    </rPh>
    <rPh sb="77" eb="79">
      <t>ゾウセツ</t>
    </rPh>
    <rPh sb="80" eb="82">
      <t>ショリ</t>
    </rPh>
    <rPh sb="83" eb="85">
      <t>ブンカツ</t>
    </rPh>
    <rPh sb="88" eb="90">
      <t>コウリョ</t>
    </rPh>
    <rPh sb="92" eb="94">
      <t>ヒツヨウ</t>
    </rPh>
    <phoneticPr fontId="3"/>
  </si>
  <si>
    <t>規定無し（不定期利用）</t>
    <rPh sb="0" eb="2">
      <t>キテイ</t>
    </rPh>
    <rPh sb="2" eb="3">
      <t>ナ</t>
    </rPh>
    <rPh sb="5" eb="8">
      <t>フテイキ</t>
    </rPh>
    <rPh sb="8" eb="10">
      <t>リヨウ</t>
    </rPh>
    <phoneticPr fontId="4"/>
  </si>
  <si>
    <t>24時間利用</t>
    <rPh sb="2" eb="4">
      <t>ジカン</t>
    </rPh>
    <rPh sb="4" eb="6">
      <t>リヨウ</t>
    </rPh>
    <phoneticPr fontId="4"/>
  </si>
  <si>
    <t>規定無し（原則利用しない）</t>
    <rPh sb="0" eb="2">
      <t>キテイ</t>
    </rPh>
    <rPh sb="2" eb="3">
      <t>ナ</t>
    </rPh>
    <rPh sb="5" eb="7">
      <t>ゲンソク</t>
    </rPh>
    <rPh sb="7" eb="9">
      <t>リヨウ</t>
    </rPh>
    <phoneticPr fontId="4"/>
  </si>
  <si>
    <t>全体バックアップは週次で取得する。しかし、RPO※要件である、1日前の状態に戻すためには、毎日差分バックアップ※を取得しなければならないことを想定。
[-] RPO※の要件が[-]される場合
[+] RPO※の要件が[+]される場合や、複数世代を確保してバックアップの可用性を高めたい場合</t>
    <rPh sb="0" eb="2">
      <t>ゼンタイ</t>
    </rPh>
    <rPh sb="9" eb="10">
      <t>シュウ</t>
    </rPh>
    <rPh sb="10" eb="11">
      <t>ジ</t>
    </rPh>
    <rPh sb="12" eb="14">
      <t>シュトク</t>
    </rPh>
    <rPh sb="25" eb="27">
      <t>ヨウケン</t>
    </rPh>
    <rPh sb="32" eb="34">
      <t>ニチマエ</t>
    </rPh>
    <rPh sb="35" eb="37">
      <t>ジョウタイ</t>
    </rPh>
    <rPh sb="38" eb="39">
      <t>モド</t>
    </rPh>
    <rPh sb="45" eb="47">
      <t>マイニチ</t>
    </rPh>
    <rPh sb="47" eb="49">
      <t>サブン</t>
    </rPh>
    <rPh sb="57" eb="59">
      <t>シュトク</t>
    </rPh>
    <rPh sb="71" eb="73">
      <t>ソウテイ</t>
    </rPh>
    <rPh sb="85" eb="87">
      <t>ヨウケン</t>
    </rPh>
    <rPh sb="94" eb="96">
      <t>バアイ</t>
    </rPh>
    <rPh sb="106" eb="108">
      <t>ヨウケン</t>
    </rPh>
    <rPh sb="115" eb="117">
      <t>バアイ</t>
    </rPh>
    <rPh sb="119" eb="121">
      <t>フクスウ</t>
    </rPh>
    <rPh sb="121" eb="123">
      <t>セダイ</t>
    </rPh>
    <rPh sb="124" eb="126">
      <t>カクホ</t>
    </rPh>
    <rPh sb="135" eb="136">
      <t>カ</t>
    </rPh>
    <rPh sb="136" eb="137">
      <t>ヨウ</t>
    </rPh>
    <rPh sb="137" eb="138">
      <t>セイ</t>
    </rPh>
    <rPh sb="139" eb="140">
      <t>タカ</t>
    </rPh>
    <rPh sb="143" eb="145">
      <t>バアイ</t>
    </rPh>
    <phoneticPr fontId="3"/>
  </si>
  <si>
    <t>本項目は、常駐保守または、サーバをデーターセンター※に設置した場合。
[+]対応が必要な場合</t>
    <rPh sb="0" eb="1">
      <t>ホン</t>
    </rPh>
    <rPh sb="1" eb="3">
      <t>コウモク</t>
    </rPh>
    <phoneticPr fontId="3"/>
  </si>
  <si>
    <t>移行対象設備・機器のハードウェア、OS、ミドルウェア※を入れ替える</t>
    <rPh sb="0" eb="2">
      <t>イコウ</t>
    </rPh>
    <rPh sb="2" eb="4">
      <t>タイショウ</t>
    </rPh>
    <rPh sb="4" eb="6">
      <t>セツビ</t>
    </rPh>
    <rPh sb="7" eb="9">
      <t>キキ</t>
    </rPh>
    <rPh sb="28" eb="29">
      <t>イ</t>
    </rPh>
    <rPh sb="30" eb="31">
      <t>カ</t>
    </rPh>
    <phoneticPr fontId="3"/>
  </si>
  <si>
    <t>10TB（テラバイト）未満のデータを移行する必要がある。
[-] 1TB未満の場合
[+] 10TB以上の場合</t>
    <phoneticPr fontId="3"/>
  </si>
  <si>
    <t>特定のサーバで冗長化※
[+] コストと実現性を確認した上で、可用性を高めたい場合</t>
    <rPh sb="0" eb="2">
      <t>トクテイ</t>
    </rPh>
    <rPh sb="7" eb="9">
      <t>ジョウチョウ</t>
    </rPh>
    <rPh sb="9" eb="10">
      <t>カ</t>
    </rPh>
    <phoneticPr fontId="3"/>
  </si>
  <si>
    <t>非冗長※構成</t>
    <rPh sb="0" eb="1">
      <t>ヒ</t>
    </rPh>
    <rPh sb="1" eb="3">
      <t>ジョウチョウ</t>
    </rPh>
    <rPh sb="4" eb="6">
      <t>コウセイ</t>
    </rPh>
    <phoneticPr fontId="3"/>
  </si>
  <si>
    <t>特定のサーバで冗長化※</t>
    <rPh sb="0" eb="2">
      <t>トクテイ</t>
    </rPh>
    <rPh sb="7" eb="9">
      <t>ジョウチョウ</t>
    </rPh>
    <rPh sb="9" eb="10">
      <t>カ</t>
    </rPh>
    <phoneticPr fontId="3"/>
  </si>
  <si>
    <t>特定の機器のみ冗長化※
[+] コストと実現性を確認した上で、可用性を高めたい場合</t>
    <phoneticPr fontId="3"/>
  </si>
  <si>
    <t>非冗長構成※</t>
    <rPh sb="0" eb="1">
      <t>ヒ</t>
    </rPh>
    <rPh sb="1" eb="3">
      <t>ジョウチョウ</t>
    </rPh>
    <rPh sb="3" eb="5">
      <t>コウセイ</t>
    </rPh>
    <phoneticPr fontId="3"/>
  </si>
  <si>
    <t>特定の機器のみ冗長化※</t>
    <rPh sb="0" eb="2">
      <t>トクテイ</t>
    </rPh>
    <rPh sb="3" eb="5">
      <t>キキ</t>
    </rPh>
    <rPh sb="7" eb="9">
      <t>ジョウチョウ</t>
    </rPh>
    <rPh sb="9" eb="10">
      <t>カ</t>
    </rPh>
    <phoneticPr fontId="3"/>
  </si>
  <si>
    <t>RAID5※による冗長化※
[+] コストと実現性を確認した上で、可用性を高めたい場合</t>
    <phoneticPr fontId="3"/>
  </si>
  <si>
    <t>RAID5※による冗長化※</t>
    <rPh sb="9" eb="11">
      <t>ジョウチョウ</t>
    </rPh>
    <rPh sb="11" eb="12">
      <t>カ</t>
    </rPh>
    <phoneticPr fontId="3"/>
  </si>
  <si>
    <t>RAID1※による冗長化※</t>
    <rPh sb="9" eb="11">
      <t>ジョウチョウ</t>
    </rPh>
    <rPh sb="11" eb="12">
      <t>カ</t>
    </rPh>
    <phoneticPr fontId="3"/>
  </si>
  <si>
    <t>限定された構成をDRサイト※で構築</t>
    <rPh sb="0" eb="2">
      <t>ゲンテイ</t>
    </rPh>
    <rPh sb="5" eb="7">
      <t>コウセイ</t>
    </rPh>
    <rPh sb="15" eb="17">
      <t>コウチク</t>
    </rPh>
    <phoneticPr fontId="3"/>
  </si>
  <si>
    <t>同一の構成をDRサイト※で構築</t>
    <rPh sb="0" eb="2">
      <t>ドウイツ</t>
    </rPh>
    <rPh sb="3" eb="5">
      <t>コウセイ</t>
    </rPh>
    <rPh sb="13" eb="15">
      <t>コウチク</t>
    </rPh>
    <phoneticPr fontId="3"/>
  </si>
  <si>
    <t>同一システム設置場所内の別ストレージ※へのバックアップ</t>
    <rPh sb="0" eb="2">
      <t>ドウイツ</t>
    </rPh>
    <rPh sb="6" eb="8">
      <t>セッチ</t>
    </rPh>
    <rPh sb="8" eb="10">
      <t>バショ</t>
    </rPh>
    <rPh sb="10" eb="11">
      <t>ナイ</t>
    </rPh>
    <rPh sb="12" eb="13">
      <t>ベツ</t>
    </rPh>
    <phoneticPr fontId="3"/>
  </si>
  <si>
    <t xml:space="preserve">バックアップに関するオペレーション※はバックアップ管理のソフトウェアを導入して自動化するが、ハードウェアが対応していないためメディア管理（外部媒体交換）だけは手動にて実施する必要がある。
[-] 手間は増えるが、障害発生時の影響範囲を少なくするため、複数の作業単位に区切ってスクリプト※化する場合
[+] メディア管理も自動で行いたい場合
</t>
    <rPh sb="7" eb="8">
      <t>カン</t>
    </rPh>
    <rPh sb="25" eb="27">
      <t>カンリ</t>
    </rPh>
    <rPh sb="35" eb="37">
      <t>ドウニュウ</t>
    </rPh>
    <rPh sb="39" eb="42">
      <t>ジドウカ</t>
    </rPh>
    <rPh sb="53" eb="55">
      <t>タイオウ</t>
    </rPh>
    <rPh sb="66" eb="68">
      <t>カンリ</t>
    </rPh>
    <rPh sb="73" eb="75">
      <t>コウカン</t>
    </rPh>
    <rPh sb="79" eb="81">
      <t>シュドウ</t>
    </rPh>
    <rPh sb="83" eb="85">
      <t>ジッシ</t>
    </rPh>
    <rPh sb="87" eb="89">
      <t>ヒツヨウ</t>
    </rPh>
    <rPh sb="99" eb="101">
      <t>テマ</t>
    </rPh>
    <rPh sb="102" eb="103">
      <t>フ</t>
    </rPh>
    <rPh sb="107" eb="109">
      <t>ショウガイ</t>
    </rPh>
    <rPh sb="109" eb="111">
      <t>ハッセイ</t>
    </rPh>
    <rPh sb="111" eb="112">
      <t>ジ</t>
    </rPh>
    <rPh sb="113" eb="115">
      <t>エイキョウ</t>
    </rPh>
    <rPh sb="115" eb="117">
      <t>ハンイ</t>
    </rPh>
    <rPh sb="118" eb="119">
      <t>スク</t>
    </rPh>
    <rPh sb="126" eb="128">
      <t>フクスウ</t>
    </rPh>
    <rPh sb="129" eb="131">
      <t>サギョウ</t>
    </rPh>
    <rPh sb="131" eb="133">
      <t>タンイ</t>
    </rPh>
    <rPh sb="134" eb="136">
      <t>クギ</t>
    </rPh>
    <rPh sb="144" eb="145">
      <t>カ</t>
    </rPh>
    <rPh sb="147" eb="149">
      <t>バアイ</t>
    </rPh>
    <rPh sb="158" eb="160">
      <t>カンリ</t>
    </rPh>
    <rPh sb="161" eb="163">
      <t>ジドウ</t>
    </rPh>
    <rPh sb="164" eb="165">
      <t>オコナ</t>
    </rPh>
    <rPh sb="168" eb="170">
      <t>バアイ</t>
    </rPh>
    <phoneticPr fontId="3"/>
  </si>
  <si>
    <t>数ステップを手動で行う（外部媒体交換とバックアップ開始コマンド※の入力）</t>
    <rPh sb="0" eb="1">
      <t>スウ</t>
    </rPh>
    <rPh sb="6" eb="8">
      <t>シュドウ</t>
    </rPh>
    <rPh sb="9" eb="10">
      <t>オコナ</t>
    </rPh>
    <rPh sb="16" eb="18">
      <t>コウカン</t>
    </rPh>
    <rPh sb="25" eb="27">
      <t>カイシ</t>
    </rPh>
    <rPh sb="33" eb="35">
      <t>ニュウリョク</t>
    </rPh>
    <phoneticPr fontId="3"/>
  </si>
  <si>
    <t>1ステップのみ手動で行う（外部媒体交換のみ）</t>
    <rPh sb="7" eb="9">
      <t>シュドウ</t>
    </rPh>
    <rPh sb="10" eb="11">
      <t>オコナ</t>
    </rPh>
    <rPh sb="17" eb="19">
      <t>コウカン</t>
    </rPh>
    <phoneticPr fontId="3"/>
  </si>
  <si>
    <t>[-] 報告の必要が無い場合。
[+] 運用業務委託をしている場合や、SLAを設定している場合、必要に応じて。</t>
    <phoneticPr fontId="3"/>
  </si>
  <si>
    <t>[+] 運用業務委託をしている場合や、SLA※を設定している場合、必要に応じて。</t>
    <rPh sb="4" eb="6">
      <t>ウンヨウ</t>
    </rPh>
    <rPh sb="6" eb="8">
      <t>ギョウム</t>
    </rPh>
    <rPh sb="8" eb="10">
      <t>イタク</t>
    </rPh>
    <rPh sb="15" eb="17">
      <t>バアイ</t>
    </rPh>
    <rPh sb="24" eb="26">
      <t>セッテイ</t>
    </rPh>
    <rPh sb="30" eb="32">
      <t>バアイ</t>
    </rPh>
    <phoneticPr fontId="3"/>
  </si>
  <si>
    <t xml:space="preserve">内部ネットワーク経由での攻撃に対する脅威が発生する可能性があるため対策を講じておく必要がある。
[-] 内部犯を想定する必要がない場合、Webアプリケーション※を用いない場合
</t>
    <rPh sb="0" eb="2">
      <t>ナイブ</t>
    </rPh>
    <rPh sb="33" eb="35">
      <t>タイサク</t>
    </rPh>
    <rPh sb="36" eb="37">
      <t>コウ</t>
    </rPh>
    <rPh sb="41" eb="43">
      <t>ヒツヨウ</t>
    </rPh>
    <rPh sb="53" eb="55">
      <t>ナイブ</t>
    </rPh>
    <rPh sb="55" eb="56">
      <t>ハン</t>
    </rPh>
    <rPh sb="57" eb="59">
      <t>ソウテイ</t>
    </rPh>
    <rPh sb="61" eb="63">
      <t>ヒツヨウ</t>
    </rPh>
    <rPh sb="66" eb="68">
      <t>バアイ</t>
    </rPh>
    <phoneticPr fontId="3"/>
  </si>
  <si>
    <t>1　クラウド調達時の扱い</t>
    <rPh sb="6" eb="8">
      <t>チョウタツ</t>
    </rPh>
    <rPh sb="8" eb="9">
      <t>ジ</t>
    </rPh>
    <rPh sb="10" eb="11">
      <t>アツカ</t>
    </rPh>
    <phoneticPr fontId="3"/>
  </si>
  <si>
    <t>2　検収時の扱い</t>
    <rPh sb="2" eb="4">
      <t>ケンシュウ</t>
    </rPh>
    <rPh sb="4" eb="5">
      <t>ジ</t>
    </rPh>
    <rPh sb="6" eb="7">
      <t>アツカ</t>
    </rPh>
    <phoneticPr fontId="3"/>
  </si>
  <si>
    <t>3　利用ガイドの解説</t>
    <rPh sb="2" eb="4">
      <t>リヨウ</t>
    </rPh>
    <rPh sb="8" eb="10">
      <t>カイセツ</t>
    </rPh>
    <phoneticPr fontId="3"/>
  </si>
  <si>
    <t>Pxx：利用ガイドのメトリクス詳細説明ページ</t>
    <rPh sb="4" eb="6">
      <t>リヨウ</t>
    </rPh>
    <rPh sb="15" eb="17">
      <t>ショウサイ</t>
    </rPh>
    <rPh sb="17" eb="19">
      <t>セツメイ</t>
    </rPh>
    <phoneticPr fontId="3"/>
  </si>
  <si>
    <t>利用ガイド及び調査報告書の用語集にて解説のあるIT専門用語</t>
    <rPh sb="0" eb="2">
      <t>リヨウ</t>
    </rPh>
    <rPh sb="5" eb="6">
      <t>オヨ</t>
    </rPh>
    <rPh sb="7" eb="9">
      <t>チョウサ</t>
    </rPh>
    <rPh sb="9" eb="12">
      <t>ホウコクショ</t>
    </rPh>
    <rPh sb="13" eb="15">
      <t>ヨウゴ</t>
    </rPh>
    <rPh sb="15" eb="16">
      <t>シュウ</t>
    </rPh>
    <rPh sb="18" eb="20">
      <t>カイセツ</t>
    </rPh>
    <rPh sb="25" eb="27">
      <t>センモン</t>
    </rPh>
    <rPh sb="27" eb="29">
      <t>ヨウゴ</t>
    </rPh>
    <phoneticPr fontId="3"/>
  </si>
  <si>
    <t>4　「※」が付記された用語</t>
    <rPh sb="6" eb="8">
      <t>フキ</t>
    </rPh>
    <rPh sb="11" eb="13">
      <t>ヨウゴ</t>
    </rPh>
    <phoneticPr fontId="3"/>
  </si>
  <si>
    <t>4　「※」が付記された用語</t>
    <phoneticPr fontId="3"/>
  </si>
  <si>
    <t>すべてのデータを暗号化</t>
    <rPh sb="8" eb="11">
      <t>アンゴウカ</t>
    </rPh>
    <phoneticPr fontId="3"/>
  </si>
  <si>
    <t>業務停止を伴う障害が発生した際、どこまで復旧するかのレベル（特定システム機能・すべてのシステム機能）の目標値。
ハードウェア・ソフトウェア構成や保守体制を決定するために必要。</t>
    <rPh sb="30" eb="32">
      <t>トクテイ</t>
    </rPh>
    <rPh sb="36" eb="38">
      <t>キノウ</t>
    </rPh>
    <rPh sb="47" eb="49">
      <t>キノウ</t>
    </rPh>
    <phoneticPr fontId="3"/>
  </si>
  <si>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3"/>
  </si>
  <si>
    <t>すべてのデータ量が明確である</t>
    <rPh sb="7" eb="8">
      <t>リョウ</t>
    </rPh>
    <rPh sb="9" eb="11">
      <t>メイカク</t>
    </rPh>
    <phoneticPr fontId="3"/>
  </si>
  <si>
    <t>【注意事項】
すべての処理に適用するわけではなく、主な処理に適用されるものとする。
測定方法、調達範囲外の条件（例えばネットワークの状態等）については、ベンダーと協議し詳細を整理する必要が有る。
【レベル4】
１秒以内とした場合には、用意するハードウェアについて高コストなものを求める必要があるため、その必要性を十分に検討する必要がある。</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1" eb="83">
      <t>キョウギ</t>
    </rPh>
    <rPh sb="84" eb="86">
      <t>ショウサイ</t>
    </rPh>
    <rPh sb="87" eb="89">
      <t>セイリ</t>
    </rPh>
    <rPh sb="91" eb="93">
      <t>ヒツヨウ</t>
    </rPh>
    <rPh sb="94" eb="95">
      <t>ア</t>
    </rPh>
    <rPh sb="107" eb="108">
      <t>ビョウ</t>
    </rPh>
    <rPh sb="108" eb="110">
      <t>イナイ</t>
    </rPh>
    <rPh sb="113" eb="115">
      <t>バアイ</t>
    </rPh>
    <rPh sb="118" eb="120">
      <t>ヨウイ</t>
    </rPh>
    <rPh sb="132" eb="133">
      <t>コウ</t>
    </rPh>
    <rPh sb="140" eb="141">
      <t>モト</t>
    </rPh>
    <rPh sb="143" eb="145">
      <t>ヒツヨウ</t>
    </rPh>
    <rPh sb="153" eb="156">
      <t>ヒツヨウセイ</t>
    </rPh>
    <rPh sb="157" eb="159">
      <t>ジュウブン</t>
    </rPh>
    <rPh sb="160" eb="162">
      <t>ケントウ</t>
    </rPh>
    <rPh sb="164" eb="166">
      <t>ヒツヨウ</t>
    </rPh>
    <phoneticPr fontId="3"/>
  </si>
  <si>
    <t>【注意事項】
すべての処理に適用するわけではなく、主な処理に適用されるものとする。
測定方法、アクセス集中時の条件については、ベンダーと協議し詳細を整理する必要が有る。
【レベル4】
１秒以内とした場合には、用意するハードウェアについて高コストなものを求める必要があるため、その必要性を十分に検討する必要がある。</t>
    <rPh sb="51" eb="53">
      <t>シュウチュウ</t>
    </rPh>
    <rPh sb="53" eb="54">
      <t>ジ</t>
    </rPh>
    <rPh sb="94" eb="95">
      <t>ビョウ</t>
    </rPh>
    <rPh sb="95" eb="97">
      <t>イナイ</t>
    </rPh>
    <rPh sb="100" eb="102">
      <t>バアイ</t>
    </rPh>
    <rPh sb="105" eb="107">
      <t>ヨウイ</t>
    </rPh>
    <rPh sb="119" eb="120">
      <t>コウ</t>
    </rPh>
    <rPh sb="127" eb="128">
      <t>モト</t>
    </rPh>
    <rPh sb="130" eb="132">
      <t>ヒツヨウ</t>
    </rPh>
    <rPh sb="140" eb="143">
      <t>ヒツヨウセイ</t>
    </rPh>
    <rPh sb="144" eb="146">
      <t>ジュウブン</t>
    </rPh>
    <rPh sb="147" eb="149">
      <t>ケントウ</t>
    </rPh>
    <rPh sb="151" eb="153">
      <t>ヒツヨウ</t>
    </rPh>
    <phoneticPr fontId="3"/>
  </si>
  <si>
    <t xml:space="preserve">緊急時にはユーザ側にて保守対応を実施することも想定し、リカバリ※作業手順などを示した保守マニュアルも作成する。
[-] 保守作業はすべてベンダーに依頼するため、通常運用に必要なオペレーション※のみを説明した運用マニュアルのみ作成する場合
[+] ユーザ独自の運用ルールを加味した特別な運用マニュアルを作成する場合
</t>
    <rPh sb="0" eb="3">
      <t>キンキュウジ</t>
    </rPh>
    <rPh sb="8" eb="9">
      <t>ガワ</t>
    </rPh>
    <rPh sb="11" eb="13">
      <t>ホシュ</t>
    </rPh>
    <rPh sb="13" eb="15">
      <t>タイオウ</t>
    </rPh>
    <rPh sb="16" eb="18">
      <t>ジッシ</t>
    </rPh>
    <rPh sb="23" eb="25">
      <t>ソウテイ</t>
    </rPh>
    <rPh sb="32" eb="34">
      <t>サギョウ</t>
    </rPh>
    <rPh sb="34" eb="36">
      <t>テジュン</t>
    </rPh>
    <rPh sb="39" eb="40">
      <t>シメ</t>
    </rPh>
    <rPh sb="42" eb="44">
      <t>ホシュ</t>
    </rPh>
    <rPh sb="50" eb="52">
      <t>サクセイ</t>
    </rPh>
    <rPh sb="117" eb="119">
      <t>バアイ</t>
    </rPh>
    <rPh sb="127" eb="129">
      <t>ドクジ</t>
    </rPh>
    <rPh sb="130" eb="132">
      <t>ウンヨウ</t>
    </rPh>
    <rPh sb="136" eb="138">
      <t>カミ</t>
    </rPh>
    <rPh sb="140" eb="142">
      <t>トクベツ</t>
    </rPh>
    <rPh sb="143" eb="145">
      <t>ウンヨウ</t>
    </rPh>
    <rPh sb="151" eb="153">
      <t>サクセイ</t>
    </rPh>
    <rPh sb="155" eb="157">
      <t>バアイ</t>
    </rPh>
    <phoneticPr fontId="3"/>
  </si>
  <si>
    <t>すべてユーザが実施</t>
    <rPh sb="7" eb="9">
      <t>ジッシ</t>
    </rPh>
    <phoneticPr fontId="3"/>
  </si>
  <si>
    <t>すべてベンダーが実施</t>
    <rPh sb="8" eb="10">
      <t>ジッシ</t>
    </rPh>
    <phoneticPr fontId="3"/>
  </si>
  <si>
    <t>制約有り(すべての制約を適用)</t>
    <rPh sb="0" eb="2">
      <t>セイヤク</t>
    </rPh>
    <rPh sb="2" eb="3">
      <t>ア</t>
    </rPh>
    <rPh sb="9" eb="11">
      <t>セイヤク</t>
    </rPh>
    <rPh sb="12" eb="14">
      <t>テキヨウ</t>
    </rPh>
    <phoneticPr fontId="4"/>
  </si>
  <si>
    <t>すべてのサーバで冗長化※</t>
    <rPh sb="8" eb="10">
      <t>ジョウチョウ</t>
    </rPh>
    <rPh sb="10" eb="11">
      <t>カ</t>
    </rPh>
    <phoneticPr fontId="3"/>
  </si>
  <si>
    <t>すべての機器を冗長化※</t>
    <rPh sb="4" eb="6">
      <t>キキ</t>
    </rPh>
    <rPh sb="7" eb="9">
      <t>ジョウチョウ</t>
    </rPh>
    <rPh sb="9" eb="10">
      <t>カ</t>
    </rPh>
    <phoneticPr fontId="3"/>
  </si>
  <si>
    <t>保管場所分散度（外部保管データ）</t>
    <rPh sb="8" eb="10">
      <t>ガイブ</t>
    </rPh>
    <rPh sb="10" eb="12">
      <t>ホカン</t>
    </rPh>
    <phoneticPr fontId="5"/>
  </si>
  <si>
    <t>保管方法（外部保管データ）</t>
    <rPh sb="2" eb="4">
      <t>ホウホウ</t>
    </rPh>
    <phoneticPr fontId="5"/>
  </si>
  <si>
    <t>保管期間（データ）</t>
  </si>
  <si>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3"/>
  </si>
  <si>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3"/>
  </si>
  <si>
    <t>【レベル】
レベル1及び3の限定された構成とは、復旧する目標に応じて必要となる構成（例えば、冗長化※の構成は省くなど）を意味する。
【注意事項】
データセンター等の庁舎外にサーバを設置する場合は、庁舎がＤＲサイトの位置づけとなる場合もある。</t>
    <rPh sb="14" eb="16">
      <t>ゲンテイ</t>
    </rPh>
    <rPh sb="19" eb="21">
      <t>コウセイ</t>
    </rPh>
    <rPh sb="24" eb="26">
      <t>フッキュウ</t>
    </rPh>
    <rPh sb="28" eb="30">
      <t>モクヒョウ</t>
    </rPh>
    <rPh sb="31" eb="32">
      <t>オウ</t>
    </rPh>
    <rPh sb="34" eb="36">
      <t>ヒツヨウ</t>
    </rPh>
    <rPh sb="39" eb="41">
      <t>コウセイ</t>
    </rPh>
    <rPh sb="42" eb="43">
      <t>タト</t>
    </rPh>
    <rPh sb="46" eb="48">
      <t>ジョウチョウ</t>
    </rPh>
    <rPh sb="48" eb="49">
      <t>カ</t>
    </rPh>
    <rPh sb="51" eb="53">
      <t>コウセイ</t>
    </rPh>
    <rPh sb="54" eb="55">
      <t>ハブ</t>
    </rPh>
    <rPh sb="60" eb="62">
      <t>イミ</t>
    </rPh>
    <rPh sb="67" eb="69">
      <t>チュウイ</t>
    </rPh>
    <rPh sb="69" eb="71">
      <t>ジコウ</t>
    </rPh>
    <rPh sb="80" eb="81">
      <t>ナド</t>
    </rPh>
    <rPh sb="82" eb="83">
      <t>チョウ</t>
    </rPh>
    <rPh sb="83" eb="84">
      <t>シャ</t>
    </rPh>
    <rPh sb="84" eb="85">
      <t>ガイ</t>
    </rPh>
    <rPh sb="90" eb="92">
      <t>セッチ</t>
    </rPh>
    <rPh sb="94" eb="96">
      <t>バアイ</t>
    </rPh>
    <rPh sb="99" eb="100">
      <t>シャ</t>
    </rPh>
    <rPh sb="107" eb="109">
      <t>イチ</t>
    </rPh>
    <rPh sb="114" eb="116">
      <t>バアイ</t>
    </rPh>
    <phoneticPr fontId="3"/>
  </si>
  <si>
    <t>保守契約（ハードウェア）の種類</t>
    <rPh sb="0" eb="2">
      <t>ホシュ</t>
    </rPh>
    <rPh sb="2" eb="4">
      <t>ケイヤク</t>
    </rPh>
    <rPh sb="13" eb="15">
      <t>シュルイ</t>
    </rPh>
    <phoneticPr fontId="4"/>
  </si>
  <si>
    <t>保守契約（ソフトウェア）の種類</t>
    <rPh sb="0" eb="2">
      <t>ホシュ</t>
    </rPh>
    <rPh sb="2" eb="4">
      <t>ケイヤク</t>
    </rPh>
    <rPh sb="13" eb="15">
      <t>シュルイ</t>
    </rPh>
    <phoneticPr fontId="4"/>
  </si>
  <si>
    <t>問い合わせ対応窓口の設置有無</t>
    <rPh sb="0" eb="1">
      <t>ト</t>
    </rPh>
    <rPh sb="2" eb="3">
      <t>ア</t>
    </rPh>
    <rPh sb="5" eb="7">
      <t>タイオウ</t>
    </rPh>
    <rPh sb="7" eb="9">
      <t>マドグチ</t>
    </rPh>
    <rPh sb="10" eb="12">
      <t>セッチ</t>
    </rPh>
    <rPh sb="12" eb="14">
      <t>ウム</t>
    </rPh>
    <phoneticPr fontId="4"/>
  </si>
  <si>
    <t xml:space="preserve">問い合わせ対応窓口の設置について規定しない
</t>
    <rPh sb="0" eb="1">
      <t>ト</t>
    </rPh>
    <rPh sb="2" eb="3">
      <t>ア</t>
    </rPh>
    <rPh sb="5" eb="7">
      <t>タイオウ</t>
    </rPh>
    <rPh sb="7" eb="9">
      <t>マドグチ</t>
    </rPh>
    <rPh sb="10" eb="12">
      <t>セッチ</t>
    </rPh>
    <rPh sb="16" eb="18">
      <t>キテイ</t>
    </rPh>
    <phoneticPr fontId="4"/>
  </si>
  <si>
    <t xml:space="preserve">ベンダーの開発用環境（案件専用でない）による開発を想定。
[+] 庁舎内に開発用環境を設置した方が開発の効率が良いため短期間で大規模の開発を実施する場合や、セキュリティ上庁舎外にて開発することが難しいソフトウェアの場合
</t>
    <rPh sb="5" eb="7">
      <t>カイハツ</t>
    </rPh>
    <rPh sb="7" eb="8">
      <t>ヨウ</t>
    </rPh>
    <rPh sb="8" eb="10">
      <t>カンキョウ</t>
    </rPh>
    <rPh sb="11" eb="13">
      <t>アンケン</t>
    </rPh>
    <rPh sb="13" eb="15">
      <t>センヨウ</t>
    </rPh>
    <rPh sb="22" eb="24">
      <t>カイハツ</t>
    </rPh>
    <rPh sb="25" eb="27">
      <t>ソウテイ</t>
    </rPh>
    <rPh sb="34" eb="37">
      <t>チョウシャナイ</t>
    </rPh>
    <rPh sb="38" eb="40">
      <t>カイハツ</t>
    </rPh>
    <rPh sb="40" eb="41">
      <t>ヨウ</t>
    </rPh>
    <rPh sb="41" eb="43">
      <t>カンキョウ</t>
    </rPh>
    <rPh sb="44" eb="46">
      <t>セッチ</t>
    </rPh>
    <rPh sb="48" eb="49">
      <t>ホウ</t>
    </rPh>
    <rPh sb="50" eb="52">
      <t>カイハツ</t>
    </rPh>
    <rPh sb="53" eb="55">
      <t>コウリツ</t>
    </rPh>
    <rPh sb="56" eb="57">
      <t>ヨ</t>
    </rPh>
    <rPh sb="60" eb="63">
      <t>タンキカン</t>
    </rPh>
    <rPh sb="64" eb="67">
      <t>ダイキボ</t>
    </rPh>
    <rPh sb="68" eb="70">
      <t>カイハツ</t>
    </rPh>
    <rPh sb="71" eb="73">
      <t>ジッシ</t>
    </rPh>
    <rPh sb="75" eb="77">
      <t>バアイ</t>
    </rPh>
    <rPh sb="85" eb="86">
      <t>ジョウ</t>
    </rPh>
    <rPh sb="91" eb="93">
      <t>カイハツ</t>
    </rPh>
    <rPh sb="98" eb="99">
      <t>ムズカ</t>
    </rPh>
    <rPh sb="108" eb="110">
      <t>バアイ</t>
    </rPh>
    <phoneticPr fontId="3"/>
  </si>
  <si>
    <t>P29</t>
    <phoneticPr fontId="3"/>
  </si>
  <si>
    <t>P30</t>
    <phoneticPr fontId="3"/>
  </si>
  <si>
    <t>P31</t>
    <phoneticPr fontId="3"/>
  </si>
  <si>
    <t>P32</t>
    <phoneticPr fontId="3"/>
  </si>
  <si>
    <t>P33</t>
    <phoneticPr fontId="3"/>
  </si>
  <si>
    <t>P35</t>
    <phoneticPr fontId="3"/>
  </si>
  <si>
    <t>P36</t>
    <phoneticPr fontId="3"/>
  </si>
  <si>
    <t>P38</t>
    <phoneticPr fontId="3"/>
  </si>
  <si>
    <t>P41</t>
    <phoneticPr fontId="3"/>
  </si>
  <si>
    <t>P42</t>
    <phoneticPr fontId="3"/>
  </si>
  <si>
    <t>P43</t>
    <phoneticPr fontId="3"/>
  </si>
  <si>
    <t>P45</t>
    <phoneticPr fontId="3"/>
  </si>
  <si>
    <t>P48</t>
    <phoneticPr fontId="3"/>
  </si>
  <si>
    <t>問い合わせ対応</t>
    <rPh sb="0" eb="1">
      <t>ト</t>
    </rPh>
    <rPh sb="2" eb="3">
      <t>ア</t>
    </rPh>
    <rPh sb="5" eb="7">
      <t>タイオウ</t>
    </rPh>
    <phoneticPr fontId="3"/>
  </si>
  <si>
    <t>サポート契約を締結するベンダーの既設コールセンターが問い合わせ対応窓口となることを想定
[-]問い合わせ対応窓口設置しない場合
[+] 常駐するベンダー作業員が問い合わせ対応窓口となる場合等</t>
    <phoneticPr fontId="3"/>
  </si>
  <si>
    <t>1ヶ所
(近隣の別な建物）</t>
    <rPh sb="2" eb="3">
      <t>ショ</t>
    </rPh>
    <rPh sb="5" eb="7">
      <t>キンリン</t>
    </rPh>
    <rPh sb="8" eb="9">
      <t>ベツ</t>
    </rPh>
    <rPh sb="10" eb="12">
      <t>タテモノ</t>
    </rPh>
    <phoneticPr fontId="4"/>
  </si>
  <si>
    <t>1ヶ所
(遠隔地)</t>
    <rPh sb="2" eb="3">
      <t>ショ</t>
    </rPh>
    <rPh sb="5" eb="8">
      <t>エンカクチ</t>
    </rPh>
    <phoneticPr fontId="4"/>
  </si>
  <si>
    <t>2ヶ所
(遠隔地)</t>
    <rPh sb="2" eb="3">
      <t>ショ</t>
    </rPh>
    <rPh sb="5" eb="8">
      <t>エンカクチ</t>
    </rPh>
    <phoneticPr fontId="4"/>
  </si>
  <si>
    <t xml:space="preserve">運用環境より機器構成を縮小した開発用環境を設置する
</t>
    <rPh sb="0" eb="2">
      <t>ウンヨウ</t>
    </rPh>
    <rPh sb="2" eb="4">
      <t>カンキョウ</t>
    </rPh>
    <rPh sb="6" eb="8">
      <t>キキ</t>
    </rPh>
    <rPh sb="8" eb="10">
      <t>コウセイ</t>
    </rPh>
    <rPh sb="11" eb="13">
      <t>シュクショウ</t>
    </rPh>
    <rPh sb="15" eb="17">
      <t>カイハツ</t>
    </rPh>
    <rPh sb="18" eb="20">
      <t>カンキョウ</t>
    </rPh>
    <rPh sb="21" eb="23">
      <t>セッチ</t>
    </rPh>
    <phoneticPr fontId="3"/>
  </si>
  <si>
    <t xml:space="preserve">運用環境と同一の開発用環境を設置する
</t>
    <rPh sb="0" eb="2">
      <t>ウンヨウ</t>
    </rPh>
    <rPh sb="2" eb="4">
      <t>カンキョウ</t>
    </rPh>
    <rPh sb="5" eb="7">
      <t>ドウイツ</t>
    </rPh>
    <rPh sb="8" eb="10">
      <t>カイハツ</t>
    </rPh>
    <rPh sb="11" eb="13">
      <t>カンキョウ</t>
    </rPh>
    <rPh sb="14" eb="16">
      <t>セッチ</t>
    </rPh>
    <phoneticPr fontId="3"/>
  </si>
  <si>
    <t>3秒以内</t>
    <rPh sb="1" eb="2">
      <t>ビョウ</t>
    </rPh>
    <rPh sb="2" eb="4">
      <t>イナイ</t>
    </rPh>
    <phoneticPr fontId="3"/>
  </si>
  <si>
    <t>8時間以内</t>
    <rPh sb="1" eb="3">
      <t>ジカン</t>
    </rPh>
    <rPh sb="3" eb="5">
      <t>イナイ</t>
    </rPh>
    <phoneticPr fontId="3"/>
  </si>
  <si>
    <t>3時間以内</t>
    <rPh sb="1" eb="3">
      <t>ジカン</t>
    </rPh>
    <rPh sb="3" eb="5">
      <t>イナイ</t>
    </rPh>
    <phoneticPr fontId="3"/>
  </si>
  <si>
    <t>1時間以内</t>
    <rPh sb="1" eb="3">
      <t>ジカン</t>
    </rPh>
    <rPh sb="3" eb="5">
      <t>イナイ</t>
    </rPh>
    <phoneticPr fontId="3"/>
  </si>
  <si>
    <t>仕様の対象としない</t>
  </si>
  <si>
    <t>パッチ※を適用しない</t>
    <rPh sb="5" eb="7">
      <t>テキヨウ</t>
    </rPh>
    <phoneticPr fontId="3"/>
  </si>
  <si>
    <t>障害発生時にパッチ※適用を行う</t>
    <rPh sb="0" eb="2">
      <t>ショウガイ</t>
    </rPh>
    <rPh sb="2" eb="4">
      <t>ハッセイ</t>
    </rPh>
    <rPh sb="4" eb="5">
      <t>ジ</t>
    </rPh>
    <rPh sb="10" eb="12">
      <t>テキヨウ</t>
    </rPh>
    <rPh sb="13" eb="14">
      <t>オコナ</t>
    </rPh>
    <phoneticPr fontId="3"/>
  </si>
  <si>
    <t>定期保守時にパッチ※適用を行う</t>
    <rPh sb="0" eb="2">
      <t>テイキ</t>
    </rPh>
    <rPh sb="2" eb="4">
      <t>ホシュ</t>
    </rPh>
    <rPh sb="4" eb="5">
      <t>ジ</t>
    </rPh>
    <rPh sb="10" eb="12">
      <t>テキヨウ</t>
    </rPh>
    <rPh sb="13" eb="14">
      <t>オコナ</t>
    </rPh>
    <phoneticPr fontId="3"/>
  </si>
  <si>
    <t>緊急性の高いパッチ※は即時に適用し、それ以外は定期保守時に適用を行う</t>
    <rPh sb="0" eb="3">
      <t>キンキュウセイ</t>
    </rPh>
    <rPh sb="4" eb="5">
      <t>タカ</t>
    </rPh>
    <rPh sb="11" eb="13">
      <t>ソクジ</t>
    </rPh>
    <rPh sb="14" eb="16">
      <t>テキヨウ</t>
    </rPh>
    <rPh sb="20" eb="22">
      <t>イガイ</t>
    </rPh>
    <rPh sb="23" eb="25">
      <t>テイキ</t>
    </rPh>
    <rPh sb="25" eb="27">
      <t>ホシュ</t>
    </rPh>
    <rPh sb="27" eb="28">
      <t>ジ</t>
    </rPh>
    <rPh sb="29" eb="31">
      <t>テキヨウ</t>
    </rPh>
    <rPh sb="32" eb="33">
      <t>オコナ</t>
    </rPh>
    <phoneticPr fontId="3"/>
  </si>
  <si>
    <t>新規のパッチ※がリリースされるたびに適用を行う</t>
    <rPh sb="0" eb="2">
      <t>シンキ</t>
    </rPh>
    <rPh sb="18" eb="20">
      <t>テキヨウ</t>
    </rPh>
    <rPh sb="21" eb="22">
      <t>オコナ</t>
    </rPh>
    <phoneticPr fontId="3"/>
  </si>
  <si>
    <t xml:space="preserve">リモート監視※を行わない
</t>
    <rPh sb="4" eb="6">
      <t>カンシ</t>
    </rPh>
    <rPh sb="8" eb="9">
      <t>オコナ</t>
    </rPh>
    <phoneticPr fontId="3"/>
  </si>
  <si>
    <t xml:space="preserve">庁内LANを介してリモート監視を行う
</t>
    <rPh sb="0" eb="2">
      <t>チョウナイ</t>
    </rPh>
    <rPh sb="6" eb="7">
      <t>カイ</t>
    </rPh>
    <rPh sb="13" eb="15">
      <t>カンシ</t>
    </rPh>
    <rPh sb="16" eb="17">
      <t>オコナ</t>
    </rPh>
    <phoneticPr fontId="3"/>
  </si>
  <si>
    <t>リモート操作※を行わない</t>
    <rPh sb="4" eb="6">
      <t>ソウサ</t>
    </rPh>
    <rPh sb="8" eb="9">
      <t>オコナ</t>
    </rPh>
    <phoneticPr fontId="3"/>
  </si>
  <si>
    <t>常時接続環境にてリモート操作※を行う</t>
    <rPh sb="0" eb="2">
      <t>ジョウジ</t>
    </rPh>
    <rPh sb="2" eb="4">
      <t>セツゾク</t>
    </rPh>
    <rPh sb="4" eb="6">
      <t>カンキョウ</t>
    </rPh>
    <rPh sb="12" eb="14">
      <t>ソウサ</t>
    </rPh>
    <rPh sb="16" eb="17">
      <t>オコナ</t>
    </rPh>
    <phoneticPr fontId="3"/>
  </si>
  <si>
    <t xml:space="preserve">定義ファイルを適用しない
</t>
    <rPh sb="0" eb="2">
      <t>テイギ</t>
    </rPh>
    <phoneticPr fontId="3"/>
  </si>
  <si>
    <t xml:space="preserve">定義ファイルリリース時に実施
</t>
    <rPh sb="0" eb="2">
      <t>テイギ</t>
    </rPh>
    <phoneticPr fontId="3"/>
  </si>
  <si>
    <t>必要最小限のプログラムの実行、コマンド※の操作、ファイルへのアクセス※のみを許可</t>
    <rPh sb="12" eb="14">
      <t>ジッコウ</t>
    </rPh>
    <phoneticPr fontId="3"/>
  </si>
  <si>
    <t>取得しない</t>
    <rPh sb="0" eb="2">
      <t>シュトク</t>
    </rPh>
    <phoneticPr fontId="3"/>
  </si>
  <si>
    <t>RoHS指令※相当取得</t>
    <rPh sb="4" eb="6">
      <t>シレイ</t>
    </rPh>
    <phoneticPr fontId="4"/>
  </si>
  <si>
    <t>ベンダーによる提案事項</t>
    <phoneticPr fontId="3"/>
  </si>
  <si>
    <t>仕様の対象としない</t>
    <phoneticPr fontId="3"/>
  </si>
  <si>
    <t>アップデート※</t>
    <phoneticPr fontId="3"/>
  </si>
  <si>
    <t>すべてユーザ</t>
    <phoneticPr fontId="4"/>
  </si>
  <si>
    <t>すべてベンダー</t>
    <phoneticPr fontId="4"/>
  </si>
  <si>
    <t>特定クライアント※のみ</t>
    <phoneticPr fontId="3"/>
  </si>
  <si>
    <t>上限が決まっている</t>
    <phoneticPr fontId="3"/>
  </si>
  <si>
    <t>不特定多数のクライアント※が利用</t>
    <phoneticPr fontId="3"/>
  </si>
  <si>
    <t>特定製品の指定がない</t>
    <phoneticPr fontId="3"/>
  </si>
  <si>
    <t xml:space="preserve">外部データとは、当該システムの範囲外に存在する情報システムの保有するデータを指す（例：住民基本４情報については、住基ネットの情報がある等）。
</t>
    <rPh sb="23" eb="25">
      <t>ジョウホウ</t>
    </rPh>
    <rPh sb="41" eb="42">
      <t>レイ</t>
    </rPh>
    <rPh sb="43" eb="45">
      <t>ジュウミン</t>
    </rPh>
    <rPh sb="45" eb="47">
      <t>キホン</t>
    </rPh>
    <rPh sb="48" eb="50">
      <t>ジョウホウ</t>
    </rPh>
    <rPh sb="56" eb="58">
      <t>ジュウキ</t>
    </rPh>
    <rPh sb="62" eb="64">
      <t>ジョウホウ</t>
    </rPh>
    <rPh sb="67" eb="68">
      <t>ナド</t>
    </rPh>
    <phoneticPr fontId="4"/>
  </si>
  <si>
    <t xml:space="preserve">情報システムの設置環境とは離れた環境からのネットワークを介した監視や操作の可否を定義する項目。
</t>
    <rPh sb="0" eb="2">
      <t>ジョウホウ</t>
    </rPh>
    <rPh sb="7" eb="9">
      <t>セッチ</t>
    </rPh>
    <rPh sb="9" eb="11">
      <t>カンキョウ</t>
    </rPh>
    <rPh sb="13" eb="14">
      <t>ハナ</t>
    </rPh>
    <rPh sb="16" eb="18">
      <t>カンキョウ</t>
    </rPh>
    <rPh sb="28" eb="29">
      <t>カイ</t>
    </rPh>
    <rPh sb="31" eb="33">
      <t>カンシ</t>
    </rPh>
    <rPh sb="34" eb="36">
      <t>ソウサ</t>
    </rPh>
    <rPh sb="37" eb="39">
      <t>カヒ</t>
    </rPh>
    <rPh sb="40" eb="42">
      <t>テイギ</t>
    </rPh>
    <rPh sb="44" eb="46">
      <t>コウモク</t>
    </rPh>
    <phoneticPr fontId="4"/>
  </si>
  <si>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5" eb="27">
      <t>シュトク</t>
    </rPh>
    <rPh sb="34" eb="36">
      <t>コウモク</t>
    </rPh>
    <phoneticPr fontId="3"/>
  </si>
  <si>
    <t>サーバ、ストレージ※等への不正アクセス※等の監視のために、ログ※を取得する範囲を確認する。
不正行為を検知するために実施する。</t>
    <phoneticPr fontId="3"/>
  </si>
  <si>
    <t>ベンダーによる提案事項</t>
    <phoneticPr fontId="3"/>
  </si>
  <si>
    <t xml:space="preserve">定期保守時に実施
</t>
    <phoneticPr fontId="3"/>
  </si>
  <si>
    <t xml:space="preserve">【注意事項】
管理権限を持つ主体とは、情報システムの管理者や業務上の管理者を指す。
</t>
    <rPh sb="7" eb="9">
      <t>カンリ</t>
    </rPh>
    <rPh sb="9" eb="11">
      <t>ケンゲン</t>
    </rPh>
    <rPh sb="12" eb="13">
      <t>モ</t>
    </rPh>
    <rPh sb="14" eb="16">
      <t>シュタイ</t>
    </rPh>
    <rPh sb="26" eb="29">
      <t>カンリシャ</t>
    </rPh>
    <rPh sb="30" eb="32">
      <t>ギョウム</t>
    </rPh>
    <rPh sb="32" eb="33">
      <t>ジョウ</t>
    </rPh>
    <rPh sb="34" eb="36">
      <t>カンリ</t>
    </rPh>
    <rPh sb="36" eb="37">
      <t>シャ</t>
    </rPh>
    <rPh sb="38" eb="39">
      <t>サ</t>
    </rPh>
    <phoneticPr fontId="3"/>
  </si>
  <si>
    <t xml:space="preserve">重要度が高い資産を扱う範囲、あるいは、外接部分
</t>
    <phoneticPr fontId="3"/>
  </si>
  <si>
    <t xml:space="preserve">全データを復旧するためのバックアップ方式を検討しなければならないことを想定。
[-] 外部に同じデータを持つ情報システムが存在するため、本システムに障害が発生した際には、そちらからデータを持ってきて情報システムを復旧できるような場合
</t>
    <rPh sb="0" eb="1">
      <t>ゼン</t>
    </rPh>
    <rPh sb="5" eb="7">
      <t>フッキュウ</t>
    </rPh>
    <rPh sb="18" eb="20">
      <t>ホウシキ</t>
    </rPh>
    <rPh sb="21" eb="23">
      <t>ケントウ</t>
    </rPh>
    <rPh sb="35" eb="37">
      <t>ソウテイ</t>
    </rPh>
    <rPh sb="44" eb="46">
      <t>ガイブ</t>
    </rPh>
    <rPh sb="47" eb="48">
      <t>オナ</t>
    </rPh>
    <rPh sb="53" eb="54">
      <t>モ</t>
    </rPh>
    <rPh sb="55" eb="57">
      <t>ジョウホウ</t>
    </rPh>
    <rPh sb="62" eb="64">
      <t>ソンザイ</t>
    </rPh>
    <rPh sb="69" eb="70">
      <t>ホン</t>
    </rPh>
    <rPh sb="75" eb="77">
      <t>ショウガイ</t>
    </rPh>
    <rPh sb="78" eb="80">
      <t>ハッセイ</t>
    </rPh>
    <rPh sb="82" eb="83">
      <t>サイ</t>
    </rPh>
    <rPh sb="95" eb="96">
      <t>モ</t>
    </rPh>
    <rPh sb="100" eb="102">
      <t>ジョウホウ</t>
    </rPh>
    <rPh sb="107" eb="109">
      <t>フッキュウ</t>
    </rPh>
    <rPh sb="115" eb="117">
      <t>バアイ</t>
    </rPh>
    <phoneticPr fontId="3"/>
  </si>
  <si>
    <t>オープン系の情報システムにおいて、データベース等に格納されている重要情報の漏洩、利用者への成りすまし等の脅威に対抗するために、Webサーバ※に対する対策を実施する必要がある。
[-] Webアプリケーション※を用いない場合</t>
  </si>
  <si>
    <t>内部ネットワークのみ接続する情報システムを想定、そのため、ネットワーク経由での攻撃に対する脅威が発生する可能性は低い。
[+] 外部ネットワークと接続する場合</t>
  </si>
  <si>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4"/>
  </si>
  <si>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4"/>
  </si>
  <si>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t>
    <rPh sb="0" eb="2">
      <t>メイジ</t>
    </rPh>
    <rPh sb="5" eb="7">
      <t>リヨウ</t>
    </rPh>
    <rPh sb="7" eb="9">
      <t>ジョウケン</t>
    </rPh>
    <rPh sb="10" eb="11">
      <t>モト</t>
    </rPh>
    <rPh sb="20" eb="22">
      <t>ヨウキュウ</t>
    </rPh>
    <rPh sb="30" eb="32">
      <t>テイキョウ</t>
    </rPh>
    <rPh sb="35" eb="37">
      <t>ワリアイ</t>
    </rPh>
    <phoneticPr fontId="3"/>
  </si>
  <si>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3"/>
  </si>
  <si>
    <t>同時アクセス※数とは、ある時点で情報システムにアクセス※しているユーザ数のことである。パッケージソフトやミドルウェアのライセンス価格に影響することがある。</t>
    <phoneticPr fontId="3"/>
  </si>
  <si>
    <t>情報システムで扱うデータの件数及びデータ容量等。性能・拡張性を決めるための前提となる項目である。</t>
    <rPh sb="7" eb="8">
      <t>アツカ</t>
    </rPh>
    <rPh sb="13" eb="15">
      <t>ケンスウ</t>
    </rPh>
    <rPh sb="15" eb="16">
      <t>オヨ</t>
    </rPh>
    <rPh sb="20" eb="23">
      <t>ヨウリョウナド</t>
    </rPh>
    <phoneticPr fontId="3"/>
  </si>
  <si>
    <t>単位時間ごとの業務処理件数。性能・拡張性を決めるための前提となる項目である。</t>
    <rPh sb="7" eb="9">
      <t>ギョウム</t>
    </rPh>
    <rPh sb="9" eb="11">
      <t>ショリ</t>
    </rPh>
    <rPh sb="11" eb="13">
      <t>ケンスウ</t>
    </rPh>
    <phoneticPr fontId="3"/>
  </si>
  <si>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またはシステム分類ごとに決めておくことが望ましい。（例：Webシステムの参照系/更新系/一覧系など）
</t>
    <rPh sb="9" eb="12">
      <t>リヨウジ</t>
    </rPh>
    <rPh sb="13" eb="15">
      <t>ヨウキュウ</t>
    </rPh>
    <rPh sb="41" eb="42">
      <t>フ</t>
    </rPh>
    <rPh sb="47" eb="49">
      <t>テイド</t>
    </rPh>
    <rPh sb="57" eb="59">
      <t>ヒツヨウ</t>
    </rPh>
    <rPh sb="64" eb="66">
      <t>カクニン</t>
    </rPh>
    <rPh sb="75" eb="77">
      <t>シュウチュウ</t>
    </rPh>
    <rPh sb="85" eb="87">
      <t>トクセイ</t>
    </rPh>
    <rPh sb="89" eb="92">
      <t>ショウガイジ</t>
    </rPh>
    <rPh sb="93" eb="95">
      <t>ウンヨウ</t>
    </rPh>
    <rPh sb="96" eb="98">
      <t>コウリョ</t>
    </rPh>
    <rPh sb="100" eb="102">
      <t>ツウジョウ</t>
    </rPh>
    <rPh sb="102" eb="103">
      <t>ジ</t>
    </rPh>
    <rPh sb="109" eb="111">
      <t>シュウチュウ</t>
    </rPh>
    <rPh sb="111" eb="112">
      <t>ジ</t>
    </rPh>
    <rPh sb="113" eb="114">
      <t>シュク</t>
    </rPh>
    <rPh sb="114" eb="115">
      <t>タイ</t>
    </rPh>
    <rPh sb="115" eb="118">
      <t>ウンテンジ</t>
    </rPh>
    <rPh sb="130" eb="131">
      <t>キ</t>
    </rPh>
    <rPh sb="134" eb="137">
      <t>グタイテキ</t>
    </rPh>
    <rPh sb="138" eb="140">
      <t>スウチ</t>
    </rPh>
    <rPh sb="141" eb="143">
      <t>トクテイ</t>
    </rPh>
    <rPh sb="144" eb="146">
      <t>キノウ</t>
    </rPh>
    <rPh sb="153" eb="155">
      <t>ブンルイ</t>
    </rPh>
    <rPh sb="158" eb="159">
      <t>キ</t>
    </rPh>
    <rPh sb="166" eb="167">
      <t>ノゾ</t>
    </rPh>
    <rPh sb="172" eb="173">
      <t>レイ</t>
    </rPh>
    <rPh sb="182" eb="184">
      <t>サンショウ</t>
    </rPh>
    <rPh sb="184" eb="185">
      <t>ケイ</t>
    </rPh>
    <rPh sb="186" eb="188">
      <t>コウシン</t>
    </rPh>
    <rPh sb="188" eb="189">
      <t>ケイ</t>
    </rPh>
    <rPh sb="190" eb="192">
      <t>イチラン</t>
    </rPh>
    <rPh sb="192" eb="193">
      <t>ケイ</t>
    </rPh>
    <phoneticPr fontId="4"/>
  </si>
  <si>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t>
    <rPh sb="11" eb="13">
      <t>ヨウキュウ</t>
    </rPh>
    <rPh sb="28" eb="29">
      <t>カ</t>
    </rPh>
    <rPh sb="31" eb="33">
      <t>タイショウ</t>
    </rPh>
    <rPh sb="33" eb="35">
      <t>ギョウム</t>
    </rPh>
    <rPh sb="36" eb="38">
      <t>トクセイ</t>
    </rPh>
    <rPh sb="39" eb="40">
      <t>フ</t>
    </rPh>
    <rPh sb="45" eb="47">
      <t>テイド</t>
    </rPh>
    <rPh sb="68" eb="70">
      <t>ヒツヨウ</t>
    </rPh>
    <rPh sb="75" eb="77">
      <t>カクニン</t>
    </rPh>
    <rPh sb="80" eb="81">
      <t>サラ</t>
    </rPh>
    <rPh sb="89" eb="91">
      <t>シュウチュウ</t>
    </rPh>
    <rPh sb="99" eb="101">
      <t>トクセイ</t>
    </rPh>
    <rPh sb="103" eb="106">
      <t>ショウガイジ</t>
    </rPh>
    <rPh sb="107" eb="109">
      <t>ウンヨウ</t>
    </rPh>
    <rPh sb="110" eb="112">
      <t>コウリョ</t>
    </rPh>
    <rPh sb="114" eb="116">
      <t>ツウジョウ</t>
    </rPh>
    <rPh sb="116" eb="117">
      <t>ジ</t>
    </rPh>
    <rPh sb="121" eb="122">
      <t>ジ</t>
    </rPh>
    <rPh sb="124" eb="125">
      <t>シュク</t>
    </rPh>
    <rPh sb="125" eb="126">
      <t>タイ</t>
    </rPh>
    <rPh sb="139" eb="140">
      <t>キ</t>
    </rPh>
    <rPh sb="143" eb="146">
      <t>グタイテキ</t>
    </rPh>
    <rPh sb="147" eb="149">
      <t>スウチ</t>
    </rPh>
    <rPh sb="150" eb="152">
      <t>トクテイ</t>
    </rPh>
    <rPh sb="153" eb="155">
      <t>キノウ</t>
    </rPh>
    <rPh sb="162" eb="164">
      <t>ブンルイ</t>
    </rPh>
    <rPh sb="167" eb="168">
      <t>キ</t>
    </rPh>
    <rPh sb="175" eb="176">
      <t>ノゾ</t>
    </rPh>
    <rPh sb="182" eb="183">
      <t>レイ</t>
    </rPh>
    <rPh sb="184" eb="186">
      <t>ニチジ</t>
    </rPh>
    <rPh sb="186" eb="188">
      <t>ショリ</t>
    </rPh>
    <rPh sb="189" eb="191">
      <t>ゲツジ</t>
    </rPh>
    <rPh sb="191" eb="193">
      <t>ショリ</t>
    </rPh>
    <phoneticPr fontId="4"/>
  </si>
  <si>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4"/>
  </si>
  <si>
    <t>バックアップ取得間隔</t>
    <phoneticPr fontId="3"/>
  </si>
  <si>
    <t>情報システムの異常検知時に保守員が作業対応を行う時間帯。</t>
    <phoneticPr fontId="3"/>
  </si>
  <si>
    <t xml:space="preserve">情報システムの異常を検出してから、指定された連絡先への通知、保守員が障害連絡を受けて現地へ到着するまでの時間。
</t>
    <phoneticPr fontId="3"/>
  </si>
  <si>
    <t xml:space="preserve">情報システムの運用に影響する外部システムとの接続の有無に関する項目。
</t>
    <rPh sb="7" eb="9">
      <t>ウンヨウ</t>
    </rPh>
    <rPh sb="10" eb="12">
      <t>エイキョウ</t>
    </rPh>
    <rPh sb="14" eb="16">
      <t>ガイブ</t>
    </rPh>
    <rPh sb="22" eb="24">
      <t>セツゾク</t>
    </rPh>
    <rPh sb="25" eb="27">
      <t>ウム</t>
    </rPh>
    <rPh sb="28" eb="29">
      <t>カン</t>
    </rPh>
    <rPh sb="31" eb="33">
      <t>コウモク</t>
    </rPh>
    <phoneticPr fontId="3"/>
  </si>
  <si>
    <t xml:space="preserve">保守が必要な対象ハードウェアに対する保守契約の種類。
</t>
    <rPh sb="0" eb="2">
      <t>ホシュ</t>
    </rPh>
    <rPh sb="3" eb="5">
      <t>ヒツヨウ</t>
    </rPh>
    <rPh sb="6" eb="8">
      <t>タイショウ</t>
    </rPh>
    <rPh sb="15" eb="16">
      <t>タイ</t>
    </rPh>
    <rPh sb="18" eb="20">
      <t>ホシュ</t>
    </rPh>
    <rPh sb="20" eb="22">
      <t>ケイヤク</t>
    </rPh>
    <rPh sb="23" eb="25">
      <t>シュルイ</t>
    </rPh>
    <phoneticPr fontId="4"/>
  </si>
  <si>
    <t xml:space="preserve">保守が必要な対象ソフトウェアに対する保守契約の種類。
</t>
    <rPh sb="0" eb="2">
      <t>ホシュ</t>
    </rPh>
    <rPh sb="3" eb="5">
      <t>ヒツヨウ</t>
    </rPh>
    <rPh sb="6" eb="8">
      <t>タイショウ</t>
    </rPh>
    <phoneticPr fontId="4"/>
  </si>
  <si>
    <t>移行作業計画から本稼働までのシステム停止可能日時。（例外発生時の切り戻し時間や事前バックアップの時間等も含むこと。）</t>
    <phoneticPr fontId="3"/>
  </si>
  <si>
    <t xml:space="preserve">移行前の情報システムで使用していた設備において、新システムで新たな設備に入れ替え対象となる移行対象設備の内容。
</t>
    <rPh sb="0" eb="2">
      <t>イコウ</t>
    </rPh>
    <rPh sb="2" eb="3">
      <t>マエ</t>
    </rPh>
    <rPh sb="11" eb="13">
      <t>シヨウ</t>
    </rPh>
    <rPh sb="17" eb="19">
      <t>セツビ</t>
    </rPh>
    <rPh sb="24" eb="25">
      <t>シン</t>
    </rPh>
    <rPh sb="30" eb="31">
      <t>アラ</t>
    </rPh>
    <rPh sb="33" eb="35">
      <t>セツビ</t>
    </rPh>
    <rPh sb="36" eb="37">
      <t>イ</t>
    </rPh>
    <rPh sb="38" eb="39">
      <t>カ</t>
    </rPh>
    <rPh sb="40" eb="42">
      <t>タイショウ</t>
    </rPh>
    <rPh sb="45" eb="47">
      <t>イコウ</t>
    </rPh>
    <rPh sb="47" eb="49">
      <t>タイショウ</t>
    </rPh>
    <rPh sb="49" eb="51">
      <t>セツビ</t>
    </rPh>
    <rPh sb="52" eb="54">
      <t>ナイヨウ</t>
    </rPh>
    <phoneticPr fontId="4"/>
  </si>
  <si>
    <t>仕様の対象としない</t>
    <phoneticPr fontId="3"/>
  </si>
  <si>
    <t>一部システム機能の復旧</t>
    <phoneticPr fontId="3"/>
  </si>
  <si>
    <t>処理ごとにリクエスト件数※が明確である</t>
    <rPh sb="0" eb="2">
      <t>ショリ</t>
    </rPh>
    <rPh sb="10" eb="12">
      <t>ケンスウ</t>
    </rPh>
    <rPh sb="14" eb="16">
      <t>メイカク</t>
    </rPh>
    <phoneticPr fontId="3"/>
  </si>
  <si>
    <t>処理単位ごとに処理件数が決まっている</t>
    <rPh sb="0" eb="2">
      <t>ショリ</t>
    </rPh>
    <rPh sb="2" eb="4">
      <t>タンイ</t>
    </rPh>
    <rPh sb="7" eb="9">
      <t>ショリ</t>
    </rPh>
    <rPh sb="9" eb="11">
      <t>ケンスウ</t>
    </rPh>
    <rPh sb="12" eb="13">
      <t>キ</t>
    </rPh>
    <phoneticPr fontId="3"/>
  </si>
  <si>
    <t>【注意事項】
バッチ処理件数は単位時間を明らかにして確認する。
【レベル1】
主な処理とは情報システムが実行するバッチ処理の中で大部分の時間を占める物をいう。
例えば、人事給与システムや料金計算システムの月次集計処理などがある。</t>
    <rPh sb="1" eb="3">
      <t>チュウイ</t>
    </rPh>
    <rPh sb="3" eb="5">
      <t>ジコウ</t>
    </rPh>
    <rPh sb="40" eb="41">
      <t>オモ</t>
    </rPh>
    <rPh sb="42" eb="44">
      <t>ショリ</t>
    </rPh>
    <rPh sb="53" eb="55">
      <t>ジッコウ</t>
    </rPh>
    <rPh sb="60" eb="62">
      <t>ショリ</t>
    </rPh>
    <rPh sb="63" eb="64">
      <t>ナカ</t>
    </rPh>
    <rPh sb="65" eb="68">
      <t>ダイブブン</t>
    </rPh>
    <rPh sb="69" eb="71">
      <t>ジカン</t>
    </rPh>
    <rPh sb="72" eb="73">
      <t>シ</t>
    </rPh>
    <rPh sb="75" eb="76">
      <t>モノ</t>
    </rPh>
    <rPh sb="81" eb="82">
      <t>タト</t>
    </rPh>
    <rPh sb="85" eb="87">
      <t>ジンジ</t>
    </rPh>
    <rPh sb="87" eb="89">
      <t>キュウヨ</t>
    </rPh>
    <rPh sb="94" eb="96">
      <t>リョウキン</t>
    </rPh>
    <rPh sb="96" eb="98">
      <t>ケイサン</t>
    </rPh>
    <phoneticPr fontId="3"/>
  </si>
  <si>
    <t>仕様の対象としない</t>
    <phoneticPr fontId="3"/>
  </si>
  <si>
    <t>ベンダーによる提案事項</t>
    <phoneticPr fontId="3"/>
  </si>
  <si>
    <t>所定の時間内に収まる</t>
    <phoneticPr fontId="4"/>
  </si>
  <si>
    <t>再実行の余裕が確保できる</t>
    <phoneticPr fontId="3"/>
  </si>
  <si>
    <t xml:space="preserve">【注意事項】
情報システムが稼働していないと業務運用に影響のある時間帯を示し、サーバを24時間立ち上げていても、それだけでは24時間無停止とは言わない。
</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3"/>
  </si>
  <si>
    <t>情報システムの通常運用のマニュアルを提供する</t>
    <rPh sb="7" eb="9">
      <t>ツウジョウ</t>
    </rPh>
    <rPh sb="9" eb="11">
      <t>ウンヨウ</t>
    </rPh>
    <rPh sb="18" eb="20">
      <t>テイキョウ</t>
    </rPh>
    <phoneticPr fontId="3"/>
  </si>
  <si>
    <t>情報システムの通常運用と保守運用のマニュアルを提供する</t>
    <rPh sb="7" eb="9">
      <t>ツウジョウ</t>
    </rPh>
    <rPh sb="9" eb="11">
      <t>ウンヨウ</t>
    </rPh>
    <rPh sb="12" eb="14">
      <t>ホシュ</t>
    </rPh>
    <rPh sb="14" eb="16">
      <t>ウンヨウ</t>
    </rPh>
    <rPh sb="23" eb="25">
      <t>テイキョウ</t>
    </rPh>
    <phoneticPr fontId="3"/>
  </si>
  <si>
    <t>【注意事項】
アップデート権の範囲については、事前にベンダーと協議しておくこと。
ライフサイクル期間中に、ＯＳやミドルウェアのバージョンアップが必要となる場合は、バージョンアップ後の情報システムの動作保障等についてあらかじめベンダーと協議しておくこと。
インターネットに公開する外部システムの場合は、最新ブラウザへの対応等についてもあらかじめベンダーと協議しておくこと。</t>
    <rPh sb="1" eb="3">
      <t>チュウイ</t>
    </rPh>
    <rPh sb="3" eb="5">
      <t>ジコウ</t>
    </rPh>
    <rPh sb="13" eb="14">
      <t>ケン</t>
    </rPh>
    <rPh sb="15" eb="17">
      <t>ハンイ</t>
    </rPh>
    <rPh sb="23" eb="25">
      <t>ジゼン</t>
    </rPh>
    <rPh sb="31" eb="33">
      <t>キョウギ</t>
    </rPh>
    <rPh sb="48" eb="50">
      <t>キカン</t>
    </rPh>
    <rPh sb="50" eb="51">
      <t>ナカ</t>
    </rPh>
    <rPh sb="72" eb="74">
      <t>ヒツヨウ</t>
    </rPh>
    <rPh sb="77" eb="79">
      <t>バアイ</t>
    </rPh>
    <rPh sb="89" eb="90">
      <t>ゴ</t>
    </rPh>
    <rPh sb="98" eb="100">
      <t>ドウサ</t>
    </rPh>
    <rPh sb="100" eb="102">
      <t>ホショウ</t>
    </rPh>
    <rPh sb="102" eb="103">
      <t>ナド</t>
    </rPh>
    <rPh sb="117" eb="119">
      <t>キョウギ</t>
    </rPh>
    <rPh sb="135" eb="137">
      <t>コウカイ</t>
    </rPh>
    <rPh sb="139" eb="141">
      <t>ガイブ</t>
    </rPh>
    <rPh sb="146" eb="148">
      <t>バアイ</t>
    </rPh>
    <rPh sb="150" eb="152">
      <t>サイシン</t>
    </rPh>
    <rPh sb="158" eb="160">
      <t>タイオウ</t>
    </rPh>
    <rPh sb="160" eb="161">
      <t>ナド</t>
    </rPh>
    <phoneticPr fontId="3"/>
  </si>
  <si>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3"/>
  </si>
  <si>
    <t>情報システムに対してどのようなピークモデル※を想定しているか確認する。</t>
    <rPh sb="7" eb="8">
      <t>タイ</t>
    </rPh>
    <rPh sb="23" eb="25">
      <t>ソウテイ</t>
    </rPh>
    <rPh sb="30" eb="32">
      <t>カクニン</t>
    </rPh>
    <phoneticPr fontId="3"/>
  </si>
  <si>
    <t xml:space="preserve">情報システムのピークモデル※がユーザ数の増によってどのように変わると考えているかを確認する。
[-] 利用者が固定されている場合やユーザの増加とアクセスユーザの増加が相関関係でない場合
[+] 利用者の増加が見込まれる場合
</t>
    <rPh sb="18" eb="19">
      <t>スウ</t>
    </rPh>
    <rPh sb="20" eb="21">
      <t>ゾウ</t>
    </rPh>
    <rPh sb="30" eb="31">
      <t>カ</t>
    </rPh>
    <rPh sb="34" eb="35">
      <t>カンガ</t>
    </rPh>
    <rPh sb="41" eb="43">
      <t>カクニン</t>
    </rPh>
    <rPh sb="52" eb="55">
      <t>リヨウシャ</t>
    </rPh>
    <rPh sb="56" eb="58">
      <t>コテイ</t>
    </rPh>
    <rPh sb="63" eb="65">
      <t>バアイ</t>
    </rPh>
    <rPh sb="70" eb="72">
      <t>ゾウカ</t>
    </rPh>
    <rPh sb="81" eb="83">
      <t>ゾウカ</t>
    </rPh>
    <rPh sb="84" eb="86">
      <t>ソウカン</t>
    </rPh>
    <rPh sb="86" eb="88">
      <t>カンケイ</t>
    </rPh>
    <rPh sb="91" eb="93">
      <t>バアイ</t>
    </rPh>
    <phoneticPr fontId="3"/>
  </si>
  <si>
    <t xml:space="preserve">業務の手順によって情報システムで扱うデータ量がどの程度増加するかを確認する。
[-] データを蓄積しないゲートウェイシステムの場合
[+] 過去のデータを長期間保存する情報システムの場合
</t>
    <rPh sb="0" eb="2">
      <t>ギョウム</t>
    </rPh>
    <rPh sb="3" eb="5">
      <t>テジュン</t>
    </rPh>
    <rPh sb="9" eb="11">
      <t>ジョウホウ</t>
    </rPh>
    <rPh sb="16" eb="17">
      <t>アツカ</t>
    </rPh>
    <rPh sb="21" eb="22">
      <t>リョウ</t>
    </rPh>
    <rPh sb="25" eb="27">
      <t>テイド</t>
    </rPh>
    <rPh sb="27" eb="29">
      <t>ゾウカ</t>
    </rPh>
    <rPh sb="33" eb="35">
      <t>カクニン</t>
    </rPh>
    <rPh sb="48" eb="50">
      <t>チクセキ</t>
    </rPh>
    <rPh sb="64" eb="66">
      <t>バアイ</t>
    </rPh>
    <rPh sb="71" eb="73">
      <t>カコ</t>
    </rPh>
    <rPh sb="78" eb="81">
      <t>チョウキカン</t>
    </rPh>
    <rPh sb="81" eb="83">
      <t>ホゾン</t>
    </rPh>
    <rPh sb="85" eb="87">
      <t>ジョウホウ</t>
    </rPh>
    <rPh sb="92" eb="94">
      <t>バアイ</t>
    </rPh>
    <phoneticPr fontId="3"/>
  </si>
  <si>
    <t>情報システムの制約となるリクエスト数※の見通しを確認する。</t>
    <rPh sb="7" eb="9">
      <t>セイヤク</t>
    </rPh>
    <rPh sb="17" eb="18">
      <t>カズ</t>
    </rPh>
    <rPh sb="20" eb="22">
      <t>ミトオ</t>
    </rPh>
    <rPh sb="24" eb="26">
      <t>カクニン</t>
    </rPh>
    <phoneticPr fontId="3"/>
  </si>
  <si>
    <t>情報システムの制約となる処理件数を確認する。</t>
    <rPh sb="7" eb="9">
      <t>セイヤク</t>
    </rPh>
    <rPh sb="12" eb="14">
      <t>ショリ</t>
    </rPh>
    <rPh sb="14" eb="16">
      <t>ケンスウ</t>
    </rPh>
    <rPh sb="17" eb="19">
      <t>カクニン</t>
    </rPh>
    <phoneticPr fontId="3"/>
  </si>
  <si>
    <t xml:space="preserve">管理対象とする処理の中で、通常時の大量データを扱わない処理がおおむね目標値を達成できれば良いと想定。
[-] 遅くても、処理出来れば良い場合。または代替手段がある場合
[+] 性能低下が、情報システムの評価低下につながる場合
</t>
    <rPh sb="0" eb="2">
      <t>カンリ</t>
    </rPh>
    <rPh sb="2" eb="4">
      <t>タイショウ</t>
    </rPh>
    <rPh sb="7" eb="9">
      <t>ショリ</t>
    </rPh>
    <rPh sb="10" eb="11">
      <t>ナカ</t>
    </rPh>
    <rPh sb="13" eb="15">
      <t>ツウジョウ</t>
    </rPh>
    <rPh sb="15" eb="16">
      <t>ジ</t>
    </rPh>
    <rPh sb="17" eb="19">
      <t>タイリョウ</t>
    </rPh>
    <rPh sb="23" eb="24">
      <t>アツカ</t>
    </rPh>
    <rPh sb="27" eb="29">
      <t>ショリ</t>
    </rPh>
    <rPh sb="34" eb="37">
      <t>モクヒョウチ</t>
    </rPh>
    <rPh sb="38" eb="40">
      <t>タッセイ</t>
    </rPh>
    <rPh sb="44" eb="45">
      <t>ヨ</t>
    </rPh>
    <rPh sb="47" eb="49">
      <t>ソウテイ</t>
    </rPh>
    <rPh sb="56" eb="57">
      <t>オソ</t>
    </rPh>
    <rPh sb="61" eb="63">
      <t>ショリ</t>
    </rPh>
    <rPh sb="63" eb="65">
      <t>デキ</t>
    </rPh>
    <rPh sb="67" eb="68">
      <t>ヨ</t>
    </rPh>
    <rPh sb="69" eb="71">
      <t>バアイ</t>
    </rPh>
    <rPh sb="75" eb="77">
      <t>ダイタイ</t>
    </rPh>
    <rPh sb="77" eb="79">
      <t>シュダン</t>
    </rPh>
    <rPh sb="82" eb="84">
      <t>バアイ</t>
    </rPh>
    <phoneticPr fontId="3"/>
  </si>
  <si>
    <t xml:space="preserve">管理対象とする処理の中で、ピーク時の大量データを扱わない処理がおおむね目標値を達成できれば良いと想定。
[-] 遅くとも、処理出来れば良い場合。または代替手段がある場合
[+] 性能低下が、情報システムの評価低下につながる場合
</t>
    <rPh sb="0" eb="2">
      <t>カンリ</t>
    </rPh>
    <rPh sb="2" eb="4">
      <t>タイショウ</t>
    </rPh>
    <rPh sb="7" eb="9">
      <t>ショリ</t>
    </rPh>
    <rPh sb="10" eb="11">
      <t>ナカ</t>
    </rPh>
    <rPh sb="16" eb="17">
      <t>ジ</t>
    </rPh>
    <rPh sb="35" eb="38">
      <t>モクヒョウチ</t>
    </rPh>
    <rPh sb="39" eb="41">
      <t>タッセイ</t>
    </rPh>
    <rPh sb="45" eb="46">
      <t>ヨ</t>
    </rPh>
    <rPh sb="48" eb="50">
      <t>ソウテイ</t>
    </rPh>
    <rPh sb="57" eb="58">
      <t>オソ</t>
    </rPh>
    <rPh sb="62" eb="64">
      <t>ショリ</t>
    </rPh>
    <rPh sb="64" eb="66">
      <t>デキ</t>
    </rPh>
    <rPh sb="68" eb="69">
      <t>ヨ</t>
    </rPh>
    <rPh sb="70" eb="72">
      <t>バアイ</t>
    </rPh>
    <rPh sb="76" eb="78">
      <t>ダイタイ</t>
    </rPh>
    <rPh sb="78" eb="80">
      <t>シュダン</t>
    </rPh>
    <rPh sb="83" eb="85">
      <t>バアイ</t>
    </rPh>
    <phoneticPr fontId="3"/>
  </si>
  <si>
    <t xml:space="preserve">庁内基幹系システムとして、住基と税などのように連携する庁内の他システムが存在することを想定。
[-] データのやり取りを行う他システムが存在しない場合
[+] 庁外のシステムに接続して、データのやり取りを行う場合
</t>
    <rPh sb="2" eb="4">
      <t>キカン</t>
    </rPh>
    <rPh sb="4" eb="5">
      <t>ケイ</t>
    </rPh>
    <rPh sb="16" eb="17">
      <t>ゼイ</t>
    </rPh>
    <rPh sb="23" eb="25">
      <t>レンケイ</t>
    </rPh>
    <rPh sb="27" eb="29">
      <t>チョウナイ</t>
    </rPh>
    <rPh sb="30" eb="31">
      <t>ホカ</t>
    </rPh>
    <rPh sb="36" eb="38">
      <t>ソンザイ</t>
    </rPh>
    <rPh sb="43" eb="45">
      <t>ソウテイ</t>
    </rPh>
    <rPh sb="58" eb="59">
      <t>ト</t>
    </rPh>
    <rPh sb="61" eb="62">
      <t>オコナ</t>
    </rPh>
    <rPh sb="63" eb="64">
      <t>タ</t>
    </rPh>
    <rPh sb="69" eb="71">
      <t>ソンザイ</t>
    </rPh>
    <rPh sb="74" eb="76">
      <t>バアイ</t>
    </rPh>
    <rPh sb="81" eb="83">
      <t>チョウガイ</t>
    </rPh>
    <phoneticPr fontId="3"/>
  </si>
  <si>
    <t xml:space="preserve">導入するソフトウェアのサポート期間に合わせて情報システムのライフサイクル※を5年と決定したと想定。
[-] 導入するソフトウェアやハードウェアのサポート期間がもっと短い場合
[+] 情報システムで実行する業務を5年を超えて継続しなければならないため、それにライフサイクルを合わせる場合
</t>
    <rPh sb="0" eb="2">
      <t>ドウニュウ</t>
    </rPh>
    <rPh sb="15" eb="17">
      <t>キカン</t>
    </rPh>
    <rPh sb="18" eb="19">
      <t>ア</t>
    </rPh>
    <rPh sb="39" eb="40">
      <t>ネン</t>
    </rPh>
    <rPh sb="41" eb="43">
      <t>ケッテイ</t>
    </rPh>
    <rPh sb="46" eb="48">
      <t>ソウテイ</t>
    </rPh>
    <rPh sb="55" eb="57">
      <t>ドウニュウ</t>
    </rPh>
    <rPh sb="77" eb="79">
      <t>キカン</t>
    </rPh>
    <rPh sb="83" eb="84">
      <t>ミジカ</t>
    </rPh>
    <rPh sb="85" eb="87">
      <t>バアイ</t>
    </rPh>
    <rPh sb="99" eb="101">
      <t>ジッコウ</t>
    </rPh>
    <rPh sb="103" eb="105">
      <t>ギョウム</t>
    </rPh>
    <rPh sb="109" eb="110">
      <t>コ</t>
    </rPh>
    <rPh sb="112" eb="114">
      <t>ケイゾク</t>
    </rPh>
    <rPh sb="137" eb="138">
      <t>ア</t>
    </rPh>
    <rPh sb="141" eb="143">
      <t>バアイ</t>
    </rPh>
    <phoneticPr fontId="3"/>
  </si>
  <si>
    <t xml:space="preserve">情報システムが参照するデータのうち、OSやミドルウェア※のログ※などのシステム基盤が利用するデータに対する保管が必要な期間。
必要に応じて、データの種別ごとに定める。
保管対象のデータを選択する際には、対象範囲についても決めておく。
</t>
  </si>
  <si>
    <t>開発用環境とは、本番環境とは別に開発専用に使用することのできる機材一式のことを指す。
本番移行後に本番環境として利用される開発フェーズの環境は、本項目に含めない。</t>
    <phoneticPr fontId="3"/>
  </si>
  <si>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4"/>
  </si>
  <si>
    <t xml:space="preserve">【レベル1】
特定のサーバで冗長化※とは、情報システムを構成するサーバの種別（DBサーバ※やAPサーバ※、監視サーバなど）で冗長化の対応を分けることを意味する。
また要求としてサーバの単位ではなく、業務や機能の単位で冗長化※を指定する場合もある。
</t>
    <rPh sb="7" eb="9">
      <t>トクテイ</t>
    </rPh>
    <rPh sb="14" eb="16">
      <t>ジョウチョウ</t>
    </rPh>
    <rPh sb="16" eb="17">
      <t>カ</t>
    </rPh>
    <rPh sb="28" eb="30">
      <t>コウセイ</t>
    </rPh>
    <rPh sb="36" eb="38">
      <t>シュベツ</t>
    </rPh>
    <rPh sb="53" eb="55">
      <t>カンシ</t>
    </rPh>
    <rPh sb="62" eb="64">
      <t>ジョウチョウ</t>
    </rPh>
    <rPh sb="64" eb="65">
      <t>カ</t>
    </rPh>
    <rPh sb="66" eb="68">
      <t>タイオウ</t>
    </rPh>
    <rPh sb="69" eb="70">
      <t>ワ</t>
    </rPh>
    <rPh sb="75" eb="77">
      <t>イミ</t>
    </rPh>
    <rPh sb="83" eb="85">
      <t>ヨウキュウ</t>
    </rPh>
    <rPh sb="92" eb="94">
      <t>タンイ</t>
    </rPh>
    <rPh sb="99" eb="101">
      <t>ギョウム</t>
    </rPh>
    <rPh sb="102" eb="104">
      <t>キノウ</t>
    </rPh>
    <rPh sb="105" eb="107">
      <t>タンイ</t>
    </rPh>
    <rPh sb="108" eb="110">
      <t>ジョウチョウ</t>
    </rPh>
    <rPh sb="110" eb="111">
      <t>カ</t>
    </rPh>
    <rPh sb="113" eb="115">
      <t>シテイ</t>
    </rPh>
    <rPh sb="117" eb="119">
      <t>バアイ</t>
    </rPh>
    <phoneticPr fontId="3"/>
  </si>
  <si>
    <t xml:space="preserve">【レベル1】
特定の機器のみとは、導入するストレージ※装置に格納するデータの重要度に応じて、耐障害性の要求が装置ごとに異なる場合を想定している。
</t>
    <rPh sb="7" eb="9">
      <t>トクテイ</t>
    </rPh>
    <rPh sb="10" eb="12">
      <t>キキ</t>
    </rPh>
    <rPh sb="17" eb="19">
      <t>ドウニュウ</t>
    </rPh>
    <rPh sb="27" eb="29">
      <t>ソウチ</t>
    </rPh>
    <rPh sb="30" eb="32">
      <t>カクノウ</t>
    </rPh>
    <rPh sb="38" eb="40">
      <t>ジュウヨウ</t>
    </rPh>
    <rPh sb="40" eb="41">
      <t>ド</t>
    </rPh>
    <rPh sb="42" eb="43">
      <t>オウ</t>
    </rPh>
    <rPh sb="46" eb="47">
      <t>タイ</t>
    </rPh>
    <rPh sb="47" eb="50">
      <t>ショウガイセイ</t>
    </rPh>
    <rPh sb="51" eb="53">
      <t>ヨウキュウ</t>
    </rPh>
    <rPh sb="54" eb="56">
      <t>ソウチ</t>
    </rPh>
    <rPh sb="59" eb="60">
      <t>コト</t>
    </rPh>
    <rPh sb="62" eb="64">
      <t>バアイ</t>
    </rPh>
    <rPh sb="65" eb="67">
      <t>ソウテイ</t>
    </rPh>
    <phoneticPr fontId="3"/>
  </si>
  <si>
    <t>限定された構成で情報システムを再構築</t>
    <rPh sb="0" eb="2">
      <t>ゲンテイ</t>
    </rPh>
    <rPh sb="5" eb="7">
      <t>コウセイ</t>
    </rPh>
    <rPh sb="15" eb="18">
      <t>サイコウチク</t>
    </rPh>
    <phoneticPr fontId="3"/>
  </si>
  <si>
    <t>同一の構成で情報システムを再構築</t>
    <rPh sb="0" eb="2">
      <t>ドウイツ</t>
    </rPh>
    <rPh sb="3" eb="5">
      <t>コウセイ</t>
    </rPh>
    <rPh sb="13" eb="16">
      <t>サイコウチク</t>
    </rPh>
    <phoneticPr fontId="3"/>
  </si>
  <si>
    <t>DRサイト※へのリモートバックアップ※</t>
    <phoneticPr fontId="3"/>
  </si>
  <si>
    <t>【注意事項】
職員の入力ミスを想定した変更・削除したファイルの復旧の場合、情報システムとしては正常に完了してしまった処理を元に戻さなければならないため、ファイルサーバ以外の情報システムでは実現できないと考えて良い。</t>
    <rPh sb="7" eb="9">
      <t>ショクイン</t>
    </rPh>
    <rPh sb="10" eb="12">
      <t>ニュウリョク</t>
    </rPh>
    <rPh sb="15" eb="17">
      <t>ソウテイ</t>
    </rPh>
    <rPh sb="19" eb="21">
      <t>ヘンコウ</t>
    </rPh>
    <rPh sb="22" eb="24">
      <t>サクジョ</t>
    </rPh>
    <rPh sb="31" eb="33">
      <t>フッキュウ</t>
    </rPh>
    <rPh sb="34" eb="36">
      <t>バアイ</t>
    </rPh>
    <rPh sb="47" eb="49">
      <t>セイジョウ</t>
    </rPh>
    <rPh sb="50" eb="52">
      <t>カンリョウ</t>
    </rPh>
    <rPh sb="58" eb="60">
      <t>ショリ</t>
    </rPh>
    <rPh sb="61" eb="62">
      <t>モト</t>
    </rPh>
    <rPh sb="63" eb="64">
      <t>モド</t>
    </rPh>
    <rPh sb="83" eb="85">
      <t>イガイ</t>
    </rPh>
    <rPh sb="86" eb="88">
      <t>ジョウホウ</t>
    </rPh>
    <rPh sb="94" eb="96">
      <t>ジツゲン</t>
    </rPh>
    <rPh sb="101" eb="102">
      <t>カンガ</t>
    </rPh>
    <rPh sb="104" eb="105">
      <t>ヨ</t>
    </rPh>
    <phoneticPr fontId="3"/>
  </si>
  <si>
    <t xml:space="preserve">情報システムの開発用環境を設置しない
</t>
    <rPh sb="7" eb="9">
      <t>カイハツ</t>
    </rPh>
    <rPh sb="10" eb="12">
      <t>カンキョウ</t>
    </rPh>
    <rPh sb="13" eb="15">
      <t>セッチ</t>
    </rPh>
    <phoneticPr fontId="3"/>
  </si>
  <si>
    <t>情報システムの試験用環境を設置しない</t>
    <rPh sb="7" eb="9">
      <t>シケン</t>
    </rPh>
    <rPh sb="10" eb="12">
      <t>カンキョウ</t>
    </rPh>
    <rPh sb="13" eb="15">
      <t>セッチ</t>
    </rPh>
    <phoneticPr fontId="3"/>
  </si>
  <si>
    <t>情報システムの開発用環境と併用する</t>
    <rPh sb="7" eb="10">
      <t>カイハツヨウ</t>
    </rPh>
    <rPh sb="10" eb="12">
      <t>カンキョウ</t>
    </rPh>
    <rPh sb="13" eb="15">
      <t>ヘイヨウ</t>
    </rPh>
    <phoneticPr fontId="3"/>
  </si>
  <si>
    <t xml:space="preserve">【注意事項】
ここでは、ユーザとベンダー間における問い合わせ窓口の設置の有無について確認する。問い合わせ対応窓口機能の具体的な実現方法については、別途に具体化する必要が有る。
</t>
    <rPh sb="20" eb="21">
      <t>カン</t>
    </rPh>
    <rPh sb="25" eb="26">
      <t>ト</t>
    </rPh>
    <rPh sb="27" eb="28">
      <t>ア</t>
    </rPh>
    <rPh sb="30" eb="32">
      <t>マドグチ</t>
    </rPh>
    <rPh sb="33" eb="35">
      <t>セッチ</t>
    </rPh>
    <rPh sb="36" eb="38">
      <t>ウム</t>
    </rPh>
    <rPh sb="42" eb="44">
      <t>カクニン</t>
    </rPh>
    <rPh sb="52" eb="54">
      <t>タイオウ</t>
    </rPh>
    <rPh sb="54" eb="56">
      <t>マドグチ</t>
    </rPh>
    <rPh sb="56" eb="58">
      <t>キノウ</t>
    </rPh>
    <rPh sb="59" eb="62">
      <t>グタイテキ</t>
    </rPh>
    <rPh sb="63" eb="65">
      <t>ジツゲン</t>
    </rPh>
    <rPh sb="65" eb="67">
      <t>ホウホウ</t>
    </rPh>
    <rPh sb="73" eb="75">
      <t>ベット</t>
    </rPh>
    <rPh sb="76" eb="79">
      <t>グタイカ</t>
    </rPh>
    <rPh sb="81" eb="83">
      <t>ヒツヨウ</t>
    </rPh>
    <rPh sb="84" eb="85">
      <t>ア</t>
    </rPh>
    <phoneticPr fontId="3"/>
  </si>
  <si>
    <t xml:space="preserve">
</t>
    <phoneticPr fontId="4"/>
  </si>
  <si>
    <t>災害発生後に調達したハードウェア等を使用し、同一の構成で情報システムを再構築することを想定
[+] コストと実現性を確認した上で、可用性を高めたい場合</t>
    <rPh sb="0" eb="2">
      <t>サイガイ</t>
    </rPh>
    <rPh sb="2" eb="4">
      <t>ハッセイ</t>
    </rPh>
    <rPh sb="4" eb="5">
      <t>ゴ</t>
    </rPh>
    <rPh sb="6" eb="8">
      <t>チョウタツ</t>
    </rPh>
    <rPh sb="16" eb="17">
      <t>ナド</t>
    </rPh>
    <rPh sb="18" eb="20">
      <t>シヨウ</t>
    </rPh>
    <rPh sb="22" eb="24">
      <t>ドウイツ</t>
    </rPh>
    <rPh sb="25" eb="27">
      <t>コウセイ</t>
    </rPh>
    <rPh sb="35" eb="38">
      <t>サイコウチク</t>
    </rPh>
    <rPh sb="43" eb="45">
      <t>ソウテイ</t>
    </rPh>
    <phoneticPr fontId="3"/>
  </si>
  <si>
    <t xml:space="preserve">夜間の障害時にも、管理者に状況を通知し、すぐ対処が必要なのかどうかを判断するため、詳細なエラー情報まで監視を行うことを想定。
[-] 障害時は管理者がすぐに情報システムにアクセスできるため、詳細なエラー情報まで監視する必要がない場合
[+] エラー情報だけでなく、リソース使用状況も監視して、障害発生を未然に防ぎたい場合
</t>
    <rPh sb="0" eb="2">
      <t>ヤカン</t>
    </rPh>
    <rPh sb="3" eb="5">
      <t>ショウガイ</t>
    </rPh>
    <rPh sb="5" eb="6">
      <t>ジ</t>
    </rPh>
    <rPh sb="9" eb="12">
      <t>カンリシャ</t>
    </rPh>
    <rPh sb="13" eb="15">
      <t>ジョウキョウ</t>
    </rPh>
    <rPh sb="16" eb="18">
      <t>ツウチ</t>
    </rPh>
    <rPh sb="22" eb="24">
      <t>タイショ</t>
    </rPh>
    <rPh sb="25" eb="27">
      <t>ヒツヨウ</t>
    </rPh>
    <rPh sb="34" eb="36">
      <t>ハンダン</t>
    </rPh>
    <rPh sb="41" eb="43">
      <t>ショウサイ</t>
    </rPh>
    <rPh sb="47" eb="49">
      <t>ジョウホウ</t>
    </rPh>
    <rPh sb="51" eb="53">
      <t>カンシ</t>
    </rPh>
    <rPh sb="54" eb="55">
      <t>オコナ</t>
    </rPh>
    <rPh sb="59" eb="61">
      <t>ソウテイ</t>
    </rPh>
    <phoneticPr fontId="3"/>
  </si>
  <si>
    <t>専用の試験用環境を設置する。
[-] 開発環境と試験用環境を併用する場合、または、情報システムの試験環境を設置しない場合</t>
    <rPh sb="0" eb="2">
      <t>センヨウ</t>
    </rPh>
    <rPh sb="3" eb="6">
      <t>シケンヨウ</t>
    </rPh>
    <rPh sb="6" eb="8">
      <t>カンキョウ</t>
    </rPh>
    <rPh sb="9" eb="11">
      <t>セッチ</t>
    </rPh>
    <rPh sb="20" eb="22">
      <t>カイハツ</t>
    </rPh>
    <rPh sb="22" eb="24">
      <t>カンキョウ</t>
    </rPh>
    <rPh sb="25" eb="28">
      <t>シケンヨウ</t>
    </rPh>
    <rPh sb="28" eb="30">
      <t>カンキョウ</t>
    </rPh>
    <rPh sb="31" eb="33">
      <t>ヘイヨウ</t>
    </rPh>
    <rPh sb="35" eb="37">
      <t>バアイ</t>
    </rPh>
    <rPh sb="59" eb="61">
      <t>バアイ</t>
    </rPh>
    <phoneticPr fontId="3"/>
  </si>
  <si>
    <t xml:space="preserve">
</t>
    <phoneticPr fontId="3"/>
  </si>
  <si>
    <t xml:space="preserve">【注意事項】
情報システムによっては、システム停止可能な日や時間帯が連続して確保できない場合がある。（例えば、この日は1日、次の日は夜間のみ、その次の日は計画停止日で1日、などの場合。）
その場合には、システム停止可能日とその時間帯を、それぞれ確認すること。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rPh sb="7" eb="9">
      <t>ジョウホウ</t>
    </rPh>
    <rPh sb="23" eb="25">
      <t>テイシ</t>
    </rPh>
    <rPh sb="25" eb="27">
      <t>カノウ</t>
    </rPh>
    <rPh sb="28" eb="29">
      <t>ビ</t>
    </rPh>
    <rPh sb="30" eb="33">
      <t>ジカンタイ</t>
    </rPh>
    <rPh sb="34" eb="36">
      <t>レンゾク</t>
    </rPh>
    <rPh sb="38" eb="40">
      <t>カクホ</t>
    </rPh>
    <rPh sb="44" eb="46">
      <t>バアイ</t>
    </rPh>
    <rPh sb="51" eb="52">
      <t>タト</t>
    </rPh>
    <rPh sb="57" eb="58">
      <t>ヒ</t>
    </rPh>
    <rPh sb="60" eb="61">
      <t>ニチ</t>
    </rPh>
    <rPh sb="62" eb="63">
      <t>ツギ</t>
    </rPh>
    <rPh sb="64" eb="65">
      <t>ヒ</t>
    </rPh>
    <rPh sb="66" eb="68">
      <t>ヤカン</t>
    </rPh>
    <rPh sb="73" eb="74">
      <t>ツギ</t>
    </rPh>
    <rPh sb="75" eb="76">
      <t>ヒ</t>
    </rPh>
    <rPh sb="77" eb="79">
      <t>ケイカク</t>
    </rPh>
    <rPh sb="79" eb="81">
      <t>テイシ</t>
    </rPh>
    <rPh sb="81" eb="82">
      <t>ビ</t>
    </rPh>
    <rPh sb="84" eb="85">
      <t>ニチ</t>
    </rPh>
    <rPh sb="89" eb="91">
      <t>バアイ</t>
    </rPh>
    <rPh sb="96" eb="98">
      <t>バアイ</t>
    </rPh>
    <rPh sb="105" eb="107">
      <t>テイシ</t>
    </rPh>
    <rPh sb="107" eb="109">
      <t>カノウ</t>
    </rPh>
    <rPh sb="109" eb="110">
      <t>ヒ</t>
    </rPh>
    <rPh sb="113" eb="116">
      <t>ジカンタイ</t>
    </rPh>
    <rPh sb="122" eb="124">
      <t>カクニン</t>
    </rPh>
    <rPh sb="149" eb="151">
      <t>セイヤク</t>
    </rPh>
    <rPh sb="156" eb="158">
      <t>イコウ</t>
    </rPh>
    <rPh sb="159" eb="161">
      <t>ヒツヨウ</t>
    </rPh>
    <rPh sb="162" eb="164">
      <t>キカン</t>
    </rPh>
    <rPh sb="169" eb="171">
      <t>テイシ</t>
    </rPh>
    <rPh sb="172" eb="174">
      <t>カノウ</t>
    </rPh>
    <rPh sb="178" eb="179">
      <t>シメ</t>
    </rPh>
    <rPh sb="185" eb="187">
      <t>イジョウ</t>
    </rPh>
    <rPh sb="193" eb="195">
      <t>テイシ</t>
    </rPh>
    <rPh sb="196" eb="197">
      <t>カカ</t>
    </rPh>
    <rPh sb="200" eb="202">
      <t>ギョウム</t>
    </rPh>
    <rPh sb="206" eb="208">
      <t>セイヤク</t>
    </rPh>
    <rPh sb="209" eb="211">
      <t>ソンザイ</t>
    </rPh>
    <rPh sb="213" eb="214">
      <t>ウエ</t>
    </rPh>
    <rPh sb="221" eb="223">
      <t>テイシ</t>
    </rPh>
    <rPh sb="223" eb="225">
      <t>カノウ</t>
    </rPh>
    <rPh sb="225" eb="227">
      <t>ニチジ</t>
    </rPh>
    <rPh sb="228" eb="229">
      <t>シメ</t>
    </rPh>
    <rPh sb="235" eb="236">
      <t>タカ</t>
    </rPh>
    <rPh sb="242" eb="244">
      <t>イコウ</t>
    </rPh>
    <rPh sb="251" eb="253">
      <t>テイシ</t>
    </rPh>
    <rPh sb="253" eb="255">
      <t>カノウ</t>
    </rPh>
    <rPh sb="256" eb="257">
      <t>ヒ</t>
    </rPh>
    <rPh sb="258" eb="261">
      <t>ジカンタイ</t>
    </rPh>
    <rPh sb="264" eb="266">
      <t>イコウ</t>
    </rPh>
    <rPh sb="266" eb="268">
      <t>ケイカク</t>
    </rPh>
    <rPh sb="269" eb="271">
      <t>エイキョウ</t>
    </rPh>
    <rPh sb="271" eb="273">
      <t>ハンイ</t>
    </rPh>
    <rPh sb="274" eb="275">
      <t>オオ</t>
    </rPh>
    <rPh sb="277" eb="279">
      <t>セイヤク</t>
    </rPh>
    <rPh sb="280" eb="282">
      <t>ソンザイ</t>
    </rPh>
    <rPh sb="287" eb="288">
      <t>シメ</t>
    </rPh>
    <phoneticPr fontId="3"/>
  </si>
  <si>
    <t>【注意事項】
減少が予測される場合は、レベル０（１倍）を選択する。</t>
    <phoneticPr fontId="3"/>
  </si>
  <si>
    <t>緊急性の高いパッチ※のみ即時に適用を行う</t>
    <rPh sb="0" eb="3">
      <t>キンキュウセイ</t>
    </rPh>
    <rPh sb="4" eb="5">
      <t>タカ</t>
    </rPh>
    <rPh sb="12" eb="14">
      <t>ソクジ</t>
    </rPh>
    <rPh sb="15" eb="17">
      <t>テキヨウ</t>
    </rPh>
    <rPh sb="18" eb="19">
      <t>オコナ</t>
    </rPh>
    <phoneticPr fontId="3"/>
  </si>
  <si>
    <t xml:space="preserve">【レベル】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t>
    <rPh sb="6" eb="8">
      <t>シカツ</t>
    </rPh>
    <rPh sb="8" eb="10">
      <t>カンシ</t>
    </rPh>
    <rPh sb="13" eb="15">
      <t>タイショウ</t>
    </rPh>
    <rPh sb="29" eb="31">
      <t>ジョウタイ</t>
    </rPh>
    <rPh sb="41" eb="43">
      <t>ジョウタイ</t>
    </rPh>
    <rPh sb="48" eb="50">
      <t>ハンダン</t>
    </rPh>
    <rPh sb="52" eb="54">
      <t>カンシ</t>
    </rPh>
    <rPh sb="63" eb="65">
      <t>カンシ</t>
    </rPh>
    <rPh sb="68" eb="70">
      <t>タイショウ</t>
    </rPh>
    <rPh sb="71" eb="73">
      <t>シュツリョク</t>
    </rPh>
    <rPh sb="77" eb="78">
      <t>トウ</t>
    </rPh>
    <rPh sb="82" eb="84">
      <t>シュツリョク</t>
    </rPh>
    <rPh sb="85" eb="86">
      <t>フク</t>
    </rPh>
    <rPh sb="96" eb="98">
      <t>ハンダン</t>
    </rPh>
    <rPh sb="100" eb="102">
      <t>カンシ</t>
    </rPh>
    <rPh sb="110" eb="112">
      <t>ジョウホウ</t>
    </rPh>
    <rPh sb="114" eb="115">
      <t>フク</t>
    </rPh>
    <rPh sb="116" eb="118">
      <t>バアイ</t>
    </rPh>
    <rPh sb="133" eb="135">
      <t>ハッセイ</t>
    </rPh>
    <rPh sb="141" eb="143">
      <t>ショウサイ</t>
    </rPh>
    <rPh sb="148" eb="150">
      <t>ハンダン</t>
    </rPh>
    <rPh sb="165" eb="167">
      <t>カンシ</t>
    </rPh>
    <rPh sb="170" eb="172">
      <t>タイショウ</t>
    </rPh>
    <rPh sb="173" eb="175">
      <t>シュツリョク</t>
    </rPh>
    <rPh sb="180" eb="182">
      <t>ベット</t>
    </rPh>
    <rPh sb="182" eb="184">
      <t>シュウシュウ</t>
    </rPh>
    <rPh sb="193" eb="195">
      <t>ジョウホウ</t>
    </rPh>
    <rPh sb="196" eb="197">
      <t>モト</t>
    </rPh>
    <rPh sb="219" eb="221">
      <t>タイイキ</t>
    </rPh>
    <rPh sb="230" eb="232">
      <t>シヨウ</t>
    </rPh>
    <rPh sb="232" eb="234">
      <t>ジョウキョウ</t>
    </rPh>
    <rPh sb="235" eb="237">
      <t>ハンダン</t>
    </rPh>
    <rPh sb="239" eb="241">
      <t>カンシ</t>
    </rPh>
    <rPh sb="254" eb="256">
      <t>カンシ</t>
    </rPh>
    <rPh sb="259" eb="261">
      <t>タイショウ</t>
    </rPh>
    <rPh sb="262" eb="264">
      <t>シュツリョク</t>
    </rPh>
    <rPh sb="269" eb="271">
      <t>ベット</t>
    </rPh>
    <rPh sb="271" eb="273">
      <t>シュウシュウ</t>
    </rPh>
    <rPh sb="282" eb="284">
      <t>ジョウホウ</t>
    </rPh>
    <rPh sb="285" eb="286">
      <t>モト</t>
    </rPh>
    <rPh sb="290" eb="292">
      <t>ギョウム</t>
    </rPh>
    <rPh sb="306" eb="309">
      <t>ニュウシュツリョク</t>
    </rPh>
    <rPh sb="316" eb="318">
      <t>テンソウ</t>
    </rPh>
    <rPh sb="318" eb="319">
      <t>トウ</t>
    </rPh>
    <rPh sb="320" eb="322">
      <t>オウトウ</t>
    </rPh>
    <rPh sb="322" eb="324">
      <t>ジカン</t>
    </rPh>
    <rPh sb="336" eb="338">
      <t>ハンダン</t>
    </rPh>
    <rPh sb="340" eb="342">
      <t>カンシ</t>
    </rPh>
    <rPh sb="349" eb="351">
      <t>ウンヨウ</t>
    </rPh>
    <rPh sb="356" eb="358">
      <t>エイキョウ</t>
    </rPh>
    <rPh sb="363" eb="365">
      <t>カンシ</t>
    </rPh>
    <rPh sb="370" eb="372">
      <t>カンシ</t>
    </rPh>
    <rPh sb="380" eb="382">
      <t>カンシ</t>
    </rPh>
    <rPh sb="383" eb="384">
      <t>オコナ</t>
    </rPh>
    <rPh sb="392" eb="394">
      <t>ショウガイ</t>
    </rPh>
    <rPh sb="394" eb="396">
      <t>ゲンイン</t>
    </rPh>
    <rPh sb="397" eb="399">
      <t>ツイキュウ</t>
    </rPh>
    <rPh sb="400" eb="402">
      <t>ヨウイ</t>
    </rPh>
    <rPh sb="408" eb="410">
      <t>ショウガイ</t>
    </rPh>
    <rPh sb="411" eb="413">
      <t>ミゼン</t>
    </rPh>
    <rPh sb="414" eb="416">
      <t>ボウシ</t>
    </rPh>
    <rPh sb="422" eb="424">
      <t>ジョウホウ</t>
    </rPh>
    <rPh sb="429" eb="431">
      <t>ヒンシツ</t>
    </rPh>
    <rPh sb="432" eb="434">
      <t>イジ</t>
    </rPh>
    <rPh sb="439" eb="441">
      <t>ウンヨウ</t>
    </rPh>
    <rPh sb="445" eb="446">
      <t>サ</t>
    </rPh>
    <phoneticPr fontId="3"/>
  </si>
  <si>
    <t xml:space="preserve">運用保守の対応期間及び、実際に情報システムが稼動するライフサイクルの期間。ライフサイクルとは情報システムの利用期間(次回のシステム更改までの期間)のことを示している。
</t>
    <rPh sb="0" eb="2">
      <t>ウンヨウ</t>
    </rPh>
    <rPh sb="2" eb="4">
      <t>ホシュ</t>
    </rPh>
    <rPh sb="5" eb="7">
      <t>タイオウ</t>
    </rPh>
    <rPh sb="7" eb="9">
      <t>キカン</t>
    </rPh>
    <rPh sb="12" eb="14">
      <t>ジッサイ</t>
    </rPh>
    <rPh sb="22" eb="24">
      <t>カドウ</t>
    </rPh>
    <rPh sb="34" eb="36">
      <t>キカン</t>
    </rPh>
    <phoneticPr fontId="4"/>
  </si>
  <si>
    <t xml:space="preserve">土日/祝祭日や年末年始に業務主管部門等のエンドユーザが情報システムを主に利用する時間。（サーバを立ち上げている時間とは異なる。）
</t>
    <rPh sb="0" eb="2">
      <t>ドニチ</t>
    </rPh>
    <rPh sb="7" eb="9">
      <t>ネンマツ</t>
    </rPh>
    <rPh sb="9" eb="11">
      <t>ネンシ</t>
    </rPh>
    <rPh sb="27" eb="29">
      <t>ジョウホウ</t>
    </rPh>
    <phoneticPr fontId="3"/>
  </si>
  <si>
    <t>【注意事項】
製品の保守可能期間よりも長い期間のライフサイクル※となる場合は、保守延長や保守可能バージョンへのアップ等の対応が必要となる。
【注意事項】
アプリケーションのパッケージソフトのライフサイクル※とは異なるので注意が必要。
通常のサポート期間は5年程度であり、それ以上の期間を求める場合には、コストの上昇を招くか、対応可能なベンダーが非常に限られるおそれがあるので注意が必要。
クラウド※の場合は、サービス提供可能期間として捉える。
【注意事項】
ライフサイクル期間中は、ソフトウェア・ハードウェアのサポート切れが発生しないようにする必要が有る。
クライアントＰＣとして、情報システム専用でない（例えば庁内ＬＡＮ用に一括購入した）ＰＣを使用する場合等は、更改時のＯＳバージョンアップ等についてあらかじめベンダーと協議しておくこと。</t>
    <rPh sb="7" eb="9">
      <t>セイヒン</t>
    </rPh>
    <rPh sb="10" eb="12">
      <t>ホシュ</t>
    </rPh>
    <rPh sb="12" eb="14">
      <t>カノウ</t>
    </rPh>
    <rPh sb="14" eb="16">
      <t>キカン</t>
    </rPh>
    <rPh sb="19" eb="20">
      <t>ナガ</t>
    </rPh>
    <rPh sb="21" eb="23">
      <t>キカン</t>
    </rPh>
    <rPh sb="35" eb="37">
      <t>バアイ</t>
    </rPh>
    <rPh sb="39" eb="41">
      <t>ホシュ</t>
    </rPh>
    <rPh sb="41" eb="43">
      <t>エンチョウ</t>
    </rPh>
    <rPh sb="44" eb="46">
      <t>ホシュ</t>
    </rPh>
    <rPh sb="46" eb="48">
      <t>カノウ</t>
    </rPh>
    <rPh sb="58" eb="59">
      <t>トウ</t>
    </rPh>
    <rPh sb="60" eb="62">
      <t>タイオウ</t>
    </rPh>
    <rPh sb="63" eb="65">
      <t>ヒツヨウ</t>
    </rPh>
    <rPh sb="72" eb="74">
      <t>チュウイ</t>
    </rPh>
    <rPh sb="74" eb="76">
      <t>ジコウ</t>
    </rPh>
    <rPh sb="106" eb="107">
      <t>コト</t>
    </rPh>
    <rPh sb="111" eb="113">
      <t>チュウイ</t>
    </rPh>
    <rPh sb="114" eb="116">
      <t>ヒツヨウ</t>
    </rPh>
    <rPh sb="118" eb="120">
      <t>ツウジョウ</t>
    </rPh>
    <rPh sb="125" eb="127">
      <t>キカン</t>
    </rPh>
    <rPh sb="129" eb="130">
      <t>ネン</t>
    </rPh>
    <rPh sb="130" eb="132">
      <t>テイド</t>
    </rPh>
    <rPh sb="138" eb="140">
      <t>イジョウ</t>
    </rPh>
    <rPh sb="141" eb="143">
      <t>キカン</t>
    </rPh>
    <rPh sb="144" eb="145">
      <t>モト</t>
    </rPh>
    <rPh sb="147" eb="149">
      <t>バアイ</t>
    </rPh>
    <rPh sb="156" eb="158">
      <t>ジョウショウ</t>
    </rPh>
    <rPh sb="159" eb="160">
      <t>マネ</t>
    </rPh>
    <rPh sb="163" eb="165">
      <t>タイオウ</t>
    </rPh>
    <rPh sb="165" eb="167">
      <t>カノウ</t>
    </rPh>
    <rPh sb="173" eb="175">
      <t>ヒジョウ</t>
    </rPh>
    <rPh sb="176" eb="177">
      <t>カギ</t>
    </rPh>
    <rPh sb="188" eb="190">
      <t>チュウイ</t>
    </rPh>
    <rPh sb="191" eb="193">
      <t>ヒツヨウ</t>
    </rPh>
    <rPh sb="201" eb="203">
      <t>バアイ</t>
    </rPh>
    <rPh sb="209" eb="211">
      <t>テイキョウ</t>
    </rPh>
    <rPh sb="211" eb="213">
      <t>カノウ</t>
    </rPh>
    <rPh sb="213" eb="215">
      <t>キカン</t>
    </rPh>
    <rPh sb="218" eb="219">
      <t>トラ</t>
    </rPh>
    <rPh sb="225" eb="227">
      <t>チュウイ</t>
    </rPh>
    <rPh sb="227" eb="229">
      <t>ジコウ</t>
    </rPh>
    <rPh sb="238" eb="240">
      <t>キカン</t>
    </rPh>
    <rPh sb="240" eb="241">
      <t>ナカ</t>
    </rPh>
    <rPh sb="261" eb="262">
      <t>ギ</t>
    </rPh>
    <rPh sb="264" eb="266">
      <t>ハッセイ</t>
    </rPh>
    <rPh sb="274" eb="276">
      <t>ヒツヨウ</t>
    </rPh>
    <rPh sb="277" eb="278">
      <t>ア</t>
    </rPh>
    <rPh sb="293" eb="295">
      <t>ジョウホウ</t>
    </rPh>
    <rPh sb="299" eb="301">
      <t>センヨウ</t>
    </rPh>
    <rPh sb="305" eb="306">
      <t>タト</t>
    </rPh>
    <rPh sb="308" eb="310">
      <t>チョウナイ</t>
    </rPh>
    <rPh sb="313" eb="314">
      <t>ヨウ</t>
    </rPh>
    <rPh sb="315" eb="317">
      <t>イッカツ</t>
    </rPh>
    <rPh sb="317" eb="319">
      <t>コウニュウ</t>
    </rPh>
    <rPh sb="325" eb="327">
      <t>シヨウ</t>
    </rPh>
    <rPh sb="329" eb="332">
      <t>バアイナド</t>
    </rPh>
    <rPh sb="334" eb="336">
      <t>コウカイ</t>
    </rPh>
    <rPh sb="336" eb="337">
      <t>ジ</t>
    </rPh>
    <rPh sb="348" eb="349">
      <t>ナド</t>
    </rPh>
    <phoneticPr fontId="3"/>
  </si>
  <si>
    <t>推奨レベルとの差</t>
    <rPh sb="0" eb="2">
      <t>スイショウ</t>
    </rPh>
    <rPh sb="7" eb="8">
      <t>サ</t>
    </rPh>
    <phoneticPr fontId="3"/>
  </si>
  <si>
    <t>＊</t>
    <phoneticPr fontId="3"/>
  </si>
  <si>
    <t>OS等パッチ※情報の展開とパッチ※適用のポリシー※に関する項目。
OS等は、OS、ミドルウェア、その他のソフトウェアを指す。</t>
    <rPh sb="2" eb="3">
      <t>ナド</t>
    </rPh>
    <rPh sb="7" eb="9">
      <t>ジョウホウ</t>
    </rPh>
    <rPh sb="10" eb="12">
      <t>テンカイ</t>
    </rPh>
    <rPh sb="17" eb="19">
      <t>テキヨウ</t>
    </rPh>
    <rPh sb="26" eb="27">
      <t>カン</t>
    </rPh>
    <rPh sb="29" eb="31">
      <t>コウモク</t>
    </rPh>
    <rPh sb="35" eb="36">
      <t>ナド</t>
    </rPh>
    <rPh sb="50" eb="51">
      <t>ホカ</t>
    </rPh>
    <rPh sb="59" eb="60">
      <t>サ</t>
    </rPh>
    <phoneticPr fontId="3"/>
  </si>
  <si>
    <t xml:space="preserve">【注意事項】
リリースされるパッチ※の種類（個別パッチ※／集合パッチ※）よって選択レベルが変わる場合がある。
セキュリティパッチ※については、セキュリティの項目でも検討すること（E.4.3.3）。
</t>
    <rPh sb="19" eb="21">
      <t>シュルイ</t>
    </rPh>
    <rPh sb="22" eb="24">
      <t>コベツ</t>
    </rPh>
    <rPh sb="29" eb="31">
      <t>シュウゴウ</t>
    </rPh>
    <rPh sb="39" eb="41">
      <t>センタク</t>
    </rPh>
    <rPh sb="45" eb="46">
      <t>カ</t>
    </rPh>
    <rPh sb="48" eb="50">
      <t>バアイ</t>
    </rPh>
    <rPh sb="78" eb="80">
      <t>コウモク</t>
    </rPh>
    <rPh sb="82" eb="84">
      <t>ケントウ</t>
    </rPh>
    <phoneticPr fontId="3"/>
  </si>
  <si>
    <t xml:space="preserve">ユーザが順守すべき情報セキュリティに関する規程やルール、法令、ガイドライン等が存在するかどうかを確認するための項目。
なお、順守すべき規程等が存在する場合は、規定されている内容と矛盾が生じないよう対策を検討する。
例）
・情報セキュリティポリシー
・個人情報保護法
・電子署名法
・IT基本法
・ISO/IEC27000系
・政府機関の情報セキュリティ対策のための統一基準
・プライバシーマーク
など
</t>
    <rPh sb="21" eb="23">
      <t>キテイ</t>
    </rPh>
    <rPh sb="28" eb="30">
      <t>ホウレイ</t>
    </rPh>
    <rPh sb="37" eb="38">
      <t>ナド</t>
    </rPh>
    <rPh sb="39" eb="41">
      <t>ソンザイ</t>
    </rPh>
    <rPh sb="48" eb="50">
      <t>カクニン</t>
    </rPh>
    <rPh sb="55" eb="57">
      <t>コウモク</t>
    </rPh>
    <rPh sb="62" eb="64">
      <t>ジュンシュ</t>
    </rPh>
    <rPh sb="67" eb="69">
      <t>キテイ</t>
    </rPh>
    <rPh sb="69" eb="70">
      <t>トウ</t>
    </rPh>
    <rPh sb="71" eb="73">
      <t>ソンザイ</t>
    </rPh>
    <rPh sb="75" eb="77">
      <t>バアイ</t>
    </rPh>
    <rPh sb="79" eb="81">
      <t>キテイ</t>
    </rPh>
    <rPh sb="98" eb="100">
      <t>タイサク</t>
    </rPh>
    <rPh sb="101" eb="103">
      <t>ケントウ</t>
    </rPh>
    <rPh sb="111" eb="113">
      <t>ジョウホウ</t>
    </rPh>
    <phoneticPr fontId="3"/>
  </si>
  <si>
    <t xml:space="preserve">【注意事項】
規程やルール、法令、ガイドライン等を確認し、それらに従い、セキュリティに関する非機能要求項目のレベルを決定する必要がある。
</t>
    <phoneticPr fontId="3"/>
  </si>
  <si>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9" eb="101">
      <t>カクニン</t>
    </rPh>
    <rPh sb="101" eb="102">
      <t>トウ</t>
    </rPh>
    <rPh sb="103" eb="104">
      <t>オコナ</t>
    </rPh>
    <rPh sb="105" eb="107">
      <t>ヒツヨウ</t>
    </rPh>
    <rPh sb="115" eb="116">
      <t>アラ</t>
    </rPh>
    <rPh sb="117" eb="118">
      <t>ダ</t>
    </rPh>
    <rPh sb="120" eb="122">
      <t>キョウイ</t>
    </rPh>
    <rPh sb="123" eb="124">
      <t>タイ</t>
    </rPh>
    <rPh sb="127" eb="129">
      <t>タイサク</t>
    </rPh>
    <rPh sb="131" eb="133">
      <t>ハンイ</t>
    </rPh>
    <rPh sb="134" eb="136">
      <t>ケントウ</t>
    </rPh>
    <phoneticPr fontId="3"/>
  </si>
  <si>
    <t>【レベル1】
外接部分とは、インターネットへの接続部分や、外部へ情報を持ち出す際に用いる媒体等を接続する部分、また、外部システムとデータのやりとりを行う部分等を意味する。
なお、以降のレベルにおいても同様の意味で用いている。
重要度が高い資産は、各団体の情報セキュリティポリシーにおける重要度等に基づいて定める（重要度が最高位のものとする等）。</t>
    <rPh sb="113" eb="115">
      <t>ジュウヨウ</t>
    </rPh>
    <rPh sb="115" eb="116">
      <t>ド</t>
    </rPh>
    <rPh sb="117" eb="118">
      <t>タカ</t>
    </rPh>
    <rPh sb="119" eb="121">
      <t>シサン</t>
    </rPh>
    <rPh sb="123" eb="124">
      <t>カク</t>
    </rPh>
    <rPh sb="124" eb="126">
      <t>ダンタイ</t>
    </rPh>
    <rPh sb="127" eb="129">
      <t>ジョウホウ</t>
    </rPh>
    <rPh sb="143" eb="146">
      <t>ジュウヨウド</t>
    </rPh>
    <rPh sb="146" eb="147">
      <t>ナド</t>
    </rPh>
    <rPh sb="148" eb="149">
      <t>モト</t>
    </rPh>
    <rPh sb="152" eb="153">
      <t>サダ</t>
    </rPh>
    <rPh sb="156" eb="159">
      <t>ジュウヨウド</t>
    </rPh>
    <rPh sb="160" eb="163">
      <t>サイコウイ</t>
    </rPh>
    <rPh sb="169" eb="170">
      <t>ナド</t>
    </rPh>
    <phoneticPr fontId="3"/>
  </si>
  <si>
    <t xml:space="preserve">資産を利用する主体（利用者や機器等）を識別するための認証を実施するか、また、どの程度実施するのかを確認するための項目。
複数回の認証を実施することにより、抑止効果を高めることができる。
なお、認証するための方式としては、ID/パスワードによる認証や、ICカード認証、生態認証等がある。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6">
      <t>ニンショウ</t>
    </rPh>
    <rPh sb="67" eb="69">
      <t>ジッシ</t>
    </rPh>
    <rPh sb="77" eb="79">
      <t>ヨクシ</t>
    </rPh>
    <rPh sb="79" eb="81">
      <t>コウカ</t>
    </rPh>
    <rPh sb="82" eb="83">
      <t>タカ</t>
    </rPh>
    <rPh sb="96" eb="98">
      <t>ニンショウ</t>
    </rPh>
    <rPh sb="103" eb="105">
      <t>ホウシキ</t>
    </rPh>
    <rPh sb="121" eb="123">
      <t>ニンショウ</t>
    </rPh>
    <phoneticPr fontId="3"/>
  </si>
  <si>
    <t xml:space="preserve">認証された主体（利用者や機器など）に対して、資産の利用等を、ソフトウェアにより制限するか確認するための項目。
例） コマンド実行制,ソフトウェアのインストール制限や、利用制限等、ソフトウェアによる対策を示す。
</t>
    <rPh sb="0" eb="2">
      <t>ニンショウ</t>
    </rPh>
    <rPh sb="18" eb="19">
      <t>タイ</t>
    </rPh>
    <rPh sb="39" eb="41">
      <t>セイゲン</t>
    </rPh>
    <rPh sb="44" eb="46">
      <t>カクニン</t>
    </rPh>
    <rPh sb="51" eb="53">
      <t>コウモク</t>
    </rPh>
    <rPh sb="55" eb="56">
      <t>レイ</t>
    </rPh>
    <phoneticPr fontId="3"/>
  </si>
  <si>
    <t xml:space="preserve">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
[-] 重要情報等への攻撃の拠点とならない端末等に関しては、運用による対策で対処する場合
</t>
    <rPh sb="0" eb="2">
      <t>フセイ</t>
    </rPh>
    <rPh sb="20" eb="22">
      <t>フヨウ</t>
    </rPh>
    <rPh sb="28" eb="30">
      <t>ケイロ</t>
    </rPh>
    <rPh sb="35" eb="36">
      <t>トウ</t>
    </rPh>
    <rPh sb="38" eb="40">
      <t>リヨウ</t>
    </rPh>
    <rPh sb="40" eb="42">
      <t>カノウ</t>
    </rPh>
    <rPh sb="47" eb="48">
      <t>トウ</t>
    </rPh>
    <rPh sb="52" eb="54">
      <t>ジョウホウ</t>
    </rPh>
    <rPh sb="54" eb="56">
      <t>ロウエイ</t>
    </rPh>
    <rPh sb="57" eb="59">
      <t>キョウイ</t>
    </rPh>
    <rPh sb="60" eb="62">
      <t>ゲンジツ</t>
    </rPh>
    <rPh sb="79" eb="81">
      <t>ジョウホウ</t>
    </rPh>
    <rPh sb="81" eb="82">
      <t>トウ</t>
    </rPh>
    <rPh sb="84" eb="86">
      <t>フヨウ</t>
    </rPh>
    <rPh sb="92" eb="94">
      <t>ホウホウ</t>
    </rPh>
    <rPh sb="95" eb="97">
      <t>セイゲン</t>
    </rPh>
    <rPh sb="99" eb="101">
      <t>ヒツヨウ</t>
    </rPh>
    <rPh sb="107" eb="109">
      <t>ソウサ</t>
    </rPh>
    <rPh sb="110" eb="112">
      <t>セイゲン</t>
    </rPh>
    <rPh sb="119" eb="122">
      <t>リベンセイ</t>
    </rPh>
    <rPh sb="128" eb="130">
      <t>エイキョウ</t>
    </rPh>
    <rPh sb="145" eb="147">
      <t>ジュウヨウ</t>
    </rPh>
    <rPh sb="147" eb="149">
      <t>ジョウホウ</t>
    </rPh>
    <rPh sb="149" eb="150">
      <t>トウ</t>
    </rPh>
    <rPh sb="152" eb="154">
      <t>コウゲキ</t>
    </rPh>
    <rPh sb="155" eb="157">
      <t>キョテン</t>
    </rPh>
    <rPh sb="162" eb="164">
      <t>タンマツ</t>
    </rPh>
    <rPh sb="164" eb="165">
      <t>トウ</t>
    </rPh>
    <rPh sb="166" eb="167">
      <t>カン</t>
    </rPh>
    <rPh sb="171" eb="173">
      <t>ウンヨウ</t>
    </rPh>
    <rPh sb="176" eb="178">
      <t>タイサク</t>
    </rPh>
    <rPh sb="179" eb="181">
      <t>タイショ</t>
    </rPh>
    <rPh sb="183" eb="185">
      <t>バアイ</t>
    </rPh>
    <phoneticPr fontId="3"/>
  </si>
  <si>
    <t xml:space="preserve">【レベル1】
認証情報のみ暗号化とは、情報システムで重要情報を取り扱うか否かに関わらず、パスワード等の認証情報のみ暗号化することを意味する。
【注意事項】
暗号化方式等は、国における評価の結果をまとめた「電子政府における調達のために参照すべき暗号のリスト(CRYPTREC暗号リスト)」を勘案して決定する。
（CRYPTREC暗号リスト：http://www.cryptrec.go.jp/list.html）。
</t>
    <rPh sb="79" eb="82">
      <t>アンゴウカ</t>
    </rPh>
    <rPh sb="82" eb="84">
      <t>ホウシキ</t>
    </rPh>
    <rPh sb="84" eb="85">
      <t>ナド</t>
    </rPh>
    <rPh sb="87" eb="88">
      <t>クニ</t>
    </rPh>
    <rPh sb="92" eb="94">
      <t>ヒョウカ</t>
    </rPh>
    <rPh sb="95" eb="97">
      <t>ケッカ</t>
    </rPh>
    <phoneticPr fontId="3"/>
  </si>
  <si>
    <t xml:space="preserve">蓄積するパスワード等については第三者に漏洩しないよう暗号化を実施する。
[+]物理記録媒体の盗難・紛失の可能性が有る場合
</t>
    <phoneticPr fontId="3"/>
  </si>
  <si>
    <t>【レベル1】
認証情報のみ暗号化とは、情報システムで重要情報を取り扱うか否かに関わらず、パスワード等の認証情報のみ暗号化することを意味する。
【注意事項】
暗号化方式等は、国における評価の結果をまとめた「電子政府における調達のために参照すべき暗号のリスト(CRYPTREC暗号リスト)」を勘案して決定する。
（CRYPTREC暗号リスト：http://www.cryptrec.go.jp/list.html）。</t>
    <phoneticPr fontId="3"/>
  </si>
  <si>
    <t xml:space="preserve">不正なアクセス※が発生した際に、「いつ」「誰が」「どこから」「何を実行したか」等を確認し、その後の対策を迅速に実施するために、ログ※を取得する必要がある。
（ログ※取得の処理を実行することにより、性能に影響する可能性がある）
</t>
    <rPh sb="0" eb="2">
      <t>フセイ</t>
    </rPh>
    <rPh sb="9" eb="11">
      <t>ハッセイ</t>
    </rPh>
    <rPh sb="13" eb="14">
      <t>サイ</t>
    </rPh>
    <rPh sb="21" eb="22">
      <t>ダレ</t>
    </rPh>
    <rPh sb="31" eb="32">
      <t>ナニ</t>
    </rPh>
    <rPh sb="33" eb="35">
      <t>ジッコウ</t>
    </rPh>
    <rPh sb="39" eb="40">
      <t>ナド</t>
    </rPh>
    <rPh sb="41" eb="43">
      <t>カクニン</t>
    </rPh>
    <rPh sb="47" eb="48">
      <t>ゴ</t>
    </rPh>
    <rPh sb="49" eb="51">
      <t>タイサク</t>
    </rPh>
    <rPh sb="52" eb="54">
      <t>ジンソク</t>
    </rPh>
    <rPh sb="55" eb="57">
      <t>ジッシ</t>
    </rPh>
    <rPh sb="67" eb="69">
      <t>シュトク</t>
    </rPh>
    <rPh sb="71" eb="73">
      <t>ヒツヨウ</t>
    </rPh>
    <rPh sb="82" eb="84">
      <t>シュトク</t>
    </rPh>
    <rPh sb="85" eb="87">
      <t>ショリ</t>
    </rPh>
    <rPh sb="88" eb="90">
      <t>ジッコウ</t>
    </rPh>
    <rPh sb="101" eb="103">
      <t>エイキョウ</t>
    </rPh>
    <phoneticPr fontId="3"/>
  </si>
  <si>
    <t xml:space="preserve">【注意事項】
取得対象のログ※は、不正な操作等を検出するための以下のようなものを意味している。
・ログイン/ログアウト履歴（成功/失敗）
・操作ログ
等
</t>
    <rPh sb="7" eb="9">
      <t>シュトク</t>
    </rPh>
    <rPh sb="9" eb="11">
      <t>タイショウ</t>
    </rPh>
    <rPh sb="17" eb="19">
      <t>フセイ</t>
    </rPh>
    <rPh sb="20" eb="22">
      <t>ソウサ</t>
    </rPh>
    <rPh sb="22" eb="23">
      <t>トウ</t>
    </rPh>
    <rPh sb="24" eb="26">
      <t>ケンシュツ</t>
    </rPh>
    <rPh sb="31" eb="33">
      <t>イカ</t>
    </rPh>
    <rPh sb="40" eb="42">
      <t>イミ</t>
    </rPh>
    <rPh sb="75" eb="76">
      <t>ナド</t>
    </rPh>
    <phoneticPr fontId="3"/>
  </si>
  <si>
    <t xml:space="preserve">脅威が発生した際に、それらを検知し、その後の対策を迅速に実施するために、監視対象とするサーバ、ストレージ※等の範囲を定めておく必要がある。
</t>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53" eb="54">
      <t>トウ</t>
    </rPh>
    <rPh sb="55" eb="57">
      <t>ハンイ</t>
    </rPh>
    <rPh sb="58" eb="59">
      <t>サダ</t>
    </rPh>
    <rPh sb="63" eb="65">
      <t>ヒツヨウ</t>
    </rPh>
    <phoneticPr fontId="3"/>
  </si>
  <si>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2" eb="14">
      <t>トクユウ</t>
    </rPh>
    <rPh sb="15" eb="17">
      <t>キョウイ</t>
    </rPh>
    <rPh sb="18" eb="21">
      <t>ゼイジャクセイ</t>
    </rPh>
    <rPh sb="22" eb="23">
      <t>カン</t>
    </rPh>
    <rPh sb="25" eb="27">
      <t>タイサク</t>
    </rPh>
    <rPh sb="28" eb="30">
      <t>ジッシ</t>
    </rPh>
    <rPh sb="34" eb="36">
      <t>カクニン</t>
    </rPh>
    <rPh sb="41" eb="43">
      <t>コウモク</t>
    </rPh>
    <phoneticPr fontId="3"/>
  </si>
  <si>
    <t xml:space="preserve">【注意事項】
また、実施した結果の有効性を確認するための専門家のレビューやソースコード※診断、ツールによるチェック等についても検討する必要がある。
詳細は、当センターの「地方公共団体における情報システムセキュリティ要求仕様モデルプラン」を参照の上、対策を検討すること。
Webシステムで考慮すべき項目。
</t>
    <rPh sb="10" eb="12">
      <t>ジッシ</t>
    </rPh>
    <rPh sb="14" eb="16">
      <t>ケッカ</t>
    </rPh>
    <rPh sb="17" eb="20">
      <t>ユウコウセイ</t>
    </rPh>
    <rPh sb="21" eb="23">
      <t>カクニン</t>
    </rPh>
    <rPh sb="28" eb="31">
      <t>センモンカ</t>
    </rPh>
    <rPh sb="44" eb="46">
      <t>シンダン</t>
    </rPh>
    <rPh sb="63" eb="65">
      <t>ケントウ</t>
    </rPh>
    <rPh sb="67" eb="69">
      <t>ヒツヨウ</t>
    </rPh>
    <rPh sb="74" eb="76">
      <t>ショウサイ</t>
    </rPh>
    <rPh sb="78" eb="79">
      <t>トウ</t>
    </rPh>
    <rPh sb="119" eb="121">
      <t>サンショウ</t>
    </rPh>
    <rPh sb="122" eb="123">
      <t>ウエ</t>
    </rPh>
    <rPh sb="124" eb="126">
      <t>タイサク</t>
    </rPh>
    <rPh sb="127" eb="129">
      <t>ケントウ</t>
    </rPh>
    <rPh sb="144" eb="146">
      <t>コウリョ</t>
    </rPh>
    <rPh sb="149" eb="151">
      <t>コウモク</t>
    </rPh>
    <phoneticPr fontId="3"/>
  </si>
  <si>
    <t>Webアプリケーション特有の脅威、脆弱性に関する対策を実施するかを確認するための項目。WAF※とは、Web Application Firewallのことである。</t>
    <phoneticPr fontId="3"/>
  </si>
  <si>
    <t xml:space="preserve">【注意事項】
Webシステムで考慮すべき項目。
</t>
    <phoneticPr fontId="3"/>
  </si>
  <si>
    <t xml:space="preserve">提供する情報システムに使用する製品について、UL60950※などの製品安全規格を取得していることを要求されているかを確認する項目。
</t>
    <rPh sb="0" eb="2">
      <t>テイキョウ</t>
    </rPh>
    <rPh sb="11" eb="13">
      <t>シヨウ</t>
    </rPh>
    <rPh sb="15" eb="17">
      <t>セイヒン</t>
    </rPh>
    <rPh sb="33" eb="35">
      <t>セイヒン</t>
    </rPh>
    <rPh sb="35" eb="37">
      <t>アンゼン</t>
    </rPh>
    <rPh sb="37" eb="39">
      <t>キカク</t>
    </rPh>
    <rPh sb="40" eb="42">
      <t>シュトク</t>
    </rPh>
    <rPh sb="49" eb="51">
      <t>ヨウキュウ</t>
    </rPh>
    <rPh sb="58" eb="60">
      <t>カクニン</t>
    </rPh>
    <rPh sb="62" eb="64">
      <t>コウモク</t>
    </rPh>
    <phoneticPr fontId="4"/>
  </si>
  <si>
    <t xml:space="preserve">提供する情報システムに使用する製品について、RoHS指令※などの特定有害物質の使用制限についての規格の取得を要求されているかを確認する項目。
</t>
    <rPh sb="48" eb="50">
      <t>キカク</t>
    </rPh>
    <rPh sb="51" eb="53">
      <t>シュトク</t>
    </rPh>
    <rPh sb="54" eb="56">
      <t>ヨウキュウ</t>
    </rPh>
    <rPh sb="63" eb="65">
      <t>カクニン</t>
    </rPh>
    <rPh sb="67" eb="69">
      <t>コウモク</t>
    </rPh>
    <phoneticPr fontId="4"/>
  </si>
  <si>
    <t>P34</t>
    <phoneticPr fontId="3"/>
  </si>
  <si>
    <t xml:space="preserve">RoHS指令※対応の装置が指定された場合を想定。
[-] 特に指定が無かった場合
</t>
    <rPh sb="4" eb="6">
      <t>シレイ</t>
    </rPh>
    <rPh sb="7" eb="9">
      <t>タイオウ</t>
    </rPh>
    <rPh sb="10" eb="12">
      <t>ソウチ</t>
    </rPh>
    <rPh sb="13" eb="15">
      <t>シテイ</t>
    </rPh>
    <rPh sb="35" eb="36">
      <t>ナ</t>
    </rPh>
    <rPh sb="39" eb="41">
      <t>バアイ</t>
    </rPh>
    <phoneticPr fontId="3"/>
  </si>
  <si>
    <t>基本的にクラウド上での構築を想定しているため、マネージドサービス等を利用し、全自動でバックアップされることを想定している。</t>
    <rPh sb="0" eb="3">
      <t>キホンテキ</t>
    </rPh>
    <rPh sb="8" eb="9">
      <t>ジョウ</t>
    </rPh>
    <rPh sb="11" eb="13">
      <t>コウチク</t>
    </rPh>
    <rPh sb="14" eb="16">
      <t>ソウテイ</t>
    </rPh>
    <rPh sb="32" eb="33">
      <t>トウ</t>
    </rPh>
    <rPh sb="34" eb="36">
      <t>リヨウ</t>
    </rPh>
    <rPh sb="38" eb="41">
      <t>ゼンジドウ</t>
    </rPh>
    <rPh sb="54" eb="56">
      <t>ソウテイ</t>
    </rPh>
    <phoneticPr fontId="3"/>
  </si>
  <si>
    <t>備考</t>
    <rPh sb="0" eb="2">
      <t>ビコウ</t>
    </rPh>
    <phoneticPr fontId="3"/>
  </si>
  <si>
    <t>クラウドの利用を想定しているため、ベンダの拠点等からクラウド上のシステムを監視することも可。</t>
    <rPh sb="5" eb="7">
      <t>リヨウ</t>
    </rPh>
    <rPh sb="8" eb="10">
      <t>ソウテイ</t>
    </rPh>
    <rPh sb="21" eb="23">
      <t>キョテン</t>
    </rPh>
    <rPh sb="23" eb="24">
      <t>トウ</t>
    </rPh>
    <rPh sb="30" eb="31">
      <t>ジョウ</t>
    </rPh>
    <rPh sb="37" eb="39">
      <t>カンシ</t>
    </rPh>
    <rPh sb="44" eb="45">
      <t>カ</t>
    </rPh>
    <phoneticPr fontId="3"/>
  </si>
  <si>
    <t>クラウドの利用を想定しているため、ベンダの拠点等からクラウド上のシステムに常時接続することも可。</t>
    <rPh sb="5" eb="7">
      <t>リヨウ</t>
    </rPh>
    <rPh sb="8" eb="10">
      <t>ソウテイ</t>
    </rPh>
    <rPh sb="21" eb="23">
      <t>キョテン</t>
    </rPh>
    <rPh sb="23" eb="24">
      <t>トウ</t>
    </rPh>
    <rPh sb="30" eb="31">
      <t>ジョウ</t>
    </rPh>
    <rPh sb="37" eb="39">
      <t>ジョウジ</t>
    </rPh>
    <rPh sb="39" eb="41">
      <t>セツゾク</t>
    </rPh>
    <rPh sb="46" eb="47">
      <t>カ</t>
    </rPh>
    <phoneticPr fontId="3"/>
  </si>
  <si>
    <t>【レベル1】
主な処理とは情報システムが受け付けるオンラインリクエストの中で大部分を占めるものを言う。
例えば、住民情報システムの転入・転出処理などがある。</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ジョウホウ</t>
    </rPh>
    <rPh sb="65" eb="67">
      <t>テンニュウ</t>
    </rPh>
    <rPh sb="68" eb="70">
      <t>テンシュツ</t>
    </rPh>
    <rPh sb="70" eb="72">
      <t>ショリ</t>
    </rPh>
    <phoneticPr fontId="3"/>
  </si>
  <si>
    <t>オンライン画面の構成や機能等により、オンラインリクエストの件数は変わる認識</t>
    <rPh sb="5" eb="7">
      <t>ガメン</t>
    </rPh>
    <rPh sb="8" eb="10">
      <t>コウセイ</t>
    </rPh>
    <rPh sb="11" eb="14">
      <t>キノウトウ</t>
    </rPh>
    <rPh sb="29" eb="31">
      <t>ケンスウ</t>
    </rPh>
    <rPh sb="32" eb="33">
      <t>カ</t>
    </rPh>
    <rPh sb="35" eb="37">
      <t>ニンシキ</t>
    </rPh>
    <phoneticPr fontId="3"/>
  </si>
  <si>
    <t>バッチの処理条件等により、バッチ処理件数は変わる認識</t>
    <rPh sb="4" eb="8">
      <t>ショリジョウケン</t>
    </rPh>
    <rPh sb="8" eb="9">
      <t>トウ</t>
    </rPh>
    <rPh sb="16" eb="18">
      <t>ショリ</t>
    </rPh>
    <rPh sb="18" eb="20">
      <t>ケンスウ</t>
    </rPh>
    <rPh sb="21" eb="22">
      <t>カ</t>
    </rPh>
    <rPh sb="24" eb="26">
      <t>ニンシキ</t>
    </rPh>
    <phoneticPr fontId="3"/>
  </si>
  <si>
    <t>仕様書の「6（1）非機能要件の前提事項」に記載のとおり。</t>
    <rPh sb="0" eb="3">
      <t>シヨウショ</t>
    </rPh>
    <rPh sb="9" eb="14">
      <t>ヒキノウヨウケン</t>
    </rPh>
    <rPh sb="15" eb="17">
      <t>ゼンテイ</t>
    </rPh>
    <rPh sb="17" eb="19">
      <t>ジコウ</t>
    </rPh>
    <rPh sb="21" eb="23">
      <t>キサイ</t>
    </rPh>
    <phoneticPr fontId="3"/>
  </si>
  <si>
    <t>「A.1.3.2 RTO（目標復旧時間）※（業務停止時）」が担保されれば駆けつけ到着時間は問わない。
（オンプレの場合は駆けつけが想定されるが、クラウドの場合は、駆けつけなしによる対応が想定されるため、構築方法により、ベンダの提案事項とする）</t>
    <phoneticPr fontId="3"/>
  </si>
  <si>
    <t>新システムの仕様や設定内容等を反映した通常運用マニュアル及び保守マニュアルを作成することを想定。
当該マニュアルは、新システムオリジナルの手順全体を確認できるものを想定。
ただし、必要に応じて、当該マニュアル中に、既存の各製品標準のマニュアルの記載箇所を参照させることも可能とする
（例：新システムオリジナルのマニュアルに、「詳細は○○手順書のPxxを参照」と記載）</t>
    <phoneticPr fontId="3"/>
  </si>
  <si>
    <t>現行システムでも実施しているため、障害検知に必要な仕組みを構築すること</t>
    <rPh sb="0" eb="2">
      <t>ゲンコウ</t>
    </rPh>
    <rPh sb="8" eb="10">
      <t>ジッシ</t>
    </rPh>
    <rPh sb="17" eb="19">
      <t>ショウガイ</t>
    </rPh>
    <rPh sb="19" eb="21">
      <t>ケンチ</t>
    </rPh>
    <rPh sb="22" eb="24">
      <t>ヒツヨウ</t>
    </rPh>
    <rPh sb="25" eb="27">
      <t>シク</t>
    </rPh>
    <rPh sb="29" eb="31">
      <t>コウチク</t>
    </rPh>
    <phoneticPr fontId="3"/>
  </si>
  <si>
    <t xml:space="preserve">「A.1.3.2 RTO（目標復旧時間）※（業務停止時）」が達成できるよう、冗長構成の導入有無及び導入時の冗長化の範囲（特定のサーバのみ、全てのサーバ等）を提案すること。
</t>
    <phoneticPr fontId="3"/>
  </si>
  <si>
    <t>現行運用で実施しているため、次期運用でも実施する想定</t>
    <rPh sb="0" eb="2">
      <t>ゲンコウ</t>
    </rPh>
    <rPh sb="2" eb="4">
      <t>ウンヨウ</t>
    </rPh>
    <rPh sb="5" eb="7">
      <t>ジッシ</t>
    </rPh>
    <rPh sb="14" eb="18">
      <t>ジキウンヨウ</t>
    </rPh>
    <rPh sb="20" eb="22">
      <t>ジッシ</t>
    </rPh>
    <rPh sb="24" eb="26">
      <t>ソウテイ</t>
    </rPh>
    <phoneticPr fontId="3"/>
  </si>
  <si>
    <t>安定稼働となるまでは、月次での報告を想定。安定稼働後に定期報告会の回数を見直す可能性あり。</t>
    <rPh sb="0" eb="4">
      <t>アンテイカドウ</t>
    </rPh>
    <rPh sb="11" eb="13">
      <t>ゲツジ</t>
    </rPh>
    <rPh sb="15" eb="17">
      <t>ホウコク</t>
    </rPh>
    <rPh sb="18" eb="20">
      <t>ソウテイ</t>
    </rPh>
    <rPh sb="21" eb="26">
      <t>アンテイカドウゴ</t>
    </rPh>
    <rPh sb="27" eb="32">
      <t>テイキホウコクカイ</t>
    </rPh>
    <rPh sb="33" eb="35">
      <t>カイスウ</t>
    </rPh>
    <rPh sb="36" eb="38">
      <t>ミナオ</t>
    </rPh>
    <rPh sb="39" eb="42">
      <t>カノウセイ</t>
    </rPh>
    <phoneticPr fontId="3"/>
  </si>
  <si>
    <t>世田谷区における要求レベル</t>
    <rPh sb="0" eb="4">
      <t>セタガヤク</t>
    </rPh>
    <rPh sb="8" eb="10">
      <t>ヨウキュウ</t>
    </rPh>
    <phoneticPr fontId="3"/>
  </si>
  <si>
    <t>インターネット系での利用を想定し、さらに職員が庁外からシステムにアクセスすることも検討しているため。</t>
    <rPh sb="7" eb="8">
      <t>ケイ</t>
    </rPh>
    <rPh sb="10" eb="12">
      <t>リヨウ</t>
    </rPh>
    <rPh sb="13" eb="15">
      <t>ソウテイ</t>
    </rPh>
    <rPh sb="20" eb="22">
      <t>ショクイン</t>
    </rPh>
    <rPh sb="23" eb="25">
      <t>チョウガイ</t>
    </rPh>
    <rPh sb="41" eb="43">
      <t>ケントウ</t>
    </rPh>
    <phoneticPr fontId="3"/>
  </si>
  <si>
    <t>個人情報等、重要情報も対象とする。</t>
    <rPh sb="0" eb="4">
      <t>コジンジョウホウ</t>
    </rPh>
    <rPh sb="4" eb="5">
      <t>トウ</t>
    </rPh>
    <rPh sb="6" eb="8">
      <t>ジュウヨウ</t>
    </rPh>
    <rPh sb="8" eb="10">
      <t>ジョウホウ</t>
    </rPh>
    <rPh sb="11" eb="13">
      <t>タイショウ</t>
    </rPh>
    <phoneticPr fontId="3"/>
  </si>
  <si>
    <t>特に指定なし。</t>
    <rPh sb="0" eb="1">
      <t>トク</t>
    </rPh>
    <rPh sb="2" eb="4">
      <t>シテイ</t>
    </rPh>
    <phoneticPr fontId="3"/>
  </si>
  <si>
    <t>別紙5 非機能要件</t>
    <rPh sb="0" eb="2">
      <t>ベッシ</t>
    </rPh>
    <rPh sb="4" eb="9">
      <t>ヒキノウヨウケン</t>
    </rPh>
    <phoneticPr fontId="3"/>
  </si>
  <si>
    <t>A.1.4.1</t>
    <phoneticPr fontId="3"/>
  </si>
  <si>
    <t>インターネット系での利用を想定しているため。</t>
    <rPh sb="7" eb="8">
      <t>ケイ</t>
    </rPh>
    <rPh sb="10" eb="12">
      <t>リヨウ</t>
    </rPh>
    <rPh sb="13" eb="15">
      <t>ソウテイ</t>
    </rPh>
    <phoneticPr fontId="3"/>
  </si>
  <si>
    <t>区の情報セキュリティー基本方針に準ずる</t>
    <rPh sb="0" eb="1">
      <t>ク</t>
    </rPh>
    <rPh sb="2" eb="4">
      <t>ジョウホウ</t>
    </rPh>
    <rPh sb="11" eb="15">
      <t>キホンホウシン</t>
    </rPh>
    <rPh sb="16" eb="17">
      <t>ジュン</t>
    </rPh>
    <phoneticPr fontId="3"/>
  </si>
  <si>
    <t>P47</t>
    <phoneticPr fontId="3"/>
  </si>
  <si>
    <t>ディスクアレイ※などの外部記憶装置を物理的に複数用意し、1台が故障しても他方で稼働が可能な状態にすること。
ハードウェア構成を決定するために必要。</t>
    <rPh sb="11" eb="13">
      <t>ガイブ</t>
    </rPh>
    <rPh sb="13" eb="15">
      <t>キオク</t>
    </rPh>
    <rPh sb="15" eb="17">
      <t>ソウチ</t>
    </rPh>
    <phoneticPr fontId="3"/>
  </si>
  <si>
    <t>ハードディスクを物理的に複数用意し、1台が故障しても他方で稼働が可能な状態にすること。
ハードウェア構成を決定するために必要。</t>
    <phoneticPr fontId="3"/>
  </si>
  <si>
    <t xml:space="preserve">【レベル2】
性能での要件からRAID0※との組み合わせを検討する。
</t>
    <rPh sb="7" eb="9">
      <t>セイノウ</t>
    </rPh>
    <rPh sb="11" eb="13">
      <t>ヨウケン</t>
    </rPh>
    <rPh sb="23" eb="24">
      <t>ク</t>
    </rPh>
    <rPh sb="25" eb="26">
      <t>ア</t>
    </rPh>
    <rPh sb="29" eb="31">
      <t>ケントウ</t>
    </rPh>
    <phoneticPr fontId="3"/>
  </si>
  <si>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4"/>
  </si>
  <si>
    <t>地震、水害、テロ、火災などの大規模災害発生により被災した場合に備え、データ・プログラムを運用サイトと別の場所へ保管するための方法。</t>
    <rPh sb="62" eb="64">
      <t>ホウホウ</t>
    </rPh>
    <phoneticPr fontId="3"/>
  </si>
  <si>
    <t>P49</t>
    <phoneticPr fontId="3"/>
  </si>
  <si>
    <t xml:space="preserve">【レベル】
それぞれの情報システム（住民情報、税等）でデータの保管期間が異なる場合は、それぞれの対象データについて決めること。
</t>
    <rPh sb="18" eb="20">
      <t>ジュウミン</t>
    </rPh>
    <rPh sb="20" eb="22">
      <t>ジョウホウ</t>
    </rPh>
    <rPh sb="23" eb="24">
      <t>ゼイ</t>
    </rPh>
    <rPh sb="24" eb="25">
      <t>ナド</t>
    </rPh>
    <rPh sb="31" eb="33">
      <t>ホカン</t>
    </rPh>
    <rPh sb="36" eb="37">
      <t>コト</t>
    </rPh>
    <rPh sb="39" eb="41">
      <t>バアイ</t>
    </rPh>
    <rPh sb="48" eb="50">
      <t>タイショウ</t>
    </rPh>
    <rPh sb="57" eb="58">
      <t>キ</t>
    </rPh>
    <phoneticPr fontId="3"/>
  </si>
  <si>
    <t>P50</t>
    <phoneticPr fontId="3"/>
  </si>
  <si>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カンシ</t>
    </rPh>
    <rPh sb="179" eb="181">
      <t>ベット</t>
    </rPh>
    <phoneticPr fontId="4"/>
  </si>
  <si>
    <t>P51</t>
    <phoneticPr fontId="3"/>
  </si>
  <si>
    <t xml:space="preserve">試験用環境とは、本番環境とは別に試験専用に使用することのできる機材一式のことを指す。本番移行後に本番環境として利用される試験フェーズの環境は、本項目に含めない。
</t>
    <phoneticPr fontId="4"/>
  </si>
  <si>
    <t>P52</t>
    <phoneticPr fontId="3"/>
  </si>
  <si>
    <t xml:space="preserve">【注意事項】
障害発生時に実施される不定期の報告会は含まない。
</t>
    <rPh sb="7" eb="9">
      <t>ショウガイ</t>
    </rPh>
    <rPh sb="9" eb="11">
      <t>ハッセイ</t>
    </rPh>
    <rPh sb="11" eb="12">
      <t>ジ</t>
    </rPh>
    <rPh sb="13" eb="15">
      <t>ジッシ</t>
    </rPh>
    <rPh sb="18" eb="21">
      <t>フテイキ</t>
    </rPh>
    <rPh sb="22" eb="24">
      <t>ホウコク</t>
    </rPh>
    <rPh sb="24" eb="25">
      <t>カイ</t>
    </rPh>
    <rPh sb="26" eb="27">
      <t>フク</t>
    </rPh>
    <phoneticPr fontId="3"/>
  </si>
  <si>
    <t xml:space="preserve">Web診断とは、Webサイトに対して行うWebサーバ※やWebアプリケーション※に対するセキュリティ診断のこと。
</t>
    <rPh sb="3" eb="5">
      <t>シンダン</t>
    </rPh>
    <rPh sb="15" eb="16">
      <t>タイ</t>
    </rPh>
    <rPh sb="18" eb="19">
      <t>オコナ</t>
    </rPh>
    <rPh sb="41" eb="42">
      <t>タイ</t>
    </rPh>
    <rPh sb="50" eb="52">
      <t>シンダン</t>
    </rPh>
    <phoneticPr fontId="3"/>
  </si>
  <si>
    <r>
      <t>【注意事項】
RLO※で業務の復旧までを指定している場合、業務再開のために必要なデータ整合性の確認（例えば、バックアップ時点まで戻ってしまったデータを手修正する等）は別途ユーザが実施する必要がある。</t>
    </r>
    <r>
      <rPr>
        <u/>
        <sz val="10"/>
        <rFont val="ＭＳ Ｐゴシック"/>
        <family val="3"/>
        <charset val="128"/>
      </rPr>
      <t/>
    </r>
    <rPh sb="1" eb="3">
      <t>チュウイ</t>
    </rPh>
    <rPh sb="3" eb="5">
      <t>ジコウ</t>
    </rPh>
    <rPh sb="37" eb="39">
      <t>ヒツヨウ</t>
    </rPh>
    <rPh sb="50" eb="51">
      <t>タト</t>
    </rPh>
    <rPh sb="75" eb="76">
      <t>テ</t>
    </rPh>
    <rPh sb="76" eb="78">
      <t>シュウセイ</t>
    </rPh>
    <rPh sb="80" eb="81">
      <t>ナド</t>
    </rPh>
    <rPh sb="89" eb="91">
      <t>ジッシ</t>
    </rPh>
    <phoneticPr fontId="3"/>
  </si>
  <si>
    <t xml:space="preserve">【注意事項】
RLOで業務の復旧までを指定している場合、業務再開のために必要なデータ整合性の確認（例えば、バックアップ時点まで戻ってしまったデータを手修正する等）は別途ユーザが実施する必要がある。
</t>
    <rPh sb="36" eb="38">
      <t>ヒツヨウ</t>
    </rPh>
    <phoneticPr fontId="3"/>
  </si>
  <si>
    <t xml:space="preserve">【レベル1】
一部システム機能とは、特定の条件下で継続性が要求される機能などを指す。(例えば、住民基本台帳システムの住民票発行機能だけは、障害時も提供継続する場合等。)
</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81" eb="82">
      <t>ナド</t>
    </rPh>
    <phoneticPr fontId="3"/>
  </si>
  <si>
    <t>P37</t>
    <phoneticPr fontId="3"/>
  </si>
  <si>
    <t xml:space="preserve">【注意事項】
目標復旧レベルについては、業務停止時に規定されている目標復旧水準を参考とする。
</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phoneticPr fontId="3"/>
  </si>
  <si>
    <t>95%</t>
    <phoneticPr fontId="3"/>
  </si>
  <si>
    <t>99%</t>
    <phoneticPr fontId="3"/>
  </si>
  <si>
    <t>99.5%</t>
    <phoneticPr fontId="3"/>
  </si>
  <si>
    <t>99.9%</t>
    <phoneticPr fontId="3"/>
  </si>
  <si>
    <t>99.99%</t>
    <phoneticPr fontId="3"/>
  </si>
  <si>
    <t xml:space="preserve">システム稼動開始からライフサイクル※終了までの間で、開始時点とユーザ数が最大になる時点のユーザ数の倍率。
</t>
    <rPh sb="34" eb="35">
      <t>スウ</t>
    </rPh>
    <rPh sb="47" eb="48">
      <t>スウ</t>
    </rPh>
    <phoneticPr fontId="4"/>
  </si>
  <si>
    <t xml:space="preserve">システム稼動開始からライフサイクル※終了までの間で、開始時点と同時アクセス数が最大になる時点の同時アクセス数の倍率。
</t>
    <rPh sb="31" eb="33">
      <t>ドウジ</t>
    </rPh>
    <rPh sb="37" eb="38">
      <t>スウ</t>
    </rPh>
    <phoneticPr fontId="4"/>
  </si>
  <si>
    <t xml:space="preserve">システム稼動開始からライフサイクル※終了までの間で、開始時点とデータ量が最大になる時点のデータ量の倍率。
</t>
    <rPh sb="34" eb="35">
      <t>リョウ</t>
    </rPh>
    <phoneticPr fontId="4"/>
  </si>
  <si>
    <t xml:space="preserve">システム稼動開始からライフサイクル※終了までの間で、開始時点とオンラインリクエスト件数が最大になる時点のオンラインリクエスト件の倍率。
</t>
    <rPh sb="41" eb="42">
      <t>ケン</t>
    </rPh>
    <rPh sb="42" eb="43">
      <t>スウ</t>
    </rPh>
    <phoneticPr fontId="4"/>
  </si>
  <si>
    <t xml:space="preserve">【注意事項】
オンラインリクエスト件数※は単位時間（１時間当たりの件数等）を明らかにして確認する。
</t>
    <rPh sb="1" eb="3">
      <t>チュウイ</t>
    </rPh>
    <rPh sb="3" eb="5">
      <t>ジコウ</t>
    </rPh>
    <rPh sb="17" eb="19">
      <t>ケンスウ</t>
    </rPh>
    <rPh sb="21" eb="23">
      <t>タンイ</t>
    </rPh>
    <rPh sb="23" eb="25">
      <t>ジカン</t>
    </rPh>
    <rPh sb="27" eb="29">
      <t>ジカン</t>
    </rPh>
    <rPh sb="29" eb="30">
      <t>ア</t>
    </rPh>
    <rPh sb="33" eb="35">
      <t>ケンスウ</t>
    </rPh>
    <rPh sb="35" eb="36">
      <t>ナド</t>
    </rPh>
    <rPh sb="38" eb="39">
      <t>アキ</t>
    </rPh>
    <rPh sb="44" eb="46">
      <t>カクニン</t>
    </rPh>
    <phoneticPr fontId="3"/>
  </si>
  <si>
    <t xml:space="preserve">システム稼動開始からライフサイクル※終了までの間で、開始時点とバッチ処理件数が最大になる時点のバッチ処理件数の倍率。
</t>
    <rPh sb="34" eb="36">
      <t>ショリ</t>
    </rPh>
    <rPh sb="36" eb="37">
      <t>ケン</t>
    </rPh>
    <rPh sb="37" eb="38">
      <t>スウ</t>
    </rPh>
    <rPh sb="50" eb="52">
      <t>ショリ</t>
    </rPh>
    <rPh sb="53" eb="54">
      <t>スウ</t>
    </rPh>
    <phoneticPr fontId="4"/>
  </si>
  <si>
    <t xml:space="preserve">【注意事項】
バッチ処理件数は単位時間（１日当たりの件数等）を明らかにして確認する。
</t>
    <rPh sb="21" eb="22">
      <t>ニチ</t>
    </rPh>
    <rPh sb="22" eb="23">
      <t>ア</t>
    </rPh>
    <phoneticPr fontId="3"/>
  </si>
  <si>
    <t>P39</t>
    <phoneticPr fontId="3"/>
  </si>
  <si>
    <t>P40</t>
    <phoneticPr fontId="3"/>
  </si>
  <si>
    <t xml:space="preserve">主に、開庁時間内での利用を想定。
[-] 不定期に利用する情報システムの場合
[+]定時外も頻繁に利用される場合、または24時間利用の場合
</t>
    <rPh sb="0" eb="1">
      <t>オモ</t>
    </rPh>
    <rPh sb="3" eb="5">
      <t>カイチョウ</t>
    </rPh>
    <rPh sb="5" eb="7">
      <t>ジカン</t>
    </rPh>
    <rPh sb="7" eb="8">
      <t>ナイ</t>
    </rPh>
    <rPh sb="10" eb="12">
      <t>リヨウ</t>
    </rPh>
    <rPh sb="13" eb="15">
      <t>ソウテイ</t>
    </rPh>
    <rPh sb="22" eb="25">
      <t>フテイキ</t>
    </rPh>
    <rPh sb="26" eb="28">
      <t>リヨウ</t>
    </rPh>
    <rPh sb="37" eb="39">
      <t>バアイ</t>
    </rPh>
    <rPh sb="43" eb="45">
      <t>テイジ</t>
    </rPh>
    <rPh sb="45" eb="46">
      <t>ガイ</t>
    </rPh>
    <rPh sb="47" eb="49">
      <t>ヒンパン</t>
    </rPh>
    <rPh sb="50" eb="52">
      <t>リヨウ</t>
    </rPh>
    <rPh sb="55" eb="57">
      <t>バアイ</t>
    </rPh>
    <rPh sb="65" eb="67">
      <t>リヨウ</t>
    </rPh>
    <phoneticPr fontId="3"/>
  </si>
  <si>
    <t xml:space="preserve">週末は原則利用しないことを想定。
[+] 休日出勤する職員の業務に必要なため、休日等も利用する場合
</t>
    <rPh sb="3" eb="5">
      <t>ゲンソク</t>
    </rPh>
    <rPh sb="5" eb="7">
      <t>リヨウ</t>
    </rPh>
    <rPh sb="13" eb="15">
      <t>ソウテイ</t>
    </rPh>
    <rPh sb="28" eb="30">
      <t>ショクイン</t>
    </rPh>
    <rPh sb="40" eb="43">
      <t>キュウジツナド</t>
    </rPh>
    <rPh sb="44" eb="46">
      <t>リヨウ</t>
    </rPh>
    <phoneticPr fontId="3"/>
  </si>
  <si>
    <t>[+]対応が必要な場合
[-]地理的条件・コスト等により、制限が有る場合</t>
    <rPh sb="15" eb="18">
      <t>チリテキ</t>
    </rPh>
    <rPh sb="18" eb="20">
      <t>ジョウケン</t>
    </rPh>
    <rPh sb="24" eb="25">
      <t>ナド</t>
    </rPh>
    <rPh sb="29" eb="31">
      <t>セイゲン</t>
    </rPh>
    <rPh sb="32" eb="33">
      <t>ア</t>
    </rPh>
    <rPh sb="34" eb="36">
      <t>バアイ</t>
    </rPh>
    <phoneticPr fontId="3"/>
  </si>
  <si>
    <t>単なる報告ではなく、障害や運用状況等を踏まえ、改善提案を提示いただくことを望む。</t>
    <rPh sb="0" eb="1">
      <t>タン</t>
    </rPh>
    <rPh sb="3" eb="5">
      <t>ホウコク</t>
    </rPh>
    <rPh sb="10" eb="12">
      <t>ショウガイ</t>
    </rPh>
    <rPh sb="13" eb="15">
      <t>ウンヨウ</t>
    </rPh>
    <rPh sb="15" eb="18">
      <t>ジョウキョウトウ</t>
    </rPh>
    <rPh sb="19" eb="20">
      <t>フ</t>
    </rPh>
    <rPh sb="23" eb="25">
      <t>カイゼン</t>
    </rPh>
    <rPh sb="25" eb="27">
      <t>テイアン</t>
    </rPh>
    <rPh sb="28" eb="30">
      <t>テイジ</t>
    </rPh>
    <rPh sb="37" eb="38">
      <t>ノゾ</t>
    </rPh>
    <phoneticPr fontId="3"/>
  </si>
  <si>
    <r>
      <t>クラウド
調達時
の扱い</t>
    </r>
    <r>
      <rPr>
        <b/>
        <vertAlign val="superscript"/>
        <sz val="10"/>
        <rFont val="Meiryo UI"/>
        <family val="3"/>
        <charset val="128"/>
      </rPr>
      <t>1</t>
    </r>
    <rPh sb="5" eb="7">
      <t>チョウタツ</t>
    </rPh>
    <rPh sb="7" eb="8">
      <t>ジ</t>
    </rPh>
    <rPh sb="10" eb="11">
      <t>アツカ</t>
    </rPh>
    <phoneticPr fontId="3"/>
  </si>
  <si>
    <r>
      <t>検収時
の扱い</t>
    </r>
    <r>
      <rPr>
        <b/>
        <vertAlign val="superscript"/>
        <sz val="10"/>
        <rFont val="Meiryo UI"/>
        <family val="3"/>
        <charset val="128"/>
      </rPr>
      <t>2</t>
    </r>
    <rPh sb="0" eb="2">
      <t>ケンシュウ</t>
    </rPh>
    <rPh sb="2" eb="3">
      <t>ジ</t>
    </rPh>
    <rPh sb="5" eb="6">
      <t>アツカ</t>
    </rPh>
    <phoneticPr fontId="3"/>
  </si>
  <si>
    <r>
      <t>利用ガイドの解説</t>
    </r>
    <r>
      <rPr>
        <b/>
        <vertAlign val="superscript"/>
        <sz val="10"/>
        <rFont val="Meiryo UI"/>
        <family val="3"/>
        <charset val="128"/>
      </rPr>
      <t>3</t>
    </r>
    <rPh sb="0" eb="2">
      <t>リヨウ</t>
    </rPh>
    <rPh sb="6" eb="8">
      <t>カイセツ</t>
    </rPh>
    <phoneticPr fontId="3"/>
  </si>
  <si>
    <r>
      <t xml:space="preserve">備考
</t>
    </r>
    <r>
      <rPr>
        <sz val="10"/>
        <rFont val="Meiryo UI"/>
        <family val="3"/>
        <charset val="128"/>
      </rPr>
      <t>[利用ガイド」第４章も参照のこと</t>
    </r>
    <rPh sb="0" eb="2">
      <t>ビコウ</t>
    </rPh>
    <rPh sb="4" eb="6">
      <t>リヨウ</t>
    </rPh>
    <rPh sb="10" eb="11">
      <t>ダイ</t>
    </rPh>
    <rPh sb="12" eb="13">
      <t>ショウ</t>
    </rPh>
    <rPh sb="14" eb="16">
      <t>サンショウ</t>
    </rPh>
    <phoneticPr fontId="3"/>
  </si>
  <si>
    <r>
      <t>OS等パッチ※</t>
    </r>
    <r>
      <rPr>
        <vertAlign val="superscript"/>
        <sz val="10"/>
        <rFont val="Meiryo UI"/>
        <family val="3"/>
        <charset val="128"/>
      </rPr>
      <t>4</t>
    </r>
    <r>
      <rPr>
        <sz val="10"/>
        <rFont val="Meiryo UI"/>
        <family val="3"/>
        <charset val="128"/>
      </rPr>
      <t>適用タイミング</t>
    </r>
    <rPh sb="2" eb="3">
      <t>ナド</t>
    </rPh>
    <rPh sb="8" eb="10">
      <t>テキヨウ</t>
    </rPh>
    <phoneticPr fontId="3"/>
  </si>
  <si>
    <r>
      <t>RPO（目標復旧地点）※</t>
    </r>
    <r>
      <rPr>
        <vertAlign val="superscript"/>
        <sz val="10"/>
        <rFont val="Meiryo UI"/>
        <family val="3"/>
        <charset val="128"/>
      </rPr>
      <t>4</t>
    </r>
    <r>
      <rPr>
        <sz val="10"/>
        <rFont val="Meiryo UI"/>
        <family val="3"/>
        <charset val="128"/>
      </rPr>
      <t>（業務停止時）</t>
    </r>
    <rPh sb="4" eb="6">
      <t>モクヒョウ</t>
    </rPh>
    <rPh sb="6" eb="8">
      <t>フッキュウ</t>
    </rPh>
    <rPh sb="8" eb="10">
      <t>チテン</t>
    </rPh>
    <rPh sb="14" eb="16">
      <t>ギョウム</t>
    </rPh>
    <rPh sb="16" eb="18">
      <t>テイシ</t>
    </rPh>
    <rPh sb="18" eb="19">
      <t>ジ</t>
    </rPh>
    <rPh sb="19" eb="20">
      <t>ジョウジ</t>
    </rPh>
    <phoneticPr fontId="4"/>
  </si>
  <si>
    <r>
      <t>【レベル1】
主要なデータ量とは、情報システムが保持するデータの中で、多くを占めるデータのことを言う。
例えば、住民基本台帳システムであれば住民データ・世帯データ・異動データ等がある。</t>
    </r>
    <r>
      <rPr>
        <u/>
        <sz val="10"/>
        <rFont val="Meiryo UI"/>
        <family val="3"/>
        <charset val="128"/>
      </rPr>
      <t xml:space="preserve">
</t>
    </r>
    <rPh sb="7" eb="9">
      <t>シュヨウ</t>
    </rPh>
    <rPh sb="13" eb="14">
      <t>リョウ</t>
    </rPh>
    <rPh sb="24" eb="26">
      <t>ホジ</t>
    </rPh>
    <rPh sb="32" eb="33">
      <t>ナカ</t>
    </rPh>
    <rPh sb="35" eb="36">
      <t>オオ</t>
    </rPh>
    <rPh sb="38" eb="39">
      <t>シ</t>
    </rPh>
    <rPh sb="48" eb="49">
      <t>イ</t>
    </rPh>
    <rPh sb="52" eb="53">
      <t>タト</t>
    </rPh>
    <rPh sb="56" eb="58">
      <t>ジュウミン</t>
    </rPh>
    <rPh sb="58" eb="60">
      <t>キホン</t>
    </rPh>
    <rPh sb="60" eb="62">
      <t>ダイチョウ</t>
    </rPh>
    <rPh sb="70" eb="72">
      <t>ジュウミン</t>
    </rPh>
    <rPh sb="76" eb="78">
      <t>セタイ</t>
    </rPh>
    <rPh sb="82" eb="84">
      <t>イドウ</t>
    </rPh>
    <rPh sb="87" eb="88">
      <t>ナド</t>
    </rPh>
    <phoneticPr fontId="3"/>
  </si>
  <si>
    <r>
      <t xml:space="preserve">【レベル】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t>
    </r>
    <r>
      <rPr>
        <u/>
        <sz val="10"/>
        <rFont val="ＭＳ Ｐゴシック"/>
        <family val="3"/>
        <charset val="128"/>
      </rPr>
      <t/>
    </r>
    <rPh sb="6" eb="8">
      <t>ツウジョウ</t>
    </rPh>
    <rPh sb="8" eb="10">
      <t>ウンヨウ</t>
    </rPh>
    <rPh sb="27" eb="28">
      <t>タイ</t>
    </rPh>
    <rPh sb="30" eb="31">
      <t>ツウ</t>
    </rPh>
    <rPh sb="31" eb="33">
      <t>ジョウジ</t>
    </rPh>
    <rPh sb="34" eb="36">
      <t>ウンヨウ</t>
    </rPh>
    <rPh sb="37" eb="39">
      <t>キドウ</t>
    </rPh>
    <rPh sb="40" eb="42">
      <t>テイシ</t>
    </rPh>
    <rPh sb="42" eb="43">
      <t>トウ</t>
    </rPh>
    <rPh sb="49" eb="51">
      <t>ソウサ</t>
    </rPh>
    <rPh sb="52" eb="54">
      <t>キノウ</t>
    </rPh>
    <rPh sb="59" eb="61">
      <t>セツメイ</t>
    </rPh>
    <rPh sb="62" eb="64">
      <t>キサイ</t>
    </rPh>
    <rPh sb="68" eb="70">
      <t>ホシュ</t>
    </rPh>
    <rPh sb="70" eb="72">
      <t>ウンヨウ</t>
    </rPh>
    <rPh sb="89" eb="90">
      <t>タイ</t>
    </rPh>
    <rPh sb="92" eb="94">
      <t>ホシュ</t>
    </rPh>
    <rPh sb="94" eb="96">
      <t>サギョウ</t>
    </rPh>
    <rPh sb="97" eb="99">
      <t>ブヒン</t>
    </rPh>
    <rPh sb="99" eb="101">
      <t>コウカン</t>
    </rPh>
    <rPh sb="105" eb="107">
      <t>フッキュウ</t>
    </rPh>
    <rPh sb="107" eb="109">
      <t>テジュン</t>
    </rPh>
    <rPh sb="109" eb="110">
      <t>トウ</t>
    </rPh>
    <rPh sb="116" eb="118">
      <t>ソウサ</t>
    </rPh>
    <rPh sb="119" eb="121">
      <t>キノウ</t>
    </rPh>
    <rPh sb="126" eb="128">
      <t>セツメイ</t>
    </rPh>
    <rPh sb="129" eb="131">
      <t>キサイ</t>
    </rPh>
    <rPh sb="136" eb="138">
      <t>ショウガイ</t>
    </rPh>
    <rPh sb="138" eb="140">
      <t>ハッセイ</t>
    </rPh>
    <rPh sb="140" eb="141">
      <t>ジ</t>
    </rPh>
    <rPh sb="142" eb="144">
      <t>イチジ</t>
    </rPh>
    <rPh sb="144" eb="146">
      <t>タイオウ</t>
    </rPh>
    <rPh sb="147" eb="148">
      <t>カン</t>
    </rPh>
    <rPh sb="150" eb="152">
      <t>キジュツ</t>
    </rPh>
    <rPh sb="153" eb="154">
      <t>ケイ</t>
    </rPh>
    <rPh sb="154" eb="155">
      <t>キ</t>
    </rPh>
    <rPh sb="156" eb="157">
      <t>カ</t>
    </rPh>
    <rPh sb="158" eb="160">
      <t>サギョウ</t>
    </rPh>
    <rPh sb="164" eb="166">
      <t>シュウシュウ</t>
    </rPh>
    <rPh sb="166" eb="168">
      <t>サギョウ</t>
    </rPh>
    <rPh sb="168" eb="169">
      <t>トウ</t>
    </rPh>
    <rPh sb="171" eb="173">
      <t>ツウジョウ</t>
    </rPh>
    <rPh sb="173" eb="175">
      <t>ウンヨウ</t>
    </rPh>
    <rPh sb="181" eb="182">
      <t>フク</t>
    </rPh>
    <rPh sb="195" eb="197">
      <t>フッキュウ</t>
    </rPh>
    <rPh sb="197" eb="199">
      <t>サギョウ</t>
    </rPh>
    <rPh sb="204" eb="206">
      <t>ホシュ</t>
    </rPh>
    <rPh sb="212" eb="213">
      <t>フク</t>
    </rPh>
    <phoneticPr fontId="3"/>
  </si>
  <si>
    <t xml:space="preserve">【注意事項】
接続する場合には、そのインターフェース※（接続ネットワーク・通信方式・データ形式等）について確認すること。
</t>
    <rPh sb="7" eb="9">
      <t>セツゾク</t>
    </rPh>
    <rPh sb="11" eb="13">
      <t>バアイ</t>
    </rPh>
    <rPh sb="28" eb="30">
      <t>セツゾク</t>
    </rPh>
    <rPh sb="37" eb="39">
      <t>ツウシン</t>
    </rPh>
    <rPh sb="39" eb="41">
      <t>ホウシキ</t>
    </rPh>
    <rPh sb="45" eb="47">
      <t>ケイシキ</t>
    </rPh>
    <rPh sb="47" eb="48">
      <t>ナド</t>
    </rPh>
    <rPh sb="53" eb="55">
      <t>カクニン</t>
    </rPh>
    <phoneticPr fontId="3"/>
  </si>
  <si>
    <t>P44</t>
    <phoneticPr fontId="3"/>
  </si>
  <si>
    <t>情報システムで使用され、管理しなければいけないクライアント※（端末）の数。
専用端末、共用端末問わず、当該システムで使用するクライアント数を示す。</t>
    <rPh sb="7" eb="9">
      <t>シヨウ</t>
    </rPh>
    <rPh sb="12" eb="14">
      <t>カンリ</t>
    </rPh>
    <rPh sb="31" eb="33">
      <t>タンマツ</t>
    </rPh>
    <rPh sb="35" eb="36">
      <t>スウ</t>
    </rPh>
    <rPh sb="38" eb="40">
      <t>センヨウ</t>
    </rPh>
    <rPh sb="40" eb="42">
      <t>タンマツ</t>
    </rPh>
    <rPh sb="43" eb="45">
      <t>キョウヨウ</t>
    </rPh>
    <rPh sb="45" eb="47">
      <t>タンマツ</t>
    </rPh>
    <rPh sb="47" eb="48">
      <t>ト</t>
    </rPh>
    <rPh sb="51" eb="53">
      <t>トウガイ</t>
    </rPh>
    <rPh sb="58" eb="60">
      <t>シヨウ</t>
    </rPh>
    <rPh sb="68" eb="69">
      <t>スウ</t>
    </rPh>
    <rPh sb="70" eb="71">
      <t>シメ</t>
    </rPh>
    <phoneticPr fontId="3"/>
  </si>
  <si>
    <t xml:space="preserve">ユーザの指定によるオープンソース※製品や第三者製品(独立系ソフトウェア会社/独立系ハードウェア会社)などの採用の有無を確認する項目。採用によりサポート難易度への影響があるかの視点で確認を行う。
</t>
    <rPh sb="26" eb="29">
      <t>ドクリツケイ</t>
    </rPh>
    <rPh sb="35" eb="37">
      <t>ガイシャ</t>
    </rPh>
    <rPh sb="38" eb="41">
      <t>ドクリツケイ</t>
    </rPh>
    <rPh sb="47" eb="49">
      <t>ガイシャ</t>
    </rPh>
    <rPh sb="59" eb="61">
      <t>カクニン</t>
    </rPh>
    <rPh sb="63" eb="65">
      <t>コウモク</t>
    </rPh>
    <rPh sb="66" eb="68">
      <t>サイヨウ</t>
    </rPh>
    <rPh sb="87" eb="89">
      <t>シテン</t>
    </rPh>
    <rPh sb="93" eb="94">
      <t>オコナ</t>
    </rPh>
    <phoneticPr fontId="3"/>
  </si>
  <si>
    <r>
      <t>冗長化※</t>
    </r>
    <r>
      <rPr>
        <vertAlign val="superscript"/>
        <sz val="10"/>
        <rFont val="Meiryo UI"/>
        <family val="3"/>
        <charset val="128"/>
      </rPr>
      <t>4</t>
    </r>
    <r>
      <rPr>
        <sz val="10"/>
        <rFont val="Meiryo UI"/>
        <family val="3"/>
        <charset val="128"/>
      </rPr>
      <t>（サーバ機器）</t>
    </r>
    <rPh sb="0" eb="2">
      <t>ジョウチョウ</t>
    </rPh>
    <rPh sb="2" eb="3">
      <t>カ</t>
    </rPh>
    <rPh sb="9" eb="11">
      <t>キキ</t>
    </rPh>
    <phoneticPr fontId="4"/>
  </si>
  <si>
    <t>D.4.1.1</t>
    <phoneticPr fontId="3"/>
  </si>
  <si>
    <t>E.5.1.1</t>
    <phoneticPr fontId="3"/>
  </si>
  <si>
    <t>C.5.3.1</t>
    <phoneticPr fontId="3"/>
  </si>
  <si>
    <t>「C.5.3.1 ライフサイクル期間」に記載した期間においては、受託者が導入したOS、ミドルウェア、ソフトウェア等のアップデートを通所運用保守として実施すること。</t>
    <rPh sb="20" eb="22">
      <t>キサイ</t>
    </rPh>
    <rPh sb="24" eb="26">
      <t>キカン</t>
    </rPh>
    <rPh sb="32" eb="34">
      <t>ジュタク</t>
    </rPh>
    <rPh sb="34" eb="35">
      <t>ジャ</t>
    </rPh>
    <rPh sb="36" eb="38">
      <t>ドウニュウ</t>
    </rPh>
    <rPh sb="56" eb="57">
      <t>トウ</t>
    </rPh>
    <rPh sb="65" eb="66">
      <t>ツウ</t>
    </rPh>
    <rPh sb="66" eb="67">
      <t>ジョ</t>
    </rPh>
    <rPh sb="67" eb="69">
      <t>ウンヨウ</t>
    </rPh>
    <rPh sb="69" eb="71">
      <t>ホシュ</t>
    </rPh>
    <rPh sb="74" eb="76">
      <t>ジッシ</t>
    </rPh>
    <phoneticPr fontId="3"/>
  </si>
  <si>
    <t>内部ネットワーク経由での攻撃に対する脅威を想定したセキュリティ診断を実施すること。</t>
    <rPh sb="21" eb="23">
      <t>ソウテイ</t>
    </rPh>
    <rPh sb="31" eb="33">
      <t>シンダン</t>
    </rPh>
    <rPh sb="34" eb="36">
      <t>ジッシ</t>
    </rPh>
    <phoneticPr fontId="3"/>
  </si>
  <si>
    <t>「A.1.3.1 RPO（目標復旧地点）※4（業務停止時）」が達成できるよう、障害発生時のデータ損失防止をする。</t>
    <phoneticPr fontId="3"/>
  </si>
  <si>
    <t>土日祝日等の利用者が少ない日に実施する想定</t>
    <rPh sb="0" eb="2">
      <t>ドニチ</t>
    </rPh>
    <rPh sb="2" eb="4">
      <t>シュクジツ</t>
    </rPh>
    <rPh sb="4" eb="5">
      <t>トウ</t>
    </rPh>
    <rPh sb="6" eb="9">
      <t>リヨウシャ</t>
    </rPh>
    <rPh sb="10" eb="11">
      <t>スク</t>
    </rPh>
    <rPh sb="13" eb="14">
      <t>ヒ</t>
    </rPh>
    <rPh sb="15" eb="17">
      <t>ジッシ</t>
    </rPh>
    <rPh sb="19" eb="21">
      <t>ソウテイ</t>
    </rPh>
    <phoneticPr fontId="3"/>
  </si>
  <si>
    <t>E.4.3.4</t>
    <phoneticPr fontId="3"/>
  </si>
  <si>
    <t>B.2.1.4</t>
    <phoneticPr fontId="3"/>
  </si>
  <si>
    <t>A.1.5.1</t>
    <phoneticPr fontId="3"/>
  </si>
  <si>
    <t>B.2.1.5</t>
    <phoneticPr fontId="3"/>
  </si>
  <si>
    <t>A.3.2.1</t>
    <phoneticPr fontId="3"/>
  </si>
  <si>
    <t>A.3.2.2</t>
    <phoneticPr fontId="3"/>
  </si>
  <si>
    <t>C.1.2.4</t>
    <phoneticPr fontId="3"/>
  </si>
  <si>
    <t>A.3.1.1</t>
    <phoneticPr fontId="3"/>
  </si>
  <si>
    <t>「アクセス集中時」の具体的な定義や測定方法（端末での測定、サーバー側での測定 等）は、受託後に本区と協議のうえで、決定する。</t>
    <rPh sb="5" eb="7">
      <t>シュウチュウ</t>
    </rPh>
    <rPh sb="7" eb="8">
      <t>ジ</t>
    </rPh>
    <rPh sb="10" eb="13">
      <t>グタイテキ</t>
    </rPh>
    <rPh sb="14" eb="16">
      <t>テイギ</t>
    </rPh>
    <rPh sb="17" eb="19">
      <t>ソクテイ</t>
    </rPh>
    <rPh sb="19" eb="21">
      <t>ホウホウ</t>
    </rPh>
    <rPh sb="22" eb="24">
      <t>タンマツ</t>
    </rPh>
    <rPh sb="26" eb="28">
      <t>ソクテイ</t>
    </rPh>
    <rPh sb="33" eb="34">
      <t>ガワ</t>
    </rPh>
    <rPh sb="36" eb="38">
      <t>ソクテイ</t>
    </rPh>
    <rPh sb="39" eb="40">
      <t>トウ</t>
    </rPh>
    <rPh sb="43" eb="45">
      <t>ジュタク</t>
    </rPh>
    <rPh sb="45" eb="46">
      <t>ゴ</t>
    </rPh>
    <rPh sb="47" eb="48">
      <t>ホン</t>
    </rPh>
    <rPh sb="48" eb="49">
      <t>ク</t>
    </rPh>
    <rPh sb="50" eb="52">
      <t>キョウギ</t>
    </rPh>
    <rPh sb="57" eb="59">
      <t>ケッテイ</t>
    </rPh>
    <phoneticPr fontId="3"/>
  </si>
  <si>
    <t>定義ファイルリリース後、速やかに更新されるのであれば、ウイルス定義ファイルの更新作業を手動で実施することも可とする。
なお、定義ファイルがリリースされてから、適用されるまでの作業方法や時期は、受託後に本区と協議したうえで決定することとする。</t>
    <rPh sb="0" eb="2">
      <t>テイギ</t>
    </rPh>
    <rPh sb="10" eb="11">
      <t>ゴ</t>
    </rPh>
    <rPh sb="12" eb="13">
      <t>スミ</t>
    </rPh>
    <rPh sb="16" eb="18">
      <t>コウシン</t>
    </rPh>
    <rPh sb="31" eb="33">
      <t>テイギ</t>
    </rPh>
    <rPh sb="38" eb="40">
      <t>コウシン</t>
    </rPh>
    <rPh sb="40" eb="42">
      <t>サギョウ</t>
    </rPh>
    <rPh sb="43" eb="45">
      <t>シュドウ</t>
    </rPh>
    <rPh sb="46" eb="48">
      <t>ジッシ</t>
    </rPh>
    <rPh sb="53" eb="54">
      <t>カ</t>
    </rPh>
    <rPh sb="63" eb="65">
      <t>テイギ</t>
    </rPh>
    <rPh sb="80" eb="82">
      <t>テキヨウ</t>
    </rPh>
    <rPh sb="88" eb="90">
      <t>サギョウ</t>
    </rPh>
    <rPh sb="90" eb="92">
      <t>ホウホウ</t>
    </rPh>
    <rPh sb="93" eb="95">
      <t>ジキ</t>
    </rPh>
    <rPh sb="97" eb="99">
      <t>ジュタク</t>
    </rPh>
    <rPh sb="99" eb="100">
      <t>ゴ</t>
    </rPh>
    <rPh sb="104" eb="106">
      <t>キョウギ</t>
    </rPh>
    <rPh sb="111" eb="113">
      <t>ケッテイ</t>
    </rPh>
    <phoneticPr fontId="3"/>
  </si>
  <si>
    <t>指定するオープンソースはない</t>
    <rPh sb="0" eb="2">
      <t>シテイ</t>
    </rPh>
    <phoneticPr fontId="3"/>
  </si>
  <si>
    <t xml:space="preserve">14日以内の再開を目標とする。
</t>
    <rPh sb="2" eb="3">
      <t>ニチ</t>
    </rPh>
    <phoneticPr fontId="3"/>
  </si>
  <si>
    <r>
      <t xml:space="preserve">基本的にクラウド上での構築を想定しているため、他リージョン（東京と大阪　等）へのバックアップを想定している。
</t>
    </r>
    <r>
      <rPr>
        <strike/>
        <sz val="10"/>
        <color rgb="FFFF0000"/>
        <rFont val="Meiryo UI"/>
        <family val="3"/>
        <charset val="128"/>
      </rPr>
      <t xml:space="preserve">
</t>
    </r>
    <phoneticPr fontId="3"/>
  </si>
  <si>
    <t>F.1.1.1</t>
    <phoneticPr fontId="3"/>
  </si>
  <si>
    <t xml:space="preserve">現行システムのDBサーバの容量は次のとおり
財務会計             ： 6.75TB
移行方法に関しては、新旧システムをネットワークで直接接続してデータを移行する方法も、媒体等を利用して移行する方法のいずれも可とする。
なお、データ移行で必要となる物（媒体、機器等）は、事業者にて本受託の範囲内で準備すること。
</t>
    <rPh sb="0" eb="2">
      <t>ゲンコウ</t>
    </rPh>
    <rPh sb="13" eb="15">
      <t>ヨウリョウ</t>
    </rPh>
    <rPh sb="16" eb="17">
      <t>ツギ</t>
    </rPh>
    <rPh sb="49" eb="51">
      <t>イコウ</t>
    </rPh>
    <rPh sb="51" eb="53">
      <t>ホウホウ</t>
    </rPh>
    <rPh sb="54" eb="55">
      <t>カン</t>
    </rPh>
    <rPh sb="59" eb="61">
      <t>シンキュウ</t>
    </rPh>
    <rPh sb="73" eb="75">
      <t>チョクセツ</t>
    </rPh>
    <rPh sb="75" eb="77">
      <t>セツゾク</t>
    </rPh>
    <rPh sb="83" eb="85">
      <t>イコウ</t>
    </rPh>
    <rPh sb="87" eb="89">
      <t>ホウホウ</t>
    </rPh>
    <rPh sb="91" eb="93">
      <t>バイタイ</t>
    </rPh>
    <rPh sb="93" eb="94">
      <t>トウ</t>
    </rPh>
    <rPh sb="95" eb="97">
      <t>リヨウ</t>
    </rPh>
    <rPh sb="99" eb="101">
      <t>イコウ</t>
    </rPh>
    <rPh sb="103" eb="105">
      <t>ホウホウ</t>
    </rPh>
    <rPh sb="110" eb="111">
      <t>カ</t>
    </rPh>
    <rPh sb="123" eb="125">
      <t>イコウ</t>
    </rPh>
    <rPh sb="126" eb="128">
      <t>ヒツヨウ</t>
    </rPh>
    <rPh sb="131" eb="132">
      <t>モノ</t>
    </rPh>
    <rPh sb="133" eb="135">
      <t>バイタイ</t>
    </rPh>
    <rPh sb="136" eb="138">
      <t>キキ</t>
    </rPh>
    <rPh sb="138" eb="139">
      <t>トウ</t>
    </rPh>
    <rPh sb="142" eb="145">
      <t>ジギョウシャ</t>
    </rPh>
    <rPh sb="147" eb="148">
      <t>ホン</t>
    </rPh>
    <rPh sb="148" eb="150">
      <t>ジュタク</t>
    </rPh>
    <rPh sb="151" eb="153">
      <t>ハンイ</t>
    </rPh>
    <rPh sb="153" eb="154">
      <t>ナイ</t>
    </rPh>
    <rPh sb="155" eb="157">
      <t>ジュンビ</t>
    </rPh>
    <phoneticPr fontId="3"/>
  </si>
  <si>
    <r>
      <rPr>
        <sz val="10"/>
        <rFont val="Meiryo UI"/>
        <family val="3"/>
        <charset val="128"/>
      </rPr>
      <t>事業者への問い合わせに関しては、システム主管課や情報部門（DX推進担当課 等）からの連絡を想定しており、システム利用者から直接、事業者へ連絡することは想定していない。</t>
    </r>
    <r>
      <rPr>
        <strike/>
        <sz val="10"/>
        <rFont val="Meiryo UI"/>
        <family val="3"/>
        <charset val="128"/>
      </rPr>
      <t xml:space="preserve">
</t>
    </r>
    <rPh sb="0" eb="3">
      <t>ジギョウシャ</t>
    </rPh>
    <rPh sb="5" eb="6">
      <t>ト</t>
    </rPh>
    <rPh sb="7" eb="8">
      <t>ア</t>
    </rPh>
    <rPh sb="11" eb="12">
      <t>カン</t>
    </rPh>
    <rPh sb="20" eb="23">
      <t>シュカンカ</t>
    </rPh>
    <rPh sb="24" eb="26">
      <t>ジョウホウ</t>
    </rPh>
    <rPh sb="26" eb="28">
      <t>ブモン</t>
    </rPh>
    <rPh sb="31" eb="33">
      <t>スイシン</t>
    </rPh>
    <rPh sb="33" eb="35">
      <t>タントウ</t>
    </rPh>
    <rPh sb="35" eb="36">
      <t>カ</t>
    </rPh>
    <rPh sb="37" eb="38">
      <t>トウ</t>
    </rPh>
    <rPh sb="42" eb="44">
      <t>レンラク</t>
    </rPh>
    <rPh sb="45" eb="47">
      <t>ソウテイ</t>
    </rPh>
    <rPh sb="56" eb="59">
      <t>リヨウシャ</t>
    </rPh>
    <rPh sb="61" eb="63">
      <t>チョクセツ</t>
    </rPh>
    <rPh sb="64" eb="67">
      <t>ジギョウシャ</t>
    </rPh>
    <rPh sb="68" eb="70">
      <t>レンラク</t>
    </rPh>
    <rPh sb="75" eb="77">
      <t>ソウテイ</t>
    </rPh>
    <phoneticPr fontId="3"/>
  </si>
  <si>
    <t>区ではインターネット系での利用を想定しているため、システム全体を監視対象と考えているが、機器の中には監視不要としても問題ない機器もあるのではないかと考えている。詳細は、受託後に本区と協議したうえで決定する。</t>
    <phoneticPr fontId="3"/>
  </si>
  <si>
    <t>最大で令和8年4月から令和10年3月の2年を想定。</t>
    <rPh sb="0" eb="2">
      <t>サイダイ</t>
    </rPh>
    <rPh sb="3" eb="5">
      <t>レイワ</t>
    </rPh>
    <rPh sb="6" eb="7">
      <t>ネン</t>
    </rPh>
    <rPh sb="8" eb="9">
      <t>ガツ</t>
    </rPh>
    <rPh sb="11" eb="13">
      <t>レイワ</t>
    </rPh>
    <rPh sb="15" eb="16">
      <t>ネン</t>
    </rPh>
    <rPh sb="17" eb="18">
      <t>ガツ</t>
    </rPh>
    <rPh sb="20" eb="21">
      <t>ネン</t>
    </rPh>
    <rPh sb="22" eb="24">
      <t>ソウテイ</t>
    </rPh>
    <phoneticPr fontId="3"/>
  </si>
  <si>
    <t>仕様書「４(２）構築スケジュール」に記載のとおり、現行システムと新システム稼働時期が重なると想定。</t>
    <rPh sb="0" eb="3">
      <t>シヨウショ</t>
    </rPh>
    <rPh sb="8" eb="10">
      <t>コウチク</t>
    </rPh>
    <rPh sb="18" eb="20">
      <t>キサイ</t>
    </rPh>
    <rPh sb="25" eb="27">
      <t>ゲンコウ</t>
    </rPh>
    <rPh sb="32" eb="33">
      <t>シン</t>
    </rPh>
    <rPh sb="37" eb="39">
      <t>カドウ</t>
    </rPh>
    <rPh sb="39" eb="41">
      <t>ジキ</t>
    </rPh>
    <rPh sb="42" eb="43">
      <t>カサ</t>
    </rPh>
    <rPh sb="46" eb="48">
      <t>ソウテイ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</si>
</sst>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ＭＳ Ｐゴシック"/>
      <family val="3"/>
      <charset val="128"/>
    </font>
    <font>
      <sz val="10"/>
      <name val="ＭＳ Ｐゴシック"/>
      <family val="3"/>
      <charset val="128"/>
    </font>
    <font>
      <sz val="10"/>
      <name val="ＭＳ Ｐ明朝"/>
      <family val="1"/>
      <charset val="128"/>
    </font>
    <font>
      <sz val="6"/>
      <name val="ＭＳ Ｐゴシック"/>
      <family val="3"/>
      <charset val="128"/>
    </font>
    <font>
      <sz val="6"/>
      <name val="ＭＳ Ｐ明朝"/>
      <family val="1"/>
      <charset val="128"/>
    </font>
    <font>
      <u/>
      <sz val="11"/>
      <color indexed="12"/>
      <name val="ＭＳ Ｐゴシック"/>
      <family val="3"/>
      <charset val="128"/>
    </font>
    <font>
      <sz val="11"/>
      <name val="ＭＳ Ｐゴシック"/>
      <family val="3"/>
      <charset val="128"/>
    </font>
    <font>
      <sz val="10"/>
      <color indexed="17"/>
      <name val="ＭＳ Ｐ明朝"/>
      <family val="1"/>
      <charset val="128"/>
    </font>
    <font>
      <sz val="12"/>
      <name val="ＭＳ Ｐゴシック"/>
      <family val="3"/>
      <charset val="128"/>
    </font>
    <font>
      <sz val="14"/>
      <name val="ＭＳ Ｐゴシック"/>
      <family val="3"/>
      <charset val="128"/>
    </font>
    <font>
      <u/>
      <sz val="10"/>
      <name val="ＭＳ Ｐゴシック"/>
      <family val="3"/>
      <charset val="128"/>
    </font>
    <font>
      <sz val="11"/>
      <color theme="1"/>
      <name val="ＭＳ Ｐゴシック"/>
      <family val="3"/>
      <charset val="128"/>
      <scheme val="minor"/>
    </font>
    <font>
      <sz val="14"/>
      <color rgb="FFFF0000"/>
      <name val="ＭＳ Ｐゴシック"/>
      <family val="3"/>
      <charset val="128"/>
    </font>
    <font>
      <sz val="14"/>
      <color rgb="FFFF0000"/>
      <name val="Calibri"/>
      <family val="2"/>
    </font>
    <font>
      <sz val="14"/>
      <name val="Calibri"/>
      <family val="2"/>
    </font>
    <font>
      <sz val="10"/>
      <name val="Meiryo UI"/>
      <family val="3"/>
      <charset val="128"/>
    </font>
    <font>
      <b/>
      <sz val="10"/>
      <name val="Meiryo UI"/>
      <family val="3"/>
      <charset val="128"/>
    </font>
    <font>
      <b/>
      <vertAlign val="superscript"/>
      <sz val="10"/>
      <name val="Meiryo UI"/>
      <family val="3"/>
      <charset val="128"/>
    </font>
    <font>
      <vertAlign val="superscript"/>
      <sz val="10"/>
      <name val="Meiryo UI"/>
      <family val="3"/>
      <charset val="128"/>
    </font>
    <font>
      <strike/>
      <sz val="10"/>
      <name val="Meiryo UI"/>
      <family val="3"/>
      <charset val="128"/>
    </font>
    <font>
      <u/>
      <sz val="10"/>
      <name val="Meiryo UI"/>
      <family val="3"/>
      <charset val="128"/>
    </font>
    <font>
      <sz val="10"/>
      <color theme="1"/>
      <name val="Meiryo UI"/>
      <family val="3"/>
      <charset val="128"/>
    </font>
    <font>
      <b/>
      <sz val="14"/>
      <name val="Meiryo UI"/>
      <family val="3"/>
      <charset val="128"/>
    </font>
    <font>
      <sz val="11"/>
      <color theme="1"/>
      <name val="ＭＳ Ｐゴシック"/>
      <family val="3"/>
      <scheme val="minor"/>
    </font>
    <font>
      <sz val="14"/>
      <name val="Meiryo UI"/>
      <family val="3"/>
      <charset val="128"/>
    </font>
    <font>
      <sz val="12"/>
      <name val="Meiryo UI"/>
      <family val="3"/>
      <charset val="128"/>
    </font>
    <font>
      <strike/>
      <sz val="10"/>
      <color rgb="FFFF0000"/>
      <name val="Meiryo UI"/>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9" tint="0.59999389629810485"/>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7">
    <xf numFmtId="0" fontId="0" fillId="0" borderId="0">
      <alignment vertical="center"/>
    </xf>
    <xf numFmtId="0" fontId="11" fillId="0" borderId="0">
      <alignment vertical="center"/>
    </xf>
    <xf numFmtId="0" fontId="11" fillId="0" borderId="0">
      <alignment vertical="center"/>
    </xf>
    <xf numFmtId="0" fontId="2" fillId="0" borderId="0">
      <alignment vertical="center"/>
    </xf>
    <xf numFmtId="0" fontId="6" fillId="0" borderId="0">
      <alignment vertical="center"/>
    </xf>
    <xf numFmtId="0" fontId="23" fillId="0" borderId="0"/>
    <xf numFmtId="9" fontId="23" fillId="0" borderId="0" applyFont="0" applyFill="0" applyBorder="0" applyAlignment="0" applyProtection="0">
      <alignment vertical="center"/>
    </xf>
  </cellStyleXfs>
  <cellXfs count="97">
    <xf numFmtId="0" fontId="0" fillId="0" borderId="0" xfId="0">
      <alignment vertical="center"/>
    </xf>
    <xf numFmtId="0" fontId="9" fillId="0" borderId="0" xfId="0" applyFont="1" applyAlignment="1">
      <alignment horizontal="center" vertical="top"/>
    </xf>
    <xf numFmtId="0" fontId="9" fillId="0" borderId="0" xfId="0" applyFont="1" applyAlignment="1">
      <alignment vertical="top"/>
    </xf>
    <xf numFmtId="0" fontId="8" fillId="0" borderId="0" xfId="0" applyFont="1" applyAlignment="1">
      <alignment horizontal="left" vertical="top"/>
    </xf>
    <xf numFmtId="0" fontId="8" fillId="0" borderId="0" xfId="0" applyFont="1" applyAlignment="1">
      <alignment horizontal="center" vertical="top"/>
    </xf>
    <xf numFmtId="0" fontId="8" fillId="0" borderId="0" xfId="0" applyFont="1" applyAlignment="1">
      <alignment vertical="top"/>
    </xf>
    <xf numFmtId="0" fontId="9" fillId="0" borderId="0" xfId="0" applyFont="1" applyAlignment="1">
      <alignment vertical="top" wrapText="1"/>
    </xf>
    <xf numFmtId="0" fontId="1" fillId="0" borderId="0" xfId="0" applyFont="1" applyAlignment="1">
      <alignment vertical="top"/>
    </xf>
    <xf numFmtId="0" fontId="9" fillId="0" borderId="0" xfId="0" applyFont="1" applyAlignment="1">
      <alignment horizontal="center" vertical="top" wrapText="1"/>
    </xf>
    <xf numFmtId="0" fontId="6" fillId="0" borderId="0" xfId="0" applyFont="1" applyAlignment="1">
      <alignment vertical="top"/>
    </xf>
    <xf numFmtId="0" fontId="0" fillId="0" borderId="0" xfId="0" applyAlignment="1">
      <alignment vertical="top"/>
    </xf>
    <xf numFmtId="0" fontId="12"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horizontal="center" vertical="top"/>
    </xf>
    <xf numFmtId="0" fontId="13" fillId="0" borderId="0" xfId="0" applyFont="1" applyAlignment="1">
      <alignment vertical="top"/>
    </xf>
    <xf numFmtId="0" fontId="12" fillId="0" borderId="0" xfId="0" applyFont="1" applyAlignment="1">
      <alignment vertical="top"/>
    </xf>
    <xf numFmtId="0" fontId="9" fillId="0" borderId="0" xfId="0" applyFont="1" applyAlignment="1">
      <alignment horizontal="left" vertical="top"/>
    </xf>
    <xf numFmtId="0" fontId="14" fillId="0" borderId="0" xfId="0" applyFont="1" applyAlignment="1">
      <alignment vertical="top"/>
    </xf>
    <xf numFmtId="0" fontId="15" fillId="0" borderId="0" xfId="0" applyFont="1" applyAlignment="1">
      <alignment horizontal="center" vertical="top"/>
    </xf>
    <xf numFmtId="0" fontId="15" fillId="0" borderId="0" xfId="0" applyFont="1" applyAlignment="1">
      <alignment vertical="top"/>
    </xf>
    <xf numFmtId="0" fontId="15" fillId="0" borderId="0" xfId="0" applyFont="1" applyAlignment="1">
      <alignment horizontal="left" vertical="top"/>
    </xf>
    <xf numFmtId="0" fontId="15" fillId="0" borderId="0" xfId="0" applyFont="1" applyAlignment="1">
      <alignment vertical="top" wrapText="1"/>
    </xf>
    <xf numFmtId="0" fontId="15" fillId="0" borderId="0" xfId="0" applyFont="1" applyAlignment="1">
      <alignment horizontal="left" vertical="center"/>
    </xf>
    <xf numFmtId="0" fontId="16" fillId="3" borderId="1" xfId="3" applyFont="1" applyFill="1" applyBorder="1" applyAlignment="1">
      <alignment horizontal="center" vertical="center" wrapText="1"/>
    </xf>
    <xf numFmtId="0" fontId="16" fillId="3" borderId="1" xfId="0" applyFont="1" applyFill="1" applyBorder="1" applyAlignment="1">
      <alignment horizontal="center" vertical="center" wrapText="1"/>
    </xf>
    <xf numFmtId="0" fontId="15" fillId="0" borderId="1" xfId="0" applyFont="1" applyBorder="1" applyAlignment="1">
      <alignment horizontal="center" vertical="top" wrapText="1"/>
    </xf>
    <xf numFmtId="0" fontId="15" fillId="0" borderId="1" xfId="0" applyFont="1" applyBorder="1" applyAlignment="1">
      <alignment horizontal="left" vertical="top" wrapText="1"/>
    </xf>
    <xf numFmtId="0" fontId="15"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1" xfId="3" applyFont="1" applyBorder="1" applyAlignment="1">
      <alignment horizontal="center" vertical="top" wrapText="1"/>
    </xf>
    <xf numFmtId="0" fontId="15" fillId="0" borderId="1" xfId="0" quotePrefix="1" applyFont="1" applyBorder="1" applyAlignment="1">
      <alignment horizontal="left" vertical="top" wrapText="1"/>
    </xf>
    <xf numFmtId="0" fontId="15" fillId="0" borderId="1" xfId="0" applyFont="1" applyBorder="1" applyAlignment="1">
      <alignment horizontal="center" vertical="top"/>
    </xf>
    <xf numFmtId="0" fontId="15" fillId="0" borderId="1" xfId="0" applyFont="1" applyBorder="1" applyAlignment="1">
      <alignment vertical="top" wrapText="1"/>
    </xf>
    <xf numFmtId="0" fontId="19" fillId="0" borderId="1" xfId="3" applyFont="1" applyBorder="1" applyAlignment="1">
      <alignment horizontal="left" vertical="top" wrapText="1"/>
    </xf>
    <xf numFmtId="0" fontId="15" fillId="5" borderId="1" xfId="0" applyFont="1" applyFill="1" applyBorder="1" applyAlignment="1">
      <alignment horizontal="center" vertical="top"/>
    </xf>
    <xf numFmtId="0" fontId="15" fillId="5" borderId="1" xfId="0" applyFont="1" applyFill="1" applyBorder="1" applyAlignment="1">
      <alignment vertical="top" wrapText="1"/>
    </xf>
    <xf numFmtId="0" fontId="15" fillId="0" borderId="1" xfId="4" applyFont="1" applyBorder="1" applyAlignment="1">
      <alignment horizontal="left" vertical="top" wrapText="1"/>
    </xf>
    <xf numFmtId="0" fontId="15" fillId="0" borderId="2" xfId="4" applyFont="1" applyBorder="1" applyAlignment="1">
      <alignment horizontal="left" vertical="top" wrapText="1"/>
    </xf>
    <xf numFmtId="0" fontId="19"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1" xfId="0" applyFont="1" applyBorder="1" applyAlignment="1">
      <alignment horizontal="left" vertical="top"/>
    </xf>
    <xf numFmtId="0" fontId="15" fillId="0" borderId="0" xfId="0" applyFont="1" applyAlignment="1">
      <alignment horizontal="center" vertical="top" wrapText="1"/>
    </xf>
    <xf numFmtId="0" fontId="15" fillId="0" borderId="0" xfId="0" applyFont="1" applyAlignment="1">
      <alignment horizontal="left" vertical="top" wrapText="1"/>
    </xf>
    <xf numFmtId="0" fontId="15" fillId="0" borderId="0" xfId="3" applyFont="1" applyAlignment="1">
      <alignment horizontal="left" vertical="top" wrapText="1"/>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alignment vertical="center" wrapText="1"/>
    </xf>
    <xf numFmtId="49" fontId="15" fillId="0" borderId="1" xfId="3" quotePrefix="1" applyNumberFormat="1" applyFont="1" applyBorder="1" applyAlignment="1">
      <alignment horizontal="left" vertical="top" wrapText="1"/>
    </xf>
    <xf numFmtId="0" fontId="20" fillId="0" borderId="1" xfId="0" applyFont="1" applyBorder="1" applyAlignment="1">
      <alignment horizontal="left" vertical="top" wrapText="1"/>
    </xf>
    <xf numFmtId="0" fontId="20" fillId="0" borderId="1" xfId="3" applyFont="1" applyBorder="1" applyAlignment="1">
      <alignment horizontal="left" vertical="top" wrapText="1"/>
    </xf>
    <xf numFmtId="0" fontId="21" fillId="0" borderId="1" xfId="0" applyFont="1" applyBorder="1" applyAlignment="1">
      <alignment horizontal="center" vertical="top"/>
    </xf>
    <xf numFmtId="0" fontId="22" fillId="0" borderId="0" xfId="0" applyFont="1" applyAlignment="1">
      <alignment horizontal="left" vertical="center"/>
    </xf>
    <xf numFmtId="0" fontId="15" fillId="0" borderId="5" xfId="0" applyFont="1" applyBorder="1" applyAlignment="1">
      <alignment horizontal="left" vertical="top" wrapText="1"/>
    </xf>
    <xf numFmtId="0" fontId="15" fillId="0" borderId="1" xfId="3" applyFont="1" applyBorder="1" applyAlignment="1">
      <alignment vertical="top" wrapText="1"/>
    </xf>
    <xf numFmtId="0" fontId="15" fillId="0" borderId="5" xfId="0" applyFont="1" applyBorder="1" applyAlignment="1">
      <alignment vertical="top" wrapText="1"/>
    </xf>
    <xf numFmtId="0" fontId="15" fillId="0" borderId="5" xfId="3" applyFont="1" applyBorder="1" applyAlignment="1">
      <alignment vertical="top" wrapText="1"/>
    </xf>
    <xf numFmtId="0" fontId="24" fillId="0" borderId="0" xfId="0" applyFont="1" applyAlignment="1">
      <alignment vertical="top"/>
    </xf>
    <xf numFmtId="0" fontId="24" fillId="0" borderId="0" xfId="0" applyFont="1" applyAlignment="1">
      <alignment horizontal="center" vertical="top" wrapText="1"/>
    </xf>
    <xf numFmtId="0" fontId="24" fillId="0" borderId="0" xfId="0" applyFont="1" applyAlignment="1">
      <alignment horizontal="center" vertical="top"/>
    </xf>
    <xf numFmtId="0" fontId="25" fillId="0" borderId="0" xfId="0" applyFont="1" applyAlignment="1">
      <alignment horizontal="left" vertical="top"/>
    </xf>
    <xf numFmtId="0" fontId="25" fillId="0" borderId="0" xfId="0" applyFont="1" applyAlignment="1">
      <alignment horizontal="center" vertical="top"/>
    </xf>
    <xf numFmtId="0" fontId="25" fillId="0" borderId="0" xfId="0" applyFont="1" applyAlignment="1">
      <alignment vertical="top"/>
    </xf>
    <xf numFmtId="0" fontId="24" fillId="0" borderId="0" xfId="0" applyFont="1" applyAlignment="1">
      <alignment vertical="top" wrapText="1"/>
    </xf>
    <xf numFmtId="0" fontId="26" fillId="0" borderId="1" xfId="0" applyFont="1" applyBorder="1" applyAlignment="1">
      <alignment vertical="top" wrapText="1"/>
    </xf>
    <xf numFmtId="0" fontId="21" fillId="0" borderId="1" xfId="0" applyFont="1" applyBorder="1" applyAlignment="1">
      <alignment horizontal="center" vertical="top" wrapText="1"/>
    </xf>
    <xf numFmtId="0" fontId="19" fillId="0" borderId="1" xfId="0" applyFont="1" applyBorder="1" applyAlignment="1">
      <alignment vertical="top" wrapText="1"/>
    </xf>
    <xf numFmtId="0" fontId="19" fillId="5" borderId="1" xfId="0" applyFont="1" applyFill="1" applyBorder="1" applyAlignment="1">
      <alignment vertical="top" wrapText="1"/>
    </xf>
    <xf numFmtId="0" fontId="16" fillId="3" borderId="1" xfId="3" applyFont="1" applyFill="1" applyBorder="1" applyAlignment="1">
      <alignment horizontal="center" vertical="center" wrapText="1"/>
    </xf>
    <xf numFmtId="0" fontId="16" fillId="3" borderId="5" xfId="3" applyFont="1" applyFill="1" applyBorder="1" applyAlignment="1">
      <alignment horizontal="center" vertical="center" wrapText="1"/>
    </xf>
    <xf numFmtId="0" fontId="16" fillId="3" borderId="6" xfId="3"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1" xfId="0" applyFont="1" applyFill="1" applyBorder="1" applyAlignment="1">
      <alignment vertical="center" wrapText="1"/>
    </xf>
    <xf numFmtId="0" fontId="15" fillId="0" borderId="1" xfId="3" applyFont="1" applyBorder="1" applyAlignment="1">
      <alignment horizontal="left" vertical="top" wrapText="1"/>
    </xf>
    <xf numFmtId="0" fontId="16" fillId="3" borderId="2" xfId="3" applyFont="1" applyFill="1" applyBorder="1" applyAlignment="1">
      <alignment horizontal="center" vertical="center" wrapText="1"/>
    </xf>
    <xf numFmtId="0" fontId="15" fillId="3" borderId="1" xfId="0" applyFont="1" applyFill="1" applyBorder="1">
      <alignment vertical="center"/>
    </xf>
    <xf numFmtId="0" fontId="15" fillId="3" borderId="6" xfId="0" applyFont="1" applyFill="1" applyBorder="1" applyAlignment="1">
      <alignment horizontal="center" vertical="center" wrapText="1"/>
    </xf>
    <xf numFmtId="0" fontId="16" fillId="3" borderId="3" xfId="3" applyFont="1" applyFill="1" applyBorder="1" applyAlignment="1">
      <alignment horizontal="center" vertical="center" wrapText="1"/>
    </xf>
    <xf numFmtId="0" fontId="16" fillId="3" borderId="4" xfId="3" applyFont="1" applyFill="1" applyBorder="1" applyAlignment="1">
      <alignment horizontal="center" vertical="center" wrapText="1"/>
    </xf>
    <xf numFmtId="0" fontId="15" fillId="0" borderId="1" xfId="4" applyFont="1" applyBorder="1" applyAlignment="1">
      <alignment horizontal="left" vertical="top" wrapText="1"/>
    </xf>
    <xf numFmtId="0" fontId="15" fillId="0" borderId="7" xfId="3" applyFont="1" applyBorder="1" applyAlignment="1">
      <alignment horizontal="left" vertical="top" wrapText="1"/>
    </xf>
    <xf numFmtId="0" fontId="15" fillId="0" borderId="1" xfId="0" applyFont="1" applyBorder="1" applyAlignment="1">
      <alignment horizontal="left" vertical="top"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5" fillId="2" borderId="1" xfId="0" applyFont="1" applyFill="1" applyBorder="1">
      <alignment vertical="center"/>
    </xf>
    <xf numFmtId="0" fontId="15" fillId="0" borderId="5" xfId="3" applyFont="1" applyBorder="1" applyAlignment="1">
      <alignment horizontal="left" vertical="top" wrapText="1"/>
    </xf>
    <xf numFmtId="0" fontId="15" fillId="0" borderId="6" xfId="0" applyFont="1" applyBorder="1" applyAlignment="1">
      <alignment vertical="top"/>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8" xfId="3" applyFont="1" applyFill="1" applyBorder="1" applyAlignment="1">
      <alignment horizontal="center" vertical="center" wrapText="1"/>
    </xf>
    <xf numFmtId="0" fontId="16" fillId="3" borderId="9" xfId="3" applyFont="1" applyFill="1" applyBorder="1" applyAlignment="1">
      <alignment horizontal="center" vertical="center" wrapText="1"/>
    </xf>
    <xf numFmtId="0" fontId="15" fillId="0" borderId="6" xfId="3" applyFont="1" applyBorder="1" applyAlignment="1">
      <alignment horizontal="left" vertical="top" wrapText="1"/>
    </xf>
    <xf numFmtId="0" fontId="15" fillId="0" borderId="1" xfId="0" applyFont="1" applyFill="1" applyBorder="1" applyAlignment="1">
      <alignment horizontal="center" vertical="top"/>
    </xf>
    <xf numFmtId="0" fontId="15" fillId="0" borderId="1" xfId="0" applyFont="1" applyFill="1" applyBorder="1" applyAlignment="1">
      <alignment vertical="top" wrapText="1"/>
    </xf>
  </cellXfs>
  <cellStyles count="7">
    <cellStyle name="パーセント 2" xfId="6" xr:uid="{BB86475F-1EC0-42E1-8B18-D38999D54C08}"/>
    <cellStyle name="標準" xfId="0" builtinId="0"/>
    <cellStyle name="標準 2" xfId="1" xr:uid="{00000000-0005-0000-0000-000001000000}"/>
    <cellStyle name="標準 3" xfId="2" xr:uid="{00000000-0005-0000-0000-000002000000}"/>
    <cellStyle name="標準 4" xfId="5" xr:uid="{5E3CFF1A-1087-4F1C-A9C1-0A6505C47050}"/>
    <cellStyle name="標準_Sheet1" xfId="3" xr:uid="{00000000-0005-0000-0000-000003000000}"/>
    <cellStyle name="標準_対策種別一覧"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6"/>
  <sheetViews>
    <sheetView tabSelected="1" zoomScale="70" zoomScaleNormal="70" zoomScaleSheetLayoutView="55" zoomScalePageLayoutView="70" workbookViewId="0">
      <pane xSplit="11" ySplit="4" topLeftCell="T5" activePane="bottomRight" state="frozen"/>
      <selection pane="topRight" activeCell="L1" sqref="L1"/>
      <selection pane="bottomLeft" activeCell="A3" sqref="A3"/>
      <selection pane="bottomRight"/>
    </sheetView>
  </sheetViews>
  <sheetFormatPr defaultColWidth="9.09765625" defaultRowHeight="19.5" x14ac:dyDescent="0.2"/>
  <cols>
    <col min="1" max="1" width="8.8984375" style="57" customWidth="1"/>
    <col min="2" max="2" width="11.09765625" style="58" customWidth="1"/>
    <col min="3" max="3" width="11.09765625" style="56" customWidth="1"/>
    <col min="4" max="4" width="12.296875" style="56" customWidth="1"/>
    <col min="5" max="5" width="39.3984375" style="56" customWidth="1"/>
    <col min="6" max="6" width="9.8984375" style="59" customWidth="1"/>
    <col min="7" max="7" width="7.8984375" style="60" customWidth="1"/>
    <col min="8" max="8" width="12.59765625" style="60" customWidth="1"/>
    <col min="9" max="9" width="4.59765625" style="56" customWidth="1"/>
    <col min="10" max="10" width="9.09765625" style="56"/>
    <col min="11" max="11" width="30.296875" style="56" customWidth="1"/>
    <col min="12" max="13" width="9.8984375" style="56" customWidth="1"/>
    <col min="14" max="19" width="9.8984375" style="61" customWidth="1"/>
    <col min="20" max="20" width="83.296875" style="56" customWidth="1"/>
    <col min="21" max="22" width="21.3984375" style="58" customWidth="1"/>
    <col min="23" max="23" width="34.09765625" style="62" customWidth="1"/>
    <col min="24" max="16384" width="9.09765625" style="56"/>
  </cols>
  <sheetData>
    <row r="1" spans="1:23" ht="43.5" customHeight="1" x14ac:dyDescent="0.2">
      <c r="A1" s="51" t="s">
        <v>641</v>
      </c>
      <c r="B1" s="18"/>
      <c r="C1" s="19"/>
      <c r="D1" s="19"/>
      <c r="E1" s="19"/>
      <c r="F1" s="20"/>
      <c r="G1" s="18"/>
      <c r="H1" s="18"/>
      <c r="I1" s="19"/>
      <c r="J1" s="19"/>
      <c r="K1" s="19"/>
      <c r="L1" s="19"/>
      <c r="M1" s="19"/>
      <c r="N1" s="19"/>
      <c r="O1" s="19"/>
      <c r="P1" s="19"/>
      <c r="Q1" s="19"/>
      <c r="R1" s="19"/>
      <c r="S1" s="19"/>
      <c r="T1" s="19"/>
      <c r="U1" s="18"/>
      <c r="V1" s="18"/>
      <c r="W1" s="21"/>
    </row>
    <row r="2" spans="1:23" x14ac:dyDescent="0.2">
      <c r="A2" s="22"/>
      <c r="B2" s="18"/>
      <c r="C2" s="19"/>
      <c r="D2" s="19"/>
      <c r="E2" s="19"/>
      <c r="F2" s="20"/>
      <c r="G2" s="18"/>
      <c r="H2" s="18"/>
      <c r="I2" s="19"/>
      <c r="J2" s="19"/>
      <c r="K2" s="19"/>
      <c r="L2" s="19"/>
      <c r="M2" s="19"/>
      <c r="N2" s="19"/>
      <c r="O2" s="19"/>
      <c r="P2" s="19"/>
      <c r="Q2" s="19"/>
      <c r="R2" s="19"/>
      <c r="S2" s="19"/>
      <c r="T2" s="19"/>
      <c r="U2" s="18"/>
      <c r="V2" s="18"/>
      <c r="W2" s="21"/>
    </row>
    <row r="3" spans="1:23" x14ac:dyDescent="0.2">
      <c r="A3" s="67" t="s">
        <v>22</v>
      </c>
      <c r="B3" s="67" t="s">
        <v>30</v>
      </c>
      <c r="C3" s="67" t="s">
        <v>23</v>
      </c>
      <c r="D3" s="75" t="s">
        <v>29</v>
      </c>
      <c r="E3" s="68" t="s">
        <v>409</v>
      </c>
      <c r="F3" s="68" t="s">
        <v>683</v>
      </c>
      <c r="G3" s="68" t="s">
        <v>684</v>
      </c>
      <c r="H3" s="68" t="s">
        <v>685</v>
      </c>
      <c r="I3" s="70" t="s">
        <v>47</v>
      </c>
      <c r="J3" s="70"/>
      <c r="K3" s="70"/>
      <c r="L3" s="75" t="s">
        <v>42</v>
      </c>
      <c r="M3" s="78"/>
      <c r="N3" s="78"/>
      <c r="O3" s="78"/>
      <c r="P3" s="78"/>
      <c r="Q3" s="78"/>
      <c r="R3" s="78"/>
      <c r="S3" s="79"/>
      <c r="T3" s="70" t="s">
        <v>686</v>
      </c>
      <c r="U3" s="71" t="s">
        <v>637</v>
      </c>
      <c r="V3" s="71" t="s">
        <v>598</v>
      </c>
      <c r="W3" s="71" t="s">
        <v>624</v>
      </c>
    </row>
    <row r="4" spans="1:23" ht="29.25" customHeight="1" x14ac:dyDescent="0.2">
      <c r="A4" s="67"/>
      <c r="B4" s="67"/>
      <c r="C4" s="67"/>
      <c r="D4" s="75"/>
      <c r="E4" s="69"/>
      <c r="F4" s="69"/>
      <c r="G4" s="69"/>
      <c r="H4" s="77"/>
      <c r="I4" s="70" t="s">
        <v>32</v>
      </c>
      <c r="J4" s="70"/>
      <c r="K4" s="24" t="s">
        <v>43</v>
      </c>
      <c r="L4" s="24" t="s">
        <v>290</v>
      </c>
      <c r="M4" s="24" t="s">
        <v>289</v>
      </c>
      <c r="N4" s="23">
        <v>0</v>
      </c>
      <c r="O4" s="23">
        <v>1</v>
      </c>
      <c r="P4" s="23">
        <v>2</v>
      </c>
      <c r="Q4" s="23">
        <v>3</v>
      </c>
      <c r="R4" s="23">
        <v>4</v>
      </c>
      <c r="S4" s="23">
        <v>5</v>
      </c>
      <c r="T4" s="76"/>
      <c r="U4" s="72"/>
      <c r="V4" s="72"/>
      <c r="W4" s="73"/>
    </row>
    <row r="5" spans="1:23" ht="135" customHeight="1" x14ac:dyDescent="0.2">
      <c r="A5" s="25" t="s">
        <v>364</v>
      </c>
      <c r="B5" s="32" t="s">
        <v>52</v>
      </c>
      <c r="C5" s="27" t="s">
        <v>240</v>
      </c>
      <c r="D5" s="28" t="s">
        <v>15</v>
      </c>
      <c r="E5" s="27" t="s">
        <v>521</v>
      </c>
      <c r="F5" s="29" t="s">
        <v>13</v>
      </c>
      <c r="G5" s="29"/>
      <c r="H5" s="29"/>
      <c r="I5" s="25">
        <v>2</v>
      </c>
      <c r="J5" s="30" t="str">
        <f>IF(I5="*","ベンダーによる提案事項",HLOOKUP($I5,$L$4:$S$22,ROW()-3,0))</f>
        <v xml:space="preserve">外部データは利用できない
</v>
      </c>
      <c r="K5" s="26" t="s">
        <v>529</v>
      </c>
      <c r="L5" s="26" t="s">
        <v>497</v>
      </c>
      <c r="M5" s="26" t="s">
        <v>525</v>
      </c>
      <c r="N5" s="27" t="s">
        <v>16</v>
      </c>
      <c r="O5" s="27" t="s">
        <v>17</v>
      </c>
      <c r="P5" s="26" t="s">
        <v>18</v>
      </c>
      <c r="Q5" s="27"/>
      <c r="R5" s="27"/>
      <c r="S5" s="27"/>
      <c r="T5" s="27"/>
      <c r="U5" s="31">
        <v>2</v>
      </c>
      <c r="V5" s="31" t="str">
        <f>IF(I5=U5,"無","有")</f>
        <v>無</v>
      </c>
      <c r="W5" s="32"/>
    </row>
    <row r="6" spans="1:23" ht="150.9" customHeight="1" x14ac:dyDescent="0.2">
      <c r="A6" s="25" t="s">
        <v>365</v>
      </c>
      <c r="B6" s="32" t="s">
        <v>52</v>
      </c>
      <c r="C6" s="27" t="s">
        <v>53</v>
      </c>
      <c r="D6" s="28" t="s">
        <v>687</v>
      </c>
      <c r="E6" s="27" t="s">
        <v>600</v>
      </c>
      <c r="F6" s="29" t="s">
        <v>13</v>
      </c>
      <c r="G6" s="29" t="s">
        <v>13</v>
      </c>
      <c r="H6" s="29" t="s">
        <v>473</v>
      </c>
      <c r="I6" s="25">
        <v>4</v>
      </c>
      <c r="J6" s="30" t="str">
        <f t="shared" ref="J6:J22" si="0">IF(I6="*","ベンダーによる提案事項",HLOOKUP($I6,$L$4:$S$22,ROW()-3,0))</f>
        <v>緊急性の高いパッチ※は即時に適用し、それ以外は定期保守時に適用を行う</v>
      </c>
      <c r="K6" s="26" t="s">
        <v>323</v>
      </c>
      <c r="L6" s="26" t="s">
        <v>497</v>
      </c>
      <c r="M6" s="26" t="s">
        <v>525</v>
      </c>
      <c r="N6" s="27" t="s">
        <v>498</v>
      </c>
      <c r="O6" s="27" t="s">
        <v>499</v>
      </c>
      <c r="P6" s="27" t="s">
        <v>500</v>
      </c>
      <c r="Q6" s="27" t="s">
        <v>593</v>
      </c>
      <c r="R6" s="27" t="s">
        <v>501</v>
      </c>
      <c r="S6" s="27" t="s">
        <v>502</v>
      </c>
      <c r="T6" s="27" t="s">
        <v>601</v>
      </c>
      <c r="U6" s="31">
        <v>4</v>
      </c>
      <c r="V6" s="31" t="str">
        <f t="shared" ref="V6:V22" si="1">IF(I6=U6,"無","有")</f>
        <v>無</v>
      </c>
      <c r="W6" s="32"/>
    </row>
    <row r="7" spans="1:23" ht="121.5" x14ac:dyDescent="0.2">
      <c r="A7" s="25" t="s">
        <v>366</v>
      </c>
      <c r="B7" s="32" t="s">
        <v>52</v>
      </c>
      <c r="C7" s="81" t="s">
        <v>287</v>
      </c>
      <c r="D7" s="28" t="s">
        <v>307</v>
      </c>
      <c r="E7" s="27" t="s">
        <v>522</v>
      </c>
      <c r="F7" s="29" t="s">
        <v>46</v>
      </c>
      <c r="G7" s="29"/>
      <c r="H7" s="29" t="s">
        <v>474</v>
      </c>
      <c r="I7" s="25">
        <v>1</v>
      </c>
      <c r="J7" s="30" t="str">
        <f t="shared" si="0"/>
        <v xml:space="preserve">庁内LANを介してリモート監視を行う
</v>
      </c>
      <c r="K7" s="26" t="s">
        <v>343</v>
      </c>
      <c r="L7" s="26" t="s">
        <v>497</v>
      </c>
      <c r="M7" s="26" t="s">
        <v>525</v>
      </c>
      <c r="N7" s="27" t="s">
        <v>503</v>
      </c>
      <c r="O7" s="27" t="s">
        <v>504</v>
      </c>
      <c r="P7" s="27" t="s">
        <v>341</v>
      </c>
      <c r="Q7" s="33"/>
      <c r="R7" s="27"/>
      <c r="S7" s="27"/>
      <c r="T7" s="27" t="s">
        <v>57</v>
      </c>
      <c r="U7" s="34" t="s">
        <v>599</v>
      </c>
      <c r="V7" s="34" t="str">
        <f t="shared" si="1"/>
        <v>有</v>
      </c>
      <c r="W7" s="35" t="s">
        <v>625</v>
      </c>
    </row>
    <row r="8" spans="1:23" ht="108" x14ac:dyDescent="0.2">
      <c r="A8" s="25" t="s">
        <v>367</v>
      </c>
      <c r="B8" s="32" t="s">
        <v>52</v>
      </c>
      <c r="C8" s="81"/>
      <c r="D8" s="28" t="s">
        <v>308</v>
      </c>
      <c r="E8" s="27" t="s">
        <v>61</v>
      </c>
      <c r="F8" s="29" t="s">
        <v>46</v>
      </c>
      <c r="G8" s="29"/>
      <c r="H8" s="29" t="s">
        <v>474</v>
      </c>
      <c r="I8" s="25">
        <v>0</v>
      </c>
      <c r="J8" s="30" t="str">
        <f t="shared" si="0"/>
        <v>リモート操作※を行わない</v>
      </c>
      <c r="K8" s="26" t="s">
        <v>344</v>
      </c>
      <c r="L8" s="26" t="s">
        <v>497</v>
      </c>
      <c r="M8" s="26" t="s">
        <v>525</v>
      </c>
      <c r="N8" s="27" t="s">
        <v>505</v>
      </c>
      <c r="O8" s="27" t="s">
        <v>60</v>
      </c>
      <c r="P8" s="27" t="s">
        <v>506</v>
      </c>
      <c r="Q8" s="27"/>
      <c r="R8" s="27"/>
      <c r="S8" s="27"/>
      <c r="T8" s="27" t="s">
        <v>342</v>
      </c>
      <c r="U8" s="34" t="s">
        <v>599</v>
      </c>
      <c r="V8" s="34" t="str">
        <f t="shared" si="1"/>
        <v>有</v>
      </c>
      <c r="W8" s="35" t="s">
        <v>626</v>
      </c>
    </row>
    <row r="9" spans="1:23" ht="229.5" x14ac:dyDescent="0.2">
      <c r="A9" s="29" t="s">
        <v>368</v>
      </c>
      <c r="B9" s="53" t="s">
        <v>317</v>
      </c>
      <c r="C9" s="36" t="s">
        <v>318</v>
      </c>
      <c r="D9" s="37" t="s">
        <v>359</v>
      </c>
      <c r="E9" s="36" t="s">
        <v>602</v>
      </c>
      <c r="F9" s="25" t="s">
        <v>13</v>
      </c>
      <c r="G9" s="29" t="s">
        <v>13</v>
      </c>
      <c r="H9" s="29"/>
      <c r="I9" s="25">
        <v>1</v>
      </c>
      <c r="J9" s="30" t="str">
        <f t="shared" si="0"/>
        <v>有り</v>
      </c>
      <c r="K9" s="26" t="s">
        <v>361</v>
      </c>
      <c r="L9" s="26" t="s">
        <v>497</v>
      </c>
      <c r="M9" s="26" t="s">
        <v>525</v>
      </c>
      <c r="N9" s="26" t="s">
        <v>41</v>
      </c>
      <c r="O9" s="26" t="s">
        <v>19</v>
      </c>
      <c r="P9" s="26"/>
      <c r="Q9" s="26"/>
      <c r="R9" s="26"/>
      <c r="S9" s="26"/>
      <c r="T9" s="26" t="s">
        <v>603</v>
      </c>
      <c r="U9" s="31">
        <v>1</v>
      </c>
      <c r="V9" s="31" t="str">
        <f t="shared" si="1"/>
        <v>無</v>
      </c>
      <c r="W9" s="32"/>
    </row>
    <row r="10" spans="1:23" ht="154.5" customHeight="1" x14ac:dyDescent="0.2">
      <c r="A10" s="29" t="s">
        <v>369</v>
      </c>
      <c r="B10" s="53" t="s">
        <v>317</v>
      </c>
      <c r="C10" s="36" t="s">
        <v>0</v>
      </c>
      <c r="D10" s="37" t="s">
        <v>1</v>
      </c>
      <c r="E10" s="36" t="s">
        <v>604</v>
      </c>
      <c r="F10" s="25" t="s">
        <v>13</v>
      </c>
      <c r="G10" s="25"/>
      <c r="H10" s="25"/>
      <c r="I10" s="25">
        <v>1</v>
      </c>
      <c r="J10" s="30" t="str">
        <f t="shared" si="0"/>
        <v>重要度が高い資産を扱う範囲、あるいは、外接部分</v>
      </c>
      <c r="K10" s="27" t="s">
        <v>324</v>
      </c>
      <c r="L10" s="26" t="s">
        <v>497</v>
      </c>
      <c r="M10" s="26" t="s">
        <v>525</v>
      </c>
      <c r="N10" s="26" t="s">
        <v>2</v>
      </c>
      <c r="O10" s="27" t="s">
        <v>3</v>
      </c>
      <c r="P10" s="27" t="s">
        <v>4</v>
      </c>
      <c r="Q10" s="27"/>
      <c r="R10" s="27"/>
      <c r="S10" s="27"/>
      <c r="T10" s="27" t="s">
        <v>605</v>
      </c>
      <c r="U10" s="31">
        <v>1</v>
      </c>
      <c r="V10" s="31" t="str">
        <f t="shared" si="1"/>
        <v>無</v>
      </c>
      <c r="W10" s="32"/>
    </row>
    <row r="11" spans="1:23" ht="158.25" customHeight="1" x14ac:dyDescent="0.2">
      <c r="A11" s="29" t="s">
        <v>703</v>
      </c>
      <c r="B11" s="53" t="s">
        <v>317</v>
      </c>
      <c r="C11" s="36" t="s">
        <v>319</v>
      </c>
      <c r="D11" s="37" t="s">
        <v>309</v>
      </c>
      <c r="E11" s="36" t="s">
        <v>465</v>
      </c>
      <c r="F11" s="25" t="s">
        <v>13</v>
      </c>
      <c r="G11" s="29" t="s">
        <v>13</v>
      </c>
      <c r="H11" s="29" t="s">
        <v>474</v>
      </c>
      <c r="I11" s="25">
        <v>2</v>
      </c>
      <c r="J11" s="30" t="str">
        <f t="shared" si="0"/>
        <v xml:space="preserve">定義ファイルリリース時に実施
</v>
      </c>
      <c r="K11" s="26" t="s">
        <v>345</v>
      </c>
      <c r="L11" s="26" t="s">
        <v>497</v>
      </c>
      <c r="M11" s="26" t="s">
        <v>525</v>
      </c>
      <c r="N11" s="27" t="s">
        <v>507</v>
      </c>
      <c r="O11" s="27" t="s">
        <v>526</v>
      </c>
      <c r="P11" s="27" t="s">
        <v>508</v>
      </c>
      <c r="Q11" s="27"/>
      <c r="R11" s="26"/>
      <c r="S11" s="26"/>
      <c r="T11" s="38"/>
      <c r="U11" s="34">
        <v>1</v>
      </c>
      <c r="V11" s="34" t="str">
        <f t="shared" si="1"/>
        <v>有</v>
      </c>
      <c r="W11" s="35" t="s">
        <v>712</v>
      </c>
    </row>
    <row r="12" spans="1:23" ht="120" customHeight="1" x14ac:dyDescent="0.2">
      <c r="A12" s="29" t="s">
        <v>697</v>
      </c>
      <c r="B12" s="53" t="s">
        <v>317</v>
      </c>
      <c r="C12" s="80" t="s">
        <v>288</v>
      </c>
      <c r="D12" s="37" t="s">
        <v>8</v>
      </c>
      <c r="E12" s="36" t="s">
        <v>606</v>
      </c>
      <c r="F12" s="25" t="s">
        <v>13</v>
      </c>
      <c r="G12" s="25"/>
      <c r="H12" s="25" t="s">
        <v>475</v>
      </c>
      <c r="I12" s="25">
        <v>1</v>
      </c>
      <c r="J12" s="30" t="str">
        <f t="shared" si="0"/>
        <v>1回</v>
      </c>
      <c r="K12" s="26" t="s">
        <v>325</v>
      </c>
      <c r="L12" s="26" t="s">
        <v>497</v>
      </c>
      <c r="M12" s="26" t="s">
        <v>525</v>
      </c>
      <c r="N12" s="26" t="s">
        <v>31</v>
      </c>
      <c r="O12" s="26" t="s">
        <v>9</v>
      </c>
      <c r="P12" s="26" t="s">
        <v>10</v>
      </c>
      <c r="Q12" s="26" t="s">
        <v>11</v>
      </c>
      <c r="R12" s="26"/>
      <c r="S12" s="26"/>
      <c r="T12" s="26" t="s">
        <v>527</v>
      </c>
      <c r="U12" s="64">
        <v>1</v>
      </c>
      <c r="V12" s="50" t="str">
        <f t="shared" si="1"/>
        <v>無</v>
      </c>
      <c r="W12" s="63"/>
    </row>
    <row r="13" spans="1:23" ht="207.65" customHeight="1" x14ac:dyDescent="0.2">
      <c r="A13" s="29" t="s">
        <v>370</v>
      </c>
      <c r="B13" s="53" t="s">
        <v>317</v>
      </c>
      <c r="C13" s="80"/>
      <c r="D13" s="37" t="s">
        <v>12</v>
      </c>
      <c r="E13" s="36" t="s">
        <v>607</v>
      </c>
      <c r="F13" s="25" t="s">
        <v>13</v>
      </c>
      <c r="G13" s="25"/>
      <c r="H13" s="25"/>
      <c r="I13" s="25">
        <v>1</v>
      </c>
      <c r="J13" s="30" t="str">
        <f t="shared" si="0"/>
        <v>必要最小限のプログラムの実行、コマンド※の操作、ファイルへのアクセス※のみを許可</v>
      </c>
      <c r="K13" s="26" t="s">
        <v>608</v>
      </c>
      <c r="L13" s="26" t="s">
        <v>497</v>
      </c>
      <c r="M13" s="26" t="s">
        <v>525</v>
      </c>
      <c r="N13" s="26" t="s">
        <v>41</v>
      </c>
      <c r="O13" s="26" t="s">
        <v>509</v>
      </c>
      <c r="P13" s="26"/>
      <c r="Q13" s="26"/>
      <c r="R13" s="26"/>
      <c r="S13" s="26"/>
      <c r="T13" s="26"/>
      <c r="U13" s="31">
        <v>1</v>
      </c>
      <c r="V13" s="31" t="str">
        <f t="shared" si="1"/>
        <v>無</v>
      </c>
      <c r="W13" s="32"/>
    </row>
    <row r="14" spans="1:23" ht="121.5" x14ac:dyDescent="0.2">
      <c r="A14" s="29" t="s">
        <v>371</v>
      </c>
      <c r="B14" s="53" t="s">
        <v>317</v>
      </c>
      <c r="C14" s="80" t="s">
        <v>320</v>
      </c>
      <c r="D14" s="39" t="s">
        <v>34</v>
      </c>
      <c r="E14" s="26" t="s">
        <v>50</v>
      </c>
      <c r="F14" s="25" t="s">
        <v>13</v>
      </c>
      <c r="G14" s="25"/>
      <c r="H14" s="25" t="s">
        <v>475</v>
      </c>
      <c r="I14" s="25">
        <v>1</v>
      </c>
      <c r="J14" s="30" t="str">
        <f t="shared" si="0"/>
        <v>認証情報のみ暗号化</v>
      </c>
      <c r="K14" s="26" t="s">
        <v>326</v>
      </c>
      <c r="L14" s="26" t="s">
        <v>497</v>
      </c>
      <c r="M14" s="26" t="s">
        <v>525</v>
      </c>
      <c r="N14" s="26" t="s">
        <v>41</v>
      </c>
      <c r="O14" s="26" t="s">
        <v>35</v>
      </c>
      <c r="P14" s="26" t="s">
        <v>36</v>
      </c>
      <c r="Q14" s="26" t="s">
        <v>450</v>
      </c>
      <c r="R14" s="26"/>
      <c r="S14" s="26"/>
      <c r="T14" s="26" t="s">
        <v>609</v>
      </c>
      <c r="U14" s="34">
        <v>3</v>
      </c>
      <c r="V14" s="34" t="str">
        <f t="shared" si="1"/>
        <v>有</v>
      </c>
      <c r="W14" s="35" t="s">
        <v>638</v>
      </c>
    </row>
    <row r="15" spans="1:23" ht="192" customHeight="1" x14ac:dyDescent="0.2">
      <c r="A15" s="29" t="s">
        <v>372</v>
      </c>
      <c r="B15" s="53" t="s">
        <v>317</v>
      </c>
      <c r="C15" s="80"/>
      <c r="D15" s="39" t="s">
        <v>39</v>
      </c>
      <c r="E15" s="26" t="s">
        <v>51</v>
      </c>
      <c r="F15" s="25" t="s">
        <v>13</v>
      </c>
      <c r="G15" s="25"/>
      <c r="H15" s="25" t="s">
        <v>476</v>
      </c>
      <c r="I15" s="25">
        <v>1</v>
      </c>
      <c r="J15" s="30" t="str">
        <f t="shared" si="0"/>
        <v xml:space="preserve">認証情報のみ暗号化
</v>
      </c>
      <c r="K15" s="26" t="s">
        <v>610</v>
      </c>
      <c r="L15" s="26" t="s">
        <v>497</v>
      </c>
      <c r="M15" s="26" t="s">
        <v>525</v>
      </c>
      <c r="N15" s="26" t="s">
        <v>41</v>
      </c>
      <c r="O15" s="26" t="s">
        <v>40</v>
      </c>
      <c r="P15" s="26" t="s">
        <v>36</v>
      </c>
      <c r="Q15" s="26"/>
      <c r="R15" s="26"/>
      <c r="S15" s="26"/>
      <c r="T15" s="26" t="s">
        <v>611</v>
      </c>
      <c r="U15" s="34">
        <v>2</v>
      </c>
      <c r="V15" s="34" t="str">
        <f t="shared" si="1"/>
        <v>有</v>
      </c>
      <c r="W15" s="35" t="s">
        <v>639</v>
      </c>
    </row>
    <row r="16" spans="1:23" ht="120" customHeight="1" x14ac:dyDescent="0.2">
      <c r="A16" s="29" t="s">
        <v>373</v>
      </c>
      <c r="B16" s="53" t="s">
        <v>317</v>
      </c>
      <c r="C16" s="80" t="s">
        <v>321</v>
      </c>
      <c r="D16" s="39" t="s">
        <v>310</v>
      </c>
      <c r="E16" s="26" t="s">
        <v>523</v>
      </c>
      <c r="F16" s="25" t="s">
        <v>13</v>
      </c>
      <c r="G16" s="25"/>
      <c r="H16" s="25"/>
      <c r="I16" s="25">
        <v>1</v>
      </c>
      <c r="J16" s="30" t="str">
        <f t="shared" si="0"/>
        <v>必要なログを取得する</v>
      </c>
      <c r="K16" s="26" t="s">
        <v>612</v>
      </c>
      <c r="L16" s="26" t="s">
        <v>497</v>
      </c>
      <c r="M16" s="26" t="s">
        <v>525</v>
      </c>
      <c r="N16" s="26" t="s">
        <v>510</v>
      </c>
      <c r="O16" s="26" t="s">
        <v>59</v>
      </c>
      <c r="P16" s="26"/>
      <c r="Q16" s="26"/>
      <c r="R16" s="26"/>
      <c r="S16" s="26"/>
      <c r="T16" s="26" t="s">
        <v>613</v>
      </c>
      <c r="U16" s="31">
        <v>1</v>
      </c>
      <c r="V16" s="31" t="str">
        <f t="shared" si="1"/>
        <v>無</v>
      </c>
      <c r="W16" s="32"/>
    </row>
    <row r="17" spans="1:23" ht="120" customHeight="1" x14ac:dyDescent="0.2">
      <c r="A17" s="29" t="s">
        <v>374</v>
      </c>
      <c r="B17" s="53" t="s">
        <v>317</v>
      </c>
      <c r="C17" s="80"/>
      <c r="D17" s="39" t="s">
        <v>55</v>
      </c>
      <c r="E17" s="26" t="s">
        <v>524</v>
      </c>
      <c r="F17" s="25" t="s">
        <v>13</v>
      </c>
      <c r="G17" s="25"/>
      <c r="H17" s="25"/>
      <c r="I17" s="25">
        <v>1</v>
      </c>
      <c r="J17" s="30" t="str">
        <f t="shared" si="0"/>
        <v xml:space="preserve">重要度が高い資産を扱う範囲、あるいは、外接部分
</v>
      </c>
      <c r="K17" s="26" t="s">
        <v>614</v>
      </c>
      <c r="L17" s="26" t="s">
        <v>497</v>
      </c>
      <c r="M17" s="26" t="s">
        <v>525</v>
      </c>
      <c r="N17" s="26" t="s">
        <v>41</v>
      </c>
      <c r="O17" s="27" t="s">
        <v>528</v>
      </c>
      <c r="P17" s="27" t="s">
        <v>33</v>
      </c>
      <c r="Q17" s="26"/>
      <c r="R17" s="26"/>
      <c r="S17" s="26"/>
      <c r="T17" s="26"/>
      <c r="U17" s="34" t="s">
        <v>599</v>
      </c>
      <c r="V17" s="34" t="str">
        <f t="shared" si="1"/>
        <v>有</v>
      </c>
      <c r="W17" s="35" t="s">
        <v>719</v>
      </c>
    </row>
    <row r="18" spans="1:23" ht="126.75" customHeight="1" x14ac:dyDescent="0.2">
      <c r="A18" s="29" t="s">
        <v>375</v>
      </c>
      <c r="B18" s="53" t="s">
        <v>317</v>
      </c>
      <c r="C18" s="82" t="s">
        <v>37</v>
      </c>
      <c r="D18" s="39" t="s">
        <v>311</v>
      </c>
      <c r="E18" s="26" t="s">
        <v>615</v>
      </c>
      <c r="F18" s="25" t="s">
        <v>13</v>
      </c>
      <c r="G18" s="25"/>
      <c r="H18" s="25" t="s">
        <v>476</v>
      </c>
      <c r="I18" s="25">
        <v>1</v>
      </c>
      <c r="J18" s="30" t="str">
        <f t="shared" si="0"/>
        <v>対策の強化</v>
      </c>
      <c r="K18" s="26" t="s">
        <v>530</v>
      </c>
      <c r="L18" s="26" t="s">
        <v>497</v>
      </c>
      <c r="M18" s="26" t="s">
        <v>525</v>
      </c>
      <c r="N18" s="26" t="s">
        <v>41</v>
      </c>
      <c r="O18" s="26" t="s">
        <v>28</v>
      </c>
      <c r="P18" s="26"/>
      <c r="Q18" s="26"/>
      <c r="R18" s="40"/>
      <c r="S18" s="26"/>
      <c r="T18" s="26" t="s">
        <v>616</v>
      </c>
      <c r="U18" s="31">
        <v>1</v>
      </c>
      <c r="V18" s="31" t="str">
        <f t="shared" si="1"/>
        <v>無</v>
      </c>
      <c r="W18" s="32"/>
    </row>
    <row r="19" spans="1:23" ht="120" customHeight="1" x14ac:dyDescent="0.2">
      <c r="A19" s="29" t="s">
        <v>376</v>
      </c>
      <c r="B19" s="53" t="s">
        <v>317</v>
      </c>
      <c r="C19" s="82"/>
      <c r="D19" s="39" t="s">
        <v>312</v>
      </c>
      <c r="E19" s="26" t="s">
        <v>617</v>
      </c>
      <c r="F19" s="25" t="s">
        <v>13</v>
      </c>
      <c r="G19" s="25"/>
      <c r="H19" s="25" t="s">
        <v>477</v>
      </c>
      <c r="I19" s="25">
        <v>0</v>
      </c>
      <c r="J19" s="30" t="str">
        <f t="shared" si="0"/>
        <v>無し</v>
      </c>
      <c r="K19" s="26" t="s">
        <v>531</v>
      </c>
      <c r="L19" s="26" t="s">
        <v>497</v>
      </c>
      <c r="M19" s="26" t="s">
        <v>525</v>
      </c>
      <c r="N19" s="26" t="s">
        <v>41</v>
      </c>
      <c r="O19" s="26" t="s">
        <v>19</v>
      </c>
      <c r="P19" s="26"/>
      <c r="Q19" s="26"/>
      <c r="R19" s="26"/>
      <c r="S19" s="26"/>
      <c r="T19" s="26" t="s">
        <v>618</v>
      </c>
      <c r="U19" s="34">
        <v>1</v>
      </c>
      <c r="V19" s="34" t="str">
        <f t="shared" si="1"/>
        <v>有</v>
      </c>
      <c r="W19" s="35" t="s">
        <v>643</v>
      </c>
    </row>
    <row r="20" spans="1:23" ht="96.75" customHeight="1" x14ac:dyDescent="0.2">
      <c r="A20" s="25" t="s">
        <v>20</v>
      </c>
      <c r="B20" s="54" t="s">
        <v>54</v>
      </c>
      <c r="C20" s="74" t="s">
        <v>25</v>
      </c>
      <c r="D20" s="28" t="s">
        <v>314</v>
      </c>
      <c r="E20" s="27" t="s">
        <v>619</v>
      </c>
      <c r="F20" s="29" t="s">
        <v>46</v>
      </c>
      <c r="G20" s="29"/>
      <c r="H20" s="25" t="s">
        <v>477</v>
      </c>
      <c r="I20" s="25">
        <v>1</v>
      </c>
      <c r="J20" s="30" t="str">
        <f t="shared" si="0"/>
        <v>規格取得の必要有り</v>
      </c>
      <c r="K20" s="26" t="s">
        <v>26</v>
      </c>
      <c r="L20" s="26" t="s">
        <v>497</v>
      </c>
      <c r="M20" s="26" t="s">
        <v>525</v>
      </c>
      <c r="N20" s="27" t="s">
        <v>38</v>
      </c>
      <c r="O20" s="27" t="s">
        <v>49</v>
      </c>
      <c r="P20" s="33"/>
      <c r="Q20" s="27"/>
      <c r="R20" s="27"/>
      <c r="S20" s="27"/>
      <c r="T20" s="27"/>
      <c r="U20" s="34">
        <v>0</v>
      </c>
      <c r="V20" s="34" t="str">
        <f t="shared" si="1"/>
        <v>有</v>
      </c>
      <c r="W20" s="35" t="s">
        <v>640</v>
      </c>
    </row>
    <row r="21" spans="1:23" ht="78" customHeight="1" x14ac:dyDescent="0.2">
      <c r="A21" s="25" t="s">
        <v>21</v>
      </c>
      <c r="B21" s="54" t="s">
        <v>54</v>
      </c>
      <c r="C21" s="74"/>
      <c r="D21" s="28" t="s">
        <v>315</v>
      </c>
      <c r="E21" s="27" t="s">
        <v>620</v>
      </c>
      <c r="F21" s="29" t="s">
        <v>45</v>
      </c>
      <c r="G21" s="29"/>
      <c r="H21" s="29" t="s">
        <v>621</v>
      </c>
      <c r="I21" s="25">
        <v>1</v>
      </c>
      <c r="J21" s="30" t="str">
        <f t="shared" si="0"/>
        <v>RoHS指令※相当取得</v>
      </c>
      <c r="K21" s="26" t="s">
        <v>622</v>
      </c>
      <c r="L21" s="26" t="s">
        <v>497</v>
      </c>
      <c r="M21" s="26" t="s">
        <v>525</v>
      </c>
      <c r="N21" s="27" t="s">
        <v>38</v>
      </c>
      <c r="O21" s="27" t="s">
        <v>511</v>
      </c>
      <c r="P21" s="33"/>
      <c r="Q21" s="27"/>
      <c r="R21" s="27"/>
      <c r="S21" s="27"/>
      <c r="T21" s="27"/>
      <c r="U21" s="34">
        <v>0</v>
      </c>
      <c r="V21" s="34" t="str">
        <f t="shared" si="1"/>
        <v>有</v>
      </c>
      <c r="W21" s="35" t="s">
        <v>640</v>
      </c>
    </row>
    <row r="22" spans="1:23" ht="155.25" customHeight="1" x14ac:dyDescent="0.2">
      <c r="A22" s="25" t="s">
        <v>24</v>
      </c>
      <c r="B22" s="32" t="s">
        <v>54</v>
      </c>
      <c r="C22" s="27" t="s">
        <v>5</v>
      </c>
      <c r="D22" s="28" t="s">
        <v>322</v>
      </c>
      <c r="E22" s="27" t="s">
        <v>14</v>
      </c>
      <c r="F22" s="29" t="s">
        <v>46</v>
      </c>
      <c r="G22" s="29"/>
      <c r="H22" s="29" t="s">
        <v>621</v>
      </c>
      <c r="I22" s="25">
        <v>0</v>
      </c>
      <c r="J22" s="30" t="str">
        <f t="shared" si="0"/>
        <v>対処不要</v>
      </c>
      <c r="K22" s="26" t="s">
        <v>48</v>
      </c>
      <c r="L22" s="26" t="s">
        <v>497</v>
      </c>
      <c r="M22" s="26" t="s">
        <v>525</v>
      </c>
      <c r="N22" s="27" t="s">
        <v>27</v>
      </c>
      <c r="O22" s="26" t="s">
        <v>6</v>
      </c>
      <c r="P22" s="26" t="s">
        <v>7</v>
      </c>
      <c r="Q22" s="38"/>
      <c r="R22" s="38"/>
      <c r="S22" s="27"/>
      <c r="T22" s="27"/>
      <c r="U22" s="31">
        <v>0</v>
      </c>
      <c r="V22" s="31" t="str">
        <f t="shared" si="1"/>
        <v>無</v>
      </c>
      <c r="W22" s="32"/>
    </row>
    <row r="23" spans="1:23" ht="17.25" customHeight="1" x14ac:dyDescent="0.2">
      <c r="A23" s="41"/>
      <c r="B23" s="42"/>
      <c r="C23" s="43"/>
      <c r="D23" s="43"/>
      <c r="E23" s="43"/>
      <c r="F23" s="43"/>
      <c r="G23" s="19" t="s">
        <v>443</v>
      </c>
      <c r="H23" s="20"/>
      <c r="I23" s="20"/>
      <c r="J23" s="20"/>
      <c r="K23" s="20" t="s">
        <v>58</v>
      </c>
      <c r="L23" s="20"/>
      <c r="M23" s="20"/>
      <c r="N23" s="43"/>
      <c r="O23" s="43"/>
      <c r="P23" s="43"/>
      <c r="Q23" s="43"/>
      <c r="R23" s="43"/>
      <c r="S23" s="43"/>
      <c r="T23" s="43"/>
      <c r="U23" s="18"/>
      <c r="V23" s="18"/>
      <c r="W23" s="21"/>
    </row>
    <row r="24" spans="1:23" x14ac:dyDescent="0.2">
      <c r="A24" s="41"/>
      <c r="B24" s="18"/>
      <c r="C24" s="19"/>
      <c r="D24" s="19"/>
      <c r="E24" s="19"/>
      <c r="F24" s="20"/>
      <c r="G24" s="19" t="s">
        <v>444</v>
      </c>
      <c r="H24" s="20"/>
      <c r="I24" s="20"/>
      <c r="J24" s="20"/>
      <c r="K24" s="20" t="s">
        <v>56</v>
      </c>
      <c r="L24" s="20"/>
      <c r="M24" s="20"/>
      <c r="N24" s="19"/>
      <c r="O24" s="19"/>
      <c r="P24" s="19"/>
      <c r="Q24" s="19"/>
      <c r="R24" s="19"/>
      <c r="S24" s="19"/>
      <c r="T24" s="19"/>
      <c r="U24" s="18"/>
      <c r="V24" s="18"/>
      <c r="W24" s="21"/>
    </row>
    <row r="25" spans="1:23" x14ac:dyDescent="0.2">
      <c r="A25" s="41"/>
      <c r="B25" s="18"/>
      <c r="C25" s="19"/>
      <c r="D25" s="19"/>
      <c r="E25" s="19"/>
      <c r="F25" s="20"/>
      <c r="G25" s="20" t="s">
        <v>445</v>
      </c>
      <c r="H25" s="20"/>
      <c r="I25" s="19"/>
      <c r="J25" s="19"/>
      <c r="K25" s="19" t="s">
        <v>446</v>
      </c>
      <c r="L25" s="20"/>
      <c r="M25" s="20"/>
      <c r="N25" s="19"/>
      <c r="O25" s="19"/>
      <c r="P25" s="19"/>
      <c r="Q25" s="19"/>
      <c r="R25" s="19"/>
      <c r="S25" s="19"/>
      <c r="T25" s="19"/>
      <c r="U25" s="18"/>
      <c r="V25" s="18"/>
      <c r="W25" s="21"/>
    </row>
    <row r="26" spans="1:23" x14ac:dyDescent="0.2">
      <c r="A26" s="41"/>
      <c r="B26" s="18"/>
      <c r="C26" s="19"/>
      <c r="D26" s="19"/>
      <c r="E26" s="19"/>
      <c r="F26" s="20"/>
      <c r="G26" s="19" t="s">
        <v>448</v>
      </c>
      <c r="H26" s="19"/>
      <c r="I26" s="19"/>
      <c r="J26" s="19"/>
      <c r="K26" s="19" t="s">
        <v>447</v>
      </c>
      <c r="L26" s="19"/>
      <c r="M26" s="19"/>
      <c r="N26" s="19"/>
      <c r="O26" s="19"/>
      <c r="P26" s="19"/>
      <c r="Q26" s="19"/>
      <c r="R26" s="19"/>
      <c r="S26" s="19"/>
      <c r="T26" s="19"/>
      <c r="U26" s="18"/>
      <c r="V26" s="18"/>
      <c r="W26" s="21"/>
    </row>
  </sheetData>
  <mergeCells count="21">
    <mergeCell ref="U3:U4"/>
    <mergeCell ref="W3:W4"/>
    <mergeCell ref="V3:V4"/>
    <mergeCell ref="C20:C21"/>
    <mergeCell ref="G3:G4"/>
    <mergeCell ref="D3:D4"/>
    <mergeCell ref="T3:T4"/>
    <mergeCell ref="I4:J4"/>
    <mergeCell ref="H3:H4"/>
    <mergeCell ref="L3:S3"/>
    <mergeCell ref="F3:F4"/>
    <mergeCell ref="C12:C13"/>
    <mergeCell ref="C14:C15"/>
    <mergeCell ref="C16:C17"/>
    <mergeCell ref="C7:C8"/>
    <mergeCell ref="C18:C19"/>
    <mergeCell ref="A3:A4"/>
    <mergeCell ref="B3:B4"/>
    <mergeCell ref="C3:C4"/>
    <mergeCell ref="E3:E4"/>
    <mergeCell ref="I3:K3"/>
  </mergeCells>
  <phoneticPr fontId="3"/>
  <dataValidations count="4">
    <dataValidation type="list" allowBlank="1" showInputMessage="1" showErrorMessage="1" sqref="I5 I22 I17 I15 I10:I11 I7:I8" xr:uid="{CA705DE9-5659-474B-860A-99E916C6650C}">
      <formula1>$L$3:$P$3</formula1>
    </dataValidation>
    <dataValidation type="list" allowBlank="1" showInputMessage="1" showErrorMessage="1" sqref="I9 I18:I21 I16 I13" xr:uid="{07DB788D-3C47-4B0B-B58E-CD38C2E78F76}">
      <formula1>$L$3:$O$3</formula1>
    </dataValidation>
    <dataValidation type="list" allowBlank="1" showInputMessage="1" showErrorMessage="1" sqref="I12 I14" xr:uid="{6B9E0B74-3777-4D3E-A9A6-0FD6143E3443}">
      <formula1>$L$3:$Q$3</formula1>
    </dataValidation>
    <dataValidation type="list" allowBlank="1" showInputMessage="1" showErrorMessage="1" sqref="I6" xr:uid="{25704171-4E47-41CC-8347-ACAFCF072CB1}">
      <formula1>$L$3:$S$3</formula1>
    </dataValidation>
  </dataValidations>
  <printOptions horizontalCentered="1"/>
  <pageMargins left="0" right="0" top="0.51181102362204722" bottom="0.39370078740157483" header="0.23622047244094491" footer="0.19685039370078741"/>
  <pageSetup paperSize="9" scale="3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3"/>
  <sheetViews>
    <sheetView zoomScale="70" zoomScaleNormal="70" zoomScaleSheetLayoutView="70" workbookViewId="0">
      <pane xSplit="5" ySplit="4" topLeftCell="F41" activePane="bottomRight" state="frozen"/>
      <selection pane="topRight" activeCell="F1" sqref="F1"/>
      <selection pane="bottomLeft" activeCell="A5" sqref="A5"/>
      <selection pane="bottomRight" activeCell="W20" sqref="U20:W20"/>
    </sheetView>
  </sheetViews>
  <sheetFormatPr defaultColWidth="9.09765625" defaultRowHeight="16.5" x14ac:dyDescent="0.2"/>
  <cols>
    <col min="1" max="1" width="8.8984375" style="8" customWidth="1"/>
    <col min="2" max="2" width="11.09765625" style="1" customWidth="1"/>
    <col min="3" max="3" width="11.09765625" style="2" customWidth="1"/>
    <col min="4" max="4" width="12.296875" style="2" customWidth="1"/>
    <col min="5" max="5" width="39.3984375" style="2" customWidth="1"/>
    <col min="6" max="6" width="9.8984375" style="3" customWidth="1"/>
    <col min="7" max="7" width="7.8984375" style="4" customWidth="1"/>
    <col min="8" max="8" width="12.3984375" style="4" customWidth="1"/>
    <col min="9" max="9" width="4.59765625" style="2" customWidth="1"/>
    <col min="10" max="10" width="9.09765625" style="2"/>
    <col min="11" max="11" width="30.296875" style="2" customWidth="1"/>
    <col min="12" max="13" width="9.8984375" style="2" customWidth="1"/>
    <col min="14" max="19" width="9.8984375" style="5" customWidth="1"/>
    <col min="20" max="20" width="83.296875" style="2" customWidth="1"/>
    <col min="21" max="22" width="21.3984375" style="1" customWidth="1"/>
    <col min="23" max="23" width="34.09765625" style="6" customWidth="1"/>
    <col min="24" max="16384" width="9.09765625" style="2"/>
  </cols>
  <sheetData>
    <row r="1" spans="1:23" ht="43.5" customHeight="1" x14ac:dyDescent="0.2">
      <c r="A1" s="51" t="s">
        <v>641</v>
      </c>
      <c r="B1" s="44"/>
      <c r="C1" s="45"/>
      <c r="D1" s="45"/>
      <c r="E1" s="45"/>
      <c r="F1" s="22"/>
      <c r="G1" s="44"/>
      <c r="H1" s="44"/>
      <c r="I1" s="45"/>
      <c r="J1" s="45"/>
      <c r="K1" s="45"/>
      <c r="L1" s="45"/>
      <c r="M1" s="45"/>
      <c r="N1" s="45"/>
      <c r="O1" s="45"/>
      <c r="P1" s="45"/>
      <c r="Q1" s="45"/>
      <c r="R1" s="45"/>
      <c r="S1" s="45"/>
      <c r="T1" s="45"/>
      <c r="U1" s="44"/>
      <c r="V1" s="44"/>
      <c r="W1" s="46"/>
    </row>
    <row r="2" spans="1:23" x14ac:dyDescent="0.2">
      <c r="A2" s="22"/>
      <c r="B2" s="44"/>
      <c r="C2" s="45"/>
      <c r="D2" s="45"/>
      <c r="E2" s="45"/>
      <c r="F2" s="22"/>
      <c r="G2" s="44"/>
      <c r="H2" s="44"/>
      <c r="I2" s="45"/>
      <c r="J2" s="45"/>
      <c r="K2" s="45"/>
      <c r="L2" s="45"/>
      <c r="M2" s="45"/>
      <c r="N2" s="45"/>
      <c r="O2" s="45"/>
      <c r="P2" s="45"/>
      <c r="Q2" s="45"/>
      <c r="R2" s="45"/>
      <c r="S2" s="45"/>
      <c r="T2" s="45"/>
      <c r="U2" s="44"/>
      <c r="V2" s="44"/>
      <c r="W2" s="46"/>
    </row>
    <row r="3" spans="1:23" x14ac:dyDescent="0.2">
      <c r="A3" s="67" t="s">
        <v>22</v>
      </c>
      <c r="B3" s="67" t="s">
        <v>30</v>
      </c>
      <c r="C3" s="67" t="s">
        <v>23</v>
      </c>
      <c r="D3" s="75" t="s">
        <v>29</v>
      </c>
      <c r="E3" s="67" t="s">
        <v>409</v>
      </c>
      <c r="F3" s="68" t="s">
        <v>683</v>
      </c>
      <c r="G3" s="68" t="s">
        <v>684</v>
      </c>
      <c r="H3" s="68" t="s">
        <v>685</v>
      </c>
      <c r="I3" s="83" t="s">
        <v>47</v>
      </c>
      <c r="J3" s="84"/>
      <c r="K3" s="85"/>
      <c r="L3" s="75" t="s">
        <v>62</v>
      </c>
      <c r="M3" s="78"/>
      <c r="N3" s="78"/>
      <c r="O3" s="78"/>
      <c r="P3" s="78"/>
      <c r="Q3" s="78"/>
      <c r="R3" s="78"/>
      <c r="S3" s="79"/>
      <c r="T3" s="86" t="s">
        <v>686</v>
      </c>
      <c r="U3" s="71" t="s">
        <v>637</v>
      </c>
      <c r="V3" s="71" t="s">
        <v>598</v>
      </c>
      <c r="W3" s="71" t="s">
        <v>624</v>
      </c>
    </row>
    <row r="4" spans="1:23" ht="29.25" customHeight="1" x14ac:dyDescent="0.2">
      <c r="A4" s="67"/>
      <c r="B4" s="67"/>
      <c r="C4" s="67"/>
      <c r="D4" s="75"/>
      <c r="E4" s="67"/>
      <c r="F4" s="69"/>
      <c r="G4" s="69"/>
      <c r="H4" s="77"/>
      <c r="I4" s="70" t="s">
        <v>32</v>
      </c>
      <c r="J4" s="70"/>
      <c r="K4" s="24" t="s">
        <v>63</v>
      </c>
      <c r="L4" s="24" t="s">
        <v>44</v>
      </c>
      <c r="M4" s="24" t="s">
        <v>289</v>
      </c>
      <c r="N4" s="23">
        <v>0</v>
      </c>
      <c r="O4" s="23">
        <v>1</v>
      </c>
      <c r="P4" s="23">
        <v>2</v>
      </c>
      <c r="Q4" s="23">
        <v>3</v>
      </c>
      <c r="R4" s="23">
        <v>4</v>
      </c>
      <c r="S4" s="23">
        <v>5</v>
      </c>
      <c r="T4" s="87"/>
      <c r="U4" s="72"/>
      <c r="V4" s="72"/>
      <c r="W4" s="73"/>
    </row>
    <row r="5" spans="1:23" s="10" customFormat="1" ht="117.65" customHeight="1" x14ac:dyDescent="0.2">
      <c r="A5" s="25" t="s">
        <v>377</v>
      </c>
      <c r="B5" s="53" t="s">
        <v>64</v>
      </c>
      <c r="C5" s="74" t="s">
        <v>65</v>
      </c>
      <c r="D5" s="28" t="s">
        <v>688</v>
      </c>
      <c r="E5" s="27" t="s">
        <v>532</v>
      </c>
      <c r="F5" s="29" t="s">
        <v>13</v>
      </c>
      <c r="G5" s="29" t="s">
        <v>13</v>
      </c>
      <c r="H5" s="29" t="s">
        <v>478</v>
      </c>
      <c r="I5" s="25">
        <v>3</v>
      </c>
      <c r="J5" s="30" t="str">
        <f>IF(I5="*","ベンダーによる提案事項",HLOOKUP($I5,$L$4:$S$44,ROW()-3,0))</f>
        <v>障害発生時点
（日次バックアップ+アーカイブ※からの復旧）</v>
      </c>
      <c r="K5" s="26" t="s">
        <v>66</v>
      </c>
      <c r="L5" s="26" t="s">
        <v>550</v>
      </c>
      <c r="M5" s="26" t="s">
        <v>525</v>
      </c>
      <c r="N5" s="27" t="s">
        <v>67</v>
      </c>
      <c r="O5" s="27" t="s">
        <v>68</v>
      </c>
      <c r="P5" s="27" t="s">
        <v>69</v>
      </c>
      <c r="Q5" s="27" t="s">
        <v>410</v>
      </c>
      <c r="R5" s="27"/>
      <c r="S5" s="27"/>
      <c r="T5" s="27" t="s">
        <v>660</v>
      </c>
      <c r="U5" s="31">
        <v>3</v>
      </c>
      <c r="V5" s="31" t="str">
        <f>IF(I5=U5,"無","有")</f>
        <v>無</v>
      </c>
      <c r="W5" s="32"/>
    </row>
    <row r="6" spans="1:23" s="10" customFormat="1" ht="114" customHeight="1" x14ac:dyDescent="0.2">
      <c r="A6" s="25" t="s">
        <v>378</v>
      </c>
      <c r="B6" s="53" t="s">
        <v>64</v>
      </c>
      <c r="C6" s="74"/>
      <c r="D6" s="28" t="s">
        <v>291</v>
      </c>
      <c r="E6" s="27" t="s">
        <v>70</v>
      </c>
      <c r="F6" s="29" t="s">
        <v>13</v>
      </c>
      <c r="G6" s="29" t="s">
        <v>13</v>
      </c>
      <c r="H6" s="29" t="s">
        <v>478</v>
      </c>
      <c r="I6" s="25">
        <v>3</v>
      </c>
      <c r="J6" s="30" t="str">
        <f t="shared" ref="J6:J44" si="0">IF(I6="*","ベンダーによる提案事項",HLOOKUP($I6,$L$4:$S$44,ROW()-3,0))</f>
        <v>6時間以内</v>
      </c>
      <c r="K6" s="26" t="s">
        <v>411</v>
      </c>
      <c r="L6" s="26" t="s">
        <v>550</v>
      </c>
      <c r="M6" s="26" t="s">
        <v>525</v>
      </c>
      <c r="N6" s="27" t="s">
        <v>71</v>
      </c>
      <c r="O6" s="27" t="s">
        <v>72</v>
      </c>
      <c r="P6" s="27" t="s">
        <v>73</v>
      </c>
      <c r="Q6" s="27" t="s">
        <v>74</v>
      </c>
      <c r="R6" s="27" t="s">
        <v>75</v>
      </c>
      <c r="S6" s="27"/>
      <c r="T6" s="27" t="s">
        <v>661</v>
      </c>
      <c r="U6" s="31">
        <v>3</v>
      </c>
      <c r="V6" s="31" t="str">
        <f t="shared" ref="V6:V22" si="1">IF(I6=U6,"無","有")</f>
        <v>無</v>
      </c>
      <c r="W6" s="32"/>
    </row>
    <row r="7" spans="1:23" s="10" customFormat="1" ht="81.650000000000006" customHeight="1" x14ac:dyDescent="0.2">
      <c r="A7" s="25" t="s">
        <v>379</v>
      </c>
      <c r="B7" s="53" t="s">
        <v>64</v>
      </c>
      <c r="C7" s="74"/>
      <c r="D7" s="28" t="s">
        <v>292</v>
      </c>
      <c r="E7" s="27" t="s">
        <v>451</v>
      </c>
      <c r="F7" s="29" t="s">
        <v>13</v>
      </c>
      <c r="G7" s="29" t="s">
        <v>13</v>
      </c>
      <c r="H7" s="29" t="s">
        <v>479</v>
      </c>
      <c r="I7" s="25">
        <v>2</v>
      </c>
      <c r="J7" s="30" t="str">
        <f t="shared" si="0"/>
        <v>全システム機能の復旧</v>
      </c>
      <c r="K7" s="26" t="s">
        <v>452</v>
      </c>
      <c r="L7" s="26" t="s">
        <v>550</v>
      </c>
      <c r="M7" s="26" t="s">
        <v>525</v>
      </c>
      <c r="N7" s="27" t="s">
        <v>76</v>
      </c>
      <c r="O7" s="27" t="s">
        <v>551</v>
      </c>
      <c r="P7" s="27" t="s">
        <v>77</v>
      </c>
      <c r="Q7" s="27"/>
      <c r="R7" s="27"/>
      <c r="S7" s="27"/>
      <c r="T7" s="27" t="s">
        <v>662</v>
      </c>
      <c r="U7" s="31">
        <v>2</v>
      </c>
      <c r="V7" s="31" t="str">
        <f t="shared" si="1"/>
        <v>無</v>
      </c>
      <c r="W7" s="32"/>
    </row>
    <row r="8" spans="1:23" s="10" customFormat="1" ht="151.5" customHeight="1" x14ac:dyDescent="0.2">
      <c r="A8" s="25" t="s">
        <v>642</v>
      </c>
      <c r="B8" s="53" t="s">
        <v>64</v>
      </c>
      <c r="C8" s="74"/>
      <c r="D8" s="28" t="s">
        <v>293</v>
      </c>
      <c r="E8" s="27" t="s">
        <v>533</v>
      </c>
      <c r="F8" s="29" t="s">
        <v>13</v>
      </c>
      <c r="G8" s="29" t="s">
        <v>13</v>
      </c>
      <c r="H8" s="29" t="s">
        <v>663</v>
      </c>
      <c r="I8" s="25">
        <v>2</v>
      </c>
      <c r="J8" s="30" t="str">
        <f t="shared" si="0"/>
        <v>一ヶ月以内に再開</v>
      </c>
      <c r="K8" s="26" t="s">
        <v>352</v>
      </c>
      <c r="L8" s="26" t="s">
        <v>513</v>
      </c>
      <c r="M8" s="26" t="s">
        <v>512</v>
      </c>
      <c r="N8" s="27" t="s">
        <v>78</v>
      </c>
      <c r="O8" s="27" t="s">
        <v>79</v>
      </c>
      <c r="P8" s="27" t="s">
        <v>80</v>
      </c>
      <c r="Q8" s="27" t="s">
        <v>81</v>
      </c>
      <c r="R8" s="27" t="s">
        <v>82</v>
      </c>
      <c r="S8" s="27" t="s">
        <v>83</v>
      </c>
      <c r="T8" s="27" t="s">
        <v>664</v>
      </c>
      <c r="U8" s="31">
        <v>2</v>
      </c>
      <c r="V8" s="31" t="str">
        <f t="shared" si="1"/>
        <v>無</v>
      </c>
      <c r="W8" s="32" t="s">
        <v>714</v>
      </c>
    </row>
    <row r="9" spans="1:23" s="10" customFormat="1" ht="147" customHeight="1" x14ac:dyDescent="0.2">
      <c r="A9" s="25" t="s">
        <v>705</v>
      </c>
      <c r="B9" s="53" t="s">
        <v>64</v>
      </c>
      <c r="C9" s="74"/>
      <c r="D9" s="28" t="s">
        <v>84</v>
      </c>
      <c r="E9" s="27" t="s">
        <v>534</v>
      </c>
      <c r="F9" s="29" t="s">
        <v>13</v>
      </c>
      <c r="G9" s="29" t="s">
        <v>13</v>
      </c>
      <c r="H9" s="29" t="s">
        <v>480</v>
      </c>
      <c r="I9" s="25">
        <v>3</v>
      </c>
      <c r="J9" s="30" t="str">
        <f t="shared" si="0"/>
        <v>99.5%</v>
      </c>
      <c r="K9" s="26" t="s">
        <v>334</v>
      </c>
      <c r="L9" s="26" t="s">
        <v>513</v>
      </c>
      <c r="M9" s="26" t="s">
        <v>512</v>
      </c>
      <c r="N9" s="27" t="s">
        <v>76</v>
      </c>
      <c r="O9" s="47" t="s">
        <v>665</v>
      </c>
      <c r="P9" s="47" t="s">
        <v>666</v>
      </c>
      <c r="Q9" s="47" t="s">
        <v>667</v>
      </c>
      <c r="R9" s="47" t="s">
        <v>668</v>
      </c>
      <c r="S9" s="47" t="s">
        <v>669</v>
      </c>
      <c r="T9" s="27" t="s">
        <v>85</v>
      </c>
      <c r="U9" s="95">
        <v>3</v>
      </c>
      <c r="V9" s="95" t="str">
        <f t="shared" si="1"/>
        <v>無</v>
      </c>
      <c r="W9" s="96"/>
    </row>
    <row r="10" spans="1:23" ht="87" customHeight="1" x14ac:dyDescent="0.2">
      <c r="A10" s="25" t="s">
        <v>86</v>
      </c>
      <c r="B10" s="53" t="s">
        <v>87</v>
      </c>
      <c r="C10" s="74" t="s">
        <v>88</v>
      </c>
      <c r="D10" s="28" t="s">
        <v>89</v>
      </c>
      <c r="E10" s="27" t="s">
        <v>535</v>
      </c>
      <c r="F10" s="29" t="s">
        <v>13</v>
      </c>
      <c r="G10" s="29"/>
      <c r="H10" s="29"/>
      <c r="I10" s="25">
        <v>1</v>
      </c>
      <c r="J10" s="30" t="str">
        <f t="shared" si="0"/>
        <v>上限が決まっている</v>
      </c>
      <c r="K10" s="26" t="s">
        <v>90</v>
      </c>
      <c r="L10" s="26" t="s">
        <v>513</v>
      </c>
      <c r="M10" s="26" t="s">
        <v>512</v>
      </c>
      <c r="N10" s="27" t="s">
        <v>91</v>
      </c>
      <c r="O10" s="27" t="s">
        <v>92</v>
      </c>
      <c r="P10" s="27" t="s">
        <v>93</v>
      </c>
      <c r="Q10" s="33"/>
      <c r="R10" s="27"/>
      <c r="S10" s="27"/>
      <c r="T10" s="48"/>
      <c r="U10" s="31">
        <v>1</v>
      </c>
      <c r="V10" s="31" t="str">
        <f t="shared" si="1"/>
        <v>無</v>
      </c>
      <c r="W10" s="32"/>
    </row>
    <row r="11" spans="1:23" ht="72" customHeight="1" x14ac:dyDescent="0.2">
      <c r="A11" s="25" t="s">
        <v>94</v>
      </c>
      <c r="B11" s="53" t="s">
        <v>87</v>
      </c>
      <c r="C11" s="74"/>
      <c r="D11" s="28" t="s">
        <v>95</v>
      </c>
      <c r="E11" s="27" t="s">
        <v>536</v>
      </c>
      <c r="F11" s="29" t="s">
        <v>13</v>
      </c>
      <c r="G11" s="29"/>
      <c r="H11" s="29"/>
      <c r="I11" s="25">
        <v>1</v>
      </c>
      <c r="J11" s="30" t="str">
        <f t="shared" si="0"/>
        <v>同時アクセス※の上限が決まっている</v>
      </c>
      <c r="K11" s="26" t="s">
        <v>564</v>
      </c>
      <c r="L11" s="26" t="s">
        <v>513</v>
      </c>
      <c r="M11" s="26" t="s">
        <v>512</v>
      </c>
      <c r="N11" s="27" t="s">
        <v>412</v>
      </c>
      <c r="O11" s="27" t="s">
        <v>413</v>
      </c>
      <c r="P11" s="27" t="s">
        <v>414</v>
      </c>
      <c r="Q11" s="33"/>
      <c r="R11" s="27"/>
      <c r="S11" s="27"/>
      <c r="T11" s="26" t="s">
        <v>590</v>
      </c>
      <c r="U11" s="31">
        <v>1</v>
      </c>
      <c r="V11" s="31" t="str">
        <f t="shared" si="1"/>
        <v>無</v>
      </c>
      <c r="W11" s="32"/>
    </row>
    <row r="12" spans="1:23" ht="83.25" customHeight="1" x14ac:dyDescent="0.2">
      <c r="A12" s="25" t="s">
        <v>96</v>
      </c>
      <c r="B12" s="53" t="s">
        <v>87</v>
      </c>
      <c r="C12" s="74"/>
      <c r="D12" s="28" t="s">
        <v>296</v>
      </c>
      <c r="E12" s="27" t="s">
        <v>537</v>
      </c>
      <c r="F12" s="29" t="s">
        <v>13</v>
      </c>
      <c r="G12" s="29"/>
      <c r="H12" s="29"/>
      <c r="I12" s="25">
        <v>0</v>
      </c>
      <c r="J12" s="30" t="str">
        <f t="shared" si="0"/>
        <v>すべてのデータ量が明確である</v>
      </c>
      <c r="K12" s="26" t="s">
        <v>97</v>
      </c>
      <c r="L12" s="26" t="s">
        <v>513</v>
      </c>
      <c r="M12" s="26" t="s">
        <v>512</v>
      </c>
      <c r="N12" s="27" t="s">
        <v>453</v>
      </c>
      <c r="O12" s="27" t="s">
        <v>98</v>
      </c>
      <c r="P12" s="33"/>
      <c r="Q12" s="27"/>
      <c r="R12" s="27"/>
      <c r="S12" s="27"/>
      <c r="T12" s="26" t="s">
        <v>689</v>
      </c>
      <c r="U12" s="31">
        <v>0</v>
      </c>
      <c r="V12" s="31" t="str">
        <f t="shared" si="1"/>
        <v>無</v>
      </c>
      <c r="W12" s="32"/>
    </row>
    <row r="13" spans="1:23" ht="81.75" customHeight="1" x14ac:dyDescent="0.2">
      <c r="A13" s="25" t="s">
        <v>99</v>
      </c>
      <c r="B13" s="53" t="s">
        <v>87</v>
      </c>
      <c r="C13" s="74"/>
      <c r="D13" s="28" t="s">
        <v>297</v>
      </c>
      <c r="E13" s="27" t="s">
        <v>538</v>
      </c>
      <c r="F13" s="29" t="s">
        <v>13</v>
      </c>
      <c r="G13" s="29"/>
      <c r="H13" s="29"/>
      <c r="I13" s="25">
        <v>0</v>
      </c>
      <c r="J13" s="30" t="str">
        <f t="shared" si="0"/>
        <v>処理ごとにリクエスト件数※が明確である</v>
      </c>
      <c r="K13" s="26" t="s">
        <v>415</v>
      </c>
      <c r="L13" s="26" t="s">
        <v>513</v>
      </c>
      <c r="M13" s="26" t="s">
        <v>512</v>
      </c>
      <c r="N13" s="27" t="s">
        <v>552</v>
      </c>
      <c r="O13" s="27" t="s">
        <v>416</v>
      </c>
      <c r="P13" s="33"/>
      <c r="Q13" s="33"/>
      <c r="R13" s="27"/>
      <c r="S13" s="27"/>
      <c r="T13" s="26" t="s">
        <v>627</v>
      </c>
      <c r="U13" s="34" t="s">
        <v>599</v>
      </c>
      <c r="V13" s="34" t="str">
        <f t="shared" si="1"/>
        <v>有</v>
      </c>
      <c r="W13" s="35" t="s">
        <v>628</v>
      </c>
    </row>
    <row r="14" spans="1:23" ht="81" x14ac:dyDescent="0.2">
      <c r="A14" s="25" t="s">
        <v>100</v>
      </c>
      <c r="B14" s="53" t="s">
        <v>87</v>
      </c>
      <c r="C14" s="74"/>
      <c r="D14" s="28" t="s">
        <v>101</v>
      </c>
      <c r="E14" s="27" t="s">
        <v>102</v>
      </c>
      <c r="F14" s="29" t="s">
        <v>13</v>
      </c>
      <c r="G14" s="29"/>
      <c r="H14" s="29"/>
      <c r="I14" s="25">
        <v>0</v>
      </c>
      <c r="J14" s="30" t="str">
        <f t="shared" si="0"/>
        <v>処理単位ごとに処理件数が決まっている</v>
      </c>
      <c r="K14" s="26" t="s">
        <v>103</v>
      </c>
      <c r="L14" s="26" t="s">
        <v>513</v>
      </c>
      <c r="M14" s="26" t="s">
        <v>512</v>
      </c>
      <c r="N14" s="27" t="s">
        <v>553</v>
      </c>
      <c r="O14" s="27" t="s">
        <v>104</v>
      </c>
      <c r="P14" s="33"/>
      <c r="Q14" s="33"/>
      <c r="R14" s="27"/>
      <c r="S14" s="27"/>
      <c r="T14" s="26" t="s">
        <v>554</v>
      </c>
      <c r="U14" s="34" t="s">
        <v>599</v>
      </c>
      <c r="V14" s="34" t="str">
        <f t="shared" si="1"/>
        <v>有</v>
      </c>
      <c r="W14" s="35" t="s">
        <v>629</v>
      </c>
    </row>
    <row r="15" spans="1:23" ht="96" customHeight="1" x14ac:dyDescent="0.2">
      <c r="A15" s="25" t="s">
        <v>105</v>
      </c>
      <c r="B15" s="53" t="s">
        <v>87</v>
      </c>
      <c r="C15" s="74"/>
      <c r="D15" s="28" t="s">
        <v>106</v>
      </c>
      <c r="E15" s="27" t="s">
        <v>670</v>
      </c>
      <c r="F15" s="29" t="s">
        <v>45</v>
      </c>
      <c r="G15" s="29"/>
      <c r="H15" s="29"/>
      <c r="I15" s="25">
        <v>1</v>
      </c>
      <c r="J15" s="30" t="str">
        <f t="shared" si="0"/>
        <v>1.2倍</v>
      </c>
      <c r="K15" s="26" t="s">
        <v>107</v>
      </c>
      <c r="L15" s="26" t="s">
        <v>513</v>
      </c>
      <c r="M15" s="26" t="s">
        <v>512</v>
      </c>
      <c r="N15" s="27" t="s">
        <v>108</v>
      </c>
      <c r="O15" s="27" t="s">
        <v>109</v>
      </c>
      <c r="P15" s="27" t="s">
        <v>110</v>
      </c>
      <c r="Q15" s="27" t="s">
        <v>111</v>
      </c>
      <c r="R15" s="27" t="s">
        <v>112</v>
      </c>
      <c r="S15" s="27" t="s">
        <v>113</v>
      </c>
      <c r="T15" s="26" t="s">
        <v>337</v>
      </c>
      <c r="U15" s="31">
        <v>1</v>
      </c>
      <c r="V15" s="31" t="str">
        <f t="shared" si="1"/>
        <v>無</v>
      </c>
      <c r="W15" s="32"/>
    </row>
    <row r="16" spans="1:23" ht="140.4" customHeight="1" x14ac:dyDescent="0.2">
      <c r="A16" s="25" t="s">
        <v>114</v>
      </c>
      <c r="B16" s="53" t="s">
        <v>87</v>
      </c>
      <c r="C16" s="74"/>
      <c r="D16" s="28" t="s">
        <v>298</v>
      </c>
      <c r="E16" s="27" t="s">
        <v>671</v>
      </c>
      <c r="F16" s="29" t="s">
        <v>45</v>
      </c>
      <c r="G16" s="29"/>
      <c r="H16" s="29"/>
      <c r="I16" s="25">
        <v>1</v>
      </c>
      <c r="J16" s="30" t="str">
        <f t="shared" si="0"/>
        <v>1.2倍</v>
      </c>
      <c r="K16" s="26" t="s">
        <v>565</v>
      </c>
      <c r="L16" s="26" t="s">
        <v>513</v>
      </c>
      <c r="M16" s="26" t="s">
        <v>512</v>
      </c>
      <c r="N16" s="27" t="s">
        <v>108</v>
      </c>
      <c r="O16" s="27" t="s">
        <v>109</v>
      </c>
      <c r="P16" s="27" t="s">
        <v>110</v>
      </c>
      <c r="Q16" s="27" t="s">
        <v>111</v>
      </c>
      <c r="R16" s="27" t="s">
        <v>112</v>
      </c>
      <c r="S16" s="27" t="s">
        <v>113</v>
      </c>
      <c r="T16" s="26" t="s">
        <v>592</v>
      </c>
      <c r="U16" s="31">
        <v>1</v>
      </c>
      <c r="V16" s="31" t="str">
        <f t="shared" si="1"/>
        <v>無</v>
      </c>
      <c r="W16" s="32"/>
    </row>
    <row r="17" spans="1:23" ht="120" customHeight="1" x14ac:dyDescent="0.2">
      <c r="A17" s="25" t="s">
        <v>115</v>
      </c>
      <c r="B17" s="53" t="s">
        <v>87</v>
      </c>
      <c r="C17" s="74"/>
      <c r="D17" s="28" t="s">
        <v>116</v>
      </c>
      <c r="E17" s="27" t="s">
        <v>672</v>
      </c>
      <c r="F17" s="29" t="s">
        <v>45</v>
      </c>
      <c r="G17" s="29"/>
      <c r="H17" s="29"/>
      <c r="I17" s="25">
        <v>1</v>
      </c>
      <c r="J17" s="30" t="str">
        <f t="shared" si="0"/>
        <v>1.2倍</v>
      </c>
      <c r="K17" s="26" t="s">
        <v>566</v>
      </c>
      <c r="L17" s="26" t="s">
        <v>513</v>
      </c>
      <c r="M17" s="26" t="s">
        <v>512</v>
      </c>
      <c r="N17" s="27" t="s">
        <v>108</v>
      </c>
      <c r="O17" s="27" t="s">
        <v>109</v>
      </c>
      <c r="P17" s="27" t="s">
        <v>110</v>
      </c>
      <c r="Q17" s="27" t="s">
        <v>111</v>
      </c>
      <c r="R17" s="27" t="s">
        <v>112</v>
      </c>
      <c r="S17" s="27" t="s">
        <v>113</v>
      </c>
      <c r="T17" s="26" t="s">
        <v>592</v>
      </c>
      <c r="U17" s="31">
        <v>1</v>
      </c>
      <c r="V17" s="31" t="str">
        <f t="shared" si="1"/>
        <v>無</v>
      </c>
      <c r="W17" s="32"/>
    </row>
    <row r="18" spans="1:23" ht="51.75" customHeight="1" x14ac:dyDescent="0.2">
      <c r="A18" s="25" t="s">
        <v>117</v>
      </c>
      <c r="B18" s="53" t="s">
        <v>87</v>
      </c>
      <c r="C18" s="74"/>
      <c r="D18" s="28" t="s">
        <v>299</v>
      </c>
      <c r="E18" s="27" t="s">
        <v>673</v>
      </c>
      <c r="F18" s="29" t="s">
        <v>45</v>
      </c>
      <c r="G18" s="29"/>
      <c r="H18" s="29"/>
      <c r="I18" s="25">
        <v>1</v>
      </c>
      <c r="J18" s="30" t="str">
        <f t="shared" si="0"/>
        <v>1.2倍</v>
      </c>
      <c r="K18" s="26" t="s">
        <v>567</v>
      </c>
      <c r="L18" s="26" t="s">
        <v>513</v>
      </c>
      <c r="M18" s="26" t="s">
        <v>512</v>
      </c>
      <c r="N18" s="27" t="s">
        <v>108</v>
      </c>
      <c r="O18" s="27" t="s">
        <v>109</v>
      </c>
      <c r="P18" s="27" t="s">
        <v>110</v>
      </c>
      <c r="Q18" s="27" t="s">
        <v>111</v>
      </c>
      <c r="R18" s="27" t="s">
        <v>112</v>
      </c>
      <c r="S18" s="27" t="s">
        <v>113</v>
      </c>
      <c r="T18" s="26" t="s">
        <v>674</v>
      </c>
      <c r="U18" s="31">
        <v>1</v>
      </c>
      <c r="V18" s="31" t="str">
        <f t="shared" si="1"/>
        <v>無</v>
      </c>
      <c r="W18" s="32"/>
    </row>
    <row r="19" spans="1:23" ht="54" x14ac:dyDescent="0.2">
      <c r="A19" s="25" t="s">
        <v>118</v>
      </c>
      <c r="B19" s="53" t="s">
        <v>87</v>
      </c>
      <c r="C19" s="74"/>
      <c r="D19" s="28" t="s">
        <v>119</v>
      </c>
      <c r="E19" s="27" t="s">
        <v>675</v>
      </c>
      <c r="F19" s="29" t="s">
        <v>45</v>
      </c>
      <c r="G19" s="29"/>
      <c r="H19" s="29"/>
      <c r="I19" s="25">
        <v>1</v>
      </c>
      <c r="J19" s="30" t="str">
        <f t="shared" si="0"/>
        <v>1.2倍</v>
      </c>
      <c r="K19" s="26" t="s">
        <v>568</v>
      </c>
      <c r="L19" s="26" t="s">
        <v>555</v>
      </c>
      <c r="M19" s="26" t="s">
        <v>556</v>
      </c>
      <c r="N19" s="27" t="s">
        <v>108</v>
      </c>
      <c r="O19" s="27" t="s">
        <v>109</v>
      </c>
      <c r="P19" s="27" t="s">
        <v>110</v>
      </c>
      <c r="Q19" s="27" t="s">
        <v>111</v>
      </c>
      <c r="R19" s="27" t="s">
        <v>112</v>
      </c>
      <c r="S19" s="27" t="s">
        <v>113</v>
      </c>
      <c r="T19" s="26" t="s">
        <v>676</v>
      </c>
      <c r="U19" s="31">
        <v>1</v>
      </c>
      <c r="V19" s="31" t="str">
        <f t="shared" si="1"/>
        <v>無</v>
      </c>
      <c r="W19" s="32"/>
    </row>
    <row r="20" spans="1:23" ht="129.9" customHeight="1" x14ac:dyDescent="0.2">
      <c r="A20" s="25" t="s">
        <v>704</v>
      </c>
      <c r="B20" s="53" t="s">
        <v>87</v>
      </c>
      <c r="C20" s="74" t="s">
        <v>120</v>
      </c>
      <c r="D20" s="28" t="s">
        <v>300</v>
      </c>
      <c r="E20" s="74" t="s">
        <v>539</v>
      </c>
      <c r="F20" s="29" t="s">
        <v>13</v>
      </c>
      <c r="G20" s="29" t="s">
        <v>13</v>
      </c>
      <c r="H20" s="29" t="s">
        <v>677</v>
      </c>
      <c r="I20" s="25">
        <v>3</v>
      </c>
      <c r="J20" s="30" t="str">
        <f t="shared" si="0"/>
        <v>3秒以内</v>
      </c>
      <c r="K20" s="26" t="s">
        <v>569</v>
      </c>
      <c r="L20" s="26" t="s">
        <v>555</v>
      </c>
      <c r="M20" s="26" t="s">
        <v>556</v>
      </c>
      <c r="N20" s="27" t="s">
        <v>76</v>
      </c>
      <c r="O20" s="27" t="s">
        <v>121</v>
      </c>
      <c r="P20" s="27" t="s">
        <v>122</v>
      </c>
      <c r="Q20" s="27" t="s">
        <v>493</v>
      </c>
      <c r="R20" s="27" t="s">
        <v>123</v>
      </c>
      <c r="S20" s="27"/>
      <c r="T20" s="26" t="s">
        <v>454</v>
      </c>
      <c r="U20" s="95">
        <v>3</v>
      </c>
      <c r="V20" s="95" t="str">
        <f t="shared" si="1"/>
        <v>無</v>
      </c>
      <c r="W20" s="96"/>
    </row>
    <row r="21" spans="1:23" ht="129.9" customHeight="1" x14ac:dyDescent="0.2">
      <c r="A21" s="25" t="s">
        <v>706</v>
      </c>
      <c r="B21" s="53" t="s">
        <v>87</v>
      </c>
      <c r="C21" s="74"/>
      <c r="D21" s="28" t="s">
        <v>301</v>
      </c>
      <c r="E21" s="74"/>
      <c r="F21" s="29" t="s">
        <v>13</v>
      </c>
      <c r="G21" s="29" t="s">
        <v>13</v>
      </c>
      <c r="H21" s="29" t="s">
        <v>678</v>
      </c>
      <c r="I21" s="25">
        <v>2</v>
      </c>
      <c r="J21" s="30" t="str">
        <f t="shared" si="0"/>
        <v>5秒以内</v>
      </c>
      <c r="K21" s="26" t="s">
        <v>570</v>
      </c>
      <c r="L21" s="26" t="s">
        <v>555</v>
      </c>
      <c r="M21" s="26" t="s">
        <v>556</v>
      </c>
      <c r="N21" s="27" t="s">
        <v>76</v>
      </c>
      <c r="O21" s="27" t="s">
        <v>121</v>
      </c>
      <c r="P21" s="27" t="s">
        <v>122</v>
      </c>
      <c r="Q21" s="27" t="s">
        <v>493</v>
      </c>
      <c r="R21" s="27" t="s">
        <v>123</v>
      </c>
      <c r="S21" s="27"/>
      <c r="T21" s="26" t="s">
        <v>455</v>
      </c>
      <c r="U21" s="34">
        <v>1</v>
      </c>
      <c r="V21" s="34" t="str">
        <f t="shared" si="1"/>
        <v>有</v>
      </c>
      <c r="W21" s="35" t="s">
        <v>711</v>
      </c>
    </row>
    <row r="22" spans="1:23" ht="175.5" customHeight="1" x14ac:dyDescent="0.2">
      <c r="A22" s="25" t="s">
        <v>380</v>
      </c>
      <c r="B22" s="53" t="s">
        <v>87</v>
      </c>
      <c r="C22" s="74"/>
      <c r="D22" s="28" t="s">
        <v>302</v>
      </c>
      <c r="E22" s="74" t="s">
        <v>540</v>
      </c>
      <c r="F22" s="29" t="s">
        <v>13</v>
      </c>
      <c r="G22" s="29" t="s">
        <v>13</v>
      </c>
      <c r="H22" s="29"/>
      <c r="I22" s="25">
        <v>2</v>
      </c>
      <c r="J22" s="30" t="str">
        <f t="shared" si="0"/>
        <v>再実行の余裕が確保できる</v>
      </c>
      <c r="K22" s="26" t="s">
        <v>335</v>
      </c>
      <c r="L22" s="26" t="s">
        <v>555</v>
      </c>
      <c r="M22" s="26" t="s">
        <v>556</v>
      </c>
      <c r="N22" s="27" t="s">
        <v>124</v>
      </c>
      <c r="O22" s="27" t="s">
        <v>557</v>
      </c>
      <c r="P22" s="27" t="s">
        <v>558</v>
      </c>
      <c r="Q22" s="27"/>
      <c r="R22" s="27"/>
      <c r="S22" s="27"/>
      <c r="T22" s="26"/>
      <c r="U22" s="31">
        <v>2</v>
      </c>
      <c r="V22" s="31" t="str">
        <f t="shared" si="1"/>
        <v>無</v>
      </c>
      <c r="W22" s="32"/>
    </row>
    <row r="23" spans="1:23" ht="149.15" customHeight="1" x14ac:dyDescent="0.2">
      <c r="A23" s="25" t="s">
        <v>381</v>
      </c>
      <c r="B23" s="53" t="s">
        <v>87</v>
      </c>
      <c r="C23" s="74"/>
      <c r="D23" s="28" t="s">
        <v>303</v>
      </c>
      <c r="E23" s="74"/>
      <c r="F23" s="29" t="s">
        <v>13</v>
      </c>
      <c r="G23" s="29" t="s">
        <v>13</v>
      </c>
      <c r="H23" s="29"/>
      <c r="I23" s="25">
        <v>2</v>
      </c>
      <c r="J23" s="30" t="str">
        <f t="shared" si="0"/>
        <v>再実行の余裕が確保できる</v>
      </c>
      <c r="K23" s="26" t="s">
        <v>417</v>
      </c>
      <c r="L23" s="26" t="s">
        <v>555</v>
      </c>
      <c r="M23" s="26" t="s">
        <v>556</v>
      </c>
      <c r="N23" s="27" t="s">
        <v>124</v>
      </c>
      <c r="O23" s="27" t="s">
        <v>557</v>
      </c>
      <c r="P23" s="27" t="s">
        <v>558</v>
      </c>
      <c r="Q23" s="27"/>
      <c r="R23" s="27"/>
      <c r="S23" s="27"/>
      <c r="T23" s="26"/>
      <c r="U23" s="31">
        <v>2</v>
      </c>
      <c r="V23" s="31" t="str">
        <f t="shared" ref="V23:V44" si="2">IF(I23=U23,"無","有")</f>
        <v>無</v>
      </c>
      <c r="W23" s="32"/>
    </row>
    <row r="24" spans="1:23" ht="118.5" customHeight="1" x14ac:dyDescent="0.2">
      <c r="A24" s="25" t="s">
        <v>382</v>
      </c>
      <c r="B24" s="32" t="s">
        <v>52</v>
      </c>
      <c r="C24" s="74" t="s">
        <v>125</v>
      </c>
      <c r="D24" s="28" t="s">
        <v>304</v>
      </c>
      <c r="E24" s="27" t="s">
        <v>541</v>
      </c>
      <c r="F24" s="29" t="s">
        <v>13</v>
      </c>
      <c r="G24" s="29"/>
      <c r="H24" s="29" t="s">
        <v>678</v>
      </c>
      <c r="I24" s="25">
        <v>1</v>
      </c>
      <c r="J24" s="30" t="str">
        <f t="shared" si="0"/>
        <v>定時内での利用
（1日8時間程度利用）</v>
      </c>
      <c r="K24" s="26" t="s">
        <v>679</v>
      </c>
      <c r="L24" s="26" t="s">
        <v>555</v>
      </c>
      <c r="M24" s="26" t="s">
        <v>556</v>
      </c>
      <c r="N24" s="27" t="s">
        <v>418</v>
      </c>
      <c r="O24" s="27" t="s">
        <v>126</v>
      </c>
      <c r="P24" s="27" t="s">
        <v>127</v>
      </c>
      <c r="Q24" s="27" t="s">
        <v>419</v>
      </c>
      <c r="R24" s="27"/>
      <c r="S24" s="27"/>
      <c r="T24" s="27" t="s">
        <v>559</v>
      </c>
      <c r="U24" s="34">
        <v>2</v>
      </c>
      <c r="V24" s="34" t="str">
        <f t="shared" si="2"/>
        <v>有</v>
      </c>
      <c r="W24" s="35" t="s">
        <v>630</v>
      </c>
    </row>
    <row r="25" spans="1:23" ht="114.75" customHeight="1" x14ac:dyDescent="0.2">
      <c r="A25" s="25" t="s">
        <v>383</v>
      </c>
      <c r="B25" s="32" t="s">
        <v>52</v>
      </c>
      <c r="C25" s="74"/>
      <c r="D25" s="28" t="s">
        <v>305</v>
      </c>
      <c r="E25" s="27" t="s">
        <v>596</v>
      </c>
      <c r="F25" s="29" t="s">
        <v>13</v>
      </c>
      <c r="G25" s="29"/>
      <c r="H25" s="29" t="s">
        <v>678</v>
      </c>
      <c r="I25" s="25">
        <v>0</v>
      </c>
      <c r="J25" s="30" t="str">
        <f t="shared" si="0"/>
        <v>規定無し（原則利用しない）</v>
      </c>
      <c r="K25" s="26" t="s">
        <v>680</v>
      </c>
      <c r="L25" s="26" t="s">
        <v>513</v>
      </c>
      <c r="M25" s="26" t="s">
        <v>512</v>
      </c>
      <c r="N25" s="27" t="s">
        <v>420</v>
      </c>
      <c r="O25" s="27" t="s">
        <v>126</v>
      </c>
      <c r="P25" s="27" t="s">
        <v>127</v>
      </c>
      <c r="Q25" s="27" t="s">
        <v>419</v>
      </c>
      <c r="R25" s="27"/>
      <c r="S25" s="27"/>
      <c r="T25" s="49"/>
      <c r="U25" s="34">
        <v>2</v>
      </c>
      <c r="V25" s="34" t="str">
        <f t="shared" si="2"/>
        <v>有</v>
      </c>
      <c r="W25" s="35" t="s">
        <v>630</v>
      </c>
    </row>
    <row r="26" spans="1:23" ht="162.65" customHeight="1" x14ac:dyDescent="0.2">
      <c r="A26" s="25" t="s">
        <v>384</v>
      </c>
      <c r="B26" s="32" t="s">
        <v>52</v>
      </c>
      <c r="C26" s="74"/>
      <c r="D26" s="28" t="s">
        <v>128</v>
      </c>
      <c r="E26" s="26" t="s">
        <v>542</v>
      </c>
      <c r="F26" s="29" t="s">
        <v>13</v>
      </c>
      <c r="G26" s="29"/>
      <c r="H26" s="29" t="s">
        <v>481</v>
      </c>
      <c r="I26" s="25">
        <v>4</v>
      </c>
      <c r="J26" s="30" t="str">
        <f t="shared" si="0"/>
        <v xml:space="preserve">日次で取得
</v>
      </c>
      <c r="K26" s="26" t="s">
        <v>421</v>
      </c>
      <c r="L26" s="26" t="s">
        <v>513</v>
      </c>
      <c r="M26" s="26" t="s">
        <v>512</v>
      </c>
      <c r="N26" s="27" t="s">
        <v>129</v>
      </c>
      <c r="O26" s="27" t="s">
        <v>130</v>
      </c>
      <c r="P26" s="27" t="s">
        <v>131</v>
      </c>
      <c r="Q26" s="27" t="s">
        <v>132</v>
      </c>
      <c r="R26" s="27" t="s">
        <v>133</v>
      </c>
      <c r="S26" s="27" t="s">
        <v>134</v>
      </c>
      <c r="T26" s="27"/>
      <c r="U26" s="31">
        <v>4</v>
      </c>
      <c r="V26" s="31" t="str">
        <f t="shared" si="2"/>
        <v>無</v>
      </c>
      <c r="W26" s="32"/>
    </row>
    <row r="27" spans="1:23" ht="129" customHeight="1" x14ac:dyDescent="0.2">
      <c r="A27" s="25" t="s">
        <v>385</v>
      </c>
      <c r="B27" s="32" t="s">
        <v>52</v>
      </c>
      <c r="C27" s="88" t="s">
        <v>137</v>
      </c>
      <c r="D27" s="28" t="s">
        <v>138</v>
      </c>
      <c r="E27" s="27" t="s">
        <v>543</v>
      </c>
      <c r="F27" s="29" t="s">
        <v>46</v>
      </c>
      <c r="G27" s="29"/>
      <c r="H27" s="29"/>
      <c r="I27" s="25">
        <v>0</v>
      </c>
      <c r="J27" s="30" t="str">
        <f t="shared" si="0"/>
        <v xml:space="preserve">ベンダーの営業時間内（例：9時～17時）で対応を行う
</v>
      </c>
      <c r="K27" s="26" t="s">
        <v>139</v>
      </c>
      <c r="L27" s="26" t="s">
        <v>513</v>
      </c>
      <c r="M27" s="26" t="s">
        <v>512</v>
      </c>
      <c r="N27" s="27" t="s">
        <v>346</v>
      </c>
      <c r="O27" s="27" t="s">
        <v>140</v>
      </c>
      <c r="P27" s="27" t="s">
        <v>141</v>
      </c>
      <c r="Q27" s="27"/>
      <c r="R27" s="27"/>
      <c r="S27" s="27"/>
      <c r="T27" s="27"/>
      <c r="U27" s="34" t="s">
        <v>599</v>
      </c>
      <c r="V27" s="34" t="str">
        <f t="shared" si="2"/>
        <v>有</v>
      </c>
      <c r="W27" s="35" t="s">
        <v>631</v>
      </c>
    </row>
    <row r="28" spans="1:23" ht="129.9" customHeight="1" x14ac:dyDescent="0.2">
      <c r="A28" s="25" t="s">
        <v>386</v>
      </c>
      <c r="B28" s="32" t="s">
        <v>52</v>
      </c>
      <c r="C28" s="81"/>
      <c r="D28" s="28" t="s">
        <v>142</v>
      </c>
      <c r="E28" s="27" t="s">
        <v>544</v>
      </c>
      <c r="F28" s="29" t="s">
        <v>46</v>
      </c>
      <c r="G28" s="29" t="s">
        <v>13</v>
      </c>
      <c r="H28" s="29" t="s">
        <v>482</v>
      </c>
      <c r="I28" s="25">
        <v>4</v>
      </c>
      <c r="J28" s="30" t="str">
        <f t="shared" si="0"/>
        <v>保守員到着が異常検知から数時間内</v>
      </c>
      <c r="K28" s="26" t="s">
        <v>681</v>
      </c>
      <c r="L28" s="26" t="s">
        <v>513</v>
      </c>
      <c r="M28" s="26" t="s">
        <v>512</v>
      </c>
      <c r="N28" s="27" t="s">
        <v>143</v>
      </c>
      <c r="O28" s="27" t="s">
        <v>144</v>
      </c>
      <c r="P28" s="27" t="s">
        <v>145</v>
      </c>
      <c r="Q28" s="27" t="s">
        <v>146</v>
      </c>
      <c r="R28" s="27" t="s">
        <v>147</v>
      </c>
      <c r="S28" s="27" t="s">
        <v>148</v>
      </c>
      <c r="T28" s="27"/>
      <c r="U28" s="34" t="s">
        <v>599</v>
      </c>
      <c r="V28" s="34" t="str">
        <f t="shared" si="2"/>
        <v>有</v>
      </c>
      <c r="W28" s="35" t="s">
        <v>631</v>
      </c>
    </row>
    <row r="29" spans="1:23" ht="84" customHeight="1" x14ac:dyDescent="0.2">
      <c r="A29" s="25" t="s">
        <v>387</v>
      </c>
      <c r="B29" s="32" t="s">
        <v>52</v>
      </c>
      <c r="C29" s="89"/>
      <c r="D29" s="28" t="s">
        <v>149</v>
      </c>
      <c r="E29" s="27" t="s">
        <v>150</v>
      </c>
      <c r="F29" s="29"/>
      <c r="G29" s="29" t="s">
        <v>13</v>
      </c>
      <c r="H29" s="29" t="s">
        <v>482</v>
      </c>
      <c r="I29" s="25">
        <v>0</v>
      </c>
      <c r="J29" s="30" t="str">
        <f t="shared" si="0"/>
        <v>障害を検知しない</v>
      </c>
      <c r="K29" s="26" t="s">
        <v>422</v>
      </c>
      <c r="L29" s="26" t="s">
        <v>513</v>
      </c>
      <c r="M29" s="26" t="s">
        <v>512</v>
      </c>
      <c r="N29" s="27" t="s">
        <v>151</v>
      </c>
      <c r="O29" s="27" t="s">
        <v>152</v>
      </c>
      <c r="P29" s="27" t="s">
        <v>494</v>
      </c>
      <c r="Q29" s="27" t="s">
        <v>495</v>
      </c>
      <c r="R29" s="27" t="s">
        <v>496</v>
      </c>
      <c r="S29" s="27" t="s">
        <v>153</v>
      </c>
      <c r="T29" s="27"/>
      <c r="U29" s="34">
        <v>5</v>
      </c>
      <c r="V29" s="34" t="str">
        <f t="shared" si="2"/>
        <v>有</v>
      </c>
      <c r="W29" s="35" t="s">
        <v>633</v>
      </c>
    </row>
    <row r="30" spans="1:23" ht="240" customHeight="1" x14ac:dyDescent="0.2">
      <c r="A30" s="25" t="s">
        <v>388</v>
      </c>
      <c r="B30" s="32" t="s">
        <v>52</v>
      </c>
      <c r="C30" s="81" t="s">
        <v>154</v>
      </c>
      <c r="D30" s="28" t="s">
        <v>155</v>
      </c>
      <c r="E30" s="27" t="s">
        <v>156</v>
      </c>
      <c r="F30" s="29" t="s">
        <v>13</v>
      </c>
      <c r="G30" s="29"/>
      <c r="H30" s="29"/>
      <c r="I30" s="25">
        <v>2</v>
      </c>
      <c r="J30" s="30" t="str">
        <f t="shared" si="0"/>
        <v>情報システムの通常運用と保守運用のマニュアルを提供する</v>
      </c>
      <c r="K30" s="26" t="s">
        <v>456</v>
      </c>
      <c r="L30" s="26" t="s">
        <v>513</v>
      </c>
      <c r="M30" s="26" t="s">
        <v>512</v>
      </c>
      <c r="N30" s="27" t="s">
        <v>157</v>
      </c>
      <c r="O30" s="27" t="s">
        <v>560</v>
      </c>
      <c r="P30" s="27" t="s">
        <v>561</v>
      </c>
      <c r="Q30" s="27" t="s">
        <v>158</v>
      </c>
      <c r="R30" s="27"/>
      <c r="S30" s="27"/>
      <c r="T30" s="27" t="s">
        <v>690</v>
      </c>
      <c r="U30" s="31">
        <v>2</v>
      </c>
      <c r="V30" s="31" t="str">
        <f t="shared" si="2"/>
        <v>無</v>
      </c>
      <c r="W30" s="32" t="s">
        <v>632</v>
      </c>
    </row>
    <row r="31" spans="1:23" ht="120" customHeight="1" x14ac:dyDescent="0.2">
      <c r="A31" s="25" t="s">
        <v>389</v>
      </c>
      <c r="B31" s="32" t="s">
        <v>52</v>
      </c>
      <c r="C31" s="81"/>
      <c r="D31" s="28" t="s">
        <v>159</v>
      </c>
      <c r="E31" s="27" t="s">
        <v>545</v>
      </c>
      <c r="F31" s="29" t="s">
        <v>13</v>
      </c>
      <c r="G31" s="29"/>
      <c r="H31" s="29"/>
      <c r="I31" s="25">
        <v>1</v>
      </c>
      <c r="J31" s="30" t="str">
        <f t="shared" si="0"/>
        <v>庁内の外部システムと接続する</v>
      </c>
      <c r="K31" s="26" t="s">
        <v>571</v>
      </c>
      <c r="L31" s="26" t="s">
        <v>513</v>
      </c>
      <c r="M31" s="26" t="s">
        <v>512</v>
      </c>
      <c r="N31" s="27" t="s">
        <v>160</v>
      </c>
      <c r="O31" s="27" t="s">
        <v>161</v>
      </c>
      <c r="P31" s="27" t="s">
        <v>162</v>
      </c>
      <c r="Q31" s="27"/>
      <c r="R31" s="27"/>
      <c r="S31" s="27"/>
      <c r="T31" s="27" t="s">
        <v>691</v>
      </c>
      <c r="U31" s="31">
        <v>2</v>
      </c>
      <c r="V31" s="31" t="str">
        <f t="shared" si="2"/>
        <v>有</v>
      </c>
      <c r="W31" s="32"/>
    </row>
    <row r="32" spans="1:23" ht="89.25" customHeight="1" x14ac:dyDescent="0.2">
      <c r="A32" s="25" t="s">
        <v>390</v>
      </c>
      <c r="B32" s="32" t="s">
        <v>52</v>
      </c>
      <c r="C32" s="74" t="s">
        <v>163</v>
      </c>
      <c r="D32" s="28" t="s">
        <v>468</v>
      </c>
      <c r="E32" s="27" t="s">
        <v>546</v>
      </c>
      <c r="F32" s="29" t="s">
        <v>46</v>
      </c>
      <c r="G32" s="29"/>
      <c r="H32" s="29" t="s">
        <v>483</v>
      </c>
      <c r="I32" s="25">
        <v>4</v>
      </c>
      <c r="J32" s="30" t="str">
        <f t="shared" si="0"/>
        <v>定額保守
（オンサイト※）</v>
      </c>
      <c r="K32" s="26" t="s">
        <v>164</v>
      </c>
      <c r="L32" s="26" t="s">
        <v>513</v>
      </c>
      <c r="M32" s="26" t="s">
        <v>512</v>
      </c>
      <c r="N32" s="27" t="s">
        <v>165</v>
      </c>
      <c r="O32" s="27" t="s">
        <v>166</v>
      </c>
      <c r="P32" s="27" t="s">
        <v>167</v>
      </c>
      <c r="Q32" s="27" t="s">
        <v>168</v>
      </c>
      <c r="R32" s="27" t="s">
        <v>169</v>
      </c>
      <c r="S32" s="27"/>
      <c r="T32" s="49"/>
      <c r="U32" s="31">
        <v>4</v>
      </c>
      <c r="V32" s="31" t="str">
        <f t="shared" si="2"/>
        <v>無</v>
      </c>
      <c r="W32" s="32"/>
    </row>
    <row r="33" spans="1:23" ht="101.25" customHeight="1" x14ac:dyDescent="0.2">
      <c r="A33" s="25" t="s">
        <v>391</v>
      </c>
      <c r="B33" s="32" t="s">
        <v>52</v>
      </c>
      <c r="C33" s="74"/>
      <c r="D33" s="28" t="s">
        <v>469</v>
      </c>
      <c r="E33" s="27" t="s">
        <v>547</v>
      </c>
      <c r="F33" s="29" t="s">
        <v>13</v>
      </c>
      <c r="G33" s="29"/>
      <c r="H33" s="29"/>
      <c r="I33" s="25">
        <v>2</v>
      </c>
      <c r="J33" s="30" t="str">
        <f t="shared" si="0"/>
        <v>アップデート※</v>
      </c>
      <c r="K33" s="26" t="s">
        <v>170</v>
      </c>
      <c r="L33" s="26" t="s">
        <v>513</v>
      </c>
      <c r="M33" s="26" t="s">
        <v>512</v>
      </c>
      <c r="N33" s="27" t="s">
        <v>165</v>
      </c>
      <c r="O33" s="27" t="s">
        <v>486</v>
      </c>
      <c r="P33" s="27" t="s">
        <v>514</v>
      </c>
      <c r="Q33" s="27"/>
      <c r="R33" s="27"/>
      <c r="S33" s="27"/>
      <c r="T33" s="27" t="s">
        <v>562</v>
      </c>
      <c r="U33" s="31">
        <v>2</v>
      </c>
      <c r="V33" s="31" t="str">
        <f t="shared" si="2"/>
        <v>無</v>
      </c>
      <c r="W33" s="32" t="s">
        <v>699</v>
      </c>
    </row>
    <row r="34" spans="1:23" ht="240" customHeight="1" x14ac:dyDescent="0.2">
      <c r="A34" s="25" t="s">
        <v>698</v>
      </c>
      <c r="B34" s="32" t="s">
        <v>52</v>
      </c>
      <c r="C34" s="74"/>
      <c r="D34" s="28" t="s">
        <v>171</v>
      </c>
      <c r="E34" s="27" t="s">
        <v>595</v>
      </c>
      <c r="F34" s="29" t="s">
        <v>45</v>
      </c>
      <c r="G34" s="29"/>
      <c r="H34" s="29" t="s">
        <v>692</v>
      </c>
      <c r="I34" s="25">
        <v>1</v>
      </c>
      <c r="J34" s="30" t="str">
        <f t="shared" si="0"/>
        <v>5年</v>
      </c>
      <c r="K34" s="26" t="s">
        <v>572</v>
      </c>
      <c r="L34" s="26" t="s">
        <v>513</v>
      </c>
      <c r="M34" s="26" t="s">
        <v>512</v>
      </c>
      <c r="N34" s="27" t="s">
        <v>135</v>
      </c>
      <c r="O34" s="27" t="s">
        <v>136</v>
      </c>
      <c r="P34" s="27" t="s">
        <v>172</v>
      </c>
      <c r="Q34" s="27"/>
      <c r="R34" s="27"/>
      <c r="S34" s="27"/>
      <c r="T34" s="27" t="s">
        <v>597</v>
      </c>
      <c r="U34" s="31">
        <v>1</v>
      </c>
      <c r="V34" s="31" t="str">
        <f t="shared" si="2"/>
        <v>無</v>
      </c>
      <c r="W34" s="65"/>
    </row>
    <row r="35" spans="1:23" ht="81" customHeight="1" x14ac:dyDescent="0.2">
      <c r="A35" s="25" t="s">
        <v>392</v>
      </c>
      <c r="B35" s="32" t="s">
        <v>52</v>
      </c>
      <c r="C35" s="74"/>
      <c r="D35" s="28" t="s">
        <v>173</v>
      </c>
      <c r="E35" s="27" t="s">
        <v>347</v>
      </c>
      <c r="F35" s="29" t="s">
        <v>46</v>
      </c>
      <c r="G35" s="29"/>
      <c r="H35" s="29"/>
      <c r="I35" s="25">
        <v>2</v>
      </c>
      <c r="J35" s="30" t="str">
        <f t="shared" si="0"/>
        <v>すべてベンダーが実施</v>
      </c>
      <c r="K35" s="26" t="s">
        <v>174</v>
      </c>
      <c r="L35" s="26" t="s">
        <v>513</v>
      </c>
      <c r="M35" s="26" t="s">
        <v>512</v>
      </c>
      <c r="N35" s="27" t="s">
        <v>457</v>
      </c>
      <c r="O35" s="27" t="s">
        <v>175</v>
      </c>
      <c r="P35" s="27" t="s">
        <v>458</v>
      </c>
      <c r="Q35" s="27"/>
      <c r="R35" s="27"/>
      <c r="S35" s="27"/>
      <c r="T35" s="27"/>
      <c r="U35" s="31">
        <v>2</v>
      </c>
      <c r="V35" s="31" t="str">
        <f t="shared" si="2"/>
        <v>無</v>
      </c>
      <c r="W35" s="32"/>
    </row>
    <row r="36" spans="1:23" ht="129" customHeight="1" x14ac:dyDescent="0.2">
      <c r="A36" s="25" t="s">
        <v>393</v>
      </c>
      <c r="B36" s="32" t="s">
        <v>52</v>
      </c>
      <c r="C36" s="74"/>
      <c r="D36" s="28" t="s">
        <v>339</v>
      </c>
      <c r="E36" s="27" t="s">
        <v>348</v>
      </c>
      <c r="F36" s="29" t="s">
        <v>46</v>
      </c>
      <c r="G36" s="29"/>
      <c r="H36" s="29"/>
      <c r="I36" s="25">
        <v>1</v>
      </c>
      <c r="J36" s="30" t="str">
        <f t="shared" si="0"/>
        <v>ベンダーの定時時間内（9～17時）</v>
      </c>
      <c r="K36" s="26" t="s">
        <v>336</v>
      </c>
      <c r="L36" s="26" t="s">
        <v>513</v>
      </c>
      <c r="M36" s="26" t="s">
        <v>512</v>
      </c>
      <c r="N36" s="27" t="s">
        <v>176</v>
      </c>
      <c r="O36" s="27" t="s">
        <v>349</v>
      </c>
      <c r="P36" s="27" t="s">
        <v>177</v>
      </c>
      <c r="Q36" s="27" t="s">
        <v>178</v>
      </c>
      <c r="R36" s="27"/>
      <c r="S36" s="27"/>
      <c r="T36" s="49"/>
      <c r="U36" s="34" t="s">
        <v>599</v>
      </c>
      <c r="V36" s="34" t="str">
        <f t="shared" si="2"/>
        <v>有</v>
      </c>
      <c r="W36" s="35" t="s">
        <v>631</v>
      </c>
    </row>
    <row r="37" spans="1:23" ht="144" customHeight="1" x14ac:dyDescent="0.2">
      <c r="A37" s="25" t="s">
        <v>179</v>
      </c>
      <c r="B37" s="32" t="s">
        <v>180</v>
      </c>
      <c r="C37" s="27" t="s">
        <v>181</v>
      </c>
      <c r="D37" s="28" t="s">
        <v>182</v>
      </c>
      <c r="E37" s="27" t="s">
        <v>548</v>
      </c>
      <c r="F37" s="29" t="s">
        <v>13</v>
      </c>
      <c r="G37" s="29"/>
      <c r="H37" s="29"/>
      <c r="I37" s="25">
        <v>4</v>
      </c>
      <c r="J37" s="30" t="str">
        <f t="shared" si="0"/>
        <v xml:space="preserve">利用の少ない時間帯（夜間など）
</v>
      </c>
      <c r="K37" s="26" t="s">
        <v>183</v>
      </c>
      <c r="L37" s="26" t="s">
        <v>513</v>
      </c>
      <c r="M37" s="26" t="s">
        <v>512</v>
      </c>
      <c r="N37" s="26" t="s">
        <v>184</v>
      </c>
      <c r="O37" s="27" t="s">
        <v>185</v>
      </c>
      <c r="P37" s="27" t="s">
        <v>186</v>
      </c>
      <c r="Q37" s="27" t="s">
        <v>187</v>
      </c>
      <c r="R37" s="27" t="s">
        <v>188</v>
      </c>
      <c r="S37" s="27" t="s">
        <v>189</v>
      </c>
      <c r="T37" s="26" t="s">
        <v>591</v>
      </c>
      <c r="U37" s="34">
        <v>2</v>
      </c>
      <c r="V37" s="34" t="str">
        <f t="shared" si="2"/>
        <v>有</v>
      </c>
      <c r="W37" s="35" t="s">
        <v>702</v>
      </c>
    </row>
    <row r="38" spans="1:23" ht="121.5" x14ac:dyDescent="0.2">
      <c r="A38" s="25" t="s">
        <v>190</v>
      </c>
      <c r="B38" s="32" t="s">
        <v>180</v>
      </c>
      <c r="C38" s="27" t="s">
        <v>191</v>
      </c>
      <c r="D38" s="28" t="s">
        <v>192</v>
      </c>
      <c r="E38" s="27" t="s">
        <v>549</v>
      </c>
      <c r="F38" s="25" t="s">
        <v>13</v>
      </c>
      <c r="G38" s="25"/>
      <c r="H38" s="29" t="s">
        <v>692</v>
      </c>
      <c r="I38" s="25">
        <v>3</v>
      </c>
      <c r="J38" s="30" t="str">
        <f t="shared" si="0"/>
        <v>移行対象設備・機器のシステム全部を入れ替える</v>
      </c>
      <c r="K38" s="26" t="s">
        <v>193</v>
      </c>
      <c r="L38" s="26" t="s">
        <v>513</v>
      </c>
      <c r="M38" s="26" t="s">
        <v>512</v>
      </c>
      <c r="N38" s="27" t="s">
        <v>194</v>
      </c>
      <c r="O38" s="27" t="s">
        <v>195</v>
      </c>
      <c r="P38" s="27" t="s">
        <v>423</v>
      </c>
      <c r="Q38" s="26" t="s">
        <v>196</v>
      </c>
      <c r="R38" s="27" t="s">
        <v>197</v>
      </c>
      <c r="S38" s="26"/>
      <c r="T38" s="26" t="s">
        <v>198</v>
      </c>
      <c r="U38" s="31">
        <v>3</v>
      </c>
      <c r="V38" s="31" t="str">
        <f t="shared" si="2"/>
        <v>無</v>
      </c>
      <c r="W38" s="63"/>
    </row>
    <row r="39" spans="1:23" ht="175.5" x14ac:dyDescent="0.2">
      <c r="A39" s="25" t="s">
        <v>696</v>
      </c>
      <c r="B39" s="32" t="s">
        <v>180</v>
      </c>
      <c r="C39" s="27" t="s">
        <v>199</v>
      </c>
      <c r="D39" s="28" t="s">
        <v>200</v>
      </c>
      <c r="E39" s="27" t="s">
        <v>201</v>
      </c>
      <c r="F39" s="25" t="s">
        <v>13</v>
      </c>
      <c r="G39" s="25"/>
      <c r="H39" s="29" t="s">
        <v>484</v>
      </c>
      <c r="I39" s="25">
        <v>2</v>
      </c>
      <c r="J39" s="30" t="str">
        <f t="shared" si="0"/>
        <v>10TB未満</v>
      </c>
      <c r="K39" s="26" t="s">
        <v>424</v>
      </c>
      <c r="L39" s="26" t="s">
        <v>513</v>
      </c>
      <c r="M39" s="26" t="s">
        <v>512</v>
      </c>
      <c r="N39" s="27" t="s">
        <v>194</v>
      </c>
      <c r="O39" s="27" t="s">
        <v>202</v>
      </c>
      <c r="P39" s="27" t="s">
        <v>203</v>
      </c>
      <c r="Q39" s="27" t="s">
        <v>204</v>
      </c>
      <c r="R39" s="27"/>
      <c r="S39" s="27"/>
      <c r="T39" s="26"/>
      <c r="U39" s="34">
        <v>3</v>
      </c>
      <c r="V39" s="34" t="str">
        <f t="shared" si="2"/>
        <v>有</v>
      </c>
      <c r="W39" s="35" t="s">
        <v>717</v>
      </c>
    </row>
    <row r="40" spans="1:23" ht="175.5" x14ac:dyDescent="0.2">
      <c r="A40" s="25" t="s">
        <v>205</v>
      </c>
      <c r="B40" s="32" t="s">
        <v>180</v>
      </c>
      <c r="C40" s="27" t="s">
        <v>206</v>
      </c>
      <c r="D40" s="28" t="s">
        <v>340</v>
      </c>
      <c r="E40" s="27" t="s">
        <v>207</v>
      </c>
      <c r="F40" s="25" t="s">
        <v>13</v>
      </c>
      <c r="G40" s="25"/>
      <c r="H40" s="25"/>
      <c r="I40" s="25">
        <v>1</v>
      </c>
      <c r="J40" s="30" t="str">
        <f t="shared" si="0"/>
        <v xml:space="preserve">ユーザとベンダーと共同で実施
</v>
      </c>
      <c r="K40" s="26" t="s">
        <v>208</v>
      </c>
      <c r="L40" s="26" t="s">
        <v>513</v>
      </c>
      <c r="M40" s="26" t="s">
        <v>512</v>
      </c>
      <c r="N40" s="27" t="s">
        <v>515</v>
      </c>
      <c r="O40" s="27" t="s">
        <v>350</v>
      </c>
      <c r="P40" s="27" t="s">
        <v>516</v>
      </c>
      <c r="Q40" s="27"/>
      <c r="R40" s="27"/>
      <c r="S40" s="27"/>
      <c r="T40" s="26" t="s">
        <v>351</v>
      </c>
      <c r="U40" s="31">
        <v>1</v>
      </c>
      <c r="V40" s="31" t="str">
        <f t="shared" si="2"/>
        <v>無</v>
      </c>
      <c r="W40" s="32"/>
    </row>
    <row r="41" spans="1:23" ht="156" customHeight="1" x14ac:dyDescent="0.2">
      <c r="A41" s="25" t="s">
        <v>716</v>
      </c>
      <c r="B41" s="54" t="s">
        <v>54</v>
      </c>
      <c r="C41" s="74" t="s">
        <v>333</v>
      </c>
      <c r="D41" s="28" t="s">
        <v>209</v>
      </c>
      <c r="E41" s="27" t="s">
        <v>210</v>
      </c>
      <c r="F41" s="29" t="s">
        <v>13</v>
      </c>
      <c r="G41" s="40"/>
      <c r="H41" s="40"/>
      <c r="I41" s="25">
        <v>1</v>
      </c>
      <c r="J41" s="30" t="str">
        <f t="shared" si="0"/>
        <v>制約有り(重要な制約のみ適用)</v>
      </c>
      <c r="K41" s="26" t="s">
        <v>211</v>
      </c>
      <c r="L41" s="26" t="s">
        <v>513</v>
      </c>
      <c r="M41" s="26" t="s">
        <v>512</v>
      </c>
      <c r="N41" s="27" t="s">
        <v>212</v>
      </c>
      <c r="O41" s="27" t="s">
        <v>213</v>
      </c>
      <c r="P41" s="27" t="s">
        <v>459</v>
      </c>
      <c r="Q41" s="27"/>
      <c r="R41" s="27"/>
      <c r="S41" s="27"/>
      <c r="T41" s="27" t="s">
        <v>563</v>
      </c>
      <c r="U41" s="31">
        <v>1</v>
      </c>
      <c r="V41" s="31" t="str">
        <f t="shared" si="2"/>
        <v>無</v>
      </c>
      <c r="W41" s="32" t="s">
        <v>644</v>
      </c>
    </row>
    <row r="42" spans="1:23" ht="156" customHeight="1" x14ac:dyDescent="0.2">
      <c r="A42" s="25" t="s">
        <v>214</v>
      </c>
      <c r="B42" s="54" t="s">
        <v>54</v>
      </c>
      <c r="C42" s="74"/>
      <c r="D42" s="28" t="s">
        <v>215</v>
      </c>
      <c r="E42" s="27" t="s">
        <v>353</v>
      </c>
      <c r="F42" s="29" t="s">
        <v>13</v>
      </c>
      <c r="G42" s="29"/>
      <c r="H42" s="29"/>
      <c r="I42" s="25">
        <v>1</v>
      </c>
      <c r="J42" s="30" t="str">
        <f t="shared" si="0"/>
        <v>制約有り(重要な制約のみ適用)</v>
      </c>
      <c r="K42" s="26" t="s">
        <v>216</v>
      </c>
      <c r="L42" s="26" t="s">
        <v>513</v>
      </c>
      <c r="M42" s="26" t="s">
        <v>512</v>
      </c>
      <c r="N42" s="27" t="s">
        <v>212</v>
      </c>
      <c r="O42" s="27" t="s">
        <v>213</v>
      </c>
      <c r="P42" s="27" t="s">
        <v>459</v>
      </c>
      <c r="Q42" s="27"/>
      <c r="R42" s="27"/>
      <c r="S42" s="27"/>
      <c r="T42" s="27"/>
      <c r="U42" s="31">
        <v>1</v>
      </c>
      <c r="V42" s="31" t="str">
        <f t="shared" si="2"/>
        <v>無</v>
      </c>
      <c r="W42" s="32" t="s">
        <v>644</v>
      </c>
    </row>
    <row r="43" spans="1:23" ht="75.75" customHeight="1" x14ac:dyDescent="0.2">
      <c r="A43" s="25" t="s">
        <v>394</v>
      </c>
      <c r="B43" s="54" t="s">
        <v>54</v>
      </c>
      <c r="C43" s="27" t="s">
        <v>217</v>
      </c>
      <c r="D43" s="39" t="s">
        <v>313</v>
      </c>
      <c r="E43" s="26" t="s">
        <v>693</v>
      </c>
      <c r="F43" s="29" t="s">
        <v>45</v>
      </c>
      <c r="G43" s="29"/>
      <c r="H43" s="29"/>
      <c r="I43" s="25">
        <v>1</v>
      </c>
      <c r="J43" s="30" t="str">
        <f t="shared" si="0"/>
        <v>上限が決まっている</v>
      </c>
      <c r="K43" s="26" t="s">
        <v>218</v>
      </c>
      <c r="L43" s="26" t="s">
        <v>513</v>
      </c>
      <c r="M43" s="26" t="s">
        <v>512</v>
      </c>
      <c r="N43" s="27" t="s">
        <v>517</v>
      </c>
      <c r="O43" s="27" t="s">
        <v>518</v>
      </c>
      <c r="P43" s="27" t="s">
        <v>519</v>
      </c>
      <c r="Q43" s="27"/>
      <c r="R43" s="27"/>
      <c r="S43" s="27"/>
      <c r="T43" s="27"/>
      <c r="U43" s="31">
        <v>1</v>
      </c>
      <c r="V43" s="31" t="str">
        <f t="shared" si="2"/>
        <v>無</v>
      </c>
      <c r="W43" s="32"/>
    </row>
    <row r="44" spans="1:23" ht="91.5" customHeight="1" x14ac:dyDescent="0.2">
      <c r="A44" s="25" t="s">
        <v>395</v>
      </c>
      <c r="B44" s="32" t="s">
        <v>54</v>
      </c>
      <c r="C44" s="27" t="s">
        <v>217</v>
      </c>
      <c r="D44" s="28" t="s">
        <v>219</v>
      </c>
      <c r="E44" s="27" t="s">
        <v>694</v>
      </c>
      <c r="F44" s="29" t="s">
        <v>46</v>
      </c>
      <c r="G44" s="29"/>
      <c r="H44" s="29" t="s">
        <v>484</v>
      </c>
      <c r="I44" s="25">
        <v>1</v>
      </c>
      <c r="J44" s="30" t="str">
        <f t="shared" si="0"/>
        <v>一部に特定製品の指定がある</v>
      </c>
      <c r="K44" s="26" t="s">
        <v>220</v>
      </c>
      <c r="L44" s="26" t="s">
        <v>513</v>
      </c>
      <c r="M44" s="26" t="s">
        <v>512</v>
      </c>
      <c r="N44" s="26" t="s">
        <v>520</v>
      </c>
      <c r="O44" s="26" t="s">
        <v>221</v>
      </c>
      <c r="P44" s="26" t="s">
        <v>222</v>
      </c>
      <c r="Q44" s="26"/>
      <c r="R44" s="26"/>
      <c r="S44" s="26"/>
      <c r="T44" s="27"/>
      <c r="U44" s="34">
        <v>0</v>
      </c>
      <c r="V44" s="34" t="str">
        <f t="shared" si="2"/>
        <v>有</v>
      </c>
      <c r="W44" s="35" t="s">
        <v>713</v>
      </c>
    </row>
    <row r="45" spans="1:23" x14ac:dyDescent="0.2">
      <c r="A45" s="41"/>
      <c r="B45" s="18"/>
      <c r="C45" s="19"/>
      <c r="D45" s="19"/>
      <c r="E45" s="19"/>
      <c r="F45" s="20"/>
      <c r="G45" s="19" t="s">
        <v>443</v>
      </c>
      <c r="H45" s="20"/>
      <c r="I45" s="20"/>
      <c r="J45" s="20"/>
      <c r="K45" s="20" t="s">
        <v>58</v>
      </c>
      <c r="L45" s="19"/>
      <c r="M45" s="19"/>
      <c r="N45" s="19"/>
      <c r="O45" s="19"/>
      <c r="P45" s="19"/>
      <c r="Q45" s="19"/>
      <c r="R45" s="19"/>
      <c r="S45" s="19"/>
      <c r="T45" s="19"/>
      <c r="U45" s="18"/>
      <c r="V45" s="18"/>
      <c r="W45" s="21"/>
    </row>
    <row r="46" spans="1:23" x14ac:dyDescent="0.2">
      <c r="A46" s="41"/>
      <c r="B46" s="18"/>
      <c r="C46" s="19"/>
      <c r="D46" s="19"/>
      <c r="E46" s="19"/>
      <c r="F46" s="20"/>
      <c r="G46" s="19" t="s">
        <v>444</v>
      </c>
      <c r="H46" s="20"/>
      <c r="I46" s="20"/>
      <c r="J46" s="20"/>
      <c r="K46" s="20" t="s">
        <v>56</v>
      </c>
      <c r="L46" s="19"/>
      <c r="M46" s="19"/>
      <c r="N46" s="19"/>
      <c r="O46" s="19"/>
      <c r="P46" s="19"/>
      <c r="Q46" s="19"/>
      <c r="R46" s="19"/>
      <c r="S46" s="19"/>
      <c r="T46" s="19"/>
      <c r="U46" s="18"/>
      <c r="V46" s="18"/>
      <c r="W46" s="21"/>
    </row>
    <row r="47" spans="1:23" x14ac:dyDescent="0.2">
      <c r="A47" s="41"/>
      <c r="B47" s="18"/>
      <c r="C47" s="19"/>
      <c r="D47" s="19"/>
      <c r="E47" s="19"/>
      <c r="F47" s="20"/>
      <c r="G47" s="20" t="s">
        <v>445</v>
      </c>
      <c r="H47" s="20"/>
      <c r="I47" s="19"/>
      <c r="J47" s="19"/>
      <c r="K47" s="19" t="s">
        <v>446</v>
      </c>
      <c r="L47" s="19"/>
      <c r="M47" s="19"/>
      <c r="N47" s="19"/>
      <c r="O47" s="19"/>
      <c r="P47" s="19"/>
      <c r="Q47" s="19"/>
      <c r="R47" s="19"/>
      <c r="S47" s="19"/>
      <c r="T47" s="19"/>
      <c r="U47" s="18"/>
      <c r="V47" s="18"/>
      <c r="W47" s="21"/>
    </row>
    <row r="48" spans="1:23" x14ac:dyDescent="0.2">
      <c r="A48" s="20"/>
      <c r="B48" s="18"/>
      <c r="C48" s="19"/>
      <c r="D48" s="19"/>
      <c r="E48" s="19"/>
      <c r="F48" s="20"/>
      <c r="G48" s="19" t="s">
        <v>449</v>
      </c>
      <c r="H48" s="19"/>
      <c r="I48" s="19"/>
      <c r="J48" s="19"/>
      <c r="K48" s="19" t="s">
        <v>447</v>
      </c>
      <c r="L48" s="19"/>
      <c r="M48" s="19"/>
      <c r="N48" s="19"/>
      <c r="O48" s="19"/>
      <c r="P48" s="19"/>
      <c r="Q48" s="19"/>
      <c r="R48" s="19"/>
      <c r="S48" s="19"/>
      <c r="T48" s="20"/>
      <c r="U48" s="18"/>
      <c r="V48" s="18"/>
      <c r="W48" s="21"/>
    </row>
    <row r="49" spans="1:20" ht="17.25" customHeight="1" x14ac:dyDescent="0.2">
      <c r="A49" s="3"/>
      <c r="F49" s="12"/>
      <c r="G49" s="13"/>
      <c r="H49" s="13"/>
      <c r="N49" s="9"/>
      <c r="O49" s="9"/>
      <c r="P49" s="9"/>
      <c r="Q49" s="9"/>
      <c r="T49" s="16"/>
    </row>
    <row r="50" spans="1:20" x14ac:dyDescent="0.2">
      <c r="A50" s="5"/>
      <c r="F50" s="12"/>
      <c r="G50" s="13"/>
      <c r="H50" s="13"/>
      <c r="N50" s="9"/>
      <c r="O50" s="9"/>
      <c r="P50" s="9"/>
      <c r="Q50" s="9"/>
      <c r="T50" s="16"/>
    </row>
    <row r="51" spans="1:20" ht="18.5" x14ac:dyDescent="0.2">
      <c r="A51" s="5"/>
      <c r="F51" s="12"/>
      <c r="G51" s="13"/>
      <c r="H51" s="13"/>
      <c r="N51" s="9"/>
      <c r="O51" s="9"/>
      <c r="P51" s="9"/>
      <c r="Q51" s="9"/>
      <c r="T51" s="17"/>
    </row>
    <row r="52" spans="1:20" x14ac:dyDescent="0.2">
      <c r="A52" s="3"/>
    </row>
    <row r="53" spans="1:20" x14ac:dyDescent="0.2">
      <c r="A53" s="3"/>
    </row>
  </sheetData>
  <autoFilter ref="A4:W48" xr:uid="{00000000-0001-0000-0100-000000000000}">
    <filterColumn colId="8" showButton="0"/>
  </autoFilter>
  <mergeCells count="25">
    <mergeCell ref="A3:A4"/>
    <mergeCell ref="B3:B4"/>
    <mergeCell ref="C3:C4"/>
    <mergeCell ref="C32:C36"/>
    <mergeCell ref="C24:C26"/>
    <mergeCell ref="C27:C29"/>
    <mergeCell ref="C5:C9"/>
    <mergeCell ref="C10:C19"/>
    <mergeCell ref="C20:C23"/>
    <mergeCell ref="D3:D4"/>
    <mergeCell ref="E3:E4"/>
    <mergeCell ref="E22:E23"/>
    <mergeCell ref="C41:C42"/>
    <mergeCell ref="W3:W4"/>
    <mergeCell ref="E20:E21"/>
    <mergeCell ref="F3:F4"/>
    <mergeCell ref="L3:S3"/>
    <mergeCell ref="I4:J4"/>
    <mergeCell ref="I3:K3"/>
    <mergeCell ref="T3:T4"/>
    <mergeCell ref="G3:G4"/>
    <mergeCell ref="H3:H4"/>
    <mergeCell ref="U3:U4"/>
    <mergeCell ref="V3:V4"/>
    <mergeCell ref="C30:C31"/>
  </mergeCells>
  <phoneticPr fontId="3"/>
  <dataValidations count="5">
    <dataValidation type="list" allowBlank="1" showInputMessage="1" showErrorMessage="1" sqref="I8:I9 I15:I19 I26 I28:I29 I37" xr:uid="{00000000-0002-0000-0100-000000000000}">
      <formula1>$L$4:$S$4</formula1>
    </dataValidation>
    <dataValidation type="list" allowBlank="1" showInputMessage="1" showErrorMessage="1" sqref="I12:I14" xr:uid="{00000000-0002-0000-0100-000001000000}">
      <formula1>$L$4:$O$4</formula1>
    </dataValidation>
    <dataValidation type="list" allowBlank="1" showInputMessage="1" showErrorMessage="1" sqref="I7 I10:I11 I22:I23 I27 I31 I33:I35 I40:I44" xr:uid="{00000000-0002-0000-0100-000002000000}">
      <formula1>$L$4:$P$4</formula1>
    </dataValidation>
    <dataValidation type="list" allowBlank="1" showInputMessage="1" showErrorMessage="1" sqref="I6 I20:I21 I32 I38" xr:uid="{00000000-0002-0000-0100-000003000000}">
      <formula1>$L$4:$R$4</formula1>
    </dataValidation>
    <dataValidation type="list" allowBlank="1" showInputMessage="1" showErrorMessage="1" sqref="I5 I24:I25 I30 I36 I39" xr:uid="{00000000-0002-0000-0100-000004000000}">
      <formula1>$L$4:$Q$4</formula1>
    </dataValidation>
  </dataValidations>
  <printOptions horizontalCentered="1"/>
  <pageMargins left="0" right="0" top="0.51181102362204722" bottom="0.39370078740157483" header="0.23622047244094491" footer="0.19685039370078741"/>
  <pageSetup paperSize="9" scale="3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47"/>
  <sheetViews>
    <sheetView zoomScale="70" zoomScaleNormal="70" zoomScaleSheetLayoutView="100" zoomScalePageLayoutView="85" workbookViewId="0">
      <pane xSplit="11" ySplit="4" topLeftCell="L5" activePane="bottomRight" state="frozen"/>
      <selection activeCell="D2" sqref="D2"/>
      <selection pane="topRight" activeCell="D2" sqref="D2"/>
      <selection pane="bottomLeft" activeCell="D2" sqref="D2"/>
      <selection pane="bottomRight"/>
    </sheetView>
  </sheetViews>
  <sheetFormatPr defaultColWidth="9.09765625" defaultRowHeight="16.5" x14ac:dyDescent="0.2"/>
  <cols>
    <col min="1" max="1" width="8.8984375" style="8" customWidth="1"/>
    <col min="2" max="2" width="11.09765625" style="1" customWidth="1"/>
    <col min="3" max="3" width="11.09765625" style="2" customWidth="1"/>
    <col min="4" max="4" width="12.296875" style="2" customWidth="1"/>
    <col min="5" max="5" width="39.3984375" style="2" customWidth="1"/>
    <col min="6" max="6" width="9.8984375" style="3" customWidth="1"/>
    <col min="7" max="7" width="8" style="4" customWidth="1"/>
    <col min="8" max="8" width="12.09765625" style="4" customWidth="1"/>
    <col min="9" max="9" width="4.59765625" style="2" customWidth="1"/>
    <col min="10" max="10" width="9.09765625" style="2"/>
    <col min="11" max="11" width="30.296875" style="2" customWidth="1"/>
    <col min="12" max="13" width="9.8984375" style="2" customWidth="1"/>
    <col min="14" max="19" width="9.8984375" style="5" customWidth="1"/>
    <col min="20" max="20" width="83.296875" style="2" customWidth="1"/>
    <col min="21" max="22" width="21.3984375" style="1" customWidth="1"/>
    <col min="23" max="23" width="44" style="6" customWidth="1"/>
    <col min="24" max="16384" width="9.09765625" style="2"/>
  </cols>
  <sheetData>
    <row r="1" spans="1:23" ht="43.5" customHeight="1" x14ac:dyDescent="0.2">
      <c r="A1" s="51" t="s">
        <v>641</v>
      </c>
      <c r="B1" s="44"/>
      <c r="C1" s="45"/>
      <c r="D1" s="45"/>
      <c r="E1" s="45"/>
      <c r="F1" s="22"/>
      <c r="G1" s="44"/>
      <c r="H1" s="44"/>
      <c r="I1" s="45"/>
      <c r="J1" s="45"/>
      <c r="K1" s="45"/>
      <c r="L1" s="45"/>
      <c r="M1" s="45"/>
      <c r="N1" s="45"/>
      <c r="O1" s="45"/>
      <c r="P1" s="45"/>
      <c r="Q1" s="45"/>
      <c r="R1" s="45"/>
      <c r="S1" s="45"/>
      <c r="T1" s="45"/>
      <c r="U1" s="44"/>
      <c r="V1" s="44"/>
      <c r="W1" s="46"/>
    </row>
    <row r="2" spans="1:23" x14ac:dyDescent="0.2">
      <c r="A2" s="22"/>
      <c r="B2" s="44"/>
      <c r="C2" s="45"/>
      <c r="D2" s="45"/>
      <c r="E2" s="45"/>
      <c r="F2" s="22"/>
      <c r="G2" s="44"/>
      <c r="H2" s="44"/>
      <c r="I2" s="45"/>
      <c r="J2" s="45"/>
      <c r="K2" s="45"/>
      <c r="L2" s="45"/>
      <c r="M2" s="45"/>
      <c r="N2" s="45"/>
      <c r="O2" s="45"/>
      <c r="P2" s="45"/>
      <c r="Q2" s="45"/>
      <c r="R2" s="45"/>
      <c r="S2" s="45"/>
      <c r="T2" s="45"/>
      <c r="U2" s="44"/>
      <c r="V2" s="44"/>
      <c r="W2" s="46"/>
    </row>
    <row r="3" spans="1:23" x14ac:dyDescent="0.2">
      <c r="A3" s="68" t="s">
        <v>22</v>
      </c>
      <c r="B3" s="68" t="s">
        <v>30</v>
      </c>
      <c r="C3" s="68" t="s">
        <v>23</v>
      </c>
      <c r="D3" s="92" t="s">
        <v>29</v>
      </c>
      <c r="E3" s="68" t="s">
        <v>409</v>
      </c>
      <c r="F3" s="68" t="s">
        <v>683</v>
      </c>
      <c r="G3" s="68" t="s">
        <v>684</v>
      </c>
      <c r="H3" s="68" t="s">
        <v>685</v>
      </c>
      <c r="I3" s="83" t="s">
        <v>47</v>
      </c>
      <c r="J3" s="84"/>
      <c r="K3" s="85"/>
      <c r="L3" s="75" t="s">
        <v>223</v>
      </c>
      <c r="M3" s="78"/>
      <c r="N3" s="78"/>
      <c r="O3" s="78"/>
      <c r="P3" s="78"/>
      <c r="Q3" s="78"/>
      <c r="R3" s="78"/>
      <c r="S3" s="79"/>
      <c r="T3" s="90" t="s">
        <v>686</v>
      </c>
      <c r="U3" s="71" t="s">
        <v>637</v>
      </c>
      <c r="V3" s="71" t="s">
        <v>598</v>
      </c>
      <c r="W3" s="71" t="s">
        <v>624</v>
      </c>
    </row>
    <row r="4" spans="1:23" ht="29.25" customHeight="1" x14ac:dyDescent="0.2">
      <c r="A4" s="69"/>
      <c r="B4" s="69"/>
      <c r="C4" s="69"/>
      <c r="D4" s="93"/>
      <c r="E4" s="69"/>
      <c r="F4" s="69"/>
      <c r="G4" s="69"/>
      <c r="H4" s="77"/>
      <c r="I4" s="83" t="s">
        <v>32</v>
      </c>
      <c r="J4" s="85"/>
      <c r="K4" s="24" t="s">
        <v>63</v>
      </c>
      <c r="L4" s="24" t="s">
        <v>44</v>
      </c>
      <c r="M4" s="24" t="s">
        <v>289</v>
      </c>
      <c r="N4" s="23">
        <v>0</v>
      </c>
      <c r="O4" s="23">
        <v>1</v>
      </c>
      <c r="P4" s="23">
        <v>2</v>
      </c>
      <c r="Q4" s="23">
        <v>3</v>
      </c>
      <c r="R4" s="23">
        <v>4</v>
      </c>
      <c r="S4" s="23">
        <v>5</v>
      </c>
      <c r="T4" s="91"/>
      <c r="U4" s="72"/>
      <c r="V4" s="72"/>
      <c r="W4" s="73"/>
    </row>
    <row r="5" spans="1:23" s="7" customFormat="1" ht="67.5" x14ac:dyDescent="0.2">
      <c r="A5" s="25" t="s">
        <v>396</v>
      </c>
      <c r="B5" s="55" t="s">
        <v>224</v>
      </c>
      <c r="C5" s="88" t="s">
        <v>225</v>
      </c>
      <c r="D5" s="28" t="s">
        <v>695</v>
      </c>
      <c r="E5" s="27" t="s">
        <v>226</v>
      </c>
      <c r="F5" s="29" t="s">
        <v>45</v>
      </c>
      <c r="G5" s="29"/>
      <c r="H5" s="29" t="s">
        <v>645</v>
      </c>
      <c r="I5" s="31">
        <v>1</v>
      </c>
      <c r="J5" s="30" t="str">
        <f>IF(I5="*","ベンダーによる提案事項",HLOOKUP($I5,$L$4:$S$44,ROW()-3,0))</f>
        <v>特定のサーバで冗長化※</v>
      </c>
      <c r="K5" s="26" t="s">
        <v>425</v>
      </c>
      <c r="L5" s="26" t="s">
        <v>550</v>
      </c>
      <c r="M5" s="26" t="s">
        <v>525</v>
      </c>
      <c r="N5" s="27" t="s">
        <v>426</v>
      </c>
      <c r="O5" s="27" t="s">
        <v>427</v>
      </c>
      <c r="P5" s="27" t="s">
        <v>460</v>
      </c>
      <c r="Q5" s="33"/>
      <c r="R5" s="27"/>
      <c r="S5" s="27"/>
      <c r="T5" s="27" t="s">
        <v>576</v>
      </c>
      <c r="U5" s="34" t="s">
        <v>599</v>
      </c>
      <c r="V5" s="34" t="str">
        <f>IF(I5=U5,"無","有")</f>
        <v>有</v>
      </c>
      <c r="W5" s="35" t="s">
        <v>634</v>
      </c>
    </row>
    <row r="6" spans="1:23" s="7" customFormat="1" ht="67.5" x14ac:dyDescent="0.2">
      <c r="A6" s="25" t="s">
        <v>397</v>
      </c>
      <c r="B6" s="55" t="s">
        <v>224</v>
      </c>
      <c r="C6" s="81"/>
      <c r="D6" s="28" t="s">
        <v>294</v>
      </c>
      <c r="E6" s="27" t="s">
        <v>646</v>
      </c>
      <c r="F6" s="29" t="s">
        <v>45</v>
      </c>
      <c r="G6" s="29"/>
      <c r="H6" s="29" t="s">
        <v>645</v>
      </c>
      <c r="I6" s="31">
        <v>1</v>
      </c>
      <c r="J6" s="30" t="str">
        <f t="shared" ref="J6:J22" si="0">IF(I6="*","ベンダーによる提案事項",HLOOKUP($I6,$L$4:$S$44,ROW()-3,0))</f>
        <v>特定の機器のみ冗長化※</v>
      </c>
      <c r="K6" s="26" t="s">
        <v>428</v>
      </c>
      <c r="L6" s="26" t="s">
        <v>550</v>
      </c>
      <c r="M6" s="26" t="s">
        <v>525</v>
      </c>
      <c r="N6" s="27" t="s">
        <v>429</v>
      </c>
      <c r="O6" s="27" t="s">
        <v>430</v>
      </c>
      <c r="P6" s="27" t="s">
        <v>461</v>
      </c>
      <c r="Q6" s="27"/>
      <c r="R6" s="27"/>
      <c r="S6" s="27"/>
      <c r="T6" s="27" t="s">
        <v>577</v>
      </c>
      <c r="U6" s="34" t="s">
        <v>599</v>
      </c>
      <c r="V6" s="34" t="str">
        <f>IF(I6=U6,"無","有")</f>
        <v>有</v>
      </c>
      <c r="W6" s="35" t="s">
        <v>634</v>
      </c>
    </row>
    <row r="7" spans="1:23" s="7" customFormat="1" ht="67.5" x14ac:dyDescent="0.2">
      <c r="A7" s="25" t="s">
        <v>398</v>
      </c>
      <c r="B7" s="55" t="s">
        <v>224</v>
      </c>
      <c r="C7" s="94"/>
      <c r="D7" s="28" t="s">
        <v>295</v>
      </c>
      <c r="E7" s="27" t="s">
        <v>647</v>
      </c>
      <c r="F7" s="29" t="s">
        <v>45</v>
      </c>
      <c r="G7" s="29"/>
      <c r="H7" s="29" t="s">
        <v>485</v>
      </c>
      <c r="I7" s="31">
        <v>1</v>
      </c>
      <c r="J7" s="30" t="str">
        <f t="shared" si="0"/>
        <v>RAID5※による冗長化※</v>
      </c>
      <c r="K7" s="26" t="s">
        <v>431</v>
      </c>
      <c r="L7" s="26" t="s">
        <v>550</v>
      </c>
      <c r="M7" s="26" t="s">
        <v>525</v>
      </c>
      <c r="N7" s="27" t="s">
        <v>429</v>
      </c>
      <c r="O7" s="27" t="s">
        <v>432</v>
      </c>
      <c r="P7" s="27" t="s">
        <v>433</v>
      </c>
      <c r="Q7" s="27"/>
      <c r="R7" s="27"/>
      <c r="S7" s="27"/>
      <c r="T7" s="27" t="s">
        <v>648</v>
      </c>
      <c r="U7" s="34" t="s">
        <v>599</v>
      </c>
      <c r="V7" s="34" t="str">
        <f t="shared" ref="V7:V22" si="1">IF(I7=U7,"無","有")</f>
        <v>有</v>
      </c>
      <c r="W7" s="35" t="s">
        <v>634</v>
      </c>
    </row>
    <row r="8" spans="1:23" s="7" customFormat="1" ht="101.15" customHeight="1" x14ac:dyDescent="0.2">
      <c r="A8" s="25" t="s">
        <v>710</v>
      </c>
      <c r="B8" s="55" t="s">
        <v>224</v>
      </c>
      <c r="C8" s="88" t="s">
        <v>227</v>
      </c>
      <c r="D8" s="28" t="s">
        <v>228</v>
      </c>
      <c r="E8" s="27" t="s">
        <v>649</v>
      </c>
      <c r="F8" s="29" t="s">
        <v>13</v>
      </c>
      <c r="G8" s="29"/>
      <c r="H8" s="29" t="s">
        <v>485</v>
      </c>
      <c r="I8" s="31">
        <v>2</v>
      </c>
      <c r="J8" s="30" t="str">
        <f t="shared" si="0"/>
        <v>同一の構成で情報システムを再構築</v>
      </c>
      <c r="K8" s="26" t="s">
        <v>587</v>
      </c>
      <c r="L8" s="26" t="s">
        <v>550</v>
      </c>
      <c r="M8" s="26" t="s">
        <v>525</v>
      </c>
      <c r="N8" s="27" t="s">
        <v>229</v>
      </c>
      <c r="O8" s="27" t="s">
        <v>578</v>
      </c>
      <c r="P8" s="27" t="s">
        <v>579</v>
      </c>
      <c r="Q8" s="27" t="s">
        <v>434</v>
      </c>
      <c r="R8" s="27" t="s">
        <v>435</v>
      </c>
      <c r="S8" s="27"/>
      <c r="T8" s="27" t="s">
        <v>467</v>
      </c>
      <c r="U8" s="31">
        <v>2</v>
      </c>
      <c r="V8" s="31" t="str">
        <f t="shared" si="1"/>
        <v>無</v>
      </c>
      <c r="W8" s="63"/>
    </row>
    <row r="9" spans="1:23" s="7" customFormat="1" ht="54" x14ac:dyDescent="0.2">
      <c r="A9" s="25" t="s">
        <v>707</v>
      </c>
      <c r="B9" s="55" t="s">
        <v>224</v>
      </c>
      <c r="C9" s="81"/>
      <c r="D9" s="28" t="s">
        <v>462</v>
      </c>
      <c r="E9" s="27" t="s">
        <v>230</v>
      </c>
      <c r="F9" s="29" t="s">
        <v>13</v>
      </c>
      <c r="G9" s="29"/>
      <c r="H9" s="29"/>
      <c r="I9" s="31">
        <v>2</v>
      </c>
      <c r="J9" s="30" t="str">
        <f t="shared" si="0"/>
        <v>1ヶ所
(遠隔地)</v>
      </c>
      <c r="K9" s="26" t="s">
        <v>362</v>
      </c>
      <c r="L9" s="26" t="s">
        <v>550</v>
      </c>
      <c r="M9" s="26" t="s">
        <v>525</v>
      </c>
      <c r="N9" s="27" t="s">
        <v>231</v>
      </c>
      <c r="O9" s="27" t="s">
        <v>488</v>
      </c>
      <c r="P9" s="27" t="s">
        <v>489</v>
      </c>
      <c r="Q9" s="27" t="s">
        <v>490</v>
      </c>
      <c r="R9" s="27"/>
      <c r="S9" s="27"/>
      <c r="T9" s="27" t="s">
        <v>332</v>
      </c>
      <c r="U9" s="31">
        <v>2</v>
      </c>
      <c r="V9" s="31" t="str">
        <f t="shared" si="1"/>
        <v>無</v>
      </c>
      <c r="W9" s="63"/>
    </row>
    <row r="10" spans="1:23" s="7" customFormat="1" ht="81" x14ac:dyDescent="0.2">
      <c r="A10" s="25" t="s">
        <v>708</v>
      </c>
      <c r="B10" s="55" t="s">
        <v>224</v>
      </c>
      <c r="C10" s="94"/>
      <c r="D10" s="28" t="s">
        <v>463</v>
      </c>
      <c r="E10" s="27" t="s">
        <v>650</v>
      </c>
      <c r="F10" s="29" t="s">
        <v>13</v>
      </c>
      <c r="G10" s="29"/>
      <c r="H10" s="29" t="s">
        <v>651</v>
      </c>
      <c r="I10" s="31">
        <v>0</v>
      </c>
      <c r="J10" s="30" t="str">
        <f t="shared" si="0"/>
        <v>媒体による保管</v>
      </c>
      <c r="K10" s="26" t="s">
        <v>363</v>
      </c>
      <c r="L10" s="26" t="s">
        <v>550</v>
      </c>
      <c r="M10" s="26" t="s">
        <v>525</v>
      </c>
      <c r="N10" s="27" t="s">
        <v>232</v>
      </c>
      <c r="O10" s="27" t="s">
        <v>436</v>
      </c>
      <c r="P10" s="27" t="s">
        <v>580</v>
      </c>
      <c r="Q10" s="27"/>
      <c r="R10" s="27"/>
      <c r="S10" s="27"/>
      <c r="T10" s="27"/>
      <c r="U10" s="34">
        <v>2</v>
      </c>
      <c r="V10" s="34" t="str">
        <f t="shared" si="1"/>
        <v>有</v>
      </c>
      <c r="W10" s="35" t="s">
        <v>715</v>
      </c>
    </row>
    <row r="11" spans="1:23" ht="108" customHeight="1" x14ac:dyDescent="0.2">
      <c r="A11" s="25" t="s">
        <v>399</v>
      </c>
      <c r="B11" s="27" t="s">
        <v>87</v>
      </c>
      <c r="C11" s="27" t="s">
        <v>233</v>
      </c>
      <c r="D11" s="28" t="s">
        <v>464</v>
      </c>
      <c r="E11" s="27" t="s">
        <v>573</v>
      </c>
      <c r="F11" s="29" t="s">
        <v>45</v>
      </c>
      <c r="G11" s="29"/>
      <c r="H11" s="29"/>
      <c r="I11" s="25">
        <v>3</v>
      </c>
      <c r="J11" s="30" t="str">
        <f t="shared" si="0"/>
        <v>5年</v>
      </c>
      <c r="K11" s="26" t="s">
        <v>239</v>
      </c>
      <c r="L11" s="26" t="s">
        <v>550</v>
      </c>
      <c r="M11" s="26" t="s">
        <v>525</v>
      </c>
      <c r="N11" s="27" t="s">
        <v>234</v>
      </c>
      <c r="O11" s="27" t="s">
        <v>235</v>
      </c>
      <c r="P11" s="27" t="s">
        <v>236</v>
      </c>
      <c r="Q11" s="27" t="s">
        <v>237</v>
      </c>
      <c r="R11" s="27" t="s">
        <v>338</v>
      </c>
      <c r="S11" s="27" t="s">
        <v>238</v>
      </c>
      <c r="T11" s="26" t="s">
        <v>652</v>
      </c>
      <c r="U11" s="34">
        <v>5</v>
      </c>
      <c r="V11" s="34" t="str">
        <f t="shared" si="1"/>
        <v>有</v>
      </c>
      <c r="W11" s="35"/>
    </row>
    <row r="12" spans="1:23" ht="141.65" customHeight="1" x14ac:dyDescent="0.2">
      <c r="A12" s="25" t="s">
        <v>400</v>
      </c>
      <c r="B12" s="52" t="s">
        <v>52</v>
      </c>
      <c r="C12" s="88" t="s">
        <v>240</v>
      </c>
      <c r="D12" s="28" t="s">
        <v>306</v>
      </c>
      <c r="E12" s="26" t="s">
        <v>241</v>
      </c>
      <c r="F12" s="29" t="s">
        <v>13</v>
      </c>
      <c r="G12" s="29"/>
      <c r="H12" s="29" t="s">
        <v>653</v>
      </c>
      <c r="I12" s="25">
        <v>1</v>
      </c>
      <c r="J12" s="30" t="str">
        <f t="shared" si="0"/>
        <v>障害発生時のデータ損失防止</v>
      </c>
      <c r="K12" s="26" t="s">
        <v>360</v>
      </c>
      <c r="L12" s="26" t="s">
        <v>550</v>
      </c>
      <c r="M12" s="26" t="s">
        <v>525</v>
      </c>
      <c r="N12" s="27" t="s">
        <v>129</v>
      </c>
      <c r="O12" s="27" t="s">
        <v>242</v>
      </c>
      <c r="P12" s="26" t="s">
        <v>243</v>
      </c>
      <c r="Q12" s="27"/>
      <c r="R12" s="27"/>
      <c r="S12" s="27"/>
      <c r="T12" s="27" t="s">
        <v>581</v>
      </c>
      <c r="U12" s="31">
        <v>1</v>
      </c>
      <c r="V12" s="31" t="str">
        <f t="shared" si="1"/>
        <v>無</v>
      </c>
      <c r="W12" s="32" t="s">
        <v>701</v>
      </c>
    </row>
    <row r="13" spans="1:23" ht="201.9" customHeight="1" x14ac:dyDescent="0.2">
      <c r="A13" s="25" t="s">
        <v>709</v>
      </c>
      <c r="B13" s="52" t="s">
        <v>52</v>
      </c>
      <c r="C13" s="81"/>
      <c r="D13" s="28" t="s">
        <v>244</v>
      </c>
      <c r="E13" s="26" t="s">
        <v>245</v>
      </c>
      <c r="F13" s="29" t="s">
        <v>46</v>
      </c>
      <c r="G13" s="29"/>
      <c r="H13" s="29" t="s">
        <v>653</v>
      </c>
      <c r="I13" s="25">
        <v>2</v>
      </c>
      <c r="J13" s="30" t="str">
        <f t="shared" si="0"/>
        <v>1ステップのみ手動で行う（外部媒体交換のみ）</v>
      </c>
      <c r="K13" s="26" t="s">
        <v>437</v>
      </c>
      <c r="L13" s="26" t="s">
        <v>550</v>
      </c>
      <c r="M13" s="26" t="s">
        <v>525</v>
      </c>
      <c r="N13" s="27" t="s">
        <v>246</v>
      </c>
      <c r="O13" s="27" t="s">
        <v>438</v>
      </c>
      <c r="P13" s="27" t="s">
        <v>439</v>
      </c>
      <c r="Q13" s="27" t="s">
        <v>247</v>
      </c>
      <c r="R13" s="27"/>
      <c r="S13" s="27"/>
      <c r="T13" s="27"/>
      <c r="U13" s="34">
        <v>3</v>
      </c>
      <c r="V13" s="34" t="str">
        <f t="shared" si="1"/>
        <v>有</v>
      </c>
      <c r="W13" s="35" t="s">
        <v>623</v>
      </c>
    </row>
    <row r="14" spans="1:23" ht="240.75" customHeight="1" x14ac:dyDescent="0.2">
      <c r="A14" s="25" t="s">
        <v>401</v>
      </c>
      <c r="B14" s="52" t="s">
        <v>52</v>
      </c>
      <c r="C14" s="94"/>
      <c r="D14" s="28" t="s">
        <v>248</v>
      </c>
      <c r="E14" s="27" t="s">
        <v>654</v>
      </c>
      <c r="F14" s="29" t="s">
        <v>13</v>
      </c>
      <c r="G14" s="29"/>
      <c r="H14" s="29" t="s">
        <v>655</v>
      </c>
      <c r="I14" s="25">
        <v>3</v>
      </c>
      <c r="J14" s="30" t="str">
        <f t="shared" si="0"/>
        <v xml:space="preserve">エラー監視（トレース情報を含む）を行う
</v>
      </c>
      <c r="K14" s="26" t="s">
        <v>588</v>
      </c>
      <c r="L14" s="26" t="s">
        <v>550</v>
      </c>
      <c r="M14" s="26" t="s">
        <v>525</v>
      </c>
      <c r="N14" s="27" t="s">
        <v>249</v>
      </c>
      <c r="O14" s="27" t="s">
        <v>250</v>
      </c>
      <c r="P14" s="27" t="s">
        <v>251</v>
      </c>
      <c r="Q14" s="27" t="s">
        <v>252</v>
      </c>
      <c r="R14" s="27" t="s">
        <v>253</v>
      </c>
      <c r="S14" s="27" t="s">
        <v>254</v>
      </c>
      <c r="T14" s="27" t="s">
        <v>594</v>
      </c>
      <c r="U14" s="34">
        <v>4</v>
      </c>
      <c r="V14" s="34" t="str">
        <f t="shared" si="1"/>
        <v>有</v>
      </c>
      <c r="W14" s="35" t="s">
        <v>635</v>
      </c>
    </row>
    <row r="15" spans="1:23" ht="141.65" customHeight="1" x14ac:dyDescent="0.2">
      <c r="A15" s="25" t="s">
        <v>402</v>
      </c>
      <c r="B15" s="52" t="s">
        <v>52</v>
      </c>
      <c r="C15" s="88" t="s">
        <v>154</v>
      </c>
      <c r="D15" s="28" t="s">
        <v>255</v>
      </c>
      <c r="E15" s="27" t="s">
        <v>574</v>
      </c>
      <c r="F15" s="29" t="s">
        <v>45</v>
      </c>
      <c r="G15" s="29"/>
      <c r="H15" s="29"/>
      <c r="I15" s="25">
        <v>0</v>
      </c>
      <c r="J15" s="30" t="str">
        <f t="shared" si="0"/>
        <v xml:space="preserve">情報システムの開発用環境を設置しない
</v>
      </c>
      <c r="K15" s="26" t="s">
        <v>472</v>
      </c>
      <c r="L15" s="26" t="s">
        <v>550</v>
      </c>
      <c r="M15" s="26" t="s">
        <v>525</v>
      </c>
      <c r="N15" s="27" t="s">
        <v>582</v>
      </c>
      <c r="O15" s="27" t="s">
        <v>491</v>
      </c>
      <c r="P15" s="27" t="s">
        <v>492</v>
      </c>
      <c r="Q15" s="27"/>
      <c r="R15" s="27"/>
      <c r="S15" s="27"/>
      <c r="T15" s="49"/>
      <c r="U15" s="31">
        <v>0</v>
      </c>
      <c r="V15" s="31" t="str">
        <f t="shared" si="1"/>
        <v>無</v>
      </c>
      <c r="W15" s="32"/>
    </row>
    <row r="16" spans="1:23" ht="92.15" customHeight="1" x14ac:dyDescent="0.2">
      <c r="A16" s="25" t="s">
        <v>403</v>
      </c>
      <c r="B16" s="52" t="s">
        <v>52</v>
      </c>
      <c r="C16" s="94"/>
      <c r="D16" s="28" t="s">
        <v>256</v>
      </c>
      <c r="E16" s="27" t="s">
        <v>656</v>
      </c>
      <c r="F16" s="29" t="s">
        <v>45</v>
      </c>
      <c r="G16" s="29"/>
      <c r="H16" s="29" t="s">
        <v>657</v>
      </c>
      <c r="I16" s="25">
        <v>2</v>
      </c>
      <c r="J16" s="30" t="str">
        <f t="shared" si="0"/>
        <v>専用の試験用環境を設置する</v>
      </c>
      <c r="K16" s="26" t="s">
        <v>589</v>
      </c>
      <c r="L16" s="26" t="s">
        <v>550</v>
      </c>
      <c r="M16" s="26" t="s">
        <v>525</v>
      </c>
      <c r="N16" s="27" t="s">
        <v>583</v>
      </c>
      <c r="O16" s="27" t="s">
        <v>584</v>
      </c>
      <c r="P16" s="27" t="s">
        <v>257</v>
      </c>
      <c r="Q16" s="27"/>
      <c r="R16" s="27"/>
      <c r="S16" s="27"/>
      <c r="T16" s="27"/>
      <c r="U16" s="31">
        <v>2</v>
      </c>
      <c r="V16" s="31" t="str">
        <f t="shared" si="1"/>
        <v>無</v>
      </c>
      <c r="W16" s="32"/>
    </row>
    <row r="17" spans="1:23" ht="72.75" customHeight="1" x14ac:dyDescent="0.2">
      <c r="A17" s="25" t="s">
        <v>404</v>
      </c>
      <c r="B17" s="52" t="s">
        <v>52</v>
      </c>
      <c r="C17" s="88" t="s">
        <v>258</v>
      </c>
      <c r="D17" s="28" t="s">
        <v>259</v>
      </c>
      <c r="E17" s="27" t="s">
        <v>260</v>
      </c>
      <c r="F17" s="29" t="s">
        <v>13</v>
      </c>
      <c r="G17" s="29" t="s">
        <v>316</v>
      </c>
      <c r="H17" s="29"/>
      <c r="I17" s="25">
        <v>3</v>
      </c>
      <c r="J17" s="30" t="str">
        <f t="shared" si="0"/>
        <v>四半期に1回</v>
      </c>
      <c r="K17" s="26" t="s">
        <v>440</v>
      </c>
      <c r="L17" s="26" t="s">
        <v>550</v>
      </c>
      <c r="M17" s="26" t="s">
        <v>525</v>
      </c>
      <c r="N17" s="27" t="s">
        <v>41</v>
      </c>
      <c r="O17" s="27" t="s">
        <v>261</v>
      </c>
      <c r="P17" s="27" t="s">
        <v>262</v>
      </c>
      <c r="Q17" s="27" t="s">
        <v>263</v>
      </c>
      <c r="R17" s="27" t="s">
        <v>264</v>
      </c>
      <c r="S17" s="27" t="s">
        <v>265</v>
      </c>
      <c r="T17" s="27" t="s">
        <v>658</v>
      </c>
      <c r="U17" s="34">
        <v>4</v>
      </c>
      <c r="V17" s="34" t="str">
        <f t="shared" si="1"/>
        <v>有</v>
      </c>
      <c r="W17" s="35" t="s">
        <v>636</v>
      </c>
    </row>
    <row r="18" spans="1:23" ht="78.75" customHeight="1" x14ac:dyDescent="0.2">
      <c r="A18" s="25" t="s">
        <v>405</v>
      </c>
      <c r="B18" s="52" t="s">
        <v>52</v>
      </c>
      <c r="C18" s="94"/>
      <c r="D18" s="28" t="s">
        <v>266</v>
      </c>
      <c r="E18" s="27" t="s">
        <v>267</v>
      </c>
      <c r="F18" s="29" t="s">
        <v>13</v>
      </c>
      <c r="G18" s="29"/>
      <c r="H18" s="29"/>
      <c r="I18" s="25">
        <v>1</v>
      </c>
      <c r="J18" s="30" t="str">
        <f t="shared" si="0"/>
        <v>障害報告のみ</v>
      </c>
      <c r="K18" s="26" t="s">
        <v>441</v>
      </c>
      <c r="L18" s="26" t="s">
        <v>550</v>
      </c>
      <c r="M18" s="26" t="s">
        <v>525</v>
      </c>
      <c r="N18" s="27" t="s">
        <v>41</v>
      </c>
      <c r="O18" s="27" t="s">
        <v>268</v>
      </c>
      <c r="P18" s="27" t="s">
        <v>269</v>
      </c>
      <c r="Q18" s="27" t="s">
        <v>466</v>
      </c>
      <c r="R18" s="27"/>
      <c r="S18" s="27"/>
      <c r="T18" s="27"/>
      <c r="U18" s="34">
        <v>3</v>
      </c>
      <c r="V18" s="34" t="str">
        <f t="shared" si="1"/>
        <v>有</v>
      </c>
      <c r="W18" s="35" t="s">
        <v>682</v>
      </c>
    </row>
    <row r="19" spans="1:23" ht="108" x14ac:dyDescent="0.2">
      <c r="A19" s="25" t="s">
        <v>406</v>
      </c>
      <c r="B19" s="52" t="s">
        <v>52</v>
      </c>
      <c r="C19" s="27" t="s">
        <v>270</v>
      </c>
      <c r="D19" s="28" t="s">
        <v>470</v>
      </c>
      <c r="E19" s="27" t="s">
        <v>575</v>
      </c>
      <c r="F19" s="29" t="s">
        <v>13</v>
      </c>
      <c r="G19" s="29"/>
      <c r="H19" s="29" t="s">
        <v>657</v>
      </c>
      <c r="I19" s="25">
        <v>1</v>
      </c>
      <c r="J19" s="30" t="str">
        <f t="shared" si="0"/>
        <v>ベンダーの既設コールセンターを利用する</v>
      </c>
      <c r="K19" s="26" t="s">
        <v>487</v>
      </c>
      <c r="L19" s="26" t="s">
        <v>550</v>
      </c>
      <c r="M19" s="26" t="s">
        <v>525</v>
      </c>
      <c r="N19" s="27" t="s">
        <v>471</v>
      </c>
      <c r="O19" s="27" t="s">
        <v>354</v>
      </c>
      <c r="P19" s="27" t="s">
        <v>355</v>
      </c>
      <c r="Q19" s="27"/>
      <c r="R19" s="27"/>
      <c r="S19" s="27"/>
      <c r="T19" s="27" t="s">
        <v>585</v>
      </c>
      <c r="U19" s="34">
        <v>0</v>
      </c>
      <c r="V19" s="34" t="str">
        <f t="shared" si="1"/>
        <v>有</v>
      </c>
      <c r="W19" s="66" t="s">
        <v>718</v>
      </c>
    </row>
    <row r="20" spans="1:23" ht="73.5" customHeight="1" x14ac:dyDescent="0.2">
      <c r="A20" s="25" t="s">
        <v>271</v>
      </c>
      <c r="B20" s="52" t="s">
        <v>272</v>
      </c>
      <c r="C20" s="88" t="s">
        <v>273</v>
      </c>
      <c r="D20" s="28" t="s">
        <v>327</v>
      </c>
      <c r="E20" s="27" t="s">
        <v>274</v>
      </c>
      <c r="F20" s="29" t="s">
        <v>13</v>
      </c>
      <c r="G20" s="29"/>
      <c r="H20" s="29"/>
      <c r="I20" s="25">
        <v>4</v>
      </c>
      <c r="J20" s="30" t="str">
        <f t="shared" si="0"/>
        <v xml:space="preserve">2年未満
</v>
      </c>
      <c r="K20" s="26" t="s">
        <v>275</v>
      </c>
      <c r="L20" s="26" t="s">
        <v>550</v>
      </c>
      <c r="M20" s="26" t="s">
        <v>525</v>
      </c>
      <c r="N20" s="26" t="s">
        <v>276</v>
      </c>
      <c r="O20" s="26" t="s">
        <v>277</v>
      </c>
      <c r="P20" s="26" t="s">
        <v>278</v>
      </c>
      <c r="Q20" s="26" t="s">
        <v>279</v>
      </c>
      <c r="R20" s="26" t="s">
        <v>280</v>
      </c>
      <c r="S20" s="26" t="s">
        <v>281</v>
      </c>
      <c r="T20" s="26" t="s">
        <v>586</v>
      </c>
      <c r="U20" s="34">
        <v>5</v>
      </c>
      <c r="V20" s="34" t="str">
        <f t="shared" si="1"/>
        <v>有</v>
      </c>
      <c r="W20" s="35" t="s">
        <v>720</v>
      </c>
    </row>
    <row r="21" spans="1:23" ht="104.15" customHeight="1" x14ac:dyDescent="0.2">
      <c r="A21" s="25" t="s">
        <v>407</v>
      </c>
      <c r="B21" s="52" t="s">
        <v>272</v>
      </c>
      <c r="C21" s="94"/>
      <c r="D21" s="28" t="s">
        <v>282</v>
      </c>
      <c r="E21" s="27" t="s">
        <v>328</v>
      </c>
      <c r="F21" s="29" t="s">
        <v>13</v>
      </c>
      <c r="G21" s="29"/>
      <c r="H21" s="29"/>
      <c r="I21" s="25">
        <v>1</v>
      </c>
      <c r="J21" s="30" t="str">
        <f t="shared" si="0"/>
        <v>有り</v>
      </c>
      <c r="K21" s="26" t="s">
        <v>283</v>
      </c>
      <c r="L21" s="26" t="s">
        <v>513</v>
      </c>
      <c r="M21" s="26" t="s">
        <v>512</v>
      </c>
      <c r="N21" s="27" t="s">
        <v>284</v>
      </c>
      <c r="O21" s="27" t="s">
        <v>285</v>
      </c>
      <c r="P21" s="27"/>
      <c r="Q21" s="27"/>
      <c r="R21" s="27"/>
      <c r="S21" s="27"/>
      <c r="T21" s="26" t="s">
        <v>286</v>
      </c>
      <c r="U21" s="50">
        <v>1</v>
      </c>
      <c r="V21" s="50" t="str">
        <f t="shared" si="1"/>
        <v>無</v>
      </c>
      <c r="W21" s="32" t="s">
        <v>721</v>
      </c>
    </row>
    <row r="22" spans="1:23" ht="101.25" customHeight="1" x14ac:dyDescent="0.2">
      <c r="A22" s="29" t="s">
        <v>408</v>
      </c>
      <c r="B22" s="27" t="s">
        <v>329</v>
      </c>
      <c r="C22" s="36" t="s">
        <v>330</v>
      </c>
      <c r="D22" s="39" t="s">
        <v>331</v>
      </c>
      <c r="E22" s="26" t="s">
        <v>659</v>
      </c>
      <c r="F22" s="25" t="s">
        <v>13</v>
      </c>
      <c r="G22" s="25"/>
      <c r="H22" s="25"/>
      <c r="I22" s="25">
        <v>1</v>
      </c>
      <c r="J22" s="30" t="str">
        <f t="shared" si="0"/>
        <v>実施</v>
      </c>
      <c r="K22" s="26" t="s">
        <v>442</v>
      </c>
      <c r="L22" s="26" t="s">
        <v>513</v>
      </c>
      <c r="M22" s="26" t="s">
        <v>512</v>
      </c>
      <c r="N22" s="26" t="s">
        <v>357</v>
      </c>
      <c r="O22" s="26" t="s">
        <v>358</v>
      </c>
      <c r="P22" s="26"/>
      <c r="Q22" s="26"/>
      <c r="R22" s="26"/>
      <c r="S22" s="26"/>
      <c r="T22" s="26" t="s">
        <v>356</v>
      </c>
      <c r="U22" s="31">
        <v>1</v>
      </c>
      <c r="V22" s="31" t="str">
        <f t="shared" si="1"/>
        <v>無</v>
      </c>
      <c r="W22" s="32" t="s">
        <v>700</v>
      </c>
    </row>
    <row r="23" spans="1:23" x14ac:dyDescent="0.2">
      <c r="A23" s="41"/>
      <c r="B23" s="18"/>
      <c r="C23" s="19"/>
      <c r="D23" s="19"/>
      <c r="E23" s="19"/>
      <c r="F23" s="20"/>
      <c r="G23" s="19" t="s">
        <v>443</v>
      </c>
      <c r="H23" s="20"/>
      <c r="I23" s="20"/>
      <c r="J23" s="20"/>
      <c r="K23" s="20" t="s">
        <v>58</v>
      </c>
      <c r="L23" s="19"/>
      <c r="M23" s="19"/>
      <c r="N23" s="19"/>
      <c r="O23" s="19"/>
      <c r="P23" s="19"/>
      <c r="Q23" s="19"/>
      <c r="R23" s="18"/>
      <c r="S23" s="19"/>
      <c r="T23" s="19"/>
      <c r="U23" s="18"/>
      <c r="V23" s="18"/>
      <c r="W23" s="21"/>
    </row>
    <row r="24" spans="1:23" x14ac:dyDescent="0.2">
      <c r="A24" s="41"/>
      <c r="B24" s="18"/>
      <c r="C24" s="19"/>
      <c r="D24" s="19"/>
      <c r="E24" s="19"/>
      <c r="F24" s="20"/>
      <c r="G24" s="19" t="s">
        <v>444</v>
      </c>
      <c r="H24" s="20"/>
      <c r="I24" s="20"/>
      <c r="J24" s="20"/>
      <c r="K24" s="20" t="s">
        <v>56</v>
      </c>
      <c r="L24" s="19"/>
      <c r="M24" s="19"/>
      <c r="N24" s="19"/>
      <c r="O24" s="19"/>
      <c r="P24" s="19"/>
      <c r="Q24" s="19"/>
      <c r="R24" s="18"/>
      <c r="S24" s="19"/>
      <c r="T24" s="19"/>
      <c r="U24" s="18"/>
      <c r="V24" s="18"/>
      <c r="W24" s="21"/>
    </row>
    <row r="25" spans="1:23" x14ac:dyDescent="0.2">
      <c r="A25" s="20"/>
      <c r="B25" s="18"/>
      <c r="C25" s="19"/>
      <c r="D25" s="19"/>
      <c r="E25" s="19"/>
      <c r="F25" s="20"/>
      <c r="G25" s="20" t="s">
        <v>445</v>
      </c>
      <c r="H25" s="20"/>
      <c r="I25" s="19"/>
      <c r="J25" s="19"/>
      <c r="K25" s="19" t="s">
        <v>446</v>
      </c>
      <c r="L25" s="19"/>
      <c r="M25" s="19"/>
      <c r="N25" s="19"/>
      <c r="O25" s="19"/>
      <c r="P25" s="19"/>
      <c r="Q25" s="19"/>
      <c r="R25" s="18"/>
      <c r="S25" s="20"/>
      <c r="T25" s="19"/>
      <c r="U25" s="18"/>
      <c r="V25" s="18"/>
      <c r="W25" s="21"/>
    </row>
    <row r="26" spans="1:23" ht="17.25" customHeight="1" x14ac:dyDescent="0.2">
      <c r="A26" s="20"/>
      <c r="B26" s="18"/>
      <c r="C26" s="19"/>
      <c r="D26" s="19"/>
      <c r="E26" s="19"/>
      <c r="F26" s="20"/>
      <c r="G26" s="19" t="s">
        <v>449</v>
      </c>
      <c r="H26" s="19"/>
      <c r="I26" s="19"/>
      <c r="J26" s="19"/>
      <c r="K26" s="19" t="s">
        <v>447</v>
      </c>
      <c r="L26" s="19"/>
      <c r="M26" s="19"/>
      <c r="N26" s="19"/>
      <c r="O26" s="19"/>
      <c r="P26" s="19"/>
      <c r="Q26" s="19"/>
      <c r="R26" s="18"/>
      <c r="S26" s="20"/>
      <c r="T26" s="19"/>
      <c r="U26" s="18"/>
      <c r="V26" s="18"/>
      <c r="W26" s="21"/>
    </row>
    <row r="27" spans="1:23" x14ac:dyDescent="0.2">
      <c r="A27" s="5"/>
      <c r="F27" s="12"/>
      <c r="G27" s="13"/>
      <c r="H27" s="13"/>
      <c r="L27" s="9"/>
      <c r="M27" s="9"/>
      <c r="N27" s="9"/>
      <c r="O27" s="9"/>
      <c r="R27" s="1"/>
      <c r="S27" s="11"/>
    </row>
    <row r="28" spans="1:23" ht="18.5" x14ac:dyDescent="0.2">
      <c r="A28" s="5"/>
      <c r="F28" s="12"/>
      <c r="G28" s="13"/>
      <c r="H28" s="13"/>
      <c r="L28" s="9"/>
      <c r="M28" s="9"/>
      <c r="N28" s="9"/>
      <c r="O28" s="9"/>
      <c r="R28" s="1"/>
      <c r="S28" s="14"/>
    </row>
    <row r="29" spans="1:23" x14ac:dyDescent="0.2">
      <c r="A29" s="3"/>
      <c r="L29" s="5"/>
      <c r="M29" s="5"/>
      <c r="R29" s="1"/>
      <c r="S29" s="15"/>
    </row>
    <row r="30" spans="1:23" x14ac:dyDescent="0.2">
      <c r="A30" s="3"/>
      <c r="L30" s="5"/>
      <c r="M30" s="5"/>
      <c r="R30" s="1"/>
      <c r="S30" s="2"/>
    </row>
    <row r="31" spans="1:23" x14ac:dyDescent="0.2">
      <c r="L31" s="5"/>
      <c r="M31" s="5"/>
      <c r="R31" s="1"/>
      <c r="S31" s="2"/>
    </row>
    <row r="32" spans="1:23" x14ac:dyDescent="0.2">
      <c r="L32" s="5"/>
      <c r="M32" s="5"/>
      <c r="R32" s="1"/>
      <c r="S32" s="2"/>
    </row>
    <row r="33" spans="6:19" x14ac:dyDescent="0.2">
      <c r="L33" s="5"/>
      <c r="M33" s="5"/>
      <c r="R33" s="1"/>
      <c r="S33" s="2"/>
    </row>
    <row r="34" spans="6:19" x14ac:dyDescent="0.2">
      <c r="L34" s="5"/>
      <c r="M34" s="5"/>
      <c r="R34" s="1"/>
      <c r="S34" s="2"/>
    </row>
    <row r="35" spans="6:19" x14ac:dyDescent="0.2">
      <c r="L35" s="5"/>
      <c r="M35" s="5"/>
      <c r="R35" s="1"/>
      <c r="S35" s="2"/>
    </row>
    <row r="36" spans="6:19" x14ac:dyDescent="0.2">
      <c r="L36" s="5"/>
      <c r="M36" s="5"/>
      <c r="R36" s="1"/>
      <c r="S36" s="2"/>
    </row>
    <row r="42" spans="6:19" x14ac:dyDescent="0.2">
      <c r="F42" s="12"/>
      <c r="G42" s="13"/>
      <c r="H42" s="13"/>
      <c r="N42" s="9"/>
      <c r="O42" s="9"/>
      <c r="P42" s="9"/>
    </row>
    <row r="43" spans="6:19" x14ac:dyDescent="0.2">
      <c r="F43" s="12"/>
      <c r="G43" s="13"/>
      <c r="H43" s="13"/>
      <c r="N43" s="9"/>
      <c r="O43" s="9"/>
      <c r="P43" s="9"/>
    </row>
    <row r="44" spans="6:19" x14ac:dyDescent="0.2">
      <c r="F44" s="12"/>
      <c r="G44" s="13"/>
      <c r="H44" s="13"/>
      <c r="N44" s="9"/>
      <c r="O44" s="9"/>
      <c r="P44" s="9"/>
      <c r="Q44" s="9"/>
    </row>
    <row r="45" spans="6:19" x14ac:dyDescent="0.2">
      <c r="F45" s="12"/>
      <c r="G45" s="13"/>
      <c r="H45" s="13"/>
      <c r="N45" s="9"/>
      <c r="O45" s="9"/>
      <c r="P45" s="9"/>
      <c r="Q45" s="9"/>
    </row>
    <row r="46" spans="6:19" x14ac:dyDescent="0.2">
      <c r="F46" s="12"/>
      <c r="G46" s="13"/>
      <c r="H46" s="13"/>
      <c r="N46" s="9"/>
      <c r="O46" s="9"/>
      <c r="P46" s="9"/>
      <c r="Q46" s="9"/>
    </row>
    <row r="47" spans="6:19" x14ac:dyDescent="0.2">
      <c r="F47" s="12"/>
      <c r="G47" s="13"/>
      <c r="H47" s="13"/>
      <c r="N47" s="9"/>
      <c r="O47" s="9"/>
      <c r="P47" s="9"/>
    </row>
  </sheetData>
  <autoFilter ref="A4:W26" xr:uid="{00000000-0001-0000-0200-000000000000}">
    <filterColumn colId="8" showButton="0"/>
  </autoFilter>
  <mergeCells count="21">
    <mergeCell ref="C20:C21"/>
    <mergeCell ref="C5:C7"/>
    <mergeCell ref="C8:C10"/>
    <mergeCell ref="C17:C18"/>
    <mergeCell ref="C12:C14"/>
    <mergeCell ref="C15:C16"/>
    <mergeCell ref="A3:A4"/>
    <mergeCell ref="B3:B4"/>
    <mergeCell ref="C3:C4"/>
    <mergeCell ref="F3:F4"/>
    <mergeCell ref="U3:U4"/>
    <mergeCell ref="G3:G4"/>
    <mergeCell ref="H3:H4"/>
    <mergeCell ref="D3:D4"/>
    <mergeCell ref="E3:E4"/>
    <mergeCell ref="V3:V4"/>
    <mergeCell ref="W3:W4"/>
    <mergeCell ref="I4:J4"/>
    <mergeCell ref="T3:T4"/>
    <mergeCell ref="L3:S3"/>
    <mergeCell ref="I3:K3"/>
  </mergeCells>
  <phoneticPr fontId="3"/>
  <dataValidations count="5">
    <dataValidation type="list" allowBlank="1" showInputMessage="1" showErrorMessage="1" sqref="I11 I14 I17 I20" xr:uid="{00000000-0002-0000-0200-000000000000}">
      <formula1>$L$4:$S$4</formula1>
    </dataValidation>
    <dataValidation type="list" allowBlank="1" showInputMessage="1" showErrorMessage="1" sqref="I21:I22" xr:uid="{00000000-0002-0000-0200-000001000000}">
      <formula1>$L$4:$O$4</formula1>
    </dataValidation>
    <dataValidation type="list" allowBlank="1" showInputMessage="1" showErrorMessage="1" sqref="I9 I13 I18" xr:uid="{00000000-0002-0000-0200-000002000000}">
      <formula1>$L$4:$Q$4</formula1>
    </dataValidation>
    <dataValidation type="list" allowBlank="1" showInputMessage="1" showErrorMessage="1" sqref="I8" xr:uid="{00000000-0002-0000-0200-000003000000}">
      <formula1>$L$4:$R$4</formula1>
    </dataValidation>
    <dataValidation type="list" allowBlank="1" showInputMessage="1" showErrorMessage="1" sqref="I5:I7 I10 I12 I15:I16 I19" xr:uid="{00000000-0002-0000-0200-000004000000}">
      <formula1>$L$4:$P$4</formula1>
    </dataValidation>
  </dataValidations>
  <printOptions horizontalCentered="1"/>
  <pageMargins left="0" right="0" top="0.51181102362204722" bottom="0.39370078740157483" header="0.23622047244094491" footer="0.19685039370078741"/>
  <pageSetup paperSize="9" scale="34"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7DCF5803373974187B0510A771A6EC3" ma:contentTypeVersion="3" ma:contentTypeDescription="新しいドキュメントを作成します。" ma:contentTypeScope="" ma:versionID="cc47aa928e1ab50fe861d45dab515ca3">
  <xsd:schema xmlns:xsd="http://www.w3.org/2001/XMLSchema" xmlns:xs="http://www.w3.org/2001/XMLSchema" xmlns:p="http://schemas.microsoft.com/office/2006/metadata/properties" xmlns:ns2="86b8ea22-2e0c-46ac-93ac-dd5e506fb601" targetNamespace="http://schemas.microsoft.com/office/2006/metadata/properties" ma:root="true" ma:fieldsID="474c3d9484b579c5462a822df7bda837" ns2:_="">
    <xsd:import namespace="86b8ea22-2e0c-46ac-93ac-dd5e506fb60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b8ea22-2e0c-46ac-93ac-dd5e506fb6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6BB436-81A3-4311-B4DA-5055BA22B0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b8ea22-2e0c-46ac-93ac-dd5e506fb6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C2649E-EFC8-4379-A94A-C38CFCD23E06}">
  <ds:schemaRefs>
    <ds:schemaRef ds:uri="http://schemas.microsoft.com/sharepoint/v3/contenttype/forms"/>
  </ds:schemaRefs>
</ds:datastoreItem>
</file>

<file path=customXml/itemProps3.xml><?xml version="1.0" encoding="utf-8"?>
<ds:datastoreItem xmlns:ds="http://schemas.openxmlformats.org/officeDocument/2006/customXml" ds:itemID="{0D06F26E-B5B8-4B1D-A3BD-963A9C407000}">
  <ds:schemaRefs>
    <ds:schemaRef ds:uri="http://purl.org/dc/elements/1.1/"/>
    <ds:schemaRef ds:uri="http://www.w3.org/XML/1998/namespace"/>
    <ds:schemaRef ds:uri="http://schemas.microsoft.com/office/2006/documentManagement/types"/>
    <ds:schemaRef ds:uri="86b8ea22-2e0c-46ac-93ac-dd5e506fb601"/>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purl.org/dc/te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removed="0"/>
  <clbl:label id="{4bf764db-51be-4ffd-b877-e85a80b14f65}" enabled="0" method="" siteId="{4bf764db-51be-4ffd-b877-e85a80b14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非機能要求グレード活用シート　Ⅰ全庁的要求事項シート</vt:lpstr>
      <vt:lpstr>非機能要求グレード活用シート　Ⅱ業務主管部門要求事項シート</vt:lpstr>
      <vt:lpstr>非機能要求グレード活用シート　Ⅲ実現方法要求事項シート</vt:lpstr>
      <vt:lpstr>'非機能要求グレード活用シート　Ⅰ全庁的要求事項シート'!Print_Area</vt:lpstr>
      <vt:lpstr>'非機能要求グレード活用シート　Ⅱ業務主管部門要求事項シート'!Print_Area</vt:lpstr>
      <vt:lpstr>'非機能要求グレード活用シート　Ⅲ実現方法要求事項シート'!Print_Area</vt:lpstr>
      <vt:lpstr>'非機能要求グレード活用シート　Ⅰ全庁的要求事項シート'!Print_Titles</vt:lpstr>
      <vt:lpstr>'非機能要求グレード活用シート　Ⅱ業務主管部門要求事項シート'!Print_Titles</vt:lpstr>
      <vt:lpstr>'非機能要求グレード活用シート　Ⅲ実現方法要求事項シート'!Print_Titles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2025-05-01T05:00:37Z</dcterms:created>
  <dcterms:modified xsi:type="dcterms:W3CDTF">2026-01-13T01:02:25Z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2025-11-12T11:43:47Z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bee9df30-f526-4755-95b6-7a0f4513cbe4</vt:lpwstr>
  </property>
  <property fmtid="{D5CDD505-2E9C-101B-9397-08002B2CF9AE}" pid="8" name="MSIP_Label_3c0b8f5e-a60e-4a82-afde-6afffc7420ba_ContentBits">
    <vt:lpwstr>0</vt:lpwstr>
  </property>
  <property fmtid="{D5CDD505-2E9C-101B-9397-08002B2CF9AE}" pid="9" name="MSIP_Label_3c0b8f5e-a60e-4a82-afde-6afffc7420ba_Tag">
    <vt:lpwstr>10, 3, 0, 1</vt:lpwstr>
  </property>
  <property fmtid="{D5CDD505-2E9C-101B-9397-08002B2CF9AE}" pid="10" name="ContentTypeId">
    <vt:lpwstr>0x01010057DCF5803373974187B0510A771A6EC3</vt:lpwstr>
  </property>
  <property fmtid="{D5CDD505-2E9C-101B-9397-08002B2CF9AE}" pid="11" name="MediaServiceImageTags">
    <vt:lpwstr/>
  </property>
</Properties>
</file>