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setagaya.local\files\SEA03655\2024年度\500　事業者指定指導担当\04 事業所指定（障害児通所・入所）\２５０　指定に係る内容の変更・体制加算の届出\01　書類（事業者向け）\★ホームページ掲載（申請書式）※R6.0802作成（R6報酬改定）\"/>
    </mc:Choice>
  </mc:AlternateContent>
  <xr:revisionPtr revIDLastSave="0" documentId="13_ncr:1_{6670DFA1-7F9A-46A6-9CAE-17627F4DB55C}" xr6:coauthVersionLast="47" xr6:coauthVersionMax="47" xr10:uidLastSave="{00000000-0000-0000-0000-000000000000}"/>
  <bookViews>
    <workbookView xWindow="-28920" yWindow="-120" windowWidth="29040" windowHeight="15840" tabRatio="757" xr2:uid="{00000000-000D-0000-FFFF-FFFF00000000}"/>
  </bookViews>
  <sheets>
    <sheet name="＜加算＞添付書類様式のご案内" sheetId="1" r:id="rId1"/>
    <sheet name="★&lt;児童&gt;加算届提出書類一覧" sheetId="2" r:id="rId2"/>
    <sheet name="①加算に係る届出書(必須）" sheetId="3" r:id="rId3"/>
    <sheet name="②障害児通所　体制等状況一覧" sheetId="4" r:id="rId4"/>
    <sheet name="（別添）報酬算定区分" sheetId="37" r:id="rId5"/>
    <sheet name="③報酬算定区分（児発）" sheetId="5" r:id="rId6"/>
    <sheet name="（別添）報酬算定区分 (記載例)" sheetId="8" r:id="rId7"/>
    <sheet name="④児童指導員等加配加算 " sheetId="53" r:id="rId8"/>
    <sheet name="⑤専門的支援体制加算" sheetId="44" r:id="rId9"/>
    <sheet name="⑥専門的支援実施加算" sheetId="45" r:id="rId10"/>
    <sheet name="⑦（重心）看護職員加配加算" sheetId="13" r:id="rId11"/>
    <sheet name="⑦（重心）看護職員加配加算（記入例）" sheetId="14" r:id="rId12"/>
    <sheet name="⑧福祉専門職員配置等加算" sheetId="9" r:id="rId13"/>
    <sheet name="⑨食事提供加算" sheetId="39" r:id="rId14"/>
    <sheet name="⑩強度行動障害児支援加算（児発・居宅・保育所）" sheetId="40" r:id="rId15"/>
    <sheet name="⑪強度行動障害児支援加算（放課後等デイサービス）" sheetId="41" r:id="rId16"/>
    <sheet name="⑫個別サポート加算（Ⅰ）（放課後等デイサービス）" sheetId="51" r:id="rId17"/>
    <sheet name="⑬送迎加算" sheetId="42" r:id="rId18"/>
    <sheet name="⑭延長支援加算" sheetId="55" r:id="rId19"/>
    <sheet name="⑮中核機能強化加算・中核機能強化事業所加算" sheetId="46" r:id="rId20"/>
    <sheet name="⑯視覚・聴覚・言語機能障害児支援加算" sheetId="47" r:id="rId21"/>
    <sheet name="⑰人工内耳装用児支援加算" sheetId="48" r:id="rId22"/>
    <sheet name="⑱入浴支援加算" sheetId="49" r:id="rId23"/>
    <sheet name="⑲共生型サービス（体制強化加算・医療的ケア児支援加算）" sheetId="50" r:id="rId24"/>
    <sheet name="⑳訪問支援員特別加算" sheetId="56" r:id="rId25"/>
    <sheet name="㉑自己評価結果未公表減算" sheetId="29" r:id="rId26"/>
    <sheet name="㉑自己評価結果未公表減算 (記載例)" sheetId="30" r:id="rId27"/>
    <sheet name="㉒支援プログラム未公表減算" sheetId="57" r:id="rId28"/>
  </sheets>
  <externalReferences>
    <externalReference r:id="rId29"/>
    <externalReference r:id="rId30"/>
  </externalReferences>
  <definedNames>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4">'（別添）報酬算定区分'!$A$1:$AK$22</definedName>
    <definedName name="_xlnm.Print_Area" localSheetId="6">'（別添）報酬算定区分 (記載例)'!$A$1:$AJ$19</definedName>
    <definedName name="_xlnm.Print_Area" localSheetId="0">'＜加算＞添付書類様式のご案内'!$A$1:$T$32</definedName>
    <definedName name="_xlnm.Print_Area" localSheetId="1">'★&lt;児童&gt;加算届提出書類一覧'!$A$1:$AE$41</definedName>
    <definedName name="_xlnm.Print_Area" localSheetId="2">'①加算に係る届出書(必須）'!$A$1:$AL$55</definedName>
    <definedName name="_xlnm.Print_Area" localSheetId="3">'②障害児通所　体制等状況一覧'!$A$1:$BN$95</definedName>
    <definedName name="_xlnm.Print_Area" localSheetId="5">'③報酬算定区分（児発）'!$A$1:$H$28</definedName>
    <definedName name="_xlnm.Print_Area" localSheetId="7">'④児童指導員等加配加算 '!$A$1:$N$35</definedName>
    <definedName name="_xlnm.Print_Area" localSheetId="8">⑤専門的支援体制加算!$A$1:$N$28</definedName>
    <definedName name="_xlnm.Print_Area" localSheetId="9">⑥専門的支援実施加算!$A$1:$J$20</definedName>
    <definedName name="_xlnm.Print_Area" localSheetId="11">'⑦（重心）看護職員加配加算（記入例）'!$A$1:$CD$64</definedName>
    <definedName name="_xlnm.Print_Area" localSheetId="12">⑧福祉専門職員配置等加算!$A$1:$H$48</definedName>
    <definedName name="_xlnm.Print_Area" localSheetId="13">⑨食事提供加算!$A$1:$I$25</definedName>
    <definedName name="_xlnm.Print_Area" localSheetId="14">'⑩強度行動障害児支援加算（児発・居宅・保育所）'!$A$1:$H$17</definedName>
    <definedName name="_xlnm.Print_Area" localSheetId="15">'⑪強度行動障害児支援加算（放課後等デイサービス）'!$A$1:$H$18</definedName>
    <definedName name="_xlnm.Print_Area" localSheetId="16">'⑫個別サポート加算（Ⅰ）（放課後等デイサービス）'!$A$1:$H$16</definedName>
    <definedName name="_xlnm.Print_Area" localSheetId="17">⑬送迎加算!$A$1:$G$23</definedName>
    <definedName name="_xlnm.Print_Area" localSheetId="18">⑭延長支援加算!$A$1:$M$17</definedName>
    <definedName name="_xlnm.Print_Area" localSheetId="19">⑮中核機能強化加算・中核機能強化事業所加算!$A$1:$J$25</definedName>
    <definedName name="_xlnm.Print_Area" localSheetId="20">⑯視覚・聴覚・言語機能障害児支援加算!$B$1:$AJ$18</definedName>
    <definedName name="_xlnm.Print_Area" localSheetId="21">⑰人工内耳装用児支援加算!$A$1:$I$26</definedName>
    <definedName name="_xlnm.Print_Area" localSheetId="22">⑱入浴支援加算!$A$1:$H$14</definedName>
    <definedName name="_xlnm.Print_Area" localSheetId="23">'⑲共生型サービス（体制強化加算・医療的ケア児支援加算）'!$A$1:$H$24</definedName>
    <definedName name="_xlnm.Print_Area" localSheetId="24">⑳訪問支援員特別加算!$A$1:$K$34</definedName>
    <definedName name="_xlnm.Print_Area" localSheetId="26">'㉑自己評価結果未公表減算 (記載例)'!$A$1:$K$24</definedName>
    <definedName name="_xlnm.Print_Area" localSheetId="27">'㉒支援プログラム未公表減算'!$A$1:$L$20</definedName>
    <definedName name="_xlnm.Print_Titles" localSheetId="3">'②障害児通所　体制等状況一覧'!$1:$5</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3" l="1"/>
  <c r="E35" i="13"/>
  <c r="H35" i="13" s="1"/>
  <c r="H9" i="9" l="1"/>
  <c r="H14" i="13" l="1"/>
  <c r="H19" i="13" s="1"/>
  <c r="F14" i="13"/>
  <c r="F19" i="13" s="1"/>
  <c r="H15" i="9"/>
  <c r="E11" i="37" l="1"/>
  <c r="F11" i="37"/>
  <c r="G11" i="37"/>
  <c r="H11" i="37"/>
  <c r="AJ16" i="37"/>
  <c r="AI14" i="37"/>
  <c r="AH14" i="37"/>
  <c r="AG14" i="37"/>
  <c r="AF14" i="37"/>
  <c r="AE14" i="37"/>
  <c r="AD14" i="37"/>
  <c r="AC14" i="37"/>
  <c r="AB14" i="37"/>
  <c r="AA14" i="37"/>
  <c r="Z14" i="37"/>
  <c r="Y14" i="37"/>
  <c r="X14" i="37"/>
  <c r="W14" i="37"/>
  <c r="V14" i="37"/>
  <c r="U14" i="37"/>
  <c r="T14" i="37"/>
  <c r="S14" i="37"/>
  <c r="R14" i="37"/>
  <c r="Q14" i="37"/>
  <c r="P14" i="37"/>
  <c r="O14" i="37"/>
  <c r="N14" i="37"/>
  <c r="M14" i="37"/>
  <c r="L14" i="37"/>
  <c r="K14" i="37"/>
  <c r="J14" i="37"/>
  <c r="I14" i="37"/>
  <c r="H14" i="37"/>
  <c r="G14" i="37"/>
  <c r="F14" i="37"/>
  <c r="E14" i="37"/>
  <c r="AI13" i="37"/>
  <c r="AH13" i="37"/>
  <c r="AG13" i="37"/>
  <c r="AF13" i="37"/>
  <c r="AE13" i="37"/>
  <c r="AD13" i="37"/>
  <c r="AC13" i="37"/>
  <c r="AB13" i="37"/>
  <c r="AA13" i="37"/>
  <c r="AA15" i="37" s="1"/>
  <c r="Z13" i="37"/>
  <c r="Y13" i="37"/>
  <c r="Y15" i="37" s="1"/>
  <c r="X13" i="37"/>
  <c r="W13" i="37"/>
  <c r="V13" i="37"/>
  <c r="U13" i="37"/>
  <c r="T13" i="37"/>
  <c r="S13" i="37"/>
  <c r="R13" i="37"/>
  <c r="Q13" i="37"/>
  <c r="P13" i="37"/>
  <c r="O13" i="37"/>
  <c r="O15" i="37" s="1"/>
  <c r="N13" i="37"/>
  <c r="M13" i="37"/>
  <c r="M15" i="37" s="1"/>
  <c r="L13" i="37"/>
  <c r="K13" i="37"/>
  <c r="J13" i="37"/>
  <c r="I13" i="37"/>
  <c r="H13" i="37"/>
  <c r="G13" i="37"/>
  <c r="F13" i="37"/>
  <c r="E13" i="37"/>
  <c r="AI12" i="37"/>
  <c r="AH12" i="37"/>
  <c r="AH15" i="37" s="1"/>
  <c r="AG12" i="37"/>
  <c r="AF12" i="37"/>
  <c r="AE12" i="37"/>
  <c r="AD12" i="37"/>
  <c r="AC12" i="37"/>
  <c r="AB12" i="37"/>
  <c r="AB15" i="37" s="1"/>
  <c r="AA12" i="37"/>
  <c r="Z12" i="37"/>
  <c r="Z15" i="37" s="1"/>
  <c r="Y12" i="37"/>
  <c r="X12" i="37"/>
  <c r="W12" i="37"/>
  <c r="V12" i="37"/>
  <c r="V15" i="37" s="1"/>
  <c r="U12" i="37"/>
  <c r="T12" i="37"/>
  <c r="T15" i="37" s="1"/>
  <c r="S12" i="37"/>
  <c r="R12" i="37"/>
  <c r="Q12" i="37"/>
  <c r="P12" i="37"/>
  <c r="P15" i="37" s="1"/>
  <c r="O12" i="37"/>
  <c r="N12" i="37"/>
  <c r="N15" i="37" s="1"/>
  <c r="M12" i="37"/>
  <c r="L12" i="37"/>
  <c r="K12" i="37"/>
  <c r="J12" i="37"/>
  <c r="J15" i="37" s="1"/>
  <c r="I12" i="37"/>
  <c r="H12" i="37"/>
  <c r="G12" i="37"/>
  <c r="F12" i="37"/>
  <c r="E12" i="37"/>
  <c r="AI11" i="37"/>
  <c r="AH11" i="37"/>
  <c r="AG11" i="37"/>
  <c r="AF11" i="37"/>
  <c r="AE11" i="37"/>
  <c r="AD11" i="37"/>
  <c r="AC11" i="37"/>
  <c r="AB11" i="37"/>
  <c r="AA11" i="37"/>
  <c r="Z11" i="37"/>
  <c r="Y11" i="37"/>
  <c r="X11" i="37"/>
  <c r="W11" i="37"/>
  <c r="V11" i="37"/>
  <c r="U11" i="37"/>
  <c r="T11" i="37"/>
  <c r="S11" i="37"/>
  <c r="R11" i="37"/>
  <c r="Q11" i="37"/>
  <c r="P11" i="37"/>
  <c r="O11" i="37"/>
  <c r="N11" i="37"/>
  <c r="I18" i="37" s="1"/>
  <c r="M11" i="37"/>
  <c r="L11" i="37"/>
  <c r="K11" i="37"/>
  <c r="J11" i="37"/>
  <c r="I11" i="37"/>
  <c r="AF15" i="37" l="1"/>
  <c r="L15" i="37"/>
  <c r="X15" i="37"/>
  <c r="Q15" i="37"/>
  <c r="AC15" i="37"/>
  <c r="S15" i="37"/>
  <c r="I15" i="37"/>
  <c r="U15" i="37"/>
  <c r="AG15" i="37"/>
  <c r="AE15" i="37"/>
  <c r="R15" i="37"/>
  <c r="AD15" i="37"/>
  <c r="K15" i="37"/>
  <c r="W15" i="37"/>
  <c r="AI15" i="37"/>
  <c r="F15" i="37"/>
  <c r="H15" i="37"/>
  <c r="E15" i="37"/>
  <c r="G15" i="37"/>
  <c r="AJ11" i="37"/>
  <c r="Z18" i="37"/>
  <c r="AV15" i="14"/>
  <c r="AY15" i="14" s="1"/>
  <c r="BB15" i="14" s="1"/>
  <c r="AV14" i="14"/>
  <c r="AY14" i="14" s="1"/>
  <c r="BB14" i="14" s="1"/>
  <c r="AJ15" i="37" l="1"/>
  <c r="AV10" i="14"/>
  <c r="AY10" i="14"/>
  <c r="BB10" i="14" s="1"/>
  <c r="AV11" i="14"/>
  <c r="AY11" i="14" s="1"/>
  <c r="AV12" i="14"/>
  <c r="AY12" i="14" s="1"/>
  <c r="BB12" i="14" s="1"/>
  <c r="AV13" i="14"/>
  <c r="AY13" i="14" s="1"/>
  <c r="BB13" i="14" s="1"/>
  <c r="AV16" i="14"/>
  <c r="AY16" i="14" s="1"/>
  <c r="BB16" i="14" s="1"/>
  <c r="AV17" i="14"/>
  <c r="AY17" i="14" s="1"/>
  <c r="BB17" i="14" s="1"/>
  <c r="AV18" i="14"/>
  <c r="AY18" i="14" s="1"/>
  <c r="BB18" i="14" s="1"/>
  <c r="AV19" i="14"/>
  <c r="AY19" i="14" s="1"/>
  <c r="BB19" i="14" s="1"/>
  <c r="AV21" i="14"/>
  <c r="AY21" i="14"/>
  <c r="BB21" i="14" s="1"/>
  <c r="AV22" i="14"/>
  <c r="AY22" i="14" s="1"/>
  <c r="BB22" i="14" s="1"/>
  <c r="AV23" i="14"/>
  <c r="AY23" i="14" s="1"/>
  <c r="BB23" i="14" s="1"/>
  <c r="AV24" i="14"/>
  <c r="AY24" i="14" s="1"/>
  <c r="BB24" i="14" s="1"/>
  <c r="T25" i="14"/>
  <c r="U25" i="14"/>
  <c r="V25" i="14"/>
  <c r="W25" i="14"/>
  <c r="X25" i="14"/>
  <c r="Y25" i="14"/>
  <c r="Z25" i="14"/>
  <c r="AA25" i="14"/>
  <c r="AB25" i="14"/>
  <c r="AC25" i="14"/>
  <c r="AD25" i="14"/>
  <c r="AE25" i="14"/>
  <c r="AF25" i="14"/>
  <c r="AG25" i="14"/>
  <c r="AH25" i="14"/>
  <c r="AI25" i="14"/>
  <c r="AJ25" i="14"/>
  <c r="AK25" i="14"/>
  <c r="AL25" i="14"/>
  <c r="AM25" i="14"/>
  <c r="AN25" i="14"/>
  <c r="AO25" i="14"/>
  <c r="AP25" i="14"/>
  <c r="AQ25" i="14"/>
  <c r="AR25" i="14"/>
  <c r="AS25" i="14"/>
  <c r="AT25" i="14"/>
  <c r="AU25" i="14"/>
  <c r="AV27" i="14"/>
  <c r="AV28" i="14"/>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E11" i="8"/>
  <c r="F11" i="8"/>
  <c r="G11" i="8"/>
  <c r="H11" i="8"/>
  <c r="H14" i="8" s="1"/>
  <c r="I11" i="8"/>
  <c r="J11" i="8"/>
  <c r="K11" i="8"/>
  <c r="L11" i="8"/>
  <c r="L14" i="8" s="1"/>
  <c r="M11" i="8"/>
  <c r="N11" i="8"/>
  <c r="O11" i="8"/>
  <c r="P11" i="8"/>
  <c r="Q11" i="8"/>
  <c r="R11" i="8"/>
  <c r="S11" i="8"/>
  <c r="T11" i="8"/>
  <c r="U11" i="8"/>
  <c r="V11" i="8"/>
  <c r="W11" i="8"/>
  <c r="X11" i="8"/>
  <c r="X14" i="8" s="1"/>
  <c r="Y11" i="8"/>
  <c r="Z11" i="8"/>
  <c r="AA11" i="8"/>
  <c r="AB11" i="8"/>
  <c r="AB14" i="8" s="1"/>
  <c r="AC11" i="8"/>
  <c r="AD11" i="8"/>
  <c r="AE11" i="8"/>
  <c r="AF11" i="8"/>
  <c r="AG11" i="8"/>
  <c r="AH11" i="8"/>
  <c r="AI11"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E13" i="8"/>
  <c r="F13" i="8"/>
  <c r="G13" i="8"/>
  <c r="H13" i="8"/>
  <c r="I13" i="8"/>
  <c r="J13" i="8"/>
  <c r="K13" i="8"/>
  <c r="L13" i="8"/>
  <c r="M13" i="8"/>
  <c r="N13" i="8"/>
  <c r="O13" i="8"/>
  <c r="P13" i="8"/>
  <c r="Q13" i="8"/>
  <c r="R13" i="8"/>
  <c r="S13" i="8"/>
  <c r="T13" i="8"/>
  <c r="T14" i="8" s="1"/>
  <c r="U13" i="8"/>
  <c r="V13" i="8"/>
  <c r="W13" i="8"/>
  <c r="X13" i="8"/>
  <c r="Y13" i="8"/>
  <c r="Z13" i="8"/>
  <c r="AA13" i="8"/>
  <c r="AB13" i="8"/>
  <c r="AC13" i="8"/>
  <c r="AD13" i="8"/>
  <c r="AE13" i="8"/>
  <c r="AF13" i="8"/>
  <c r="AF14" i="8" s="1"/>
  <c r="AG13" i="8"/>
  <c r="AH13" i="8"/>
  <c r="AI13" i="8"/>
  <c r="P14" i="8"/>
  <c r="AJ15" i="8"/>
  <c r="G10" i="5"/>
  <c r="G11" i="5"/>
  <c r="G12" i="5"/>
  <c r="G13" i="5"/>
  <c r="G14" i="5"/>
  <c r="G15" i="5"/>
  <c r="G16" i="5"/>
  <c r="G17" i="5"/>
  <c r="G18" i="5"/>
  <c r="G19" i="5"/>
  <c r="G20" i="5"/>
  <c r="G21" i="5"/>
  <c r="G22" i="5"/>
  <c r="I17" i="8" l="1"/>
  <c r="Z14" i="8"/>
  <c r="N14" i="8"/>
  <c r="AH14" i="8"/>
  <c r="V14" i="8"/>
  <c r="J14" i="8"/>
  <c r="AD14" i="8"/>
  <c r="R14" i="8"/>
  <c r="F14" i="8"/>
  <c r="AI14" i="8"/>
  <c r="AG14" i="8"/>
  <c r="AE14" i="8"/>
  <c r="AC14" i="8"/>
  <c r="AA14" i="8"/>
  <c r="Y14" i="8"/>
  <c r="W14" i="8"/>
  <c r="U14" i="8"/>
  <c r="S14" i="8"/>
  <c r="Q14" i="8"/>
  <c r="O14" i="8"/>
  <c r="M14" i="8"/>
  <c r="K14" i="8"/>
  <c r="I14" i="8"/>
  <c r="G14" i="8"/>
  <c r="E14" i="8"/>
  <c r="AJ14" i="8" s="1"/>
  <c r="AJ10" i="8"/>
  <c r="Z17" i="8" s="1"/>
  <c r="BB11" i="14"/>
  <c r="BB25" i="14" s="1"/>
  <c r="AY25" i="14"/>
  <c r="AV25" i="14"/>
</calcChain>
</file>

<file path=xl/sharedStrings.xml><?xml version="1.0" encoding="utf-8"?>
<sst xmlns="http://schemas.openxmlformats.org/spreadsheetml/2006/main" count="1331" uniqueCount="690">
  <si>
    <t xml:space="preserve">
</t>
    <phoneticPr fontId="3"/>
  </si>
  <si>
    <t>加算等</t>
    <rPh sb="0" eb="2">
      <t>カサン</t>
    </rPh>
    <rPh sb="2" eb="3">
      <t>トウ</t>
    </rPh>
    <phoneticPr fontId="3"/>
  </si>
  <si>
    <t>様式</t>
    <rPh sb="0" eb="2">
      <t>ヨウシキ</t>
    </rPh>
    <phoneticPr fontId="3"/>
  </si>
  <si>
    <t>●</t>
  </si>
  <si>
    <t>サービス提供職員欠如減算／児童発達支援管理責任者欠如減算／定員超過利用減算</t>
    <rPh sb="4" eb="6">
      <t>テイキョウ</t>
    </rPh>
    <rPh sb="6" eb="8">
      <t>ショクイン</t>
    </rPh>
    <rPh sb="8" eb="10">
      <t>ケツジョ</t>
    </rPh>
    <rPh sb="10" eb="12">
      <t>ゲンサン</t>
    </rPh>
    <rPh sb="13" eb="24">
      <t>ジドウハッタツシエンカンリセキニンシャ</t>
    </rPh>
    <rPh sb="24" eb="26">
      <t>ケツジョ</t>
    </rPh>
    <rPh sb="26" eb="28">
      <t>ゲンサン</t>
    </rPh>
    <rPh sb="29" eb="33">
      <t>テイインチョウカ</t>
    </rPh>
    <rPh sb="33" eb="35">
      <t>リヨウ</t>
    </rPh>
    <rPh sb="35" eb="37">
      <t>ゲンサン</t>
    </rPh>
    <phoneticPr fontId="3"/>
  </si>
  <si>
    <t>▲</t>
    <phoneticPr fontId="3"/>
  </si>
  <si>
    <t>主たる対象児（重心外／重心）の追加</t>
    <rPh sb="0" eb="1">
      <t>シュ</t>
    </rPh>
    <rPh sb="3" eb="5">
      <t>タイショウ</t>
    </rPh>
    <rPh sb="5" eb="6">
      <t>ジ</t>
    </rPh>
    <rPh sb="15" eb="17">
      <t>ツイカ</t>
    </rPh>
    <phoneticPr fontId="3"/>
  </si>
  <si>
    <t>●</t>
    <phoneticPr fontId="3"/>
  </si>
  <si>
    <t>定員の変更
（定員区分の変更を伴う場合）</t>
    <rPh sb="0" eb="2">
      <t>テイイン</t>
    </rPh>
    <rPh sb="3" eb="5">
      <t>ヘンコウ</t>
    </rPh>
    <rPh sb="7" eb="9">
      <t>テイイン</t>
    </rPh>
    <rPh sb="9" eb="11">
      <t>クブン</t>
    </rPh>
    <rPh sb="12" eb="14">
      <t>ヘンコウ</t>
    </rPh>
    <rPh sb="15" eb="16">
      <t>トモナ</t>
    </rPh>
    <rPh sb="17" eb="19">
      <t>バアイ</t>
    </rPh>
    <phoneticPr fontId="3"/>
  </si>
  <si>
    <t>開所時間減算</t>
    <rPh sb="0" eb="2">
      <t>カイショ</t>
    </rPh>
    <rPh sb="2" eb="4">
      <t>ジカン</t>
    </rPh>
    <rPh sb="4" eb="6">
      <t>ゲンサン</t>
    </rPh>
    <phoneticPr fontId="3"/>
  </si>
  <si>
    <t>運営規程</t>
    <rPh sb="0" eb="2">
      <t>ウンエイ</t>
    </rPh>
    <rPh sb="2" eb="4">
      <t>キテイ</t>
    </rPh>
    <phoneticPr fontId="3"/>
  </si>
  <si>
    <t>　＊勤務形態一覧表を添付する変更事由が生じた際に、従業員の資格証／実務経験証明書を従前の変更届で届け出ていない場合は、必ず当該従業者の資格証／実務経験証明書を添付してください</t>
    <phoneticPr fontId="3"/>
  </si>
  <si>
    <t>　　申請する法人の法人名、代表者名を記載の上、法人印を押印して提出してください。</t>
    <phoneticPr fontId="3"/>
  </si>
  <si>
    <t>　※申請する法人で、以前に実務経験証明書の原本を提出している場合については、実務経験証明書の写しの余白に、○年○月の変更届で提出した原本と相違ない旨（複数事業所がある場合には、原本を提出した事業所名まで）を記載し、</t>
    <phoneticPr fontId="3"/>
  </si>
  <si>
    <t>　※加算が取れなくなった場合は、算定できなくなった事実が発生した後速やかに提出してください。</t>
    <rPh sb="16" eb="18">
      <t>サンテイ</t>
    </rPh>
    <rPh sb="25" eb="27">
      <t>ジジツ</t>
    </rPh>
    <rPh sb="28" eb="30">
      <t>ハッセイ</t>
    </rPh>
    <rPh sb="32" eb="33">
      <t>ノチ</t>
    </rPh>
    <rPh sb="33" eb="34">
      <t>スミ</t>
    </rPh>
    <rPh sb="37" eb="39">
      <t>テイシュツ</t>
    </rPh>
    <phoneticPr fontId="3"/>
  </si>
  <si>
    <t>　●加算届の提出書類一覧（児童福祉法関係）</t>
    <rPh sb="2" eb="4">
      <t>カサン</t>
    </rPh>
    <rPh sb="4" eb="5">
      <t>トド</t>
    </rPh>
    <rPh sb="6" eb="8">
      <t>テイシュツ</t>
    </rPh>
    <rPh sb="8" eb="10">
      <t>ショルイ</t>
    </rPh>
    <rPh sb="10" eb="12">
      <t>イチラン</t>
    </rPh>
    <rPh sb="13" eb="15">
      <t>ジドウ</t>
    </rPh>
    <rPh sb="15" eb="18">
      <t>フクシホウ</t>
    </rPh>
    <rPh sb="18" eb="20">
      <t>カンケイ</t>
    </rPh>
    <phoneticPr fontId="3"/>
  </si>
  <si>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</si>
  <si>
    <t xml:space="preserve">注４　「異動項目」欄は、（別紙１）「障害児（通所・入所）給付費等の算定に係る体制等状況一覧表」に掲げる項目を
　　　記載してください。
</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3"/>
  </si>
  <si>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</si>
  <si>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</si>
  <si>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3"/>
  </si>
  <si>
    <t>別紙のとおり</t>
    <rPh sb="0" eb="2">
      <t>ベッシ</t>
    </rPh>
    <phoneticPr fontId="3"/>
  </si>
  <si>
    <t>関係書類</t>
    <rPh sb="0" eb="2">
      <t>カンケイ</t>
    </rPh>
    <rPh sb="2" eb="4">
      <t>ショルイ</t>
    </rPh>
    <phoneticPr fontId="3"/>
  </si>
  <si>
    <t>変更後</t>
    <rPh sb="0" eb="3">
      <t>ヘンコウゴ</t>
    </rPh>
    <phoneticPr fontId="3"/>
  </si>
  <si>
    <t>変更前</t>
    <rPh sb="0" eb="3">
      <t>ヘンコウマエ</t>
    </rPh>
    <phoneticPr fontId="3"/>
  </si>
  <si>
    <t>特記事項</t>
    <rPh sb="0" eb="2">
      <t>トッキ</t>
    </rPh>
    <rPh sb="2" eb="4">
      <t>ジコウ</t>
    </rPh>
    <phoneticPr fontId="3"/>
  </si>
  <si>
    <t>異動項目
（※変更の場合）</t>
    <rPh sb="0" eb="2">
      <t>イドウ</t>
    </rPh>
    <rPh sb="2" eb="4">
      <t>コウモク</t>
    </rPh>
    <rPh sb="7" eb="9">
      <t>ヘンコウ</t>
    </rPh>
    <rPh sb="10" eb="12">
      <t>バアイ</t>
    </rPh>
    <phoneticPr fontId="3"/>
  </si>
  <si>
    <t>異動年月日</t>
    <rPh sb="0" eb="2">
      <t>イドウ</t>
    </rPh>
    <rPh sb="2" eb="5">
      <t>ネンガッピ</t>
    </rPh>
    <phoneticPr fontId="3"/>
  </si>
  <si>
    <t>異動等の区分</t>
    <rPh sb="0" eb="2">
      <t>イドウ</t>
    </rPh>
    <rPh sb="2" eb="3">
      <t>トウ</t>
    </rPh>
    <rPh sb="4" eb="6">
      <t>クブン</t>
    </rPh>
    <phoneticPr fontId="3"/>
  </si>
  <si>
    <t>指定年月日</t>
    <rPh sb="0" eb="2">
      <t>シテイ</t>
    </rPh>
    <rPh sb="2" eb="5">
      <t>ネンガッピ</t>
    </rPh>
    <phoneticPr fontId="3"/>
  </si>
  <si>
    <t>　（通所・入所）支援の種類</t>
    <rPh sb="2" eb="4">
      <t>ツウショ</t>
    </rPh>
    <rPh sb="5" eb="7">
      <t>ニュウショ</t>
    </rPh>
    <rPh sb="8" eb="10">
      <t>シエン</t>
    </rPh>
    <rPh sb="11" eb="13">
      <t>シュルイ</t>
    </rPh>
    <phoneticPr fontId="3"/>
  </si>
  <si>
    <t>(裏面）</t>
    <rPh sb="1" eb="2">
      <t>ウラ</t>
    </rPh>
    <rPh sb="2" eb="3">
      <t>メン</t>
    </rPh>
    <phoneticPr fontId="3"/>
  </si>
  <si>
    <t>（裏面有り）</t>
    <rPh sb="1" eb="3">
      <t>リメン</t>
    </rPh>
    <rPh sb="3" eb="4">
      <t>ア</t>
    </rPh>
    <phoneticPr fontId="3"/>
  </si>
  <si>
    <t>　　　　　　　県　　　　　　　　郡市</t>
    <rPh sb="7" eb="8">
      <t>ケン</t>
    </rPh>
    <rPh sb="16" eb="17">
      <t>グン</t>
    </rPh>
    <rPh sb="17" eb="18">
      <t>シ</t>
    </rPh>
    <phoneticPr fontId="3"/>
  </si>
  <si>
    <t>（郵便番号　　　　　－　　　　　）</t>
    <rPh sb="1" eb="3">
      <t>ユウビン</t>
    </rPh>
    <rPh sb="3" eb="5">
      <t>バンゴウ</t>
    </rPh>
    <phoneticPr fontId="3"/>
  </si>
  <si>
    <t>管理者の住所</t>
    <rPh sb="0" eb="3">
      <t>カンリシャ</t>
    </rPh>
    <rPh sb="4" eb="6">
      <t>ジュウショ</t>
    </rPh>
    <phoneticPr fontId="3"/>
  </si>
  <si>
    <t>氏名</t>
    <rPh sb="0" eb="2">
      <t>シメイ</t>
    </rPh>
    <phoneticPr fontId="3"/>
  </si>
  <si>
    <t>職名</t>
    <rPh sb="0" eb="2">
      <t>ショクメイ</t>
    </rPh>
    <phoneticPr fontId="3"/>
  </si>
  <si>
    <t>管理者の氏名</t>
    <rPh sb="0" eb="3">
      <t>カンリシャ</t>
    </rPh>
    <rPh sb="4" eb="6">
      <t>シメイ</t>
    </rPh>
    <phoneticPr fontId="3"/>
  </si>
  <si>
    <t>ＦＡＸ番号</t>
    <rPh sb="3" eb="5">
      <t>バンゴウ</t>
    </rPh>
    <phoneticPr fontId="3"/>
  </si>
  <si>
    <t>電話番号</t>
    <rPh sb="0" eb="2">
      <t>デンワ</t>
    </rPh>
    <rPh sb="2" eb="4">
      <t>バンゴウ</t>
    </rPh>
    <phoneticPr fontId="3"/>
  </si>
  <si>
    <t>連絡先</t>
    <rPh sb="0" eb="3">
      <t>レンラクサキ</t>
    </rPh>
    <phoneticPr fontId="3"/>
  </si>
  <si>
    <t>主たる事業所の所在地</t>
    <rPh sb="0" eb="1">
      <t>シュ</t>
    </rPh>
    <rPh sb="3" eb="6">
      <t>ジギョウショ</t>
    </rPh>
    <rPh sb="7" eb="10">
      <t>ショザイチ</t>
    </rPh>
    <phoneticPr fontId="3"/>
  </si>
  <si>
    <t>施設の状況</t>
    <rPh sb="0" eb="2">
      <t>シセツ</t>
    </rPh>
    <rPh sb="3" eb="5">
      <t>ジョウキョウ</t>
    </rPh>
    <phoneticPr fontId="3"/>
  </si>
  <si>
    <t>代表者の住所</t>
    <rPh sb="0" eb="3">
      <t>ダイヒョウシャ</t>
    </rPh>
    <rPh sb="4" eb="6">
      <t>ジュウショ</t>
    </rPh>
    <phoneticPr fontId="3"/>
  </si>
  <si>
    <t>代表者の職・氏名</t>
    <rPh sb="0" eb="3">
      <t>ダイヒョウシャ</t>
    </rPh>
    <rPh sb="4" eb="5">
      <t>ショク</t>
    </rPh>
    <rPh sb="6" eb="8">
      <t>シメイ</t>
    </rPh>
    <phoneticPr fontId="3"/>
  </si>
  <si>
    <t>法人所轄庁</t>
    <rPh sb="0" eb="2">
      <t>ホウジン</t>
    </rPh>
    <rPh sb="2" eb="5">
      <t>ショカツチョウ</t>
    </rPh>
    <phoneticPr fontId="3"/>
  </si>
  <si>
    <t>法人の種別</t>
    <rPh sb="0" eb="2">
      <t>ホウジン</t>
    </rPh>
    <rPh sb="3" eb="5">
      <t>シュベツ</t>
    </rPh>
    <phoneticPr fontId="3"/>
  </si>
  <si>
    <t>主たる事務所
の所在地</t>
    <rPh sb="0" eb="1">
      <t>シュ</t>
    </rPh>
    <rPh sb="3" eb="6">
      <t>ジムショ</t>
    </rPh>
    <rPh sb="8" eb="11">
      <t>ショザイチ</t>
    </rPh>
    <phoneticPr fontId="3"/>
  </si>
  <si>
    <t>名称</t>
    <rPh sb="0" eb="2">
      <t>メイショウ</t>
    </rPh>
    <phoneticPr fontId="3"/>
  </si>
  <si>
    <t>フリガナ</t>
    <phoneticPr fontId="3"/>
  </si>
  <si>
    <t>届出者</t>
    <rPh sb="0" eb="2">
      <t>トドケデ</t>
    </rPh>
    <rPh sb="2" eb="3">
      <t>シャ</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</si>
  <si>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</si>
  <si>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代表者名</t>
    <rPh sb="0" eb="3">
      <t>ダイヒョウシャ</t>
    </rPh>
    <rPh sb="3" eb="4">
      <t>メイ</t>
    </rPh>
    <phoneticPr fontId="3"/>
  </si>
  <si>
    <t>事業者名</t>
    <rPh sb="0" eb="3">
      <t>ジギョウシャ</t>
    </rPh>
    <rPh sb="3" eb="4">
      <t>メイ</t>
    </rPh>
    <phoneticPr fontId="3"/>
  </si>
  <si>
    <t>所 在 地</t>
    <rPh sb="0" eb="1">
      <t>トコロ</t>
    </rPh>
    <rPh sb="2" eb="3">
      <t>ザイ</t>
    </rPh>
    <rPh sb="4" eb="5">
      <t>チ</t>
    </rPh>
    <phoneticPr fontId="3"/>
  </si>
  <si>
    <t>殿</t>
    <rPh sb="0" eb="1">
      <t>ドノ</t>
    </rPh>
    <phoneticPr fontId="3"/>
  </si>
  <si>
    <t>令和　　年　　月　　日</t>
    <rPh sb="0" eb="1">
      <t>レイ</t>
    </rPh>
    <rPh sb="1" eb="2">
      <t>ワ</t>
    </rPh>
    <rPh sb="4" eb="5">
      <t>ネン</t>
    </rPh>
    <rPh sb="7" eb="8">
      <t>ガツ</t>
    </rPh>
    <rPh sb="10" eb="11">
      <t>ニチ</t>
    </rPh>
    <phoneticPr fontId="3"/>
  </si>
  <si>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3"/>
  </si>
  <si>
    <r>
      <t>（</t>
    </r>
    <r>
      <rPr>
        <b/>
        <sz val="11"/>
        <color indexed="12"/>
        <rFont val="ＭＳ ゴシック"/>
        <family val="3"/>
        <charset val="128"/>
      </rPr>
      <t>様式第１号</t>
    </r>
    <r>
      <rPr>
        <b/>
        <sz val="11"/>
        <rFont val="ＭＳ ゴシック"/>
        <family val="3"/>
        <charset val="128"/>
      </rPr>
      <t>）</t>
    </r>
    <rPh sb="1" eb="3">
      <t>ヨウシキ</t>
    </rPh>
    <rPh sb="3" eb="4">
      <t>ダイ</t>
    </rPh>
    <rPh sb="5" eb="6">
      <t>ゴウ</t>
    </rPh>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</si>
  <si>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</si>
  <si>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指定管理者制度適用区分</t>
    <rPh sb="9" eb="11">
      <t>クブン</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</si>
  <si>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</si>
  <si>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訪問支援員特別体制</t>
    <rPh sb="7" eb="9">
      <t>タイセイ</t>
    </rPh>
    <phoneticPr fontId="3"/>
  </si>
  <si>
    <t>保育所等訪問支援</t>
    <rPh sb="0" eb="2">
      <t>ホイク</t>
    </rPh>
    <rPh sb="2" eb="3">
      <t>ショ</t>
    </rPh>
    <rPh sb="3" eb="4">
      <t>トウ</t>
    </rPh>
    <rPh sb="4" eb="6">
      <t>ホウモン</t>
    </rPh>
    <rPh sb="6" eb="8">
      <t>シエン</t>
    </rPh>
    <phoneticPr fontId="3"/>
  </si>
  <si>
    <t>延長支援体制</t>
    <rPh sb="0" eb="2">
      <t>エンチョウ</t>
    </rPh>
    <rPh sb="2" eb="4">
      <t>シエン</t>
    </rPh>
    <rPh sb="4" eb="6">
      <t>タイセイ</t>
    </rPh>
    <phoneticPr fontId="3"/>
  </si>
  <si>
    <t>強度行動障害加算体制</t>
    <rPh sb="0" eb="2">
      <t>キョウド</t>
    </rPh>
    <rPh sb="2" eb="4">
      <t>コウドウ</t>
    </rPh>
    <rPh sb="4" eb="6">
      <t>ショウガイ</t>
    </rPh>
    <rPh sb="6" eb="8">
      <t>カサン</t>
    </rPh>
    <rPh sb="8" eb="10">
      <t>タイセイ</t>
    </rPh>
    <phoneticPr fontId="3"/>
  </si>
  <si>
    <t>福祉専門職員配置等</t>
    <rPh sb="0" eb="2">
      <t>フクシ</t>
    </rPh>
    <rPh sb="2" eb="4">
      <t>センモン</t>
    </rPh>
    <rPh sb="4" eb="6">
      <t>ショクイン</t>
    </rPh>
    <rPh sb="6" eb="8">
      <t>ハイチ</t>
    </rPh>
    <rPh sb="8" eb="9">
      <t>トウ</t>
    </rPh>
    <phoneticPr fontId="3"/>
  </si>
  <si>
    <t>児童指導員等加配体制</t>
    <rPh sb="0" eb="2">
      <t>ジドウ</t>
    </rPh>
    <rPh sb="2" eb="5">
      <t>シドウイン</t>
    </rPh>
    <rPh sb="5" eb="6">
      <t>トウ</t>
    </rPh>
    <rPh sb="6" eb="8">
      <t>カハイ</t>
    </rPh>
    <rPh sb="8" eb="10">
      <t>タイセイ</t>
    </rPh>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</si>
  <si>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</si>
  <si>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職員欠如</t>
    <rPh sb="0" eb="2">
      <t>ショクイン</t>
    </rPh>
    <rPh sb="2" eb="4">
      <t>ケツジョ</t>
    </rPh>
    <phoneticPr fontId="3"/>
  </si>
  <si>
    <t>定員超過</t>
    <rPh sb="0" eb="2">
      <t>テイイン</t>
    </rPh>
    <rPh sb="2" eb="4">
      <t>チョウカ</t>
    </rPh>
    <phoneticPr fontId="3"/>
  </si>
  <si>
    <t>放課後等デイ
サービス</t>
    <rPh sb="0" eb="3">
      <t>ホウカゴ</t>
    </rPh>
    <rPh sb="3" eb="4">
      <t>トウ</t>
    </rPh>
    <phoneticPr fontId="3"/>
  </si>
  <si>
    <t>送迎体制（重度）</t>
    <rPh sb="0" eb="2">
      <t>ソウゲイ</t>
    </rPh>
    <rPh sb="2" eb="4">
      <t>タイセイ</t>
    </rPh>
    <rPh sb="5" eb="7">
      <t>ジュウド</t>
    </rPh>
    <phoneticPr fontId="3"/>
  </si>
  <si>
    <t>児童発達支援管理責任者欠如</t>
    <rPh sb="0" eb="2">
      <t>ジドウ</t>
    </rPh>
    <rPh sb="2" eb="4">
      <t>ハッタツ</t>
    </rPh>
    <rPh sb="4" eb="6">
      <t>シエン</t>
    </rPh>
    <phoneticPr fontId="3"/>
  </si>
  <si>
    <t>未就学児等支援区分</t>
    <rPh sb="0" eb="4">
      <t>ミシュウガクジ</t>
    </rPh>
    <rPh sb="4" eb="5">
      <t>ナド</t>
    </rPh>
    <rPh sb="5" eb="7">
      <t>シエン</t>
    </rPh>
    <phoneticPr fontId="3"/>
  </si>
  <si>
    <t>児童発達支援</t>
    <rPh sb="0" eb="2">
      <t>ジドウ</t>
    </rPh>
    <rPh sb="2" eb="4">
      <t>ハッタツ</t>
    </rPh>
    <rPh sb="4" eb="6">
      <t>シエン</t>
    </rPh>
    <phoneticPr fontId="3"/>
  </si>
  <si>
    <t xml:space="preserve">                     障害児通所給付費</t>
    <rPh sb="21" eb="24">
      <t>ショウガイジ</t>
    </rPh>
    <rPh sb="24" eb="26">
      <t>ツウショ</t>
    </rPh>
    <rPh sb="26" eb="28">
      <t>キュウフ</t>
    </rPh>
    <rPh sb="28" eb="29">
      <t>ヒ</t>
    </rPh>
    <phoneticPr fontId="3"/>
  </si>
  <si>
    <t>地域区分</t>
    <rPh sb="0" eb="1">
      <t>チ</t>
    </rPh>
    <rPh sb="1" eb="2">
      <t>イキ</t>
    </rPh>
    <rPh sb="2" eb="3">
      <t>ク</t>
    </rPh>
    <rPh sb="3" eb="4">
      <t>ブン</t>
    </rPh>
    <phoneticPr fontId="3"/>
  </si>
  <si>
    <t>各サービス共通</t>
    <rPh sb="0" eb="1">
      <t>カク</t>
    </rPh>
    <rPh sb="5" eb="7">
      <t>キョウツウ</t>
    </rPh>
    <phoneticPr fontId="3"/>
  </si>
  <si>
    <t>適用開始日</t>
    <rPh sb="0" eb="2">
      <t>テキヨウ</t>
    </rPh>
    <rPh sb="2" eb="5">
      <t>カイシビ</t>
    </rPh>
    <phoneticPr fontId="3"/>
  </si>
  <si>
    <t>その他該当する体制等</t>
    <rPh sb="2" eb="3">
      <t>タ</t>
    </rPh>
    <rPh sb="3" eb="5">
      <t>ガイトウ</t>
    </rPh>
    <rPh sb="7" eb="9">
      <t>タイセイ</t>
    </rPh>
    <rPh sb="9" eb="10">
      <t>トウ</t>
    </rPh>
    <phoneticPr fontId="3"/>
  </si>
  <si>
    <t>主たる障害種別</t>
    <rPh sb="0" eb="1">
      <t>シュ</t>
    </rPh>
    <rPh sb="3" eb="5">
      <t>ショウガイ</t>
    </rPh>
    <rPh sb="5" eb="7">
      <t>シュベツ</t>
    </rPh>
    <phoneticPr fontId="3"/>
  </si>
  <si>
    <t>施設等区分</t>
    <rPh sb="0" eb="2">
      <t>シセツ</t>
    </rPh>
    <rPh sb="2" eb="3">
      <t>トウ</t>
    </rPh>
    <rPh sb="3" eb="5">
      <t>クブン</t>
    </rPh>
    <phoneticPr fontId="3"/>
  </si>
  <si>
    <t>定員規模
（※2）</t>
    <rPh sb="0" eb="2">
      <t>テイイン</t>
    </rPh>
    <rPh sb="2" eb="4">
      <t>キボ</t>
    </rPh>
    <phoneticPr fontId="3"/>
  </si>
  <si>
    <t>特例による指定の有無
（※1）</t>
    <rPh sb="0" eb="2">
      <t>トクレイ</t>
    </rPh>
    <rPh sb="5" eb="7">
      <t>シテイ</t>
    </rPh>
    <rPh sb="8" eb="10">
      <t>ウム</t>
    </rPh>
    <phoneticPr fontId="3"/>
  </si>
  <si>
    <t>提供サービス</t>
    <rPh sb="0" eb="2">
      <t>テイキョウ</t>
    </rPh>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</si>
  <si>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</si>
  <si>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　　　</t>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</si>
  <si>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</si>
  <si>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</si>
  <si>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</si>
  <si>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t>合計</t>
    <rPh sb="0" eb="2">
      <t>ゴウケイ</t>
    </rPh>
    <phoneticPr fontId="3"/>
  </si>
  <si>
    <t>３月</t>
    <rPh sb="1" eb="2">
      <t>ガツ</t>
    </rPh>
    <phoneticPr fontId="3"/>
  </si>
  <si>
    <t>２月</t>
    <rPh sb="1" eb="2">
      <t>ガツ</t>
    </rPh>
    <phoneticPr fontId="3"/>
  </si>
  <si>
    <t>１月</t>
    <rPh sb="1" eb="2">
      <t>ガツ</t>
    </rPh>
    <phoneticPr fontId="3"/>
  </si>
  <si>
    <t>12月</t>
    <rPh sb="2" eb="3">
      <t>ガツ</t>
    </rPh>
    <phoneticPr fontId="3"/>
  </si>
  <si>
    <t>11月</t>
    <rPh sb="2" eb="3">
      <t>ガツ</t>
    </rPh>
    <phoneticPr fontId="3"/>
  </si>
  <si>
    <t>10月</t>
    <rPh sb="2" eb="3">
      <t>ガツ</t>
    </rPh>
    <phoneticPr fontId="3"/>
  </si>
  <si>
    <t>９月</t>
    <rPh sb="1" eb="2">
      <t>ガツ</t>
    </rPh>
    <phoneticPr fontId="3"/>
  </si>
  <si>
    <t>８月</t>
    <rPh sb="1" eb="2">
      <t>ガツ</t>
    </rPh>
    <phoneticPr fontId="3"/>
  </si>
  <si>
    <t>７月</t>
    <rPh sb="1" eb="2">
      <t>ガツ</t>
    </rPh>
    <phoneticPr fontId="3"/>
  </si>
  <si>
    <t>６月</t>
    <rPh sb="1" eb="2">
      <t>ガツ</t>
    </rPh>
    <phoneticPr fontId="3"/>
  </si>
  <si>
    <t>５月</t>
    <rPh sb="1" eb="2">
      <t>ガツ</t>
    </rPh>
    <phoneticPr fontId="3"/>
  </si>
  <si>
    <t>４月</t>
    <rPh sb="1" eb="2">
      <t>ガツ</t>
    </rPh>
    <phoneticPr fontId="3"/>
  </si>
  <si>
    <t>③　未就学児の割合
（②／①）</t>
    <rPh sb="2" eb="6">
      <t>ミシュウガクジ</t>
    </rPh>
    <rPh sb="7" eb="9">
      <t>ワリアイ</t>
    </rPh>
    <phoneticPr fontId="3"/>
  </si>
  <si>
    <t>②　①うち未就学児</t>
    <rPh sb="5" eb="9">
      <t>ミシュウガクジ</t>
    </rPh>
    <phoneticPr fontId="3"/>
  </si>
  <si>
    <t>①　利用延べ人数</t>
    <rPh sb="2" eb="4">
      <t>リヨウ</t>
    </rPh>
    <rPh sb="4" eb="5">
      <t>ノ</t>
    </rPh>
    <rPh sb="6" eb="8">
      <t>ニンズウ</t>
    </rPh>
    <phoneticPr fontId="3"/>
  </si>
  <si>
    <t>月</t>
    <rPh sb="0" eb="1">
      <t>ツキ</t>
    </rPh>
    <phoneticPr fontId="3"/>
  </si>
  <si>
    <t>　２　利用児童の状況</t>
    <rPh sb="3" eb="5">
      <t>リヨウ</t>
    </rPh>
    <rPh sb="5" eb="7">
      <t>ジドウ</t>
    </rPh>
    <rPh sb="8" eb="10">
      <t>ジョウキョウ</t>
    </rPh>
    <phoneticPr fontId="3"/>
  </si>
  <si>
    <t>　１　異動区分</t>
    <rPh sb="3" eb="5">
      <t>イドウ</t>
    </rPh>
    <rPh sb="5" eb="7">
      <t>クブン</t>
    </rPh>
    <phoneticPr fontId="3"/>
  </si>
  <si>
    <t>事業所・施設の名称</t>
    <rPh sb="0" eb="3">
      <t>ジギョウショ</t>
    </rPh>
    <rPh sb="4" eb="6">
      <t>シセツ</t>
    </rPh>
    <rPh sb="7" eb="9">
      <t>メイショウ</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</si>
  <si>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</si>
  <si>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令和　　年　　月　　日</t>
    <rPh sb="0" eb="2">
      <t>レイワ</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</si>
  <si>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</si>
  <si>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</si>
  <si>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</si>
  <si>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人</t>
    <rPh sb="0" eb="1">
      <t>ニン</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</si>
  <si>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</si>
  <si>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日</t>
    <rPh sb="0" eb="1">
      <t>ニチ</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</si>
  <si>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</si>
  <si>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配置看護職員数</t>
    <rPh sb="0" eb="2">
      <t>ハイチ</t>
    </rPh>
    <rPh sb="2" eb="4">
      <t>カンゴ</t>
    </rPh>
    <rPh sb="4" eb="6">
      <t>ショクイン</t>
    </rPh>
    <rPh sb="6" eb="7">
      <t>スウ</t>
    </rPh>
    <phoneticPr fontId="3"/>
  </si>
  <si>
    <t>区分１（３点以上）</t>
    <rPh sb="0" eb="2">
      <t>クブン</t>
    </rPh>
    <rPh sb="5" eb="6">
      <t>テン</t>
    </rPh>
    <rPh sb="6" eb="8">
      <t>イジョウ</t>
    </rPh>
    <phoneticPr fontId="3"/>
  </si>
  <si>
    <t>区分２（16点以上）</t>
    <rPh sb="0" eb="2">
      <t>クブン</t>
    </rPh>
    <rPh sb="6" eb="7">
      <t>テン</t>
    </rPh>
    <rPh sb="7" eb="9">
      <t>イジョウ</t>
    </rPh>
    <phoneticPr fontId="3"/>
  </si>
  <si>
    <t>区分３（32点以上）</t>
    <rPh sb="0" eb="2">
      <t>クブン</t>
    </rPh>
    <rPh sb="6" eb="7">
      <t>テン</t>
    </rPh>
    <rPh sb="7" eb="9">
      <t>イジョウ</t>
    </rPh>
    <phoneticPr fontId="3"/>
  </si>
  <si>
    <t>必要看護職員数</t>
    <rPh sb="0" eb="2">
      <t>ヒツヨウ</t>
    </rPh>
    <rPh sb="2" eb="4">
      <t>カンゴ</t>
    </rPh>
    <rPh sb="4" eb="6">
      <t>ショクイン</t>
    </rPh>
    <rPh sb="6" eb="7">
      <t>スウ</t>
    </rPh>
    <phoneticPr fontId="3"/>
  </si>
  <si>
    <t>医療的ケア児利用児童数</t>
    <rPh sb="0" eb="3">
      <t>イリョウテキ</t>
    </rPh>
    <rPh sb="5" eb="6">
      <t>ジ</t>
    </rPh>
    <rPh sb="6" eb="8">
      <t>リヨウ</t>
    </rPh>
    <rPh sb="8" eb="11">
      <t>ジドウスウ</t>
    </rPh>
    <phoneticPr fontId="3"/>
  </si>
  <si>
    <t>曜日</t>
    <rPh sb="0" eb="2">
      <t>ヨウビ</t>
    </rPh>
    <phoneticPr fontId="3"/>
  </si>
  <si>
    <t>サービスの種別</t>
    <rPh sb="5" eb="7">
      <t>シュベツ</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</si>
  <si>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</si>
  <si>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（報酬算定区分に関する届出書・別添）</t>
    <rPh sb="15" eb="17">
      <t>ベッテン</t>
    </rPh>
    <phoneticPr fontId="3"/>
  </si>
  <si>
    <t>水</t>
  </si>
  <si>
    <t>火</t>
  </si>
  <si>
    <t>月</t>
  </si>
  <si>
    <t>日</t>
  </si>
  <si>
    <t>土</t>
  </si>
  <si>
    <t>金</t>
  </si>
  <si>
    <t>木</t>
  </si>
  <si>
    <t>木</t>
    <rPh sb="0" eb="1">
      <t>モク</t>
    </rPh>
    <phoneticPr fontId="3"/>
  </si>
  <si>
    <t>水</t>
    <rPh sb="0" eb="1">
      <t>スイ</t>
    </rPh>
    <phoneticPr fontId="3"/>
  </si>
  <si>
    <t>火</t>
    <rPh sb="0" eb="1">
      <t>カ</t>
    </rPh>
    <phoneticPr fontId="3"/>
  </si>
  <si>
    <t>月</t>
    <rPh sb="0" eb="1">
      <t>ゲツ</t>
    </rPh>
    <phoneticPr fontId="3"/>
  </si>
  <si>
    <t>　　　　</t>
    <phoneticPr fontId="3"/>
  </si>
  <si>
    <t>　　　　いう。</t>
    <phoneticPr fontId="3"/>
  </si>
  <si>
    <t>　　　　従業者、加算（Ⅲ）においては、児童指導員、保育士若しくは共生型放課後等デイサービス従業者のことを</t>
    <rPh sb="19" eb="21">
      <t>ジドウ</t>
    </rPh>
    <rPh sb="28" eb="29">
      <t>モ</t>
    </rPh>
    <phoneticPr fontId="3"/>
  </si>
  <si>
    <t>　　　○放課後等デイサービスにあっては、（Ⅰ）（Ⅱ）においては、児童指導員又は共生型放課後等デイサービス</t>
    <rPh sb="32" eb="34">
      <t>ジドウ</t>
    </rPh>
    <phoneticPr fontId="3"/>
  </si>
  <si>
    <t>　　　　員、加算（Ⅲ）においては、児童指導員、保育士又は指定発達支援医療機関の職員</t>
    <rPh sb="26" eb="27">
      <t>マタ</t>
    </rPh>
    <rPh sb="28" eb="30">
      <t>シテイ</t>
    </rPh>
    <rPh sb="30" eb="32">
      <t>ハッタツ</t>
    </rPh>
    <rPh sb="32" eb="34">
      <t>シエン</t>
    </rPh>
    <rPh sb="34" eb="36">
      <t>イリョウ</t>
    </rPh>
    <rPh sb="36" eb="38">
      <t>キカン</t>
    </rPh>
    <rPh sb="39" eb="41">
      <t>ショクイン</t>
    </rPh>
    <phoneticPr fontId="3"/>
  </si>
  <si>
    <t>　　　○医療型児童発達支援にあっては、加算（Ⅰ）（Ⅱ）においては、児童指導員又は指定発達支援医療機関の職</t>
    <rPh sb="38" eb="39">
      <t>マタ</t>
    </rPh>
    <phoneticPr fontId="3"/>
  </si>
  <si>
    <t>　　　　加算（Ⅲ）においては、児童指導員、保育士若しくは共生型児童発達支援従業者</t>
    <phoneticPr fontId="3"/>
  </si>
  <si>
    <t>　　　○児童発達支援にあっては、加算（Ⅰ）（Ⅱ）においては、児童指導員又は共生型児童発達支援従業者、</t>
    <rPh sb="4" eb="6">
      <t>ジドウ</t>
    </rPh>
    <rPh sb="6" eb="8">
      <t>ハッタツ</t>
    </rPh>
    <rPh sb="8" eb="10">
      <t>シエン</t>
    </rPh>
    <rPh sb="16" eb="18">
      <t>カサン</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</si>
  <si>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</si>
  <si>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○自立生活援助にあっては、地域生活支援員</t>
    <rPh sb="6" eb="8">
      <t>セイカツ</t>
    </rPh>
    <rPh sb="8" eb="10">
      <t>エンジョ</t>
    </rPh>
    <rPh sb="16" eb="18">
      <t>チイキ</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</si>
  <si>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</si>
  <si>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</si>
  <si>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</si>
  <si>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</si>
  <si>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</si>
  <si>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○療養介護にあっては、生活支援員</t>
    <rPh sb="4" eb="6">
      <t>リョウヨウ</t>
    </rPh>
    <rPh sb="6" eb="8">
      <t>カイゴ</t>
    </rPh>
    <rPh sb="14" eb="16">
      <t>セイカツ</t>
    </rPh>
    <rPh sb="16" eb="18">
      <t>シエン</t>
    </rPh>
    <rPh sb="18" eb="19">
      <t>イン</t>
    </rPh>
    <phoneticPr fontId="3"/>
  </si>
  <si>
    <t>　　３　ここでいう生活支援員等とは、</t>
    <rPh sb="9" eb="11">
      <t>セイカツ</t>
    </rPh>
    <rPh sb="11" eb="13">
      <t>シエン</t>
    </rPh>
    <rPh sb="13" eb="14">
      <t>イン</t>
    </rPh>
    <rPh sb="14" eb="15">
      <t>トウ</t>
    </rPh>
    <phoneticPr fontId="3"/>
  </si>
  <si>
    <t>　　　会・援護局障害保健福祉部長通知）第二の２の（３）に定義する「常勤」をいう。</t>
    <rPh sb="33" eb="35">
      <t>ジョウキン</t>
    </rPh>
    <phoneticPr fontId="3"/>
  </si>
  <si>
    <t>　　　福祉サービスの事業等の人員、設備及び運営に関する基準について」（平成１８年１２月６日厚生労働省社</t>
    <rPh sb="27" eb="29">
      <t>キジュン</t>
    </rPh>
    <rPh sb="35" eb="37">
      <t>ヘイセイ</t>
    </rPh>
    <rPh sb="39" eb="40">
      <t>ネン</t>
    </rPh>
    <rPh sb="42" eb="43">
      <t>ガツ</t>
    </rPh>
    <rPh sb="44" eb="45">
      <t>ニチ</t>
    </rPh>
    <rPh sb="45" eb="47">
      <t>コウセイ</t>
    </rPh>
    <rPh sb="47" eb="50">
      <t>ロウドウショウ</t>
    </rPh>
    <rPh sb="50" eb="51">
      <t>シャ</t>
    </rPh>
    <phoneticPr fontId="3"/>
  </si>
  <si>
    <t>　　２　ここでいう常勤とは、「障害者の日常生活及び社会生活を総合的に支援するための法律に基づく指定障害</t>
    <rPh sb="9" eb="11">
      <t>ジョウキン</t>
    </rPh>
    <rPh sb="15" eb="43">
      <t>ソウゴウシエンホウ</t>
    </rPh>
    <rPh sb="44" eb="45">
      <t>モト</t>
    </rPh>
    <rPh sb="47" eb="49">
      <t>シテイ</t>
    </rPh>
    <rPh sb="49" eb="51">
      <t>ショウガイ</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</si>
  <si>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</si>
  <si>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①に占める②の割合が
３０％以上</t>
    <rPh sb="2" eb="3">
      <t>シ</t>
    </rPh>
    <rPh sb="7" eb="9">
      <t>ワリアイ</t>
    </rPh>
    <rPh sb="14" eb="16">
      <t>イジョウ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</si>
  <si>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</si>
  <si>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②</t>
    <phoneticPr fontId="3"/>
  </si>
  <si>
    <t>生活支援員等の総数
（常勤）</t>
    <rPh sb="0" eb="2">
      <t>セイカツ</t>
    </rPh>
    <rPh sb="2" eb="4">
      <t>シエン</t>
    </rPh>
    <rPh sb="4" eb="5">
      <t>イン</t>
    </rPh>
    <rPh sb="5" eb="6">
      <t>トウ</t>
    </rPh>
    <rPh sb="7" eb="9">
      <t>ソウスウ</t>
    </rPh>
    <rPh sb="11" eb="13">
      <t>ジョウキン</t>
    </rPh>
    <phoneticPr fontId="3"/>
  </si>
  <si>
    <t>①</t>
    <phoneticPr fontId="3"/>
  </si>
  <si>
    <t>　６　勤続年数の状況</t>
    <rPh sb="3" eb="5">
      <t>キンゾク</t>
    </rPh>
    <rPh sb="5" eb="7">
      <t>ネンスウ</t>
    </rPh>
    <rPh sb="8" eb="10">
      <t>ジョウキョウ</t>
    </rPh>
    <phoneticPr fontId="3"/>
  </si>
  <si>
    <t>①に占める②の割合が
７５％以上</t>
    <rPh sb="2" eb="3">
      <t>シ</t>
    </rPh>
    <rPh sb="7" eb="9">
      <t>ワリアイ</t>
    </rPh>
    <rPh sb="14" eb="16">
      <t>イジョウ</t>
    </rPh>
    <phoneticPr fontId="3"/>
  </si>
  <si>
    <t>①のうち常勤の者の数</t>
    <rPh sb="4" eb="6">
      <t>ジョウキン</t>
    </rPh>
    <rPh sb="7" eb="8">
      <t>モノ</t>
    </rPh>
    <rPh sb="9" eb="10">
      <t>カズ</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</si>
  <si>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</si>
  <si>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　５　常勤職員の状況</t>
    <rPh sb="3" eb="5">
      <t>ジョウキン</t>
    </rPh>
    <rPh sb="5" eb="7">
      <t>ショクイン</t>
    </rPh>
    <rPh sb="8" eb="10">
      <t>ジョウキョウ</t>
    </rPh>
    <phoneticPr fontId="3"/>
  </si>
  <si>
    <t>①に占める②の割合が
２５％又は３５％以上</t>
    <rPh sb="2" eb="3">
      <t>シ</t>
    </rPh>
    <rPh sb="7" eb="9">
      <t>ワリアイ</t>
    </rPh>
    <rPh sb="14" eb="15">
      <t>マタ</t>
    </rPh>
    <rPh sb="19" eb="21">
      <t>イジョウ</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</si>
  <si>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</si>
  <si>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　４　社会福祉士等の状況</t>
    <rPh sb="3" eb="5">
      <t>シャカイ</t>
    </rPh>
    <rPh sb="5" eb="7">
      <t>フクシ</t>
    </rPh>
    <rPh sb="7" eb="8">
      <t>シ</t>
    </rPh>
    <rPh sb="8" eb="9">
      <t>トウ</t>
    </rPh>
    <rPh sb="10" eb="12">
      <t>ジョウキョウ</t>
    </rPh>
    <phoneticPr fontId="3"/>
  </si>
  <si>
    <t>３　届出項目</t>
    <rPh sb="2" eb="4">
      <t>トドケデ</t>
    </rPh>
    <rPh sb="4" eb="6">
      <t>コウモク</t>
    </rPh>
    <phoneticPr fontId="3"/>
  </si>
  <si>
    <t>２　異動区分</t>
    <rPh sb="2" eb="4">
      <t>イドウ</t>
    </rPh>
    <rPh sb="4" eb="6">
      <t>クブン</t>
    </rPh>
    <phoneticPr fontId="3"/>
  </si>
  <si>
    <t>　１　事業所・施設の名称</t>
    <rPh sb="3" eb="6">
      <t>ジギョウショ</t>
    </rPh>
    <rPh sb="7" eb="9">
      <t>シセツ</t>
    </rPh>
    <rPh sb="10" eb="12">
      <t>メイショウ</t>
    </rPh>
    <phoneticPr fontId="3"/>
  </si>
  <si>
    <r>
      <t>福祉専門職員配置等加算に関する届出書（</t>
    </r>
    <r>
      <rPr>
        <sz val="14"/>
        <color indexed="10"/>
        <rFont val="ＭＳ ゴシック"/>
        <family val="3"/>
        <charset val="128"/>
      </rPr>
      <t>令和３</t>
    </r>
    <r>
      <rPr>
        <sz val="14"/>
        <rFont val="ＭＳ ゴシック"/>
        <family val="3"/>
        <charset val="128"/>
      </rPr>
      <t>年４月以降）</t>
    </r>
    <rPh sb="0" eb="2">
      <t>フクシ</t>
    </rPh>
    <rPh sb="2" eb="4">
      <t>センモン</t>
    </rPh>
    <rPh sb="4" eb="6">
      <t>ショクイン</t>
    </rPh>
    <rPh sb="6" eb="8">
      <t>ハイチ</t>
    </rPh>
    <rPh sb="8" eb="9">
      <t>トウ</t>
    </rPh>
    <rPh sb="9" eb="11">
      <t>カサン</t>
    </rPh>
    <rPh sb="12" eb="13">
      <t>カン</t>
    </rPh>
    <rPh sb="15" eb="18">
      <t>トドケデショ</t>
    </rPh>
    <rPh sb="19" eb="21">
      <t>レイワ</t>
    </rPh>
    <phoneticPr fontId="3"/>
  </si>
  <si>
    <t>９</t>
  </si>
  <si>
    <t>８</t>
  </si>
  <si>
    <t>７</t>
  </si>
  <si>
    <t>６</t>
  </si>
  <si>
    <t>５</t>
  </si>
  <si>
    <t>４</t>
  </si>
  <si>
    <t>３</t>
  </si>
  <si>
    <t>　「従業者の状況」には、サービス毎に単位を分けている場合は、児童指導員等の数を単位別に記載してください。</t>
    <phoneticPr fontId="3"/>
  </si>
  <si>
    <t>２</t>
  </si>
  <si>
    <t>基準人数 A</t>
    <rPh sb="0" eb="2">
      <t>キジュン</t>
    </rPh>
    <rPh sb="2" eb="4">
      <t>ニンズウ</t>
    </rPh>
    <phoneticPr fontId="3"/>
  </si>
  <si>
    <t>単位②</t>
    <rPh sb="0" eb="2">
      <t>タンイ</t>
    </rPh>
    <phoneticPr fontId="3"/>
  </si>
  <si>
    <t>単位①</t>
    <rPh sb="0" eb="2">
      <t>タンイ</t>
    </rPh>
    <phoneticPr fontId="3"/>
  </si>
  <si>
    <t>　２　従業者の状況</t>
    <rPh sb="3" eb="6">
      <t>ジュウギョウシャ</t>
    </rPh>
    <rPh sb="7" eb="9">
      <t>ジョウキョウ</t>
    </rPh>
    <phoneticPr fontId="3"/>
  </si>
  <si>
    <t>令和　　年　　月　　日</t>
    <rPh sb="0" eb="2">
      <t>レイワ</t>
    </rPh>
    <rPh sb="4" eb="5">
      <t>ネン</t>
    </rPh>
    <rPh sb="7" eb="8">
      <t>ガツ</t>
    </rPh>
    <rPh sb="10" eb="11">
      <t>ニチ</t>
    </rPh>
    <phoneticPr fontId="3"/>
  </si>
  <si>
    <t>注８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3"/>
  </si>
  <si>
    <t>注７　放課後等デイサービスにあっては、障害福祉サービス経験者については障害経験指導員と記載してください。</t>
    <rPh sb="0" eb="1">
      <t>チュウ</t>
    </rPh>
    <rPh sb="3" eb="6">
      <t>ホウカゴ</t>
    </rPh>
    <rPh sb="6" eb="7">
      <t>トウ</t>
    </rPh>
    <rPh sb="19" eb="21">
      <t>ショウガイ</t>
    </rPh>
    <rPh sb="21" eb="23">
      <t>フクシ</t>
    </rPh>
    <rPh sb="27" eb="30">
      <t>ケイケンシャ</t>
    </rPh>
    <rPh sb="29" eb="30">
      <t>モノ</t>
    </rPh>
    <rPh sb="35" eb="37">
      <t>ショウガイ</t>
    </rPh>
    <rPh sb="37" eb="39">
      <t>ケイケン</t>
    </rPh>
    <rPh sb="39" eb="42">
      <t>シドウイン</t>
    </rPh>
    <rPh sb="43" eb="45">
      <t>キサイ</t>
    </rPh>
    <phoneticPr fontId="3"/>
  </si>
  <si>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</si>
  <si>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</si>
  <si>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</si>
  <si>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</si>
  <si>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</si>
  <si>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注１　本表はサービスの種類ごとに作成してください。</t>
    <rPh sb="0" eb="1">
      <t>チュウ</t>
    </rPh>
    <rPh sb="3" eb="4">
      <t>ホン</t>
    </rPh>
    <rPh sb="4" eb="5">
      <t>ヒョウ</t>
    </rPh>
    <rPh sb="11" eb="13">
      <t>シュルイ</t>
    </rPh>
    <rPh sb="16" eb="18">
      <t>サクセイ</t>
    </rPh>
    <phoneticPr fontId="3"/>
  </si>
  <si>
    <t>サービス提供時間</t>
    <rPh sb="4" eb="6">
      <t>テイキョウ</t>
    </rPh>
    <rPh sb="6" eb="8">
      <t>ジカン</t>
    </rPh>
    <phoneticPr fontId="3"/>
  </si>
  <si>
    <t>営業時間</t>
    <rPh sb="0" eb="2">
      <t>エイギョウ</t>
    </rPh>
    <rPh sb="2" eb="4">
      <t>ジカン</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</si>
  <si>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</si>
  <si>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Ａ</t>
  </si>
  <si>
    <t>常勤・兼務</t>
    <rPh sb="0" eb="2">
      <t>ジョウキン</t>
    </rPh>
    <rPh sb="3" eb="5">
      <t>ケンム</t>
    </rPh>
    <phoneticPr fontId="3"/>
  </si>
  <si>
    <t>児童指導員</t>
    <rPh sb="0" eb="2">
      <t>ジドウ</t>
    </rPh>
    <rPh sb="2" eb="5">
      <t>シドウイン</t>
    </rPh>
    <phoneticPr fontId="3"/>
  </si>
  <si>
    <t>Ｉ</t>
  </si>
  <si>
    <t>非常勤・専従</t>
    <rPh sb="0" eb="1">
      <t>ヒ</t>
    </rPh>
    <rPh sb="1" eb="3">
      <t>ジョウキン</t>
    </rPh>
    <rPh sb="4" eb="6">
      <t>センジュウ</t>
    </rPh>
    <phoneticPr fontId="3"/>
  </si>
  <si>
    <t>言語聴覚士</t>
    <rPh sb="0" eb="5">
      <t>ゲンゴチョウカクシ</t>
    </rPh>
    <phoneticPr fontId="3"/>
  </si>
  <si>
    <t>理学療法士</t>
    <rPh sb="0" eb="2">
      <t>リガク</t>
    </rPh>
    <rPh sb="2" eb="5">
      <t>リョウホウシ</t>
    </rPh>
    <phoneticPr fontId="3"/>
  </si>
  <si>
    <t>保育士</t>
    <rPh sb="0" eb="3">
      <t>ホイクシ</t>
    </rPh>
    <phoneticPr fontId="3"/>
  </si>
  <si>
    <t>Ｅ</t>
    <phoneticPr fontId="3"/>
  </si>
  <si>
    <t>Ｄ</t>
    <phoneticPr fontId="3"/>
  </si>
  <si>
    <t>Ｃ</t>
    <phoneticPr fontId="3"/>
  </si>
  <si>
    <t>常勤・専従</t>
    <rPh sb="0" eb="2">
      <t>ジョウキン</t>
    </rPh>
    <rPh sb="3" eb="5">
      <t>センジュウ</t>
    </rPh>
    <phoneticPr fontId="3"/>
  </si>
  <si>
    <t>Ｂ</t>
    <phoneticPr fontId="3"/>
  </si>
  <si>
    <t>児童発達支援管理責任者</t>
    <rPh sb="0" eb="2">
      <t>ジドウ</t>
    </rPh>
    <rPh sb="2" eb="4">
      <t>ハッタツ</t>
    </rPh>
    <rPh sb="4" eb="6">
      <t>シエン</t>
    </rPh>
    <rPh sb="6" eb="8">
      <t>カンリ</t>
    </rPh>
    <rPh sb="8" eb="10">
      <t>セキニン</t>
    </rPh>
    <rPh sb="10" eb="11">
      <t>シャ</t>
    </rPh>
    <phoneticPr fontId="3"/>
  </si>
  <si>
    <t>Ａ</t>
    <phoneticPr fontId="3"/>
  </si>
  <si>
    <t>管理者</t>
    <rPh sb="0" eb="3">
      <t>カンリシャ</t>
    </rPh>
    <phoneticPr fontId="3"/>
  </si>
  <si>
    <t>土</t>
    <rPh sb="0" eb="1">
      <t>ド</t>
    </rPh>
    <phoneticPr fontId="3"/>
  </si>
  <si>
    <t>金</t>
    <rPh sb="0" eb="1">
      <t>キン</t>
    </rPh>
    <phoneticPr fontId="3"/>
  </si>
  <si>
    <t>常勤換算後の人数</t>
    <rPh sb="0" eb="2">
      <t>ジョウキン</t>
    </rPh>
    <rPh sb="2" eb="4">
      <t>カンザン</t>
    </rPh>
    <rPh sb="4" eb="5">
      <t>ゴ</t>
    </rPh>
    <rPh sb="6" eb="8">
      <t>ニンズウ</t>
    </rPh>
    <phoneticPr fontId="3"/>
  </si>
  <si>
    <t>週平均の勤務時間</t>
    <rPh sb="0" eb="3">
      <t>シュウヘイキン</t>
    </rPh>
    <rPh sb="4" eb="6">
      <t>キンム</t>
    </rPh>
    <rPh sb="6" eb="8">
      <t>ジカン</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</si>
  <si>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</si>
  <si>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</si>
  <si>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</si>
  <si>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</si>
  <si>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第１週</t>
    <rPh sb="0" eb="1">
      <t>ダイ</t>
    </rPh>
    <rPh sb="2" eb="3">
      <t>シュウ</t>
    </rPh>
    <phoneticPr fontId="3"/>
  </si>
  <si>
    <t>勤務形態</t>
    <rPh sb="0" eb="2">
      <t>キンム</t>
    </rPh>
    <rPh sb="2" eb="4">
      <t>ケイタイ</t>
    </rPh>
    <phoneticPr fontId="3"/>
  </si>
  <si>
    <t>職種</t>
    <rPh sb="0" eb="2">
      <t>ショクシュ</t>
    </rPh>
    <phoneticPr fontId="3"/>
  </si>
  <si>
    <t>前年度の平均実利用者数</t>
    <rPh sb="0" eb="3">
      <t>ゼンネンド</t>
    </rPh>
    <rPh sb="4" eb="6">
      <t>ヘイキン</t>
    </rPh>
    <rPh sb="6" eb="10">
      <t>ジツリヨウシャ</t>
    </rPh>
    <rPh sb="10" eb="11">
      <t>スウ</t>
    </rPh>
    <phoneticPr fontId="3"/>
  </si>
  <si>
    <t>定員</t>
    <rPh sb="0" eb="2">
      <t>テイイン</t>
    </rPh>
    <phoneticPr fontId="3"/>
  </si>
  <si>
    <t>事業所・施設名</t>
    <rPh sb="0" eb="3">
      <t>ジギョウショ</t>
    </rPh>
    <rPh sb="4" eb="6">
      <t>シセツ</t>
    </rPh>
    <rPh sb="6" eb="7">
      <t>メイ</t>
    </rPh>
    <phoneticPr fontId="3"/>
  </si>
  <si>
    <t>放課後等デイサービス</t>
    <rPh sb="0" eb="3">
      <t>ホウカゴ</t>
    </rPh>
    <rPh sb="3" eb="4">
      <t>トウ</t>
    </rPh>
    <phoneticPr fontId="3"/>
  </si>
  <si>
    <t>サービス種類</t>
    <rPh sb="4" eb="6">
      <t>シュルイ</t>
    </rPh>
    <phoneticPr fontId="3"/>
  </si>
  <si>
    <t>（別紙２）</t>
    <rPh sb="1" eb="3">
      <t>ベッシ</t>
    </rPh>
    <phoneticPr fontId="3"/>
  </si>
  <si>
    <t>嘱託医</t>
    <rPh sb="0" eb="3">
      <t>ショクタクイ</t>
    </rPh>
    <phoneticPr fontId="3"/>
  </si>
  <si>
    <t>Ｈ</t>
  </si>
  <si>
    <t>看護師</t>
    <rPh sb="0" eb="3">
      <t>カンゴシ</t>
    </rPh>
    <phoneticPr fontId="3"/>
  </si>
  <si>
    <t>　</t>
    <phoneticPr fontId="3"/>
  </si>
  <si>
    <t>②開所日数</t>
    <rPh sb="1" eb="3">
      <t>カイショ</t>
    </rPh>
    <rPh sb="3" eb="5">
      <t>ニッスウ</t>
    </rPh>
    <phoneticPr fontId="3"/>
  </si>
  <si>
    <t>①利用した医療的ケア児のスコア（※）</t>
    <rPh sb="1" eb="3">
      <t>リヨウ</t>
    </rPh>
    <rPh sb="5" eb="8">
      <t>イリョウテキ</t>
    </rPh>
    <rPh sb="10" eb="11">
      <t>ジ</t>
    </rPh>
    <phoneticPr fontId="3"/>
  </si>
  <si>
    <t>　３　医療的ケア児の
　　　医療的ケアスコ
　　　ア</t>
    <rPh sb="3" eb="6">
      <t>イリョウテキ</t>
    </rPh>
    <rPh sb="8" eb="9">
      <t>ジ</t>
    </rPh>
    <rPh sb="14" eb="17">
      <t>イリョウテキ</t>
    </rPh>
    <phoneticPr fontId="3"/>
  </si>
  <si>
    <t>うち准看護師の員数
（常勤換算）</t>
    <rPh sb="2" eb="6">
      <t>ジュンカンゴシ</t>
    </rPh>
    <rPh sb="7" eb="9">
      <t>インスウ</t>
    </rPh>
    <phoneticPr fontId="3"/>
  </si>
  <si>
    <t>うち看護師の員数
（常勤換算）</t>
    <rPh sb="2" eb="5">
      <t>カンゴシ</t>
    </rPh>
    <rPh sb="6" eb="8">
      <t>インスウ</t>
    </rPh>
    <phoneticPr fontId="3"/>
  </si>
  <si>
    <t>うち助産師の員数
（常勤換算）</t>
    <rPh sb="2" eb="5">
      <t>ジョサンシ</t>
    </rPh>
    <rPh sb="6" eb="8">
      <t>インスウ</t>
    </rPh>
    <phoneticPr fontId="3"/>
  </si>
  <si>
    <t>うち保健師の員数
（常勤換算）</t>
    <rPh sb="2" eb="5">
      <t>ホケンシ</t>
    </rPh>
    <rPh sb="6" eb="8">
      <t>インスウ</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</si>
  <si>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</si>
  <si>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看護職員加配加算に関する届出書</t>
    <rPh sb="0" eb="2">
      <t>カンゴ</t>
    </rPh>
    <rPh sb="2" eb="4">
      <t>ショクイン</t>
    </rPh>
    <rPh sb="4" eb="6">
      <t>カハイ</t>
    </rPh>
    <rPh sb="6" eb="8">
      <t>カサン</t>
    </rPh>
    <rPh sb="9" eb="10">
      <t>カン</t>
    </rPh>
    <rPh sb="12" eb="15">
      <t>トドケデショ</t>
    </rPh>
    <phoneticPr fontId="3"/>
  </si>
  <si>
    <t>Ｋ</t>
  </si>
  <si>
    <t>Ｊ</t>
  </si>
  <si>
    <t>以下、機能訓練担当職員と嘱託医欄</t>
    <rPh sb="0" eb="2">
      <t>イカ</t>
    </rPh>
    <rPh sb="3" eb="5">
      <t>キノウ</t>
    </rPh>
    <rPh sb="5" eb="7">
      <t>クンレン</t>
    </rPh>
    <rPh sb="7" eb="9">
      <t>タントウ</t>
    </rPh>
    <rPh sb="9" eb="11">
      <t>ショクイン</t>
    </rPh>
    <rPh sb="12" eb="15">
      <t>ショクタクイ</t>
    </rPh>
    <rPh sb="15" eb="16">
      <t>ラン</t>
    </rPh>
    <phoneticPr fontId="3"/>
  </si>
  <si>
    <t>Ｇ</t>
    <phoneticPr fontId="3"/>
  </si>
  <si>
    <t>准看護師</t>
    <rPh sb="0" eb="4">
      <t>ジュンカンゴシ</t>
    </rPh>
    <phoneticPr fontId="3"/>
  </si>
  <si>
    <t>F</t>
    <phoneticPr fontId="3"/>
  </si>
  <si>
    <t>人</t>
    <rPh sb="0" eb="1">
      <t>ヒト</t>
    </rPh>
    <phoneticPr fontId="3"/>
  </si>
  <si>
    <t>　　１　異動区分</t>
    <rPh sb="4" eb="6">
      <t>イドウ</t>
    </rPh>
    <rPh sb="6" eb="8">
      <t>クブン</t>
    </rPh>
    <phoneticPr fontId="3"/>
  </si>
  <si>
    <t>計</t>
    <rPh sb="0" eb="1">
      <t>ケイ</t>
    </rPh>
    <phoneticPr fontId="3"/>
  </si>
  <si>
    <t>喀痰吸引等の
実施可否</t>
    <rPh sb="0" eb="2">
      <t>カクタン</t>
    </rPh>
    <rPh sb="2" eb="4">
      <t>キュウイン</t>
    </rPh>
    <rPh sb="4" eb="5">
      <t>トウ</t>
    </rPh>
    <rPh sb="7" eb="9">
      <t>ジッシ</t>
    </rPh>
    <rPh sb="9" eb="11">
      <t>カヒ</t>
    </rPh>
    <phoneticPr fontId="3"/>
  </si>
  <si>
    <t>資格取得日</t>
    <rPh sb="0" eb="2">
      <t>シカク</t>
    </rPh>
    <rPh sb="2" eb="4">
      <t>シュトク</t>
    </rPh>
    <rPh sb="4" eb="5">
      <t>ビ</t>
    </rPh>
    <phoneticPr fontId="3"/>
  </si>
  <si>
    <t>職種（資格）</t>
    <rPh sb="0" eb="2">
      <t>ショクシュ</t>
    </rPh>
    <rPh sb="3" eb="5">
      <t>シカク</t>
    </rPh>
    <phoneticPr fontId="3"/>
  </si>
  <si>
    <t>○訪問支援員の配置状況</t>
    <rPh sb="1" eb="3">
      <t>ホウモン</t>
    </rPh>
    <rPh sb="3" eb="5">
      <t>シエン</t>
    </rPh>
    <rPh sb="5" eb="6">
      <t>イン</t>
    </rPh>
    <rPh sb="7" eb="9">
      <t>ハイチ</t>
    </rPh>
    <rPh sb="9" eb="11">
      <t>ジョウキョウ</t>
    </rPh>
    <phoneticPr fontId="3"/>
  </si>
  <si>
    <t>異動区分</t>
    <rPh sb="0" eb="2">
      <t>イドウ</t>
    </rPh>
    <rPh sb="2" eb="4">
      <t>クブン</t>
    </rPh>
    <phoneticPr fontId="3"/>
  </si>
  <si>
    <t>※ 減算は、届出がされていない月から当該状態が解消されるに至った月までかかります。</t>
    <rPh sb="2" eb="4">
      <t>ゲンザン</t>
    </rPh>
    <rPh sb="6" eb="8">
      <t>トドケデ</t>
    </rPh>
    <rPh sb="15" eb="16">
      <t>ツキ</t>
    </rPh>
    <rPh sb="18" eb="20">
      <t>トウガイ</t>
    </rPh>
    <rPh sb="20" eb="22">
      <t>ジョウタイ</t>
    </rPh>
    <rPh sb="23" eb="25">
      <t>カイショウ</t>
    </rPh>
    <rPh sb="29" eb="30">
      <t>イタ</t>
    </rPh>
    <rPh sb="32" eb="33">
      <t>ツキ</t>
    </rPh>
    <phoneticPr fontId="3"/>
  </si>
  <si>
    <t xml:space="preserve"> 報酬（児童指導員等配置加算の単位数を含む）が15％減算となります。</t>
    <phoneticPr fontId="3"/>
  </si>
  <si>
    <t xml:space="preserve"> （児童発達支援、放課後等デイサービス、共生型障害児通所支援、基準該当通所支援）は、基本</t>
    <rPh sb="2" eb="4">
      <t>ジドウ</t>
    </rPh>
    <rPh sb="4" eb="6">
      <t>ハッタツ</t>
    </rPh>
    <rPh sb="6" eb="8">
      <t>シエン</t>
    </rPh>
    <rPh sb="9" eb="12">
      <t>ホウカゴ</t>
    </rPh>
    <rPh sb="12" eb="13">
      <t>トウ</t>
    </rPh>
    <rPh sb="20" eb="23">
      <t>キョウセイガタ</t>
    </rPh>
    <rPh sb="23" eb="26">
      <t>ショウガイジ</t>
    </rPh>
    <rPh sb="26" eb="28">
      <t>ツウショ</t>
    </rPh>
    <rPh sb="28" eb="30">
      <t>シエン</t>
    </rPh>
    <rPh sb="31" eb="33">
      <t>キジュン</t>
    </rPh>
    <rPh sb="33" eb="35">
      <t>ガイトウ</t>
    </rPh>
    <rPh sb="35" eb="37">
      <t>ツウショ</t>
    </rPh>
    <phoneticPr fontId="3"/>
  </si>
  <si>
    <t>※ 基準省令に定められた自己評価結果の公表等をおおむね１年に１回以上行っていない事業所</t>
    <rPh sb="2" eb="4">
      <t>キジュン</t>
    </rPh>
    <rPh sb="4" eb="6">
      <t>ショウレイ</t>
    </rPh>
    <rPh sb="7" eb="8">
      <t>サダ</t>
    </rPh>
    <rPh sb="12" eb="14">
      <t>ジコ</t>
    </rPh>
    <rPh sb="14" eb="16">
      <t>ヒョウカ</t>
    </rPh>
    <rPh sb="16" eb="18">
      <t>ケッカ</t>
    </rPh>
    <rPh sb="19" eb="21">
      <t>コウヒョウ</t>
    </rPh>
    <rPh sb="21" eb="22">
      <t>トウ</t>
    </rPh>
    <phoneticPr fontId="3"/>
  </si>
  <si>
    <t>※前年度未実施の場合は空欄</t>
    <phoneticPr fontId="3"/>
  </si>
  <si>
    <t>※前年度未実施の場合は空欄</t>
    <rPh sb="1" eb="4">
      <t>ゼンネンド</t>
    </rPh>
    <rPh sb="4" eb="7">
      <t>ミジッシ</t>
    </rPh>
    <rPh sb="8" eb="10">
      <t>バアイ</t>
    </rPh>
    <rPh sb="11" eb="13">
      <t>クウラン</t>
    </rPh>
    <phoneticPr fontId="3"/>
  </si>
  <si>
    <t>　　　　　　年　　　　月</t>
    <phoneticPr fontId="3"/>
  </si>
  <si>
    <t>前回の公表の
実 施 時 期</t>
    <rPh sb="0" eb="2">
      <t>ゼンカイ</t>
    </rPh>
    <rPh sb="3" eb="5">
      <t>コウヒョウ</t>
    </rPh>
    <rPh sb="7" eb="8">
      <t>ジツ</t>
    </rPh>
    <rPh sb="9" eb="10">
      <t>シ</t>
    </rPh>
    <rPh sb="11" eb="12">
      <t>トキ</t>
    </rPh>
    <rPh sb="13" eb="14">
      <t>キ</t>
    </rPh>
    <phoneticPr fontId="3"/>
  </si>
  <si>
    <t>前回の評価の
実 施 時 期</t>
    <rPh sb="0" eb="2">
      <t>ゼンカイ</t>
    </rPh>
    <rPh sb="3" eb="5">
      <t>ヒョウカ</t>
    </rPh>
    <rPh sb="7" eb="8">
      <t>ジツ</t>
    </rPh>
    <rPh sb="9" eb="10">
      <t>シ</t>
    </rPh>
    <rPh sb="11" eb="12">
      <t>トキ</t>
    </rPh>
    <rPh sb="13" eb="14">
      <t>キ</t>
    </rPh>
    <phoneticPr fontId="3"/>
  </si>
  <si>
    <t>備　　　考</t>
  </si>
  <si>
    <t>①の場合は備考欄にURLを記載、②の場合は会報等を添付、③の場合は備考欄に詳細を記載</t>
    <rPh sb="2" eb="4">
      <t>バアイ</t>
    </rPh>
    <rPh sb="5" eb="7">
      <t>ビコウ</t>
    </rPh>
    <rPh sb="7" eb="8">
      <t>ラン</t>
    </rPh>
    <rPh sb="13" eb="15">
      <t>キサイ</t>
    </rPh>
    <rPh sb="18" eb="20">
      <t>バアイ</t>
    </rPh>
    <rPh sb="21" eb="23">
      <t>カイホウ</t>
    </rPh>
    <rPh sb="23" eb="24">
      <t>トウ</t>
    </rPh>
    <rPh sb="25" eb="27">
      <t>テンプ</t>
    </rPh>
    <rPh sb="30" eb="32">
      <t>バアイ</t>
    </rPh>
    <rPh sb="33" eb="35">
      <t>ビコウ</t>
    </rPh>
    <rPh sb="35" eb="36">
      <t>ラン</t>
    </rPh>
    <rPh sb="37" eb="39">
      <t>ショウサイ</t>
    </rPh>
    <rPh sb="40" eb="42">
      <t>キサイ</t>
    </rPh>
    <phoneticPr fontId="3"/>
  </si>
  <si>
    <t>公　表　方　法</t>
    <rPh sb="0" eb="1">
      <t>コウ</t>
    </rPh>
    <rPh sb="2" eb="3">
      <t>オモテ</t>
    </rPh>
    <rPh sb="4" eb="5">
      <t>カタ</t>
    </rPh>
    <rPh sb="6" eb="7">
      <t>ホウ</t>
    </rPh>
    <phoneticPr fontId="3"/>
  </si>
  <si>
    <t>公表の実施時期</t>
    <rPh sb="0" eb="2">
      <t>コウヒョウ</t>
    </rPh>
    <rPh sb="3" eb="5">
      <t>ジッシ</t>
    </rPh>
    <rPh sb="5" eb="7">
      <t>ジキ</t>
    </rPh>
    <phoneticPr fontId="3"/>
  </si>
  <si>
    <t>評価の実施時期</t>
    <rPh sb="0" eb="2">
      <t>ヒョウカ</t>
    </rPh>
    <rPh sb="3" eb="5">
      <t>ジッシ</t>
    </rPh>
    <rPh sb="5" eb="7">
      <t>ジキ</t>
    </rPh>
    <phoneticPr fontId="3"/>
  </si>
  <si>
    <t>【自己評価結果の公表状況】</t>
    <rPh sb="1" eb="3">
      <t>ジコ</t>
    </rPh>
    <rPh sb="3" eb="5">
      <t>ヒョウカ</t>
    </rPh>
    <rPh sb="5" eb="7">
      <t>ケッカ</t>
    </rPh>
    <rPh sb="8" eb="10">
      <t>コウヒョウ</t>
    </rPh>
    <rPh sb="10" eb="12">
      <t>ジョウキョウ</t>
    </rPh>
    <phoneticPr fontId="3"/>
  </si>
  <si>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3"/>
  </si>
  <si>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3"/>
  </si>
  <si>
    <t>事業所所在地
（区市町村名）</t>
    <rPh sb="0" eb="3">
      <t>ジギョウショ</t>
    </rPh>
    <rPh sb="3" eb="4">
      <t>トコロ</t>
    </rPh>
    <rPh sb="4" eb="5">
      <t>ザイ</t>
    </rPh>
    <rPh sb="5" eb="6">
      <t>チ</t>
    </rPh>
    <rPh sb="8" eb="12">
      <t>クシチョウソン</t>
    </rPh>
    <rPh sb="12" eb="13">
      <t>メイ</t>
    </rPh>
    <phoneticPr fontId="3"/>
  </si>
  <si>
    <t>事業所名</t>
    <rPh sb="0" eb="2">
      <t>ジギョウ</t>
    </rPh>
    <rPh sb="2" eb="3">
      <t>ショ</t>
    </rPh>
    <rPh sb="3" eb="4">
      <t>メイ</t>
    </rPh>
    <phoneticPr fontId="3"/>
  </si>
  <si>
    <t>法　人　名</t>
    <rPh sb="0" eb="1">
      <t>ホウ</t>
    </rPh>
    <rPh sb="2" eb="3">
      <t>ヒト</t>
    </rPh>
    <rPh sb="4" eb="5">
      <t>メイ</t>
    </rPh>
    <phoneticPr fontId="3"/>
  </si>
  <si>
    <t>児童発達支援ガイドライン及び放課後等デイサービスガイドラインの
自己評価の実施及び公表状況に関する届出書</t>
    <rPh sb="46" eb="47">
      <t>カン</t>
    </rPh>
    <rPh sb="49" eb="52">
      <t>トドケデショ</t>
    </rPh>
    <phoneticPr fontId="3"/>
  </si>
  <si>
    <t>　　令和　　年　　月　　日</t>
    <rPh sb="2" eb="3">
      <t>レイ</t>
    </rPh>
    <rPh sb="3" eb="4">
      <t>ワ</t>
    </rPh>
    <phoneticPr fontId="3"/>
  </si>
  <si>
    <t>　　　　　　年　　　　月</t>
    <rPh sb="6" eb="7">
      <t>ネン</t>
    </rPh>
    <rPh sb="11" eb="12">
      <t>ガツ</t>
    </rPh>
    <phoneticPr fontId="3"/>
  </si>
  <si>
    <t>　　　　　　年　　　月</t>
    <rPh sb="6" eb="7">
      <t>ネン</t>
    </rPh>
    <phoneticPr fontId="3"/>
  </si>
  <si>
    <t>保育士又は児童指導員</t>
    <rPh sb="0" eb="3">
      <t>ホイクシ</t>
    </rPh>
    <rPh sb="3" eb="4">
      <t>マタ</t>
    </rPh>
    <rPh sb="5" eb="7">
      <t>ジドウ</t>
    </rPh>
    <rPh sb="7" eb="10">
      <t>シドウイン</t>
    </rPh>
    <phoneticPr fontId="3"/>
  </si>
  <si>
    <t>児童発達支援管理責任者</t>
    <rPh sb="0" eb="2">
      <t>ジドウ</t>
    </rPh>
    <rPh sb="2" eb="4">
      <t>ハッタツ</t>
    </rPh>
    <rPh sb="4" eb="6">
      <t>シエン</t>
    </rPh>
    <rPh sb="6" eb="8">
      <t>カンリ</t>
    </rPh>
    <rPh sb="8" eb="11">
      <t>セキニンシャ</t>
    </rPh>
    <phoneticPr fontId="3"/>
  </si>
  <si>
    <t xml:space="preserve">
付表
（サービスにより様式が異なります）</t>
    <phoneticPr fontId="3"/>
  </si>
  <si>
    <t>●</t>
    <phoneticPr fontId="3"/>
  </si>
  <si>
    <r>
      <rPr>
        <sz val="11"/>
        <color indexed="10"/>
        <rFont val="ＭＳ Ｐゴシック"/>
        <family val="3"/>
        <charset val="128"/>
      </rPr>
      <t>　　</t>
    </r>
    <r>
      <rPr>
        <sz val="11"/>
        <rFont val="ＭＳ Ｐゴシック"/>
        <family val="3"/>
        <charset val="128"/>
      </rPr>
      <t xml:space="preserve">
勤務形態一覧表</t>
    </r>
    <rPh sb="3" eb="5">
      <t>キンム</t>
    </rPh>
    <rPh sb="5" eb="7">
      <t>ケイタイ</t>
    </rPh>
    <rPh sb="7" eb="9">
      <t>イチラン</t>
    </rPh>
    <rPh sb="9" eb="10">
      <t>ヒョウ</t>
    </rPh>
    <phoneticPr fontId="3"/>
  </si>
  <si>
    <r>
      <t>　</t>
    </r>
    <r>
      <rPr>
        <sz val="11"/>
        <color indexed="10"/>
        <rFont val="ＭＳ Ｐゴシック"/>
        <family val="3"/>
        <charset val="128"/>
      </rPr>
      <t>　</t>
    </r>
    <r>
      <rPr>
        <sz val="11"/>
        <rFont val="ＭＳ Ｐゴシック"/>
        <family val="3"/>
        <charset val="128"/>
      </rPr>
      <t xml:space="preserve">
変更届出書（第２号様式）</t>
    </r>
    <rPh sb="3" eb="5">
      <t>ヘンコウ</t>
    </rPh>
    <rPh sb="5" eb="7">
      <t>トドケデ</t>
    </rPh>
    <rPh sb="7" eb="8">
      <t>ショ</t>
    </rPh>
    <rPh sb="9" eb="10">
      <t>ダイ</t>
    </rPh>
    <rPh sb="11" eb="12">
      <t>ゴウ</t>
    </rPh>
    <rPh sb="12" eb="14">
      <t>ヨウシキ</t>
    </rPh>
    <phoneticPr fontId="3"/>
  </si>
  <si>
    <t>※変更届出書（第２号様式）のご提出をお願いします。</t>
    <rPh sb="1" eb="3">
      <t>ヘンコウ</t>
    </rPh>
    <rPh sb="3" eb="6">
      <t>トドケデショ</t>
    </rPh>
    <rPh sb="7" eb="8">
      <t>ダイ</t>
    </rPh>
    <rPh sb="9" eb="10">
      <t>ゴウ</t>
    </rPh>
    <rPh sb="10" eb="12">
      <t>ヨウシキ</t>
    </rPh>
    <rPh sb="15" eb="17">
      <t>テイシュツ</t>
    </rPh>
    <rPh sb="19" eb="20">
      <t>ネガ</t>
    </rPh>
    <phoneticPr fontId="3"/>
  </si>
  <si>
    <t xml:space="preserve">
実務経験証明書</t>
    <rPh sb="1" eb="3">
      <t>ジツム</t>
    </rPh>
    <rPh sb="3" eb="5">
      <t>ケイケン</t>
    </rPh>
    <rPh sb="5" eb="7">
      <t>ショウメイ</t>
    </rPh>
    <rPh sb="7" eb="8">
      <t>ショ</t>
    </rPh>
    <phoneticPr fontId="3"/>
  </si>
  <si>
    <r>
      <t>※</t>
    </r>
    <r>
      <rPr>
        <b/>
        <u/>
        <sz val="18"/>
        <color rgb="FFFF0000"/>
        <rFont val="ＭＳ Ｐゴシック"/>
        <family val="3"/>
        <charset val="128"/>
      </rPr>
      <t>加算変更をする場合、⑩障害児（通所・入所）給付費算定に係る体制等に関する届出書（様式第１号）の添付がないと加算の変更として受領できませんのでご注意ください。</t>
    </r>
    <rPh sb="1" eb="3">
      <t>カサン</t>
    </rPh>
    <rPh sb="3" eb="5">
      <t>ヘンコウ</t>
    </rPh>
    <rPh sb="8" eb="10">
      <t>バアイ</t>
    </rPh>
    <rPh sb="12" eb="14">
      <t>ショウガイ</t>
    </rPh>
    <rPh sb="14" eb="15">
      <t>ジ</t>
    </rPh>
    <rPh sb="16" eb="18">
      <t>ツウショ</t>
    </rPh>
    <rPh sb="19" eb="21">
      <t>ニュウショ</t>
    </rPh>
    <rPh sb="22" eb="24">
      <t>キュウフ</t>
    </rPh>
    <rPh sb="24" eb="25">
      <t>ヒ</t>
    </rPh>
    <rPh sb="25" eb="27">
      <t>サンテイ</t>
    </rPh>
    <rPh sb="28" eb="29">
      <t>カカ</t>
    </rPh>
    <rPh sb="30" eb="32">
      <t>タイセイ</t>
    </rPh>
    <rPh sb="32" eb="33">
      <t>トウ</t>
    </rPh>
    <rPh sb="34" eb="35">
      <t>カン</t>
    </rPh>
    <rPh sb="37" eb="40">
      <t>トドケデショ</t>
    </rPh>
    <rPh sb="41" eb="43">
      <t>ヨウシキ</t>
    </rPh>
    <rPh sb="43" eb="44">
      <t>ダイ</t>
    </rPh>
    <rPh sb="45" eb="46">
      <t>ゴウ</t>
    </rPh>
    <rPh sb="48" eb="50">
      <t>テンプ</t>
    </rPh>
    <rPh sb="54" eb="56">
      <t>カサン</t>
    </rPh>
    <rPh sb="57" eb="59">
      <t>ヘンコウ</t>
    </rPh>
    <rPh sb="62" eb="64">
      <t>ジュリョウ</t>
    </rPh>
    <rPh sb="72" eb="74">
      <t>チュウイ</t>
    </rPh>
    <phoneticPr fontId="3"/>
  </si>
  <si>
    <t>管理者</t>
    <rPh sb="0" eb="3">
      <t>カンリシャ</t>
    </rPh>
    <phoneticPr fontId="3"/>
  </si>
  <si>
    <t>①児童発達支援 ②放課後等デイサービス ③①・②の多機能</t>
  </si>
  <si>
    <t>① インターネット ② 法人、事業所の会報等   ③ その他</t>
  </si>
  <si>
    <t>　２　看護職員等の状況</t>
    <rPh sb="3" eb="5">
      <t>カンゴ</t>
    </rPh>
    <rPh sb="5" eb="7">
      <t>ショクイン</t>
    </rPh>
    <rPh sb="7" eb="8">
      <t>トウ</t>
    </rPh>
    <rPh sb="9" eb="11">
      <t>ジョウキョウ</t>
    </rPh>
    <phoneticPr fontId="3"/>
  </si>
  <si>
    <t>管理者、児童発達支援管理責任者を配置している</t>
    <rPh sb="0" eb="3">
      <t>カンリシャ</t>
    </rPh>
    <rPh sb="4" eb="15">
      <t>ジドウハッタツシエンカンリセキニンシャ</t>
    </rPh>
    <rPh sb="16" eb="18">
      <t>ハイチ</t>
    </rPh>
    <phoneticPr fontId="3"/>
  </si>
  <si>
    <t>〇</t>
  </si>
  <si>
    <t>基準</t>
    <rPh sb="0" eb="2">
      <t>キジュン</t>
    </rPh>
    <phoneticPr fontId="3"/>
  </si>
  <si>
    <t>加配</t>
    <rPh sb="0" eb="2">
      <t>カハイ</t>
    </rPh>
    <phoneticPr fontId="3"/>
  </si>
  <si>
    <t>選択下さい。</t>
  </si>
  <si>
    <t>1月</t>
    <rPh sb="1" eb="2">
      <t>ガツ</t>
    </rPh>
    <phoneticPr fontId="3"/>
  </si>
  <si>
    <t>2月</t>
  </si>
  <si>
    <t>3月</t>
  </si>
  <si>
    <t>4月</t>
  </si>
  <si>
    <t>5月</t>
  </si>
  <si>
    <t>6月</t>
  </si>
  <si>
    <t>7月</t>
  </si>
  <si>
    <t>8月</t>
  </si>
  <si>
    <t>9月</t>
  </si>
  <si>
    <t>10月</t>
  </si>
  <si>
    <t>11月</t>
  </si>
  <si>
    <t>12月</t>
  </si>
  <si>
    <t>選択してください。</t>
  </si>
  <si>
    <t xml:space="preserve">選択してください </t>
  </si>
  <si>
    <t>変更する場合、選択下さい。</t>
  </si>
  <si>
    <t>選択下さい</t>
  </si>
  <si>
    <t>選択下さい。</t>
    <phoneticPr fontId="3"/>
  </si>
  <si>
    <t>看護職員の総数 Ｃ
（常勤換算）</t>
    <rPh sb="0" eb="2">
      <t>カンゴ</t>
    </rPh>
    <rPh sb="2" eb="4">
      <t>ショクイン</t>
    </rPh>
    <rPh sb="5" eb="7">
      <t>ソウスウ</t>
    </rPh>
    <rPh sb="11" eb="13">
      <t>ジョウキン</t>
    </rPh>
    <rPh sb="13" eb="15">
      <t>カンサン</t>
    </rPh>
    <phoneticPr fontId="3"/>
  </si>
  <si>
    <t>加配人数
（Ｃ－Ｂ－A）</t>
    <rPh sb="0" eb="2">
      <t>カハイ</t>
    </rPh>
    <rPh sb="2" eb="4">
      <t>ニンズウ</t>
    </rPh>
    <phoneticPr fontId="3"/>
  </si>
  <si>
    <t>③医療的ケアスコアの
合計の点数
（①÷②）</t>
    <rPh sb="1" eb="4">
      <t>イリョウテキ</t>
    </rPh>
    <rPh sb="11" eb="13">
      <t>ゴウケイ</t>
    </rPh>
    <rPh sb="14" eb="16">
      <t>テンスウ</t>
    </rPh>
    <phoneticPr fontId="3"/>
  </si>
  <si>
    <t>情報公表未報告</t>
  </si>
  <si>
    <t>開所時間減算区分（※2）</t>
    <rPh sb="0" eb="2">
      <t>カイショ</t>
    </rPh>
    <rPh sb="2" eb="4">
      <t>ジカン</t>
    </rPh>
    <rPh sb="4" eb="6">
      <t>ゲンザン</t>
    </rPh>
    <rPh sb="6" eb="8">
      <t>クブン</t>
    </rPh>
    <phoneticPr fontId="3"/>
  </si>
  <si>
    <t>支援プログラム未公表減算</t>
    <rPh sb="0" eb="2">
      <t>シエン</t>
    </rPh>
    <rPh sb="7" eb="10">
      <t>ミコウヒョウ</t>
    </rPh>
    <rPh sb="10" eb="12">
      <t>ゲンサン</t>
    </rPh>
    <phoneticPr fontId="44"/>
  </si>
  <si>
    <t>業務継続計画未策定</t>
    <rPh sb="0" eb="2">
      <t>ギョウム</t>
    </rPh>
    <rPh sb="2" eb="4">
      <t>ケイゾク</t>
    </rPh>
    <rPh sb="4" eb="6">
      <t>ケイカク</t>
    </rPh>
    <rPh sb="6" eb="7">
      <t>ミ</t>
    </rPh>
    <rPh sb="7" eb="9">
      <t>サクテイ</t>
    </rPh>
    <phoneticPr fontId="44"/>
  </si>
  <si>
    <t>看護職員加配体制（重度）</t>
    <rPh sb="0" eb="2">
      <t>カンゴ</t>
    </rPh>
    <rPh sb="2" eb="4">
      <t>ショクイン</t>
    </rPh>
    <rPh sb="4" eb="5">
      <t>クワ</t>
    </rPh>
    <rPh sb="6" eb="8">
      <t>タイセイ</t>
    </rPh>
    <rPh sb="9" eb="11">
      <t>ジュウド</t>
    </rPh>
    <phoneticPr fontId="3"/>
  </si>
  <si>
    <t>送迎体制（医ケア）</t>
    <rPh sb="0" eb="2">
      <t>ソウゲイ</t>
    </rPh>
    <rPh sb="2" eb="4">
      <t>タイセイ</t>
    </rPh>
    <rPh sb="5" eb="6">
      <t>イ</t>
    </rPh>
    <phoneticPr fontId="3"/>
  </si>
  <si>
    <t>中核機能強化事業所加算対象</t>
    <rPh sb="0" eb="2">
      <t>チュウカク</t>
    </rPh>
    <rPh sb="2" eb="4">
      <t>キノウ</t>
    </rPh>
    <rPh sb="4" eb="6">
      <t>キョウカ</t>
    </rPh>
    <rPh sb="6" eb="9">
      <t>ジギョウショ</t>
    </rPh>
    <rPh sb="9" eb="11">
      <t>カサン</t>
    </rPh>
    <rPh sb="11" eb="13">
      <t>タイショウ</t>
    </rPh>
    <phoneticPr fontId="44"/>
  </si>
  <si>
    <t>視覚・聴覚等支援体制</t>
    <rPh sb="0" eb="2">
      <t>シカク</t>
    </rPh>
    <rPh sb="3" eb="5">
      <t>チョウカク</t>
    </rPh>
    <rPh sb="5" eb="6">
      <t>トウ</t>
    </rPh>
    <rPh sb="6" eb="8">
      <t>シエン</t>
    </rPh>
    <rPh sb="8" eb="10">
      <t>タイセイ</t>
    </rPh>
    <phoneticPr fontId="44"/>
  </si>
  <si>
    <t>人工内耳装用児支援体制</t>
    <rPh sb="0" eb="4">
      <t>ジンコウナイジ</t>
    </rPh>
    <rPh sb="4" eb="7">
      <t>ソウヨウジ</t>
    </rPh>
    <rPh sb="7" eb="11">
      <t>シエンタイセイ</t>
    </rPh>
    <phoneticPr fontId="44"/>
  </si>
  <si>
    <t>入浴支援体制</t>
    <rPh sb="0" eb="2">
      <t>ニュウヨク</t>
    </rPh>
    <rPh sb="2" eb="4">
      <t>シエン</t>
    </rPh>
    <rPh sb="4" eb="6">
      <t>タイセイ</t>
    </rPh>
    <phoneticPr fontId="44"/>
  </si>
  <si>
    <t>経過措置対象区分</t>
    <rPh sb="0" eb="2">
      <t>ケイカ</t>
    </rPh>
    <rPh sb="2" eb="4">
      <t>ソチ</t>
    </rPh>
    <rPh sb="4" eb="6">
      <t>タイショウ</t>
    </rPh>
    <rPh sb="6" eb="8">
      <t>クブン</t>
    </rPh>
    <phoneticPr fontId="3"/>
  </si>
  <si>
    <t>支援プログラム未公表減算</t>
    <rPh sb="0" eb="2">
      <t>シエン</t>
    </rPh>
    <rPh sb="7" eb="10">
      <t>ミコウヒョウ</t>
    </rPh>
    <rPh sb="10" eb="12">
      <t>ゲンザン</t>
    </rPh>
    <phoneticPr fontId="44"/>
  </si>
  <si>
    <t>専門的支援加算体制</t>
    <rPh sb="7" eb="9">
      <t>タイセイ</t>
    </rPh>
    <phoneticPr fontId="44"/>
  </si>
  <si>
    <t>個別サポート体制（Ⅰ）</t>
    <rPh sb="0" eb="2">
      <t>コベツ</t>
    </rPh>
    <rPh sb="6" eb="8">
      <t>タイセイ</t>
    </rPh>
    <phoneticPr fontId="44"/>
  </si>
  <si>
    <t>自己評価結果等未公表減算</t>
    <rPh sb="0" eb="2">
      <t>ジコ</t>
    </rPh>
    <rPh sb="2" eb="4">
      <t>ヒョウカ</t>
    </rPh>
    <rPh sb="4" eb="6">
      <t>ケッカ</t>
    </rPh>
    <rPh sb="6" eb="7">
      <t>トウ</t>
    </rPh>
    <rPh sb="7" eb="10">
      <t>ミコウヒョウ</t>
    </rPh>
    <rPh sb="10" eb="12">
      <t>ゲンザン</t>
    </rPh>
    <phoneticPr fontId="3"/>
  </si>
  <si>
    <t>多職種連携支援体制</t>
    <rPh sb="0" eb="1">
      <t>タ</t>
    </rPh>
    <rPh sb="1" eb="3">
      <t>ショクシュ</t>
    </rPh>
    <rPh sb="3" eb="5">
      <t>レンケイ</t>
    </rPh>
    <rPh sb="5" eb="7">
      <t>シエン</t>
    </rPh>
    <rPh sb="7" eb="9">
      <t>タイセイ</t>
    </rPh>
    <phoneticPr fontId="4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</si>
  <si>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</si>
  <si>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</si>
  <si>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9"/>
  </si>
  <si>
    <t>以下のサービスについて、「業務継続計画未策定」欄は、令和7年4月1日以降の場合に設定する。
　保育所等訪問支援、居宅訪問型児童発達支援、障害児相談支援</t>
    <rPh sb="0" eb="2">
      <t>イカ</t>
    </rPh>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</si>
  <si>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</si>
  <si>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　経験５年以上の児童指導員等については、実務経験を証明する書類を添付してください。</t>
    <phoneticPr fontId="3"/>
  </si>
  <si>
    <t>　常勤専従で加配する者については、基準人員で求められている常勤１以上に該当する従業者とは異なる者であることに留意ください。</t>
    <phoneticPr fontId="3"/>
  </si>
  <si>
    <t>備考１</t>
    <rPh sb="0" eb="1">
      <t>ビコウ</t>
    </rPh>
    <phoneticPr fontId="3"/>
  </si>
  <si>
    <t>人　</t>
    <rPh sb="0" eb="1">
      <t>ヒト</t>
    </rPh>
    <phoneticPr fontId="3"/>
  </si>
  <si>
    <r>
      <t>単位</t>
    </r>
    <r>
      <rPr>
        <sz val="11"/>
        <rFont val="Segoe UI Symbol"/>
        <family val="3"/>
      </rPr>
      <t>➀</t>
    </r>
    <rPh sb="0" eb="2">
      <t>タンイ</t>
    </rPh>
    <phoneticPr fontId="3"/>
  </si>
  <si>
    <t>サービス種別</t>
    <rPh sb="4" eb="6">
      <t>シュベツ</t>
    </rPh>
    <phoneticPr fontId="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</si>
  <si>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</si>
  <si>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　　年　　月　　日</t>
    <rPh sb="2" eb="3">
      <t>ネン</t>
    </rPh>
    <rPh sb="5" eb="6">
      <t>ガツ</t>
    </rPh>
    <rPh sb="8" eb="9">
      <t>ニチ</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</si>
  <si>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</si>
  <si>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</si>
  <si>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</si>
  <si>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t>　　５　資格等を求める配置については、配置する職員の資格等を証明する書類を添付してください。</t>
    <phoneticPr fontId="39"/>
  </si>
  <si>
    <t>　　年　　月　　日</t>
    <phoneticPr fontId="3"/>
  </si>
  <si>
    <t>食事提供加算届出書</t>
    <rPh sb="0" eb="2">
      <t>ショクジ</t>
    </rPh>
    <rPh sb="2" eb="4">
      <t>テイキョウ</t>
    </rPh>
    <rPh sb="4" eb="6">
      <t>カサン</t>
    </rPh>
    <phoneticPr fontId="3"/>
  </si>
  <si>
    <t xml:space="preserve">  ２　届出項目</t>
    <rPh sb="4" eb="6">
      <t>トドケデ</t>
    </rPh>
    <rPh sb="6" eb="8">
      <t>コウモク</t>
    </rPh>
    <phoneticPr fontId="3"/>
  </si>
  <si>
    <t>　３　調理室での調理</t>
    <rPh sb="3" eb="5">
      <t>チョウリ</t>
    </rPh>
    <rPh sb="5" eb="6">
      <t>シツ</t>
    </rPh>
    <rPh sb="8" eb="10">
      <t>チョウリ</t>
    </rPh>
    <phoneticPr fontId="44"/>
  </si>
  <si>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44"/>
  </si>
  <si>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</si>
  <si>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</si>
  <si>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44"/>
  </si>
  <si>
    <t>食事提供加算（Ⅱ）</t>
    <rPh sb="0" eb="2">
      <t>ショクジ</t>
    </rPh>
    <rPh sb="2" eb="4">
      <t>テイキョウ</t>
    </rPh>
    <rPh sb="4" eb="6">
      <t>カサン</t>
    </rPh>
    <phoneticPr fontId="3"/>
  </si>
  <si>
    <t>管理栄養士</t>
    <rPh sb="0" eb="2">
      <t>カンリ</t>
    </rPh>
    <rPh sb="2" eb="5">
      <t>エイヨウシ</t>
    </rPh>
    <phoneticPr fontId="3"/>
  </si>
  <si>
    <t xml:space="preserve">          </t>
    <phoneticPr fontId="44"/>
  </si>
  <si>
    <t xml:space="preserve">     </t>
    <phoneticPr fontId="39"/>
  </si>
  <si>
    <t>　　４　助言、指導を行う栄養士または管理栄養士は、資格を証明する書類を添付して
　　　ください。</t>
    <phoneticPr fontId="44"/>
  </si>
  <si>
    <t>　　５　資格等を求める配置については、配置する職員の資格等を証明する書類を添付
　　　してください。</t>
    <phoneticPr fontId="44"/>
  </si>
  <si>
    <t>　　２　資格等を求める配置については、配置する職員の資格等を証明する書類を添付してください。</t>
    <phoneticPr fontId="3"/>
  </si>
  <si>
    <t>※　１は必須　　２は１が兼ねる場合も可</t>
    <rPh sb="4" eb="6">
      <t>ヒッス</t>
    </rPh>
    <rPh sb="12" eb="13">
      <t>カ</t>
    </rPh>
    <rPh sb="15" eb="17">
      <t>バアイ</t>
    </rPh>
    <rPh sb="18" eb="19">
      <t>カ</t>
    </rPh>
    <phoneticPr fontId="39"/>
  </si>
  <si>
    <t>　２　強度行動障害支援者養成研修（基礎研修）修了者　配置</t>
    <phoneticPr fontId="3"/>
  </si>
  <si>
    <t>　１　強度行動障害支援者養成研修（実践研修）修了者　配置</t>
    <phoneticPr fontId="3"/>
  </si>
  <si>
    <t>　　３　職員の勤務体制</t>
    <rPh sb="4" eb="6">
      <t>ショクイン</t>
    </rPh>
    <rPh sb="7" eb="11">
      <t>キンムタイセイ</t>
    </rPh>
    <phoneticPr fontId="39"/>
  </si>
  <si>
    <t>　　２　サービス種別</t>
    <rPh sb="8" eb="10">
      <t>シュベツ</t>
    </rPh>
    <phoneticPr fontId="39"/>
  </si>
  <si>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</si>
  <si>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xml:space="preserve">　２　強度行動障害支援者養成研修（中核的人材）修了者　配置
</t>
    <rPh sb="17" eb="19">
      <t>チュウカク</t>
    </rPh>
    <rPh sb="19" eb="20">
      <t>テキ</t>
    </rPh>
    <rPh sb="20" eb="22">
      <t>ジンザイ</t>
    </rPh>
    <phoneticPr fontId="3"/>
  </si>
  <si>
    <t>※加算（Ⅱ）</t>
    <rPh sb="1" eb="3">
      <t>カサン</t>
    </rPh>
    <phoneticPr fontId="3"/>
  </si>
  <si>
    <t>※加算（Ⅰ）</t>
    <rPh sb="1" eb="3">
      <t>カサン</t>
    </rPh>
    <phoneticPr fontId="3"/>
  </si>
  <si>
    <t>　　３　職員の体制</t>
    <rPh sb="4" eb="6">
      <t>ショクイン</t>
    </rPh>
    <rPh sb="7" eb="9">
      <t>タイセイ</t>
    </rPh>
    <phoneticPr fontId="39"/>
  </si>
  <si>
    <t>　　２　届出項目</t>
    <rPh sb="4" eb="6">
      <t>トドケデ</t>
    </rPh>
    <rPh sb="6" eb="8">
      <t>コウモク</t>
    </rPh>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</si>
  <si>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</si>
  <si>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t>
    <phoneticPr fontId="39"/>
  </si>
  <si>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</si>
  <si>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</si>
  <si>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人　　</t>
    <rPh sb="0" eb="1">
      <t>ニン</t>
    </rPh>
    <phoneticPr fontId="3"/>
  </si>
  <si>
    <t>　　５　送迎の体制
　　　　（運転手以外）</t>
    <rPh sb="4" eb="6">
      <t>ソウゲイ</t>
    </rPh>
    <rPh sb="7" eb="9">
      <t>タイセイ</t>
    </rPh>
    <rPh sb="15" eb="18">
      <t>ウンテンシュ</t>
    </rPh>
    <rPh sb="18" eb="20">
      <t>イガイ</t>
    </rPh>
    <phoneticPr fontId="3"/>
  </si>
  <si>
    <t>　　４　送迎の対象に
　　　　含まれる児童</t>
    <rPh sb="4" eb="6">
      <t>ソウゲイ</t>
    </rPh>
    <rPh sb="7" eb="9">
      <t>タイショウ</t>
    </rPh>
    <rPh sb="15" eb="16">
      <t>フク</t>
    </rPh>
    <rPh sb="19" eb="21">
      <t>ジドウ</t>
    </rPh>
    <phoneticPr fontId="39"/>
  </si>
  <si>
    <t>　　３　サービス種別</t>
    <rPh sb="8" eb="10">
      <t>シュベツ</t>
    </rPh>
    <phoneticPr fontId="39"/>
  </si>
  <si>
    <t>　　２　異動区分</t>
    <rPh sb="4" eb="6">
      <t>イドウ</t>
    </rPh>
    <rPh sb="6" eb="8">
      <t>クブン</t>
    </rPh>
    <phoneticPr fontId="3"/>
  </si>
  <si>
    <t>　　１　事業所の名称</t>
    <rPh sb="4" eb="7">
      <t>ジギョウショ</t>
    </rPh>
    <rPh sb="8" eb="10">
      <t>メイショウ</t>
    </rPh>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</si>
  <si>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</si>
  <si>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3"/>
  </si>
  <si>
    <t>　資格等を求める配置については、配置する職員の資格等を証明する書類を添付してください。</t>
    <phoneticPr fontId="3"/>
  </si>
  <si>
    <t>　５年以上児童福祉事業に従事した経験については、実務経験を証明する書類を添付してください。</t>
    <phoneticPr fontId="3"/>
  </si>
  <si>
    <t>６</t>
    <phoneticPr fontId="3"/>
  </si>
  <si>
    <t>５</t>
    <phoneticPr fontId="3"/>
  </si>
  <si>
    <t>　「従業者の状況」には、サービス毎に単位を分けている場合は、それぞれの員数を単位別に記載してください。</t>
    <rPh sb="35" eb="37">
      <t>インスウ</t>
    </rPh>
    <phoneticPr fontId="3"/>
  </si>
  <si>
    <t>専門的支援体制加算に関する届出書</t>
    <rPh sb="0" eb="3">
      <t>センモンテキ</t>
    </rPh>
    <rPh sb="3" eb="5">
      <t>シエン</t>
    </rPh>
    <rPh sb="5" eb="7">
      <t>タイセイ</t>
    </rPh>
    <rPh sb="7" eb="9">
      <t>カサン</t>
    </rPh>
    <rPh sb="10" eb="11">
      <t>カン</t>
    </rPh>
    <rPh sb="13" eb="16">
      <t>トドケデショ</t>
    </rPh>
    <phoneticPr fontId="3"/>
  </si>
  <si>
    <t>　　５　資格等を求める配置については、配置する職員の資格等を証明する書類を添付して
　　　ください。</t>
    <phoneticPr fontId="39"/>
  </si>
  <si>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39"/>
  </si>
  <si>
    <t>　　３　保育士・児童指導員については実務経験を証明する書類を添付してください。</t>
    <phoneticPr fontId="39"/>
  </si>
  <si>
    <t>　　２　配置する職員の資格を証明する書類を添付してください。</t>
    <phoneticPr fontId="39"/>
  </si>
  <si>
    <t>　　名</t>
    <rPh sb="2" eb="3">
      <t>メイ</t>
    </rPh>
    <phoneticPr fontId="39"/>
  </si>
  <si>
    <t>視覚障害者の生活訓練を専門とする技術者の養成を行う研修を修了した者</t>
    <phoneticPr fontId="39"/>
  </si>
  <si>
    <t>児童指導員（児童福祉事業経験５年以上）</t>
    <rPh sb="0" eb="2">
      <t>ジドウ</t>
    </rPh>
    <rPh sb="2" eb="5">
      <t>シドウイン</t>
    </rPh>
    <phoneticPr fontId="39"/>
  </si>
  <si>
    <t>保育士（児童福祉事業経験５年以上）</t>
    <rPh sb="0" eb="3">
      <t>ホイクシ</t>
    </rPh>
    <rPh sb="4" eb="6">
      <t>ジドウ</t>
    </rPh>
    <rPh sb="6" eb="8">
      <t>フクシ</t>
    </rPh>
    <rPh sb="8" eb="10">
      <t>ジギョウ</t>
    </rPh>
    <rPh sb="10" eb="12">
      <t>ケイケン</t>
    </rPh>
    <phoneticPr fontId="39"/>
  </si>
  <si>
    <t>心理担当職員</t>
    <rPh sb="0" eb="2">
      <t>シンリ</t>
    </rPh>
    <rPh sb="2" eb="4">
      <t>タントウ</t>
    </rPh>
    <rPh sb="4" eb="6">
      <t>ショクイン</t>
    </rPh>
    <phoneticPr fontId="39"/>
  </si>
  <si>
    <t>言語聴覚士</t>
    <rPh sb="0" eb="5">
      <t>ゲンゴチョウカクシ</t>
    </rPh>
    <phoneticPr fontId="39"/>
  </si>
  <si>
    <t>作業療法士</t>
    <rPh sb="0" eb="2">
      <t>サギョウ</t>
    </rPh>
    <rPh sb="2" eb="5">
      <t>リョウホウシ</t>
    </rPh>
    <phoneticPr fontId="39"/>
  </si>
  <si>
    <t>理学療法士</t>
    <rPh sb="0" eb="2">
      <t>リガク</t>
    </rPh>
    <rPh sb="2" eb="5">
      <t>リョウホウシ</t>
    </rPh>
    <phoneticPr fontId="39"/>
  </si>
  <si>
    <t xml:space="preserve"> ３　理学療法士等</t>
    <rPh sb="3" eb="5">
      <t>リガク</t>
    </rPh>
    <rPh sb="5" eb="8">
      <t>リョウホウシ</t>
    </rPh>
    <rPh sb="8" eb="9">
      <t>トウ</t>
    </rPh>
    <phoneticPr fontId="3"/>
  </si>
  <si>
    <t xml:space="preserve"> ２　異動区分</t>
    <rPh sb="3" eb="5">
      <t>イドウ</t>
    </rPh>
    <rPh sb="5" eb="7">
      <t>クブン</t>
    </rPh>
    <phoneticPr fontId="3"/>
  </si>
  <si>
    <t xml:space="preserve"> １　事業所の名称</t>
    <rPh sb="3" eb="5">
      <t>ジギョウ</t>
    </rPh>
    <rPh sb="5" eb="6">
      <t>ショ</t>
    </rPh>
    <rPh sb="7" eb="9">
      <t>メイショウ</t>
    </rPh>
    <phoneticPr fontId="3"/>
  </si>
  <si>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</si>
  <si>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７　 資格等を求める配置については、配置する職員の資格等を証明する書類を添付してください。</t>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</si>
  <si>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</si>
  <si>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</si>
  <si>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</si>
  <si>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</si>
  <si>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</si>
  <si>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r>
      <t xml:space="preserve">児童指導員
</t>
    </r>
    <r>
      <rPr>
        <sz val="10"/>
        <rFont val="HGｺﾞｼｯｸM"/>
        <family val="3"/>
        <charset val="128"/>
      </rPr>
      <t>（備考５）</t>
    </r>
    <rPh sb="7" eb="9">
      <t>ビコウ</t>
    </rPh>
    <phoneticPr fontId="3"/>
  </si>
  <si>
    <r>
      <t xml:space="preserve">保育士
</t>
    </r>
    <r>
      <rPr>
        <sz val="10"/>
        <rFont val="HGｺﾞｼｯｸM"/>
        <family val="3"/>
        <charset val="128"/>
      </rPr>
      <t>（備考５）</t>
    </r>
    <rPh sb="0" eb="3">
      <t>ホイクシ</t>
    </rPh>
    <rPh sb="5" eb="7">
      <t>ビコウ</t>
    </rPh>
    <phoneticPr fontId="3"/>
  </si>
  <si>
    <t>心理担当
職員</t>
    <rPh sb="0" eb="2">
      <t>シンリ</t>
    </rPh>
    <rPh sb="2" eb="4">
      <t>タントウ</t>
    </rPh>
    <rPh sb="5" eb="7">
      <t>ショクイン</t>
    </rPh>
    <phoneticPr fontId="3"/>
  </si>
  <si>
    <t>看護職員</t>
    <rPh sb="0" eb="2">
      <t>カンゴ</t>
    </rPh>
    <rPh sb="2" eb="4">
      <t>ショクイン</t>
    </rPh>
    <phoneticPr fontId="3"/>
  </si>
  <si>
    <t>作業療法士</t>
    <rPh sb="0" eb="2">
      <t>サギョウ</t>
    </rPh>
    <rPh sb="2" eb="5">
      <t>リョウホウシ</t>
    </rPh>
    <phoneticPr fontId="3"/>
  </si>
  <si>
    <t>各職種の職員数（常勤換算）</t>
    <rPh sb="0" eb="3">
      <t>カクショクシュ</t>
    </rPh>
    <rPh sb="4" eb="7">
      <t>ショクインスウ</t>
    </rPh>
    <rPh sb="8" eb="10">
      <t>ジョウキン</t>
    </rPh>
    <rPh sb="10" eb="12">
      <t>カンサン</t>
    </rPh>
    <phoneticPr fontId="3"/>
  </si>
  <si>
    <t>２人目</t>
    <rPh sb="1" eb="3">
      <t>ニンメ</t>
    </rPh>
    <phoneticPr fontId="3"/>
  </si>
  <si>
    <t>１人目</t>
    <rPh sb="1" eb="3">
      <t>ニンメ</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</si>
  <si>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</si>
  <si>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配置する専門職員の職種</t>
    <rPh sb="0" eb="2">
      <t>ハイチ</t>
    </rPh>
    <rPh sb="8" eb="10">
      <t>ショクシュ</t>
    </rPh>
    <phoneticPr fontId="3"/>
  </si>
  <si>
    <t>事業所・施設種別</t>
    <rPh sb="0" eb="3">
      <t>ジギョウショ</t>
    </rPh>
    <rPh sb="4" eb="6">
      <t>シセツ</t>
    </rPh>
    <rPh sb="6" eb="8">
      <t>シュベツ</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</si>
  <si>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</si>
  <si>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　　年　　月　　日</t>
    <rPh sb="2" eb="3">
      <t>ネン</t>
    </rPh>
    <rPh sb="3" eb="4">
      <t>ヘイネン</t>
    </rPh>
    <rPh sb="5" eb="6">
      <t>ガツ</t>
    </rPh>
    <rPh sb="8" eb="9">
      <t>ニチ</t>
    </rPh>
    <phoneticPr fontId="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</si>
  <si>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</si>
  <si>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</si>
  <si>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</si>
  <si>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氏　　名</t>
    <rPh sb="0" eb="1">
      <t>シ</t>
    </rPh>
    <rPh sb="3" eb="4">
      <t>メイ</t>
    </rPh>
    <phoneticPr fontId="3"/>
  </si>
  <si>
    <t>職　　名</t>
    <rPh sb="0" eb="1">
      <t>ショク</t>
    </rPh>
    <rPh sb="3" eb="4">
      <t>メイ</t>
    </rPh>
    <phoneticPr fontId="3"/>
  </si>
  <si>
    <t>視覚障害児等との意思疎通に関し専門性を有する者</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</si>
  <si>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</si>
  <si>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　年　　月　　日</t>
    <phoneticPr fontId="3"/>
  </si>
  <si>
    <t>　　６　資格等を求める配置については、配置する職員の資格等を証明する書類を添付
　　　してください。</t>
    <phoneticPr fontId="44"/>
  </si>
  <si>
    <t xml:space="preserve">      </t>
    <phoneticPr fontId="39"/>
  </si>
  <si>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44"/>
  </si>
  <si>
    <t>　　４　人工内耳装用児支援加算（Ⅰ）については、児童発達支援センターのみ算定が
　　　可能です。</t>
    <phoneticPr fontId="44"/>
  </si>
  <si>
    <t xml:space="preserve">         </t>
    <phoneticPr fontId="44"/>
  </si>
  <si>
    <t>　　　　</t>
    <phoneticPr fontId="44"/>
  </si>
  <si>
    <t xml:space="preserve">言語聴覚士 </t>
    <rPh sb="0" eb="5">
      <t>ゲンゴチョウカクシ</t>
    </rPh>
    <phoneticPr fontId="3"/>
  </si>
  <si>
    <t>人数等</t>
    <rPh sb="0" eb="2">
      <t>ニンズウ</t>
    </rPh>
    <rPh sb="2" eb="3">
      <t>トウ</t>
    </rPh>
    <phoneticPr fontId="3"/>
  </si>
  <si>
    <t xml:space="preserve">
人工内耳装用加算（Ⅱ）</t>
    <rPh sb="1" eb="5">
      <t>ジンコウナイジ</t>
    </rPh>
    <rPh sb="5" eb="9">
      <t>ソウヨウカサン</t>
    </rPh>
    <phoneticPr fontId="3"/>
  </si>
  <si>
    <t>言語聴覚士（常勤換算）</t>
    <rPh sb="0" eb="5">
      <t>ゲンゴチョウカクシ</t>
    </rPh>
    <rPh sb="6" eb="8">
      <t>ジョウキン</t>
    </rPh>
    <rPh sb="8" eb="10">
      <t>カンサン</t>
    </rPh>
    <phoneticPr fontId="3"/>
  </si>
  <si>
    <t>人工内耳装用加算（Ⅰ）</t>
    <rPh sb="0" eb="4">
      <t>ジンコウナイジ</t>
    </rPh>
    <rPh sb="4" eb="8">
      <t>ソウヨウカサン</t>
    </rPh>
    <phoneticPr fontId="3"/>
  </si>
  <si>
    <t>４．言語聴覚士の配置</t>
    <rPh sb="2" eb="4">
      <t>ゲンゴ</t>
    </rPh>
    <rPh sb="4" eb="7">
      <t>チョウカクシ</t>
    </rPh>
    <rPh sb="8" eb="10">
      <t>ハイチ</t>
    </rPh>
    <phoneticPr fontId="4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</si>
  <si>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44"/>
  </si>
  <si>
    <t>人工内耳装用児支援加算に関する届出書</t>
    <rPh sb="12" eb="13">
      <t>カン</t>
    </rPh>
    <phoneticPr fontId="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</si>
  <si>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9"/>
  </si>
  <si>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9"/>
  </si>
  <si>
    <t xml:space="preserve">  ４　安全計画の整備</t>
    <rPh sb="4" eb="8">
      <t>アンゼンケイカク</t>
    </rPh>
    <rPh sb="9" eb="11">
      <t>セイビ</t>
    </rPh>
    <phoneticPr fontId="3"/>
  </si>
  <si>
    <t xml:space="preserve">  ３　入浴設備</t>
    <rPh sb="4" eb="8">
      <t>ニュウヨクセツビ</t>
    </rPh>
    <phoneticPr fontId="3"/>
  </si>
  <si>
    <t>　２　異動区分</t>
    <rPh sb="3" eb="5">
      <t>イドウ</t>
    </rPh>
    <rPh sb="5" eb="7">
      <t>クブン</t>
    </rPh>
    <phoneticPr fontId="3"/>
  </si>
  <si>
    <t>　１　事業所の名称</t>
    <rPh sb="3" eb="6">
      <t>ジギョウショ</t>
    </rPh>
    <rPh sb="7" eb="9">
      <t>メイショウ</t>
    </rPh>
    <phoneticPr fontId="3"/>
  </si>
  <si>
    <t>入浴支援加算に関する届出書</t>
    <rPh sb="0" eb="4">
      <t>ニュウヨクシエン</t>
    </rPh>
    <phoneticPr fontId="3"/>
  </si>
  <si>
    <t>　　２　資格等を求める配置については、配置する職員の資格等を証明する書類を添付してください。</t>
    <phoneticPr fontId="39"/>
  </si>
  <si>
    <t>【自由記述】</t>
    <rPh sb="1" eb="3">
      <t>ジユウ</t>
    </rPh>
    <rPh sb="3" eb="5">
      <t>キジュツ</t>
    </rPh>
    <phoneticPr fontId="39"/>
  </si>
  <si>
    <t>　４　地域に貢献する
　　　活動の内容</t>
    <rPh sb="3" eb="5">
      <t>チイキ</t>
    </rPh>
    <rPh sb="6" eb="8">
      <t>コウケン</t>
    </rPh>
    <rPh sb="14" eb="16">
      <t>カツドウ</t>
    </rPh>
    <rPh sb="17" eb="19">
      <t>ナイヨウ</t>
    </rPh>
    <phoneticPr fontId="39"/>
  </si>
  <si>
    <t>（共生型サービス医療的ケア児支援加算を算定する場合）</t>
    <rPh sb="8" eb="11">
      <t>イリョウテキ</t>
    </rPh>
    <rPh sb="13" eb="18">
      <t>ジシエンカサン</t>
    </rPh>
    <phoneticPr fontId="39"/>
  </si>
  <si>
    <t>　３　看護職員の配置の状況</t>
    <rPh sb="3" eb="5">
      <t>カンゴ</t>
    </rPh>
    <rPh sb="5" eb="7">
      <t>ショクイン</t>
    </rPh>
    <rPh sb="8" eb="10">
      <t>ハイチ</t>
    </rPh>
    <rPh sb="11" eb="13">
      <t>ジョウキョウ</t>
    </rPh>
    <phoneticPr fontId="3"/>
  </si>
  <si>
    <t>（共生型サービス体制強化加算を算定する場合）</t>
    <phoneticPr fontId="39"/>
  </si>
  <si>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</si>
  <si>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サービス種別</t>
    <rPh sb="4" eb="6">
      <t>シュベツ</t>
    </rPh>
    <phoneticPr fontId="39"/>
  </si>
  <si>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</si>
  <si>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放課後等デイサービス</t>
    <rPh sb="0" eb="4">
      <t>ホウカゴトウ</t>
    </rPh>
    <phoneticPr fontId="39"/>
  </si>
  <si>
    <t>個別サポート加算（Ⅰ）に関する届出書</t>
    <rPh sb="0" eb="2">
      <t>コベツ</t>
    </rPh>
    <rPh sb="6" eb="8">
      <t>カサン</t>
    </rPh>
    <rPh sb="12" eb="13">
      <t>カン</t>
    </rPh>
    <rPh sb="15" eb="18">
      <t>トドケデショ</t>
    </rPh>
    <phoneticPr fontId="3"/>
  </si>
  <si>
    <t xml:space="preserve">    ４ 資格等を求める配置については、配置する職員の資格等を証明する書類を添付して
　　　ください。</t>
    <phoneticPr fontId="39"/>
  </si>
  <si>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</si>
  <si>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</si>
  <si>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通算：　年　　月</t>
    <rPh sb="0" eb="2">
      <t>ツウサン</t>
    </rPh>
    <rPh sb="4" eb="5">
      <t>ネン</t>
    </rPh>
    <rPh sb="7" eb="8">
      <t>ゲツ</t>
    </rPh>
    <phoneticPr fontId="3"/>
  </si>
  <si>
    <r>
      <t>年　　</t>
    </r>
    <r>
      <rPr>
        <sz val="11"/>
        <rFont val="Microsoft JhengHei"/>
        <family val="3"/>
        <charset val="136"/>
      </rPr>
      <t>月</t>
    </r>
    <rPh sb="0" eb="1">
      <t>ネン</t>
    </rPh>
    <rPh sb="3" eb="4">
      <t>ゲツ</t>
    </rPh>
    <phoneticPr fontId="3"/>
  </si>
  <si>
    <t>障害児支援
経験年数</t>
    <rPh sb="0" eb="3">
      <t>ショウガイジ</t>
    </rPh>
    <rPh sb="3" eb="5">
      <t>シエン</t>
    </rPh>
    <rPh sb="6" eb="8">
      <t>ケイケン</t>
    </rPh>
    <rPh sb="8" eb="10">
      <t>ネンスウ</t>
    </rPh>
    <phoneticPr fontId="3"/>
  </si>
  <si>
    <t>事業所・施設の名称</t>
    <phoneticPr fontId="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</si>
  <si>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</si>
  <si>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 xml:space="preserve">   ①
障害児（通所・入所）給付費算定に係る体制等に関する届出書（様式第１号）</t>
    <rPh sb="5" eb="7">
      <t>ショウガイ</t>
    </rPh>
    <rPh sb="7" eb="8">
      <t>ジ</t>
    </rPh>
    <rPh sb="9" eb="11">
      <t>ツウショ</t>
    </rPh>
    <rPh sb="12" eb="14">
      <t>ニュウショ</t>
    </rPh>
    <rPh sb="15" eb="17">
      <t>キュウフ</t>
    </rPh>
    <rPh sb="17" eb="18">
      <t>ヒ</t>
    </rPh>
    <rPh sb="18" eb="20">
      <t>サンテイ</t>
    </rPh>
    <rPh sb="21" eb="22">
      <t>カカ</t>
    </rPh>
    <rPh sb="23" eb="25">
      <t>タイセイ</t>
    </rPh>
    <rPh sb="25" eb="26">
      <t>トウ</t>
    </rPh>
    <rPh sb="27" eb="28">
      <t>カン</t>
    </rPh>
    <rPh sb="30" eb="32">
      <t>トドケデ</t>
    </rPh>
    <rPh sb="32" eb="33">
      <t>ショ</t>
    </rPh>
    <rPh sb="34" eb="36">
      <t>ヨウシキ</t>
    </rPh>
    <rPh sb="36" eb="37">
      <t>ダイ</t>
    </rPh>
    <rPh sb="38" eb="39">
      <t>ゴウ</t>
    </rPh>
    <phoneticPr fontId="3"/>
  </si>
  <si>
    <t>①</t>
    <phoneticPr fontId="3"/>
  </si>
  <si>
    <t xml:space="preserve">    ②
障害児通所・入所給付費の算定に係る体制等状況一覧表</t>
    <rPh sb="6" eb="8">
      <t>ショウガイ</t>
    </rPh>
    <rPh sb="8" eb="9">
      <t>ジ</t>
    </rPh>
    <rPh sb="9" eb="11">
      <t>ツウショ</t>
    </rPh>
    <rPh sb="12" eb="14">
      <t>ニュウショ</t>
    </rPh>
    <rPh sb="14" eb="16">
      <t>キュウフ</t>
    </rPh>
    <rPh sb="16" eb="17">
      <t>ヒ</t>
    </rPh>
    <rPh sb="18" eb="20">
      <t>サンテイ</t>
    </rPh>
    <rPh sb="21" eb="22">
      <t>カカ</t>
    </rPh>
    <rPh sb="23" eb="25">
      <t>タイセイ</t>
    </rPh>
    <rPh sb="25" eb="26">
      <t>トウ</t>
    </rPh>
    <rPh sb="26" eb="28">
      <t>ジョウキョウ</t>
    </rPh>
    <rPh sb="28" eb="30">
      <t>イチラン</t>
    </rPh>
    <rPh sb="30" eb="31">
      <t>ヒョウ</t>
    </rPh>
    <phoneticPr fontId="3"/>
  </si>
  <si>
    <t>②</t>
    <phoneticPr fontId="3"/>
  </si>
  <si>
    <t>　　③
報酬算定区分に関する届出書</t>
    <rPh sb="4" eb="6">
      <t>ホウシュウ</t>
    </rPh>
    <rPh sb="6" eb="8">
      <t>サンテイ</t>
    </rPh>
    <rPh sb="8" eb="10">
      <t>クブン</t>
    </rPh>
    <rPh sb="11" eb="12">
      <t>カン</t>
    </rPh>
    <rPh sb="14" eb="17">
      <t>トドケデショ</t>
    </rPh>
    <phoneticPr fontId="3"/>
  </si>
  <si>
    <t>③</t>
    <phoneticPr fontId="3"/>
  </si>
  <si>
    <t>④</t>
    <phoneticPr fontId="3"/>
  </si>
  <si>
    <t>　　⑤
専門的支援体制加算に関する届出書</t>
    <phoneticPr fontId="3"/>
  </si>
  <si>
    <t>　　⑥
専門的支援実施加算に関する届出書</t>
    <phoneticPr fontId="3"/>
  </si>
  <si>
    <t>　　⑦
看護職員加配加算に関する届出書</t>
    <phoneticPr fontId="3"/>
  </si>
  <si>
    <t xml:space="preserve">    ⑧
福祉専門職配置等加算に関する届出書</t>
    <rPh sb="6" eb="8">
      <t>フクシ</t>
    </rPh>
    <rPh sb="8" eb="10">
      <t>センモン</t>
    </rPh>
    <rPh sb="10" eb="11">
      <t>ショク</t>
    </rPh>
    <rPh sb="11" eb="14">
      <t>ハイチトウ</t>
    </rPh>
    <rPh sb="14" eb="16">
      <t>カサン</t>
    </rPh>
    <rPh sb="17" eb="18">
      <t>カン</t>
    </rPh>
    <rPh sb="20" eb="22">
      <t>トドケデ</t>
    </rPh>
    <rPh sb="22" eb="23">
      <t>ショ</t>
    </rPh>
    <phoneticPr fontId="3"/>
  </si>
  <si>
    <t xml:space="preserve">    ⑨
食事提供加算届出書</t>
    <rPh sb="6" eb="8">
      <t>ショクジ</t>
    </rPh>
    <rPh sb="8" eb="10">
      <t>テイキョウ</t>
    </rPh>
    <rPh sb="10" eb="12">
      <t>カサン</t>
    </rPh>
    <rPh sb="12" eb="15">
      <t>トドケデショ</t>
    </rPh>
    <phoneticPr fontId="3"/>
  </si>
  <si>
    <t xml:space="preserve">    ⑪
強度行動障害児支援加算に関する届出書（放デイ）</t>
    <rPh sb="6" eb="8">
      <t>キョウド</t>
    </rPh>
    <rPh sb="8" eb="10">
      <t>コウドウ</t>
    </rPh>
    <rPh sb="10" eb="12">
      <t>ショウガイ</t>
    </rPh>
    <rPh sb="12" eb="13">
      <t>ジ</t>
    </rPh>
    <rPh sb="13" eb="15">
      <t>シエン</t>
    </rPh>
    <rPh sb="15" eb="17">
      <t>カサン</t>
    </rPh>
    <rPh sb="18" eb="19">
      <t>カン</t>
    </rPh>
    <rPh sb="21" eb="23">
      <t>トドケデ</t>
    </rPh>
    <rPh sb="23" eb="24">
      <t>ショ</t>
    </rPh>
    <rPh sb="25" eb="26">
      <t>ホウ</t>
    </rPh>
    <phoneticPr fontId="3"/>
  </si>
  <si>
    <t>　⑫
個別サポート加算（Ⅰ）に関する届出書(放デイ）</t>
    <rPh sb="22" eb="23">
      <t>ホウ</t>
    </rPh>
    <phoneticPr fontId="3"/>
  </si>
  <si>
    <t xml:space="preserve">   ⑬
送迎加算に関する届出書（重症心身障害児・医療的ケア児）</t>
    <rPh sb="5" eb="7">
      <t>ソウゲイ</t>
    </rPh>
    <rPh sb="7" eb="9">
      <t>カサン</t>
    </rPh>
    <rPh sb="10" eb="11">
      <t>カン</t>
    </rPh>
    <rPh sb="13" eb="15">
      <t>トドケデ</t>
    </rPh>
    <rPh sb="15" eb="16">
      <t>ショ</t>
    </rPh>
    <rPh sb="17" eb="19">
      <t>ジュウショウ</t>
    </rPh>
    <rPh sb="19" eb="21">
      <t>シンシン</t>
    </rPh>
    <rPh sb="21" eb="23">
      <t>ショウガイ</t>
    </rPh>
    <rPh sb="23" eb="24">
      <t>ジ</t>
    </rPh>
    <rPh sb="25" eb="28">
      <t>イリョウテキ</t>
    </rPh>
    <rPh sb="30" eb="31">
      <t>ジ</t>
    </rPh>
    <phoneticPr fontId="3"/>
  </si>
  <si>
    <t>⑭
延長支援加算に関する届出書</t>
    <phoneticPr fontId="3"/>
  </si>
  <si>
    <t>　　⑮
中核機能強化加算・中核機能強化事業所加算に関する届出書</t>
    <phoneticPr fontId="3"/>
  </si>
  <si>
    <t xml:space="preserve">    ⑯
視覚・聴覚・言語機能障害児支援加算に関する届出書</t>
    <phoneticPr fontId="3"/>
  </si>
  <si>
    <t>⑲
共生型サービス体制強化加算</t>
    <rPh sb="2" eb="4">
      <t>キョウセイ</t>
    </rPh>
    <rPh sb="4" eb="5">
      <t>ガタサ</t>
    </rPh>
    <rPh sb="6" eb="15">
      <t>ン</t>
    </rPh>
    <phoneticPr fontId="3"/>
  </si>
  <si>
    <t>㉑
自己評価結果未公表減算</t>
    <phoneticPr fontId="3"/>
  </si>
  <si>
    <t>⑳
訪問支援員に関する届出書
(特別加算・多職種連携・ケアニーズ対応)</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</si>
  <si>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</si>
  <si>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</si>
  <si>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</si>
  <si>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</si>
  <si>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</si>
  <si>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</si>
  <si>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</si>
  <si>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</si>
  <si>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</si>
  <si>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</si>
  <si>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</si>
  <si>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</si>
  <si>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</si>
  <si>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</si>
  <si>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</si>
  <si>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</si>
  <si>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</si>
  <si>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 xml:space="preserve">    ⑩
強度行動障害児支援加算に関する届出書(児発、居宅訪問、保育所等)</t>
    <rPh sb="6" eb="8">
      <t>キョウド</t>
    </rPh>
    <rPh sb="8" eb="10">
      <t>コウドウ</t>
    </rPh>
    <rPh sb="10" eb="12">
      <t>ショウガイ</t>
    </rPh>
    <rPh sb="12" eb="13">
      <t>ジ</t>
    </rPh>
    <rPh sb="13" eb="15">
      <t>シエン</t>
    </rPh>
    <rPh sb="15" eb="17">
      <t>カサン</t>
    </rPh>
    <rPh sb="18" eb="19">
      <t>カン</t>
    </rPh>
    <rPh sb="21" eb="23">
      <t>トドケデ</t>
    </rPh>
    <rPh sb="23" eb="24">
      <t>ショ</t>
    </rPh>
    <rPh sb="25" eb="26">
      <t>ジ</t>
    </rPh>
    <rPh sb="26" eb="27">
      <t>ハツ</t>
    </rPh>
    <rPh sb="28" eb="30">
      <t>キョタク</t>
    </rPh>
    <rPh sb="30" eb="32">
      <t>ホウモン</t>
    </rPh>
    <rPh sb="33" eb="35">
      <t>ホイク</t>
    </rPh>
    <rPh sb="35" eb="36">
      <t>ジョ</t>
    </rPh>
    <rPh sb="36" eb="37">
      <t>トウ</t>
    </rPh>
    <phoneticPr fontId="3"/>
  </si>
  <si>
    <t>③報酬算定区分（医ケア区分含む）</t>
    <rPh sb="1" eb="3">
      <t>ホウシュウ</t>
    </rPh>
    <rPh sb="3" eb="5">
      <t>サンテイ</t>
    </rPh>
    <rPh sb="5" eb="7">
      <t>クブン</t>
    </rPh>
    <rPh sb="8" eb="9">
      <t>イ</t>
    </rPh>
    <rPh sb="11" eb="13">
      <t>クブン</t>
    </rPh>
    <rPh sb="13" eb="14">
      <t>フク</t>
    </rPh>
    <phoneticPr fontId="3"/>
  </si>
  <si>
    <t>④児童指導員等加配加算</t>
    <phoneticPr fontId="3"/>
  </si>
  <si>
    <t>⑤専門的支援体制加算</t>
    <phoneticPr fontId="3"/>
  </si>
  <si>
    <t>⑥専門的支援実施加算</t>
    <phoneticPr fontId="3"/>
  </si>
  <si>
    <t>⑦看護職員加配加算</t>
    <phoneticPr fontId="3"/>
  </si>
  <si>
    <t>⑧福祉専門職配置等加算（Ⅰ）</t>
    <rPh sb="1" eb="3">
      <t>フクシ</t>
    </rPh>
    <rPh sb="3" eb="5">
      <t>センモン</t>
    </rPh>
    <rPh sb="5" eb="6">
      <t>ショク</t>
    </rPh>
    <rPh sb="6" eb="8">
      <t>ハイチ</t>
    </rPh>
    <rPh sb="8" eb="9">
      <t>トウ</t>
    </rPh>
    <rPh sb="9" eb="11">
      <t>カサン</t>
    </rPh>
    <phoneticPr fontId="3"/>
  </si>
  <si>
    <t>⑧福祉専門職配置等加算（Ⅱ）</t>
    <rPh sb="1" eb="3">
      <t>フクシ</t>
    </rPh>
    <rPh sb="3" eb="5">
      <t>センモン</t>
    </rPh>
    <rPh sb="5" eb="6">
      <t>ショク</t>
    </rPh>
    <rPh sb="6" eb="8">
      <t>ハイチ</t>
    </rPh>
    <rPh sb="8" eb="9">
      <t>トウ</t>
    </rPh>
    <rPh sb="9" eb="11">
      <t>カサン</t>
    </rPh>
    <phoneticPr fontId="3"/>
  </si>
  <si>
    <t>⑧福祉専門職配置等加算（Ⅲ）</t>
    <rPh sb="1" eb="3">
      <t>フクシ</t>
    </rPh>
    <rPh sb="3" eb="5">
      <t>センモン</t>
    </rPh>
    <rPh sb="5" eb="6">
      <t>ショク</t>
    </rPh>
    <rPh sb="6" eb="8">
      <t>ハイチ</t>
    </rPh>
    <rPh sb="8" eb="9">
      <t>トウ</t>
    </rPh>
    <rPh sb="9" eb="11">
      <t>カサン</t>
    </rPh>
    <phoneticPr fontId="3"/>
  </si>
  <si>
    <t>⑨食事提供加算</t>
    <rPh sb="1" eb="3">
      <t>ショクジ</t>
    </rPh>
    <rPh sb="3" eb="5">
      <t>テイキョウ</t>
    </rPh>
    <rPh sb="5" eb="7">
      <t>カサン</t>
    </rPh>
    <phoneticPr fontId="3"/>
  </si>
  <si>
    <t>⑩強度行動障害児支援加算
　(児発、居宅訪問、保育所等)</t>
    <phoneticPr fontId="3"/>
  </si>
  <si>
    <t>⑪強度行動障害児支援加算（放デイ）</t>
    <phoneticPr fontId="3"/>
  </si>
  <si>
    <t>⑫個別サポート加算（Ⅰ</t>
    <rPh sb="1" eb="3">
      <t>コベツ</t>
    </rPh>
    <rPh sb="7" eb="9">
      <t>カサン</t>
    </rPh>
    <phoneticPr fontId="3"/>
  </si>
  <si>
    <t>⑬送迎加算に関する届出書
　（重心児、医ケア児）</t>
    <rPh sb="15" eb="17">
      <t>ジュウシン</t>
    </rPh>
    <rPh sb="17" eb="18">
      <t>ジ</t>
    </rPh>
    <rPh sb="19" eb="20">
      <t>イ</t>
    </rPh>
    <rPh sb="22" eb="23">
      <t>ジ</t>
    </rPh>
    <phoneticPr fontId="3"/>
  </si>
  <si>
    <t>⑭延長支援加算</t>
    <phoneticPr fontId="3"/>
  </si>
  <si>
    <t>⑮中核機能強化加算・中核機能強化事業所加算</t>
    <rPh sb="1" eb="3">
      <t>チュウカク</t>
    </rPh>
    <rPh sb="3" eb="5">
      <t>キノウ</t>
    </rPh>
    <rPh sb="5" eb="7">
      <t>キョウカ</t>
    </rPh>
    <rPh sb="7" eb="9">
      <t>カサン</t>
    </rPh>
    <rPh sb="10" eb="12">
      <t>チュウカク</t>
    </rPh>
    <rPh sb="12" eb="14">
      <t>キノウ</t>
    </rPh>
    <rPh sb="14" eb="16">
      <t>キョウカ</t>
    </rPh>
    <rPh sb="16" eb="19">
      <t>ジギョウショ</t>
    </rPh>
    <rPh sb="19" eb="21">
      <t>カサン</t>
    </rPh>
    <phoneticPr fontId="3"/>
  </si>
  <si>
    <t>⑯視覚・聴覚・言語機能障害児支援加算</t>
    <phoneticPr fontId="3"/>
  </si>
  <si>
    <t>　　⑰
人工内耳装用児支援加算に関する届出書）</t>
    <rPh sb="4" eb="6">
      <t>ジンコウ</t>
    </rPh>
    <rPh sb="6" eb="8">
      <t>ナイジ</t>
    </rPh>
    <rPh sb="8" eb="10">
      <t>ソウヨウ</t>
    </rPh>
    <rPh sb="10" eb="11">
      <t>ジ</t>
    </rPh>
    <rPh sb="11" eb="13">
      <t>シエン</t>
    </rPh>
    <rPh sb="13" eb="15">
      <t>カサン</t>
    </rPh>
    <rPh sb="16" eb="17">
      <t>カン</t>
    </rPh>
    <rPh sb="19" eb="21">
      <t>トドケデ</t>
    </rPh>
    <rPh sb="21" eb="22">
      <t>ショ</t>
    </rPh>
    <phoneticPr fontId="3"/>
  </si>
  <si>
    <t>⑰人工内耳装用児支援加算</t>
    <phoneticPr fontId="3"/>
  </si>
  <si>
    <t>　　⑱
入浴支援加算に関する届出書</t>
    <rPh sb="4" eb="6">
      <t>ニュウヨク</t>
    </rPh>
    <rPh sb="6" eb="8">
      <t>シエン</t>
    </rPh>
    <rPh sb="8" eb="10">
      <t>カサン</t>
    </rPh>
    <rPh sb="11" eb="12">
      <t>カン</t>
    </rPh>
    <rPh sb="14" eb="16">
      <t>トドケデ</t>
    </rPh>
    <rPh sb="16" eb="17">
      <t>ショ</t>
    </rPh>
    <phoneticPr fontId="3"/>
  </si>
  <si>
    <t>⑱入浴支援加算</t>
    <rPh sb="1" eb="3">
      <t>ニュウヨク</t>
    </rPh>
    <rPh sb="3" eb="5">
      <t>シエン</t>
    </rPh>
    <rPh sb="5" eb="7">
      <t>カサン</t>
    </rPh>
    <phoneticPr fontId="3"/>
  </si>
  <si>
    <t>⑲共生型サービス体制強化加算</t>
    <rPh sb="1" eb="4">
      <t>キョウセイガタ</t>
    </rPh>
    <rPh sb="8" eb="10">
      <t>タイセイ</t>
    </rPh>
    <rPh sb="10" eb="12">
      <t>キョウカ</t>
    </rPh>
    <rPh sb="12" eb="14">
      <t>カサン</t>
    </rPh>
    <phoneticPr fontId="3"/>
  </si>
  <si>
    <t>⑳訪問支援員加算
(特別加算・多職種連携・ケアニーズ対応</t>
    <rPh sb="6" eb="8">
      <t>カサン</t>
    </rPh>
    <phoneticPr fontId="3"/>
  </si>
  <si>
    <t>㉑自己評価結果未公表減算</t>
    <phoneticPr fontId="3"/>
  </si>
  <si>
    <t>開所時間減算</t>
    <rPh sb="0" eb="2">
      <t>カイショ</t>
    </rPh>
    <rPh sb="2" eb="4">
      <t>ジカン</t>
    </rPh>
    <rPh sb="4" eb="6">
      <t>ゲンサン</t>
    </rPh>
    <phoneticPr fontId="3"/>
  </si>
  <si>
    <t>　　
資格免状(研修修了証）等の写し</t>
    <rPh sb="3" eb="5">
      <t>シカク</t>
    </rPh>
    <rPh sb="5" eb="7">
      <t>メンジョウ</t>
    </rPh>
    <rPh sb="8" eb="10">
      <t>ケンシュウ</t>
    </rPh>
    <rPh sb="10" eb="13">
      <t>シュウリョウショウ</t>
    </rPh>
    <rPh sb="14" eb="15">
      <t>トウ</t>
    </rPh>
    <rPh sb="16" eb="17">
      <t>ウツ</t>
    </rPh>
    <phoneticPr fontId="3"/>
  </si>
  <si>
    <t>　※育児・介護休業法に基づく時短勤務等を行う従業者を週30時間以上配置し、常勤として配置している場合、勤務形態一覧表の育児介護時短届出日を記載し、法人内の手続きで、短時間制度を申請・適用したことが分かる書類を添付してください。</t>
    <rPh sb="2" eb="4">
      <t>イクジ</t>
    </rPh>
    <rPh sb="5" eb="7">
      <t>カイゴ</t>
    </rPh>
    <rPh sb="7" eb="10">
      <t>キュウギョウホウ</t>
    </rPh>
    <rPh sb="11" eb="12">
      <t>モト</t>
    </rPh>
    <rPh sb="14" eb="16">
      <t>ジタン</t>
    </rPh>
    <rPh sb="16" eb="18">
      <t>キンム</t>
    </rPh>
    <rPh sb="18" eb="19">
      <t>トウ</t>
    </rPh>
    <rPh sb="20" eb="21">
      <t>オコナ</t>
    </rPh>
    <rPh sb="22" eb="25">
      <t>ジュウギョウシャ</t>
    </rPh>
    <rPh sb="26" eb="27">
      <t>シュウ</t>
    </rPh>
    <rPh sb="29" eb="31">
      <t>ジカン</t>
    </rPh>
    <rPh sb="31" eb="33">
      <t>イジョウ</t>
    </rPh>
    <rPh sb="33" eb="35">
      <t>ハイチ</t>
    </rPh>
    <rPh sb="37" eb="39">
      <t>ジョウキン</t>
    </rPh>
    <rPh sb="42" eb="44">
      <t>ハイチ</t>
    </rPh>
    <rPh sb="48" eb="50">
      <t>バアイ</t>
    </rPh>
    <rPh sb="67" eb="68">
      <t>ヒ</t>
    </rPh>
    <rPh sb="69" eb="71">
      <t>キサイ</t>
    </rPh>
    <rPh sb="88" eb="90">
      <t>シンセイ</t>
    </rPh>
    <phoneticPr fontId="3"/>
  </si>
  <si>
    <t>図面又は写真</t>
    <rPh sb="0" eb="2">
      <t>ズメン</t>
    </rPh>
    <rPh sb="2" eb="3">
      <t>マタ</t>
    </rPh>
    <rPh sb="4" eb="6">
      <t>シャシン</t>
    </rPh>
    <phoneticPr fontId="3"/>
  </si>
  <si>
    <t>安全計画</t>
    <rPh sb="0" eb="2">
      <t>アンゼン</t>
    </rPh>
    <rPh sb="2" eb="4">
      <t>ケイカク</t>
    </rPh>
    <phoneticPr fontId="3"/>
  </si>
  <si>
    <t>▲</t>
    <phoneticPr fontId="3"/>
  </si>
  <si>
    <t>選択して下さい。</t>
  </si>
  <si>
    <t>選択して下さい</t>
  </si>
  <si>
    <t>備考１　「異動区分」欄及び「サービス種別」欄については、該当するものを選択して下さい。。</t>
    <rPh sb="0" eb="2">
      <t>ビコウ</t>
    </rPh>
    <rPh sb="5" eb="7">
      <t>イドウ</t>
    </rPh>
    <rPh sb="7" eb="9">
      <t>クブン</t>
    </rPh>
    <rPh sb="10" eb="11">
      <t>ラン</t>
    </rPh>
    <rPh sb="11" eb="12">
      <t>オヨ</t>
    </rPh>
    <rPh sb="18" eb="20">
      <t>シュベツ</t>
    </rPh>
    <rPh sb="21" eb="22">
      <t>ラン</t>
    </rPh>
    <rPh sb="28" eb="30">
      <t>ガイトウ</t>
    </rPh>
    <rPh sb="35" eb="37">
      <t>センタク</t>
    </rPh>
    <rPh sb="39" eb="40">
      <t>クダ</t>
    </rPh>
    <phoneticPr fontId="3"/>
  </si>
  <si>
    <r>
      <t>　</t>
    </r>
    <r>
      <rPr>
        <sz val="11"/>
        <rFont val="HGｺﾞｼｯｸM"/>
        <family val="3"/>
        <charset val="128"/>
      </rPr>
      <t>１　強度行動障害支援者養成研修（基礎研修）修了者　配置</t>
    </r>
    <phoneticPr fontId="3"/>
  </si>
  <si>
    <t>備考１　「異動区分」欄及び「サービス種別」欄については、該当するものを選択してください。</t>
    <rPh sb="0" eb="2">
      <t>ビコウ</t>
    </rPh>
    <rPh sb="5" eb="7">
      <t>イドウ</t>
    </rPh>
    <rPh sb="7" eb="9">
      <t>クブン</t>
    </rPh>
    <rPh sb="10" eb="11">
      <t>ラン</t>
    </rPh>
    <rPh sb="11" eb="12">
      <t>オヨ</t>
    </rPh>
    <rPh sb="18" eb="20">
      <t>シュベツ</t>
    </rPh>
    <rPh sb="21" eb="22">
      <t>ラン</t>
    </rPh>
    <rPh sb="28" eb="30">
      <t>ガイトウ</t>
    </rPh>
    <rPh sb="35" eb="37">
      <t>センタク</t>
    </rPh>
    <phoneticPr fontId="3"/>
  </si>
  <si>
    <t>備考１　「異動区分」、「届出項目」欄については、該当するものを選択してください。</t>
    <rPh sb="0" eb="2">
      <t>ビコウ</t>
    </rPh>
    <rPh sb="5" eb="7">
      <t>イドウ</t>
    </rPh>
    <rPh sb="7" eb="9">
      <t>クブン</t>
    </rPh>
    <rPh sb="12" eb="14">
      <t>トドケデ</t>
    </rPh>
    <rPh sb="14" eb="16">
      <t>コウモク</t>
    </rPh>
    <rPh sb="17" eb="18">
      <t>ラン</t>
    </rPh>
    <rPh sb="24" eb="26">
      <t>ガイトウ</t>
    </rPh>
    <rPh sb="31" eb="33">
      <t>センタク</t>
    </rPh>
    <phoneticPr fontId="3"/>
  </si>
  <si>
    <t>備考１　「異動区分」欄については、該当するものを選択してください。</t>
    <phoneticPr fontId="44"/>
  </si>
  <si>
    <t>　　２　「届出項目」欄については、該当するものを選択してください。</t>
    <phoneticPr fontId="44"/>
  </si>
  <si>
    <t>　　３　「聴力検査室の設置状況」欄については、該当するものを選択してください。
　　　また、新規の場合は、聴力検査室の設置状況がわかる図面又は写真を提出し
　　　てください。</t>
    <rPh sb="6" eb="7">
      <t>リョク</t>
    </rPh>
    <phoneticPr fontId="44"/>
  </si>
  <si>
    <t>備考１　「施設種別」、「異動区分」欄については、該当するものを選択してください。</t>
    <rPh sb="0" eb="2">
      <t>ビコウ</t>
    </rPh>
    <rPh sb="5" eb="7">
      <t>シセツ</t>
    </rPh>
    <rPh sb="7" eb="9">
      <t>シュベツ</t>
    </rPh>
    <rPh sb="12" eb="14">
      <t>イドウ</t>
    </rPh>
    <rPh sb="14" eb="16">
      <t>クブン</t>
    </rPh>
    <rPh sb="17" eb="18">
      <t>ラン</t>
    </rPh>
    <rPh sb="24" eb="26">
      <t>ガイトウ</t>
    </rPh>
    <rPh sb="31" eb="33">
      <t>センタク</t>
    </rPh>
    <phoneticPr fontId="3"/>
  </si>
  <si>
    <t>備考１　「異動区分」欄については、該当するものを選択してください。</t>
    <rPh sb="0" eb="2">
      <t>ビコウ</t>
    </rPh>
    <rPh sb="5" eb="7">
      <t>イドウ</t>
    </rPh>
    <rPh sb="7" eb="9">
      <t>クブン</t>
    </rPh>
    <rPh sb="10" eb="11">
      <t>ラン</t>
    </rPh>
    <rPh sb="17" eb="19">
      <t>ガイトウ</t>
    </rPh>
    <rPh sb="24" eb="26">
      <t>センタク</t>
    </rPh>
    <phoneticPr fontId="3"/>
  </si>
  <si>
    <t>　　３　研修修了者を配置している場合は黄色枠に○をお示しください。</t>
    <rPh sb="4" eb="6">
      <t>ケンシュウ</t>
    </rPh>
    <rPh sb="6" eb="9">
      <t>シュウリョウシャ</t>
    </rPh>
    <rPh sb="10" eb="12">
      <t>ハイチ</t>
    </rPh>
    <rPh sb="16" eb="18">
      <t>バアイ</t>
    </rPh>
    <rPh sb="19" eb="21">
      <t>キイロ</t>
    </rPh>
    <rPh sb="21" eb="22">
      <t>ワク</t>
    </rPh>
    <rPh sb="26" eb="27">
      <t>シメ</t>
    </rPh>
    <phoneticPr fontId="3"/>
  </si>
  <si>
    <t>備考１　「異動区分」欄については、該当するものを選択してください。</t>
    <rPh sb="24" eb="26">
      <t>センタク</t>
    </rPh>
    <phoneticPr fontId="44"/>
  </si>
  <si>
    <t>　　２　「届出項目」欄については、該当するものを選択してください。</t>
    <rPh sb="5" eb="6">
      <t>トド</t>
    </rPh>
    <rPh sb="6" eb="9">
      <t>デコウモク</t>
    </rPh>
    <phoneticPr fontId="44"/>
  </si>
  <si>
    <t>　　３　「調理室での調理」の欄については、該当するものを選択してください。</t>
    <phoneticPr fontId="44"/>
  </si>
  <si>
    <t>備考１　「サービスの種別」、「異動区分」欄については、該当するものを選択してください</t>
    <rPh sb="0" eb="2">
      <t>ビコウ</t>
    </rPh>
    <rPh sb="10" eb="12">
      <t>シュベツ</t>
    </rPh>
    <rPh sb="15" eb="17">
      <t>イドウ</t>
    </rPh>
    <rPh sb="17" eb="19">
      <t>クブン</t>
    </rPh>
    <rPh sb="20" eb="21">
      <t>ラン</t>
    </rPh>
    <rPh sb="27" eb="29">
      <t>ガイトウ</t>
    </rPh>
    <rPh sb="34" eb="36">
      <t>センタク</t>
    </rPh>
    <phoneticPr fontId="3"/>
  </si>
  <si>
    <t>　「サービス種別」、「異動区分」欄については、該当するものを選択してください。</t>
    <rPh sb="6" eb="8">
      <t>シュベツ</t>
    </rPh>
    <rPh sb="30" eb="32">
      <t>センタク</t>
    </rPh>
    <phoneticPr fontId="3"/>
  </si>
  <si>
    <t>ウ　児童指導員等（常勤換算・経験５年以上）</t>
    <phoneticPr fontId="3"/>
  </si>
  <si>
    <t>イ　児童指導員等（常勤専従）</t>
    <phoneticPr fontId="3"/>
  </si>
  <si>
    <t>ア　児童指導員等（常勤専従・経験５年以上）</t>
    <phoneticPr fontId="3"/>
  </si>
  <si>
    <t>エ　児童指導員等（常勤換算）</t>
    <phoneticPr fontId="3"/>
  </si>
  <si>
    <t>オ　その他従業者</t>
    <phoneticPr fontId="3"/>
  </si>
  <si>
    <t>　算定区分について、該当項目（黄色枠内）に○を付してください。</t>
    <rPh sb="15" eb="17">
      <t>キイロ</t>
    </rPh>
    <rPh sb="17" eb="18">
      <t>ワク</t>
    </rPh>
    <rPh sb="18" eb="19">
      <t>ナイ</t>
    </rPh>
    <phoneticPr fontId="3"/>
  </si>
  <si>
    <t>　算定対象となる従業者については、該当項目（黄色枠内）に○を付してください。</t>
    <rPh sb="17" eb="19">
      <t>ガイトウ</t>
    </rPh>
    <rPh sb="19" eb="21">
      <t>コウモク</t>
    </rPh>
    <rPh sb="22" eb="24">
      <t>キイロ</t>
    </rPh>
    <rPh sb="24" eb="25">
      <t>ワク</t>
    </rPh>
    <rPh sb="25" eb="26">
      <t>ナイ</t>
    </rPh>
    <phoneticPr fontId="3"/>
  </si>
  <si>
    <t>●</t>
    <phoneticPr fontId="3"/>
  </si>
  <si>
    <t>身体拘束廃止未実施減算など</t>
    <rPh sb="0" eb="2">
      <t>シンタイ</t>
    </rPh>
    <rPh sb="2" eb="4">
      <t>コウソク</t>
    </rPh>
    <rPh sb="4" eb="6">
      <t>ハイシ</t>
    </rPh>
    <rPh sb="6" eb="9">
      <t>ミジッシ</t>
    </rPh>
    <rPh sb="9" eb="11">
      <t>ゲンサン</t>
    </rPh>
    <phoneticPr fontId="3"/>
  </si>
  <si>
    <t>備考　　「異動区分」欄については、該当するものを選択して下さい</t>
    <rPh sb="0" eb="2">
      <t>ビコウ</t>
    </rPh>
    <rPh sb="5" eb="7">
      <t>イドウ</t>
    </rPh>
    <rPh sb="7" eb="9">
      <t>クブン</t>
    </rPh>
    <rPh sb="10" eb="11">
      <t>ラン</t>
    </rPh>
    <rPh sb="17" eb="19">
      <t>ガイトウ</t>
    </rPh>
    <rPh sb="24" eb="26">
      <t>センタク</t>
    </rPh>
    <rPh sb="28" eb="29">
      <t>クダ</t>
    </rPh>
    <phoneticPr fontId="3"/>
  </si>
  <si>
    <t>基準人員の配置ができている</t>
    <rPh sb="0" eb="2">
      <t>キジュン</t>
    </rPh>
    <rPh sb="2" eb="4">
      <t>ジンイン</t>
    </rPh>
    <rPh sb="5" eb="7">
      <t>ハイチ</t>
    </rPh>
    <phoneticPr fontId="3"/>
  </si>
  <si>
    <t>児童指導員等の員数（常勤専従）</t>
    <phoneticPr fontId="3"/>
  </si>
  <si>
    <t>経験５年以上の児童指導員等の員数（常勤専従）</t>
    <phoneticPr fontId="3"/>
  </si>
  <si>
    <t>常勤換算</t>
    <rPh sb="0" eb="2">
      <t>ジョウキン</t>
    </rPh>
    <rPh sb="2" eb="4">
      <t>カンサン</t>
    </rPh>
    <phoneticPr fontId="3"/>
  </si>
  <si>
    <t>その他</t>
    <rPh sb="2" eb="3">
      <t>タ</t>
    </rPh>
    <phoneticPr fontId="3"/>
  </si>
  <si>
    <t>常勤専従</t>
    <rPh sb="0" eb="2">
      <t>ジョウキン</t>
    </rPh>
    <rPh sb="2" eb="4">
      <t>センジュウ</t>
    </rPh>
    <phoneticPr fontId="3"/>
  </si>
  <si>
    <t>　多機能型（人員配置特例の利用なし）の場合は、「従業者の状況」単位①・②欄に児童発達支援と放課後等デイサービスそれぞれ記載してください。</t>
    <rPh sb="24" eb="27">
      <t>ジュウギョウシャ</t>
    </rPh>
    <phoneticPr fontId="3"/>
  </si>
  <si>
    <t>　基準人員の配置をしている場合は〇を示してください</t>
    <rPh sb="1" eb="3">
      <t>キジュン</t>
    </rPh>
    <rPh sb="3" eb="5">
      <t>ジンイン</t>
    </rPh>
    <rPh sb="6" eb="8">
      <t>ハイチ</t>
    </rPh>
    <rPh sb="13" eb="15">
      <t>バアイ</t>
    </rPh>
    <rPh sb="18" eb="19">
      <t>シメ</t>
    </rPh>
    <phoneticPr fontId="3"/>
  </si>
  <si>
    <t xml:space="preserve"> 　　④
児童指導員加配加算に関する届出書</t>
    <rPh sb="5" eb="7">
      <t>ジドウ</t>
    </rPh>
    <phoneticPr fontId="3"/>
  </si>
  <si>
    <t>児童指導員等加配加算の対象職員ではない</t>
    <rPh sb="0" eb="2">
      <t>ジドウ</t>
    </rPh>
    <rPh sb="2" eb="5">
      <t>シドウイン</t>
    </rPh>
    <rPh sb="5" eb="6">
      <t>トウ</t>
    </rPh>
    <rPh sb="6" eb="8">
      <t>カハイ</t>
    </rPh>
    <rPh sb="8" eb="10">
      <t>カサン</t>
    </rPh>
    <rPh sb="11" eb="13">
      <t>タイショウ</t>
    </rPh>
    <rPh sb="13" eb="15">
      <t>ショクイン</t>
    </rPh>
    <phoneticPr fontId="3"/>
  </si>
  <si>
    <t>常勤・常勤換算</t>
    <rPh sb="0" eb="2">
      <t>ジョウキン</t>
    </rPh>
    <rPh sb="3" eb="5">
      <t>ジョウキン</t>
    </rPh>
    <rPh sb="5" eb="7">
      <t>カンサン</t>
    </rPh>
    <phoneticPr fontId="3"/>
  </si>
  <si>
    <t>理学療法士等の員数（保育士及び児童指導員を除く。）</t>
    <rPh sb="0" eb="2">
      <t>リガク</t>
    </rPh>
    <rPh sb="2" eb="5">
      <t>リョウホウシ</t>
    </rPh>
    <rPh sb="5" eb="6">
      <t>トウ</t>
    </rPh>
    <rPh sb="7" eb="9">
      <t>インスウ</t>
    </rPh>
    <rPh sb="10" eb="13">
      <t>ホイクシ</t>
    </rPh>
    <rPh sb="13" eb="14">
      <t>オヨ</t>
    </rPh>
    <rPh sb="15" eb="17">
      <t>ジドウ</t>
    </rPh>
    <rPh sb="17" eb="20">
      <t>シドウイン</t>
    </rPh>
    <rPh sb="21" eb="22">
      <t>ノゾ</t>
    </rPh>
    <phoneticPr fontId="3"/>
  </si>
  <si>
    <t>５年以上保育士の員数</t>
    <rPh sb="1" eb="4">
      <t>ネンイジョウ</t>
    </rPh>
    <rPh sb="4" eb="7">
      <t>ホイクシ</t>
    </rPh>
    <rPh sb="8" eb="10">
      <t>インスウ</t>
    </rPh>
    <phoneticPr fontId="3"/>
  </si>
  <si>
    <t>５年以上児童指導員の員数</t>
    <rPh sb="1" eb="4">
      <t>ネンイジョウ</t>
    </rPh>
    <rPh sb="4" eb="6">
      <t>ジドウ</t>
    </rPh>
    <rPh sb="6" eb="9">
      <t>シドウイン</t>
    </rPh>
    <rPh sb="10" eb="12">
      <t>インスウ</t>
    </rPh>
    <phoneticPr fontId="3"/>
  </si>
  <si>
    <t>　多機能型（人員配置特例の利用なし）の場合は、「従業者の状況」単位①・②欄に児童発達支援と放課後等デイサービそれぞれ記載してください。</t>
    <phoneticPr fontId="3"/>
  </si>
  <si>
    <t>経験５年以上の児童指導員等の員数（常勤換算）</t>
    <rPh sb="0" eb="2">
      <t>ケイケン</t>
    </rPh>
    <rPh sb="3" eb="6">
      <t>ネンイジョウ</t>
    </rPh>
    <rPh sb="7" eb="9">
      <t>ジドウ</t>
    </rPh>
    <rPh sb="9" eb="12">
      <t>シドウイン</t>
    </rPh>
    <rPh sb="12" eb="13">
      <t>トウ</t>
    </rPh>
    <rPh sb="14" eb="16">
      <t>インスウ</t>
    </rPh>
    <rPh sb="19" eb="21">
      <t>カンサン</t>
    </rPh>
    <phoneticPr fontId="3"/>
  </si>
  <si>
    <t>児童指導員等の員数（常勤換算）</t>
    <rPh sb="0" eb="2">
      <t>ジドウ</t>
    </rPh>
    <rPh sb="2" eb="5">
      <t>シドウイン</t>
    </rPh>
    <rPh sb="5" eb="6">
      <t>トウ</t>
    </rPh>
    <rPh sb="7" eb="9">
      <t>インスウ</t>
    </rPh>
    <rPh sb="12" eb="14">
      <t>カンサン</t>
    </rPh>
    <phoneticPr fontId="3"/>
  </si>
  <si>
    <t>その他の従業者の員数
（常勤換算）</t>
    <rPh sb="2" eb="3">
      <t>タ</t>
    </rPh>
    <rPh sb="4" eb="7">
      <t>ジュウギョウシャ</t>
    </rPh>
    <rPh sb="8" eb="10">
      <t>インスウ</t>
    </rPh>
    <phoneticPr fontId="3"/>
  </si>
  <si>
    <t>　「経験５年以上の児童指導員等の員数（常勤専従）」「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9" eb="21">
      <t>ジョウキン</t>
    </rPh>
    <rPh sb="21" eb="23">
      <t>センジュウ</t>
    </rPh>
    <rPh sb="58" eb="60">
      <t>ハイチ</t>
    </rPh>
    <rPh sb="110" eb="112">
      <t>タントウ</t>
    </rPh>
    <rPh sb="112" eb="114">
      <t>ショクイン</t>
    </rPh>
    <rPh sb="143" eb="145">
      <t>ジドウ</t>
    </rPh>
    <rPh sb="145" eb="148">
      <t>シドウイン</t>
    </rPh>
    <phoneticPr fontId="3"/>
  </si>
  <si>
    <t>　「児童指導員等の員数（常勤専従）」「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2" eb="14">
      <t>ジョウキン</t>
    </rPh>
    <rPh sb="14" eb="16">
      <t>センジュウ</t>
    </rPh>
    <rPh sb="66" eb="67">
      <t>ネン</t>
    </rPh>
    <rPh sb="68" eb="69">
      <t>ミ</t>
    </rPh>
    <rPh sb="96" eb="98">
      <t>タントウ</t>
    </rPh>
    <rPh sb="98" eb="100">
      <t>ショクイン</t>
    </rPh>
    <rPh sb="129" eb="131">
      <t>ジドウ</t>
    </rPh>
    <rPh sb="131" eb="134">
      <t>シドウイン</t>
    </rPh>
    <rPh sb="147" eb="149">
      <t>トクベツ</t>
    </rPh>
    <rPh sb="149" eb="151">
      <t>シエン</t>
    </rPh>
    <rPh sb="151" eb="153">
      <t>ガッコウ</t>
    </rPh>
    <rPh sb="153" eb="155">
      <t>メンキョ</t>
    </rPh>
    <rPh sb="155" eb="158">
      <t>シュトクシャ</t>
    </rPh>
    <phoneticPr fontId="3"/>
  </si>
  <si>
    <t>　「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</si>
  <si>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r>
      <t>　「５年以上保育士の員数」には、</t>
    </r>
    <r>
      <rPr>
        <b/>
        <u/>
        <sz val="11"/>
        <rFont val="HGｺﾞｼｯｸM"/>
        <family val="3"/>
        <charset val="128"/>
      </rPr>
      <t>保育士の資格を得てから</t>
    </r>
    <r>
      <rPr>
        <sz val="11"/>
        <rFont val="HGｺﾞｼｯｸM"/>
        <family val="3"/>
        <charset val="128"/>
      </rPr>
      <t>５年以上児童福祉事業に従事した経験を有する保育士の数を単位別に記載してください。</t>
    </r>
    <phoneticPr fontId="3"/>
  </si>
  <si>
    <r>
      <t>　「５年以上児童指導員の員数」には、</t>
    </r>
    <r>
      <rPr>
        <b/>
        <u/>
        <sz val="11"/>
        <rFont val="HGｺﾞｼｯｸM"/>
        <family val="3"/>
        <charset val="128"/>
      </rPr>
      <t>児童指導員として任用されてから</t>
    </r>
    <r>
      <rPr>
        <sz val="11"/>
        <rFont val="HGｺﾞｼｯｸM"/>
        <family val="3"/>
        <charset val="128"/>
      </rPr>
      <t>５年以上児童福祉事業に従事した経験を有する児童指導員の数を単位別に記載してください。</t>
    </r>
    <rPh sb="26" eb="28">
      <t>ニンヨウ</t>
    </rPh>
    <phoneticPr fontId="3"/>
  </si>
  <si>
    <t>栄養士配置体制加算</t>
    <rPh sb="0" eb="3">
      <t>エイヨウシ</t>
    </rPh>
    <rPh sb="3" eb="5">
      <t>ハイチ</t>
    </rPh>
    <rPh sb="5" eb="7">
      <t>タイセイ</t>
    </rPh>
    <rPh sb="7" eb="9">
      <t>カサン</t>
    </rPh>
    <phoneticPr fontId="3"/>
  </si>
  <si>
    <t>Excelシート番号</t>
    <rPh sb="8" eb="10">
      <t>バンゴウ</t>
    </rPh>
    <phoneticPr fontId="3"/>
  </si>
  <si>
    <t>　　３　「送迎の対象に含まれる児童」欄については、該当するものを選択してください。</t>
    <rPh sb="5" eb="7">
      <t>ソウゲイ</t>
    </rPh>
    <rPh sb="8" eb="10">
      <t>タイショウ</t>
    </rPh>
    <rPh sb="11" eb="12">
      <t>フク</t>
    </rPh>
    <rPh sb="15" eb="17">
      <t>ジドウ</t>
    </rPh>
    <rPh sb="18" eb="19">
      <t>ラン</t>
    </rPh>
    <phoneticPr fontId="39"/>
  </si>
  <si>
    <t>①　児童発達支援（児童発達支援センター以外）</t>
    <rPh sb="2" eb="4">
      <t>ジドウ</t>
    </rPh>
    <rPh sb="4" eb="6">
      <t>ハッタツ</t>
    </rPh>
    <rPh sb="6" eb="8">
      <t>シエン</t>
    </rPh>
    <rPh sb="9" eb="11">
      <t>ジドウ</t>
    </rPh>
    <rPh sb="11" eb="13">
      <t>ハッタツ</t>
    </rPh>
    <rPh sb="13" eb="15">
      <t>シエン</t>
    </rPh>
    <rPh sb="19" eb="21">
      <t>イガイ</t>
    </rPh>
    <phoneticPr fontId="39"/>
  </si>
  <si>
    <r>
      <t>②　児童発達支援（児童発達支援センター</t>
    </r>
    <r>
      <rPr>
        <sz val="11"/>
        <rFont val="HGｺﾞｼｯｸM"/>
        <family val="3"/>
        <charset val="128"/>
      </rPr>
      <t>）</t>
    </r>
    <rPh sb="2" eb="4">
      <t>ジドウ</t>
    </rPh>
    <rPh sb="4" eb="6">
      <t>ハッタツ</t>
    </rPh>
    <rPh sb="6" eb="8">
      <t>シエン</t>
    </rPh>
    <rPh sb="9" eb="11">
      <t>ジドウ</t>
    </rPh>
    <rPh sb="11" eb="13">
      <t>ハッタツ</t>
    </rPh>
    <rPh sb="13" eb="15">
      <t>シエン</t>
    </rPh>
    <phoneticPr fontId="39"/>
  </si>
  <si>
    <t>③　放課後等デイサービス</t>
    <rPh sb="2" eb="5">
      <t>ホウカゴ</t>
    </rPh>
    <rPh sb="5" eb="6">
      <t>トウ</t>
    </rPh>
    <phoneticPr fontId="39"/>
  </si>
  <si>
    <t>事業所種別</t>
    <rPh sb="0" eb="3">
      <t>ジギョウショ</t>
    </rPh>
    <rPh sb="3" eb="5">
      <t>シュベツ</t>
    </rPh>
    <phoneticPr fontId="3"/>
  </si>
  <si>
    <t>支援対象児童</t>
    <rPh sb="0" eb="2">
      <t>シエン</t>
    </rPh>
    <rPh sb="2" eb="4">
      <t>タイショウ</t>
    </rPh>
    <rPh sb="4" eb="6">
      <t>ジドウ</t>
    </rPh>
    <phoneticPr fontId="3"/>
  </si>
  <si>
    <t>8時間以上</t>
    <rPh sb="1" eb="5">
      <t>ジカンイジョウ</t>
    </rPh>
    <phoneticPr fontId="3"/>
  </si>
  <si>
    <t>・共生型事業所、基準該当事業所</t>
    <rPh sb="1" eb="4">
      <t>キョウセイガタ</t>
    </rPh>
    <rPh sb="4" eb="7">
      <t>ジギョウショ</t>
    </rPh>
    <rPh sb="8" eb="10">
      <t>キジュン</t>
    </rPh>
    <rPh sb="10" eb="12">
      <t>ガイトウ</t>
    </rPh>
    <rPh sb="12" eb="15">
      <t>ジギョウショ</t>
    </rPh>
    <phoneticPr fontId="3"/>
  </si>
  <si>
    <t>・児童発達支援（重心）
・放課後等デイサービス（重心）</t>
    <rPh sb="13" eb="17">
      <t>ホウカゴトウ</t>
    </rPh>
    <rPh sb="24" eb="26">
      <t>ジュウシン</t>
    </rPh>
    <phoneticPr fontId="3"/>
  </si>
  <si>
    <t>重症心身障害</t>
    <rPh sb="0" eb="2">
      <t>ジュウショウ</t>
    </rPh>
    <rPh sb="2" eb="4">
      <t>シンシン</t>
    </rPh>
    <rPh sb="4" eb="6">
      <t>ショウガイ</t>
    </rPh>
    <phoneticPr fontId="3"/>
  </si>
  <si>
    <t>・児童発達支援（重心）
・放課後等デイサービス（重心）</t>
    <phoneticPr fontId="3"/>
  </si>
  <si>
    <t>重症心身障害以外</t>
    <rPh sb="0" eb="2">
      <t>ジュウショウ</t>
    </rPh>
    <rPh sb="2" eb="4">
      <t>シンシン</t>
    </rPh>
    <rPh sb="4" eb="6">
      <t>ショウガイ</t>
    </rPh>
    <rPh sb="6" eb="8">
      <t>イガイ</t>
    </rPh>
    <phoneticPr fontId="3"/>
  </si>
  <si>
    <t>備考</t>
    <rPh sb="0" eb="2">
      <t>ビコウ</t>
    </rPh>
    <phoneticPr fontId="3"/>
  </si>
  <si>
    <t>年　　　月　　　日</t>
    <rPh sb="0" eb="1">
      <t>ネン</t>
    </rPh>
    <rPh sb="4" eb="5">
      <t>ガツ</t>
    </rPh>
    <rPh sb="8" eb="9">
      <t>ニチ</t>
    </rPh>
    <phoneticPr fontId="3"/>
  </si>
  <si>
    <t>福祉・介護職員等処遇改善加算対象（※9）</t>
  </si>
  <si>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3"/>
  </si>
  <si>
    <t>１．なし,２．Ⅰ,３．Ⅱ,４．Ⅲ,５．Ⅳ,６．Ⅴ</t>
    <phoneticPr fontId="3"/>
  </si>
  <si>
    <t>変更する場合、選択下さい。</t>
    <phoneticPr fontId="3"/>
  </si>
  <si>
    <t>※１</t>
  </si>
  <si>
    <t>※２</t>
  </si>
  <si>
    <t>「開所時間減算区分」欄は、開所時間減算が「２．あり」の場合に設定する。          　　　　</t>
  </si>
  <si>
    <t>※３</t>
  </si>
  <si>
    <t>※４</t>
  </si>
  <si>
    <t>「共生型サービス対象区分」欄が「２．該当」の場合に設定する。</t>
  </si>
  <si>
    <t>※５</t>
  </si>
  <si>
    <t>※６</t>
  </si>
  <si>
    <t>「心理担当職員配置体制」欄の「３．Ⅱ」は、配置した心理指導担当職員が公認心理師の資格を有している場合に設定する。</t>
  </si>
  <si>
    <t>※７</t>
  </si>
  <si>
    <t>※８</t>
  </si>
  <si>
    <t>※９</t>
  </si>
  <si>
    <t>「福祉・介護職員等処遇改善加算対象」欄は、令和7年4月1日以降の場合、「６．Ⅴ」を設定しない。</t>
  </si>
  <si>
    <t>※１０</t>
  </si>
  <si>
    <t>「福祉・介護職員等処遇改善加算（Ⅴ）区分」欄は「福祉・介護職員等処遇改善加算対象」が「６．Ⅴ」の場合に設定する。</t>
    <rPh sb="38" eb="40">
      <t>タイショウ</t>
    </rPh>
    <phoneticPr fontId="39"/>
  </si>
  <si>
    <t>身体拘束廃止未実施</t>
  </si>
  <si>
    <t>虐待防止措置未実施</t>
  </si>
  <si>
    <t>共生型サービス対象区分</t>
  </si>
  <si>
    <t>共生型サービス体制強化（※4）</t>
    <rPh sb="0" eb="3">
      <t>キョウセイガタ</t>
    </rPh>
    <rPh sb="7" eb="9">
      <t>タイセイ</t>
    </rPh>
    <rPh sb="9" eb="11">
      <t>キョウカ</t>
    </rPh>
    <phoneticPr fontId="3"/>
  </si>
  <si>
    <t>共生型サービス体制強化（医療的ケア）（※4）</t>
    <rPh sb="0" eb="3">
      <t>キョウセイガタ</t>
    </rPh>
    <rPh sb="7" eb="9">
      <t>タイセイ</t>
    </rPh>
    <rPh sb="9" eb="11">
      <t>キョウカ</t>
    </rPh>
    <rPh sb="12" eb="15">
      <t>イリョウテキ</t>
    </rPh>
    <phoneticPr fontId="3"/>
  </si>
  <si>
    <t>地域生活支援拠点等</t>
  </si>
  <si>
    <t>業務継続計画未策定（※8）</t>
    <rPh sb="0" eb="2">
      <t>ギョウム</t>
    </rPh>
    <rPh sb="2" eb="4">
      <t>ケイゾク</t>
    </rPh>
    <rPh sb="4" eb="6">
      <t>ケイカク</t>
    </rPh>
    <rPh sb="6" eb="7">
      <t>ミ</t>
    </rPh>
    <rPh sb="7" eb="9">
      <t>サクテイ</t>
    </rPh>
    <phoneticPr fontId="44"/>
  </si>
  <si>
    <t>対象職員氏名</t>
    <rPh sb="0" eb="2">
      <t>タイショウ</t>
    </rPh>
    <rPh sb="2" eb="4">
      <t>ショクイン</t>
    </rPh>
    <rPh sb="4" eb="6">
      <t>シメイ</t>
    </rPh>
    <phoneticPr fontId="3"/>
  </si>
  <si>
    <t>　３　配置する専門職
　　　員の状況</t>
    <rPh sb="3" eb="5">
      <t>ハイチ</t>
    </rPh>
    <rPh sb="7" eb="9">
      <t>センモン</t>
    </rPh>
    <rPh sb="9" eb="10">
      <t>ショク</t>
    </rPh>
    <rPh sb="14" eb="15">
      <t>イン</t>
    </rPh>
    <rPh sb="16" eb="18">
      <t>ジョウキョウ</t>
    </rPh>
    <phoneticPr fontId="3"/>
  </si>
  <si>
    <t>４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</si>
  <si>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　２　中核機能強化加算区分
(児童発達支援センターのみ)</t>
    <rPh sb="3" eb="5">
      <t>チュウカク</t>
    </rPh>
    <rPh sb="5" eb="7">
      <t>キノウ</t>
    </rPh>
    <rPh sb="7" eb="9">
      <t>キョウカ</t>
    </rPh>
    <rPh sb="9" eb="11">
      <t>カサン</t>
    </rPh>
    <rPh sb="11" eb="13">
      <t>クブン</t>
    </rPh>
    <rPh sb="15" eb="21">
      <t>ジドウハッタツシエン</t>
    </rPh>
    <phoneticPr fontId="3"/>
  </si>
  <si>
    <t>6時間以上
（放デイは学校休業日）</t>
    <rPh sb="1" eb="5">
      <t>ジカンイジョウ</t>
    </rPh>
    <rPh sb="7" eb="8">
      <t>ホウ</t>
    </rPh>
    <phoneticPr fontId="3"/>
  </si>
  <si>
    <t>重症心身障害
重症心身障害以外</t>
    <rPh sb="7" eb="9">
      <t>ジュウショウ</t>
    </rPh>
    <rPh sb="9" eb="11">
      <t>シンシン</t>
    </rPh>
    <rPh sb="11" eb="13">
      <t>ショウガイ</t>
    </rPh>
    <rPh sb="13" eb="15">
      <t>イガイ</t>
    </rPh>
    <phoneticPr fontId="3"/>
  </si>
  <si>
    <t>・児童発達支援（重心外）</t>
    <phoneticPr fontId="3"/>
  </si>
  <si>
    <t>【学校休業日】
・放課後等デイサービス（重心外）</t>
    <phoneticPr fontId="3"/>
  </si>
  <si>
    <t>【授業終了後】
・放課後等デイサービス（重心外）</t>
    <rPh sb="1" eb="3">
      <t>ジュギョウ</t>
    </rPh>
    <rPh sb="3" eb="6">
      <t>シュウリョウゴ</t>
    </rPh>
    <phoneticPr fontId="3"/>
  </si>
  <si>
    <t>対象児童の個別支援計画に延長支援について記載している</t>
    <rPh sb="0" eb="2">
      <t>タイショウ</t>
    </rPh>
    <rPh sb="2" eb="4">
      <t>ジドウ</t>
    </rPh>
    <rPh sb="5" eb="7">
      <t>コベツ</t>
    </rPh>
    <rPh sb="7" eb="9">
      <t>シエン</t>
    </rPh>
    <rPh sb="9" eb="11">
      <t>ケイカク</t>
    </rPh>
    <rPh sb="12" eb="14">
      <t>エンチョウ</t>
    </rPh>
    <rPh sb="14" eb="16">
      <t>シエン</t>
    </rPh>
    <rPh sb="20" eb="22">
      <t>キサイ</t>
    </rPh>
    <phoneticPr fontId="3"/>
  </si>
  <si>
    <t>事業所名</t>
    <phoneticPr fontId="3"/>
  </si>
  <si>
    <t>個別支援計画への記載</t>
    <phoneticPr fontId="3"/>
  </si>
  <si>
    <t>延長支援時間帯に職員を２以上配置しているか</t>
    <phoneticPr fontId="3"/>
  </si>
  <si>
    <t>事業種別、対象児童、運営規程上の営業時間
（いずれかに必ず〇）</t>
    <rPh sb="27" eb="28">
      <t>カナラ</t>
    </rPh>
    <phoneticPr fontId="3"/>
  </si>
  <si>
    <t>業務委託の有無</t>
    <rPh sb="0" eb="2">
      <t>ギョウム</t>
    </rPh>
    <rPh sb="2" eb="4">
      <t>イタク</t>
    </rPh>
    <rPh sb="5" eb="7">
      <t>ウム</t>
    </rPh>
    <phoneticPr fontId="3"/>
  </si>
  <si>
    <t>選択して下さい</t>
    <rPh sb="0" eb="2">
      <t>センタク</t>
    </rPh>
    <rPh sb="4" eb="5">
      <t>クダ</t>
    </rPh>
    <phoneticPr fontId="3"/>
  </si>
  <si>
    <t>３について、事業種別及び支援対象児童を確認し、運営規定に定める営業時間が該当する場合は、黄色枠で〇をお示しください。</t>
    <rPh sb="6" eb="8">
      <t>ジギョウ</t>
    </rPh>
    <rPh sb="8" eb="10">
      <t>シュベツ</t>
    </rPh>
    <rPh sb="10" eb="11">
      <t>オヨ</t>
    </rPh>
    <rPh sb="12" eb="14">
      <t>シエン</t>
    </rPh>
    <rPh sb="14" eb="16">
      <t>タイショウ</t>
    </rPh>
    <rPh sb="16" eb="18">
      <t>ジドウ</t>
    </rPh>
    <rPh sb="19" eb="21">
      <t>カクニン</t>
    </rPh>
    <rPh sb="23" eb="25">
      <t>ウンエイ</t>
    </rPh>
    <rPh sb="25" eb="27">
      <t>キテイ</t>
    </rPh>
    <rPh sb="28" eb="29">
      <t>サダ</t>
    </rPh>
    <rPh sb="31" eb="33">
      <t>エイギョウ</t>
    </rPh>
    <rPh sb="33" eb="35">
      <t>ジカン</t>
    </rPh>
    <rPh sb="36" eb="38">
      <t>ガイトウ</t>
    </rPh>
    <rPh sb="40" eb="42">
      <t>バアイ</t>
    </rPh>
    <rPh sb="44" eb="46">
      <t>キイロ</t>
    </rPh>
    <rPh sb="46" eb="47">
      <t>ワク</t>
    </rPh>
    <rPh sb="51" eb="52">
      <t>シメ</t>
    </rPh>
    <phoneticPr fontId="39"/>
  </si>
  <si>
    <t>児童指導員等加配加算算定区分
（いずれか１つ：体制等状況一覧と揃える）</t>
    <rPh sb="0" eb="2">
      <t>ジドウ</t>
    </rPh>
    <rPh sb="2" eb="5">
      <t>シドウイン</t>
    </rPh>
    <rPh sb="5" eb="6">
      <t>トウ</t>
    </rPh>
    <rPh sb="6" eb="8">
      <t>カハイ</t>
    </rPh>
    <rPh sb="8" eb="10">
      <t>カサン</t>
    </rPh>
    <rPh sb="10" eb="12">
      <t>サンテイ</t>
    </rPh>
    <rPh sb="12" eb="14">
      <t>クブン</t>
    </rPh>
    <rPh sb="23" eb="30">
      <t>タイセイトウジョウキョウイチラン</t>
    </rPh>
    <rPh sb="31" eb="32">
      <t>ソロ</t>
    </rPh>
    <phoneticPr fontId="3"/>
  </si>
  <si>
    <t>上記、基準人員とは別に下記の合計が１以上になる</t>
    <rPh sb="0" eb="2">
      <t>ジョウキ</t>
    </rPh>
    <rPh sb="3" eb="5">
      <t>キジュン</t>
    </rPh>
    <rPh sb="5" eb="7">
      <t>ジンイン</t>
    </rPh>
    <rPh sb="9" eb="10">
      <t>ベツ</t>
    </rPh>
    <rPh sb="11" eb="13">
      <t>カキ</t>
    </rPh>
    <rPh sb="14" eb="16">
      <t>ゴウケイ</t>
    </rPh>
    <rPh sb="18" eb="20">
      <t>イジョウ</t>
    </rPh>
    <phoneticPr fontId="3"/>
  </si>
  <si>
    <t>合計</t>
    <rPh sb="0" eb="2">
      <t>ゴウケイ</t>
    </rPh>
    <phoneticPr fontId="3"/>
  </si>
  <si>
    <t>加算算定区分</t>
    <rPh sb="0" eb="2">
      <t>カサン</t>
    </rPh>
    <rPh sb="2" eb="4">
      <t>サンテイ</t>
    </rPh>
    <rPh sb="4" eb="6">
      <t>クブン</t>
    </rPh>
    <phoneticPr fontId="3"/>
  </si>
  <si>
    <t>届出項目</t>
    <rPh sb="0" eb="2">
      <t>トドケデ</t>
    </rPh>
    <rPh sb="2" eb="4">
      <t>コウモク</t>
    </rPh>
    <phoneticPr fontId="3"/>
  </si>
  <si>
    <t>訪問支援員特別加算</t>
    <rPh sb="0" eb="2">
      <t>ホウモン</t>
    </rPh>
    <rPh sb="2" eb="4">
      <t>シエン</t>
    </rPh>
    <rPh sb="4" eb="5">
      <t>イン</t>
    </rPh>
    <rPh sb="5" eb="7">
      <t>トクベツ</t>
    </rPh>
    <rPh sb="7" eb="9">
      <t>カサン</t>
    </rPh>
    <phoneticPr fontId="3"/>
  </si>
  <si>
    <t>多職種連携加算</t>
    <rPh sb="0" eb="1">
      <t>タ</t>
    </rPh>
    <rPh sb="1" eb="3">
      <t>ショクシュ</t>
    </rPh>
    <rPh sb="3" eb="5">
      <t>レンケイ</t>
    </rPh>
    <rPh sb="5" eb="7">
      <t>カサン</t>
    </rPh>
    <phoneticPr fontId="3"/>
  </si>
  <si>
    <t>ケアニーズ対応加算</t>
    <rPh sb="5" eb="7">
      <t>タイオウ</t>
    </rPh>
    <rPh sb="7" eb="9">
      <t>カサン</t>
    </rPh>
    <phoneticPr fontId="3"/>
  </si>
  <si>
    <t>備考１　「サービス種別」欄「異動区分」欄及び「届出項目」欄については、該当するものを選択してく
　　　ださい。</t>
    <rPh sb="20" eb="21">
      <t>オヨ</t>
    </rPh>
    <rPh sb="28" eb="29">
      <t>ラン</t>
    </rPh>
    <rPh sb="42" eb="44">
      <t>センタク</t>
    </rPh>
    <phoneticPr fontId="44"/>
  </si>
  <si>
    <t>公　表　内　容</t>
    <rPh sb="0" eb="1">
      <t>コウ</t>
    </rPh>
    <rPh sb="2" eb="3">
      <t>ヒョウ</t>
    </rPh>
    <rPh sb="4" eb="5">
      <t>ナイ</t>
    </rPh>
    <rPh sb="6" eb="7">
      <t>カタチ</t>
    </rPh>
    <phoneticPr fontId="3"/>
  </si>
  <si>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3"/>
  </si>
  <si>
    <t>① インターネット 　② その他（　　　　　　　　　　　　　　　　　）</t>
    <phoneticPr fontId="3"/>
  </si>
  <si>
    <t>　　　　　　年　　　　　　　　　　月</t>
    <phoneticPr fontId="3"/>
  </si>
  <si>
    <t>【支援プログラムの公表状況】</t>
    <rPh sb="1" eb="3">
      <t>シエン</t>
    </rPh>
    <rPh sb="9" eb="11">
      <t>コウヒョウ</t>
    </rPh>
    <rPh sb="11" eb="13">
      <t>ジョウキョウ</t>
    </rPh>
    <phoneticPr fontId="3"/>
  </si>
  <si>
    <t>支援プログラムの公表状況に関する届出書</t>
    <rPh sb="0" eb="2">
      <t>シエン</t>
    </rPh>
    <rPh sb="13" eb="14">
      <t>カン</t>
    </rPh>
    <rPh sb="16" eb="19">
      <t>トドケデショ</t>
    </rPh>
    <phoneticPr fontId="3"/>
  </si>
  <si>
    <t>　　　　年　　月　　日</t>
    <phoneticPr fontId="3"/>
  </si>
  <si>
    <t>世田谷区</t>
    <rPh sb="0" eb="4">
      <t>セタガヤク</t>
    </rPh>
    <phoneticPr fontId="3"/>
  </si>
  <si>
    <t>㉒支援プログラム未公表減算</t>
    <phoneticPr fontId="3"/>
  </si>
  <si>
    <t>㉒</t>
    <phoneticPr fontId="3"/>
  </si>
  <si>
    <t>栄養士配置体制(※3)(児発センターのみ)</t>
    <rPh sb="0" eb="3">
      <t>エイヨウシ</t>
    </rPh>
    <rPh sb="3" eb="5">
      <t>ハイチ</t>
    </rPh>
    <rPh sb="5" eb="7">
      <t>タイセイ</t>
    </rPh>
    <rPh sb="12" eb="13">
      <t>ジ</t>
    </rPh>
    <rPh sb="13" eb="14">
      <t>ハツ</t>
    </rPh>
    <phoneticPr fontId="3"/>
  </si>
  <si>
    <t>食事提供加算区分(児発センターのみ)</t>
    <rPh sb="0" eb="2">
      <t>ショクジ</t>
    </rPh>
    <rPh sb="2" eb="4">
      <t>テイキョウ</t>
    </rPh>
    <rPh sb="4" eb="6">
      <t>カサン</t>
    </rPh>
    <rPh sb="6" eb="8">
      <t>クブン</t>
    </rPh>
    <rPh sb="9" eb="11">
      <t>ジハツ</t>
    </rPh>
    <phoneticPr fontId="3"/>
  </si>
  <si>
    <t>中核機能強化加算対象(児発センターのみ)</t>
    <rPh sb="0" eb="2">
      <t>チュウカク</t>
    </rPh>
    <rPh sb="2" eb="4">
      <t>キノウ</t>
    </rPh>
    <rPh sb="4" eb="6">
      <t>キョウカ</t>
    </rPh>
    <rPh sb="6" eb="8">
      <t>カサン</t>
    </rPh>
    <rPh sb="8" eb="10">
      <t>タイショウ</t>
    </rPh>
    <rPh sb="11" eb="13">
      <t>ジハツ</t>
    </rPh>
    <phoneticPr fontId="44"/>
  </si>
  <si>
    <t>　※加算を追加する場合には、算定開始月の前月１５日までに世田谷区に届くように提出してください。（１５日が休業日の場合は、前日の営業日までに世田谷区に届くように提出してください。）</t>
    <rPh sb="2" eb="4">
      <t>カサン</t>
    </rPh>
    <rPh sb="5" eb="7">
      <t>ツイカ</t>
    </rPh>
    <rPh sb="9" eb="11">
      <t>バアイ</t>
    </rPh>
    <rPh sb="14" eb="16">
      <t>サンテイ</t>
    </rPh>
    <rPh sb="16" eb="19">
      <t>カイシヅキ</t>
    </rPh>
    <rPh sb="20" eb="22">
      <t>ゼンゲツ</t>
    </rPh>
    <rPh sb="24" eb="25">
      <t>ニチ</t>
    </rPh>
    <rPh sb="28" eb="32">
      <t>セタガヤク</t>
    </rPh>
    <rPh sb="33" eb="34">
      <t>トド</t>
    </rPh>
    <rPh sb="38" eb="40">
      <t>テイシュツ</t>
    </rPh>
    <rPh sb="50" eb="51">
      <t>ニチ</t>
    </rPh>
    <rPh sb="52" eb="55">
      <t>キュウギョウビ</t>
    </rPh>
    <rPh sb="56" eb="58">
      <t>バアイ</t>
    </rPh>
    <rPh sb="60" eb="62">
      <t>ゼンジツ</t>
    </rPh>
    <rPh sb="63" eb="66">
      <t>エイギョウビ</t>
    </rPh>
    <rPh sb="69" eb="73">
      <t>セタガヤク</t>
    </rPh>
    <rPh sb="74" eb="75">
      <t>トド</t>
    </rPh>
    <rPh sb="79" eb="81">
      <t>テイシュツ</t>
    </rPh>
    <phoneticPr fontId="3"/>
  </si>
  <si>
    <t>　　世田谷区長</t>
    <rPh sb="2" eb="6">
      <t>セタガヤク</t>
    </rPh>
    <rPh sb="6" eb="7">
      <t>チョウ</t>
    </rPh>
    <phoneticPr fontId="3"/>
  </si>
  <si>
    <t>備考１　「異動区分」欄については、該当するものを選択してください。「サービス種別」欄については黄色枠に○で示してください。</t>
    <rPh sb="0" eb="2">
      <t>ビコウ</t>
    </rPh>
    <rPh sb="5" eb="7">
      <t>イドウ</t>
    </rPh>
    <rPh sb="7" eb="9">
      <t>クブン</t>
    </rPh>
    <rPh sb="10" eb="11">
      <t>ラン</t>
    </rPh>
    <rPh sb="17" eb="19">
      <t>ガイトウ</t>
    </rPh>
    <rPh sb="24" eb="26">
      <t>センタク</t>
    </rPh>
    <rPh sb="47" eb="49">
      <t>キイロ</t>
    </rPh>
    <rPh sb="49" eb="50">
      <t>ワク</t>
    </rPh>
    <rPh sb="53" eb="54">
      <t>シメ</t>
    </rPh>
    <phoneticPr fontId="3"/>
  </si>
  <si>
    <t>【備考１】
支援プログラムの公表については、世田谷区に届出がされていない場合に減算することとなる点に留意下さい。
【備考２】
減算は、届出がされていない月から届出がされていない状態が解消されるに至った月まで、障害児全員について減算する点に留意下さい。
【備考３】
世田谷区に届出がされていない場合であっても令和７年３月31日までの間は減算されませんが、総合的な支援と支援内容の見える化を進める観点から、速やかに取組を進める必要がある点に留意下さい。</t>
    <rPh sb="1" eb="3">
      <t>ビコウ</t>
    </rPh>
    <rPh sb="22" eb="26">
      <t>セタガヤク</t>
    </rPh>
    <rPh sb="48" eb="49">
      <t>テン</t>
    </rPh>
    <rPh sb="50" eb="52">
      <t>リュウイ</t>
    </rPh>
    <rPh sb="52" eb="53">
      <t>クダ</t>
    </rPh>
    <rPh sb="59" eb="61">
      <t>ビコウ</t>
    </rPh>
    <rPh sb="64" eb="66">
      <t>ゲンサン</t>
    </rPh>
    <rPh sb="129" eb="131">
      <t>ビコウ</t>
    </rPh>
    <rPh sb="134" eb="138">
      <t>セタガヤク</t>
    </rPh>
    <rPh sb="203" eb="204">
      <t>スミ</t>
    </rPh>
    <rPh sb="213" eb="215">
      <t>ヒツヨウ</t>
    </rPh>
    <rPh sb="218" eb="219">
      <t>テン</t>
    </rPh>
    <rPh sb="222" eb="223">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</si>
</sst>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_ "/>
    <numFmt numFmtId="178" formatCode="0_ "/>
    <numFmt numFmtId="179" formatCode="0.0_ "/>
    <numFmt numFmtId="180" formatCode="0&quot;人&quot;"/>
    <numFmt numFmtId="181" formatCode="0.0&quot;人&quot;"/>
  </numFmts>
  <fonts count="67"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
      <b/>
      <sz val="12"/>
      <name val="ＭＳ Ｐゴシック"/>
      <family val="3"/>
      <charset val="128"/>
    </font>
    <font>
      <b/>
      <sz val="1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11"/>
      <color indexed="12"/>
      <name val="ＭＳ ゴシック"/>
      <family val="3"/>
      <charset val="128"/>
    </font>
    <font>
      <sz val="14"/>
      <name val="ＭＳ ゴシック"/>
      <family val="3"/>
      <charset val="128"/>
    </font>
    <font>
      <b/>
      <sz val="11"/>
      <name val="ＭＳ ゴシック"/>
      <family val="3"/>
      <charset val="128"/>
    </font>
    <font>
      <b/>
      <sz val="11"/>
      <color indexed="12"/>
      <name val="ＭＳ ゴシック"/>
      <family val="3"/>
      <charset val="128"/>
    </font>
    <font>
      <sz val="11"/>
      <color indexed="8"/>
      <name val="ＭＳ ゴシック"/>
      <family val="3"/>
      <charset val="128"/>
    </font>
    <font>
      <sz val="14"/>
      <color indexed="10"/>
      <name val="ＭＳ ゴシック"/>
      <family val="3"/>
      <charset val="128"/>
    </font>
    <font>
      <sz val="11"/>
      <color indexed="8"/>
      <name val="ＭＳ Ｐゴシック"/>
      <family val="3"/>
      <charset val="128"/>
    </font>
    <font>
      <sz val="10"/>
      <color indexed="8"/>
      <name val="ＭＳ ゴシック"/>
      <family val="3"/>
      <charset val="128"/>
    </font>
    <font>
      <sz val="14"/>
      <color indexed="8"/>
      <name val="ＭＳ Ｐゴシック"/>
      <family val="3"/>
      <charset val="128"/>
    </font>
    <font>
      <sz val="10.5"/>
      <name val="ＭＳ Ｐゴシック"/>
      <family val="3"/>
      <charset val="128"/>
    </font>
    <font>
      <sz val="11"/>
      <color indexed="10"/>
      <name val="ＭＳ ゴシック"/>
      <family val="3"/>
      <charset val="128"/>
    </font>
    <font>
      <strike/>
      <sz val="11"/>
      <name val="ＭＳ ゴシック"/>
      <family val="3"/>
      <charset val="128"/>
    </font>
    <font>
      <sz val="10.5"/>
      <name val="ＭＳ ゴシック"/>
      <family val="3"/>
      <charset val="128"/>
    </font>
    <font>
      <sz val="18"/>
      <color indexed="8"/>
      <name val="ＭＳ ゴシック"/>
      <family val="3"/>
      <charset val="128"/>
    </font>
    <font>
      <sz val="14"/>
      <name val="ＭＳ Ｐゴシック"/>
      <family val="3"/>
      <charset val="128"/>
    </font>
    <font>
      <sz val="12"/>
      <name val="ＭＳ Ｐゴシック"/>
      <family val="3"/>
      <charset val="128"/>
    </font>
    <font>
      <sz val="10"/>
      <color indexed="8"/>
      <name val="ＭＳ Ｐゴシック"/>
      <family val="3"/>
      <charset val="128"/>
    </font>
    <font>
      <sz val="11"/>
      <color theme="1"/>
      <name val="ＭＳ Ｐゴシック"/>
      <family val="3"/>
      <charset val="128"/>
    </font>
    <font>
      <sz val="10"/>
      <color indexed="10"/>
      <name val="ＭＳ ゴシック"/>
      <family val="3"/>
      <charset val="128"/>
    </font>
    <font>
      <sz val="12"/>
      <name val="HGP行書体"/>
      <family val="4"/>
      <charset val="128"/>
    </font>
    <font>
      <sz val="12"/>
      <name val="HG行書体"/>
      <family val="4"/>
      <charset val="128"/>
    </font>
    <font>
      <sz val="12"/>
      <color indexed="56"/>
      <name val="ＭＳ ゴシック"/>
      <family val="3"/>
      <charset val="128"/>
    </font>
    <font>
      <sz val="12"/>
      <color indexed="8"/>
      <name val="ＭＳ Ｐゴシック"/>
      <family val="3"/>
      <charset val="128"/>
    </font>
    <font>
      <i/>
      <sz val="10"/>
      <name val="ＭＳ Ｐゴシック"/>
      <family val="3"/>
      <charset val="128"/>
    </font>
    <font>
      <b/>
      <sz val="18"/>
      <color rgb="FFFF0000"/>
      <name val="ＭＳ Ｐゴシック"/>
      <family val="3"/>
      <charset val="128"/>
    </font>
    <font>
      <b/>
      <u/>
      <sz val="18"/>
      <color rgb="FFFF0000"/>
      <name val="ＭＳ Ｐゴシック"/>
      <family val="3"/>
      <charset val="128"/>
    </font>
    <font>
      <sz val="6"/>
      <name val="游ゴシック"/>
      <family val="2"/>
      <charset val="128"/>
      <scheme val="minor"/>
    </font>
    <font>
      <sz val="11"/>
      <name val="游ゴシック"/>
      <family val="3"/>
      <charset val="128"/>
      <scheme val="minor"/>
    </font>
    <font>
      <sz val="11"/>
      <name val="HGP行書体"/>
      <family val="4"/>
      <charset val="128"/>
    </font>
    <font>
      <sz val="11"/>
      <color theme="1"/>
      <name val="游ゴシック"/>
      <family val="3"/>
      <charset val="128"/>
      <scheme val="minor"/>
    </font>
    <font>
      <sz val="11"/>
      <color theme="1"/>
      <name val="ＭＳ ゴシック"/>
      <family val="3"/>
      <charset val="128"/>
    </font>
    <font>
      <sz val="6"/>
      <name val="游ゴシック"/>
      <family val="3"/>
      <charset val="128"/>
      <scheme val="minor"/>
    </font>
    <font>
      <strike/>
      <sz val="11"/>
      <color theme="1"/>
      <name val="ＭＳ ゴシック"/>
      <family val="3"/>
      <charset val="128"/>
    </font>
    <font>
      <sz val="14"/>
      <color theme="1"/>
      <name val="ＭＳ Ｐゴシック"/>
      <family val="3"/>
      <charset val="128"/>
    </font>
    <font>
      <sz val="11"/>
      <name val="HGｺﾞｼｯｸM"/>
      <family val="3"/>
      <charset val="128"/>
    </font>
    <font>
      <sz val="10"/>
      <name val="HGｺﾞｼｯｸM"/>
      <family val="3"/>
      <charset val="128"/>
    </font>
    <font>
      <sz val="11"/>
      <name val="Segoe UI Symbol"/>
      <family val="3"/>
    </font>
    <font>
      <sz val="12"/>
      <name val="HGｺﾞｼｯｸM"/>
      <family val="3"/>
      <charset val="128"/>
    </font>
    <font>
      <sz val="14"/>
      <name val="HGｺﾞｼｯｸM"/>
      <family val="3"/>
      <charset val="128"/>
    </font>
    <font>
      <sz val="11"/>
      <color rgb="FFFF0000"/>
      <name val="HGｺﾞｼｯｸM"/>
      <family val="3"/>
      <charset val="128"/>
    </font>
    <font>
      <sz val="10.5"/>
      <name val="HGｺﾞｼｯｸM"/>
      <family val="3"/>
      <charset val="128"/>
    </font>
    <font>
      <sz val="10.5"/>
      <color rgb="FFFF0000"/>
      <name val="HGｺﾞｼｯｸM"/>
      <family val="3"/>
      <charset val="128"/>
    </font>
    <font>
      <sz val="11"/>
      <color theme="1"/>
      <name val="HGｺﾞｼｯｸM"/>
      <family val="3"/>
      <charset val="128"/>
    </font>
    <font>
      <sz val="11"/>
      <name val="HGｺﾞｼｯｸM"/>
      <family val="3"/>
    </font>
    <font>
      <sz val="9"/>
      <name val="HGｺﾞｼｯｸM"/>
      <family val="3"/>
      <charset val="128"/>
    </font>
    <font>
      <sz val="16"/>
      <name val="HGｺﾞｼｯｸM"/>
      <family val="3"/>
      <charset val="128"/>
    </font>
    <font>
      <sz val="14"/>
      <color rgb="FFFF0000"/>
      <name val="HGｺﾞｼｯｸM"/>
      <family val="3"/>
      <charset val="128"/>
    </font>
    <font>
      <sz val="10"/>
      <name val="Microsoft YaHei"/>
      <family val="2"/>
      <charset val="134"/>
    </font>
    <font>
      <sz val="9"/>
      <name val="ＭＳ ゴシック"/>
      <family val="3"/>
      <charset val="128"/>
    </font>
    <font>
      <sz val="10.5"/>
      <color theme="1"/>
      <name val="游明朝"/>
      <family val="1"/>
      <charset val="128"/>
    </font>
    <font>
      <sz val="11"/>
      <name val="Microsoft JhengHei"/>
      <family val="3"/>
      <charset val="136"/>
    </font>
    <font>
      <u/>
      <sz val="11"/>
      <color theme="10"/>
      <name val="ＭＳ Ｐゴシック"/>
      <family val="3"/>
      <charset val="128"/>
    </font>
    <font>
      <b/>
      <u/>
      <sz val="11"/>
      <name val="HGｺﾞｼｯｸM"/>
      <family val="3"/>
      <charset val="128"/>
    </font>
    <font>
      <b/>
      <sz val="11"/>
      <name val="HGｺﾞｼｯｸM"/>
      <family val="3"/>
      <charset val="128"/>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136">
    <border>
      <left/>
      <right/>
      <top/>
      <bottom/>
      <diagonal/>
    </border>
    <border diagonalDown="1">
      <left/>
      <right/>
      <top/>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medium">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diagonalUp="1">
      <left/>
      <right style="thin">
        <color indexed="64"/>
      </right>
      <top style="double">
        <color indexed="64"/>
      </top>
      <bottom/>
      <diagonal style="thin">
        <color indexed="64"/>
      </diagonal>
    </border>
    <border diagonalUp="1">
      <left/>
      <right/>
      <top style="double">
        <color indexed="64"/>
      </top>
      <bottom/>
      <diagonal style="thin">
        <color indexed="64"/>
      </diagonal>
    </border>
    <border diagonalUp="1">
      <left style="thin">
        <color indexed="64"/>
      </left>
      <right/>
      <top style="double">
        <color indexed="64"/>
      </top>
      <bottom/>
      <diagonal style="thin">
        <color indexed="64"/>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19">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xf numFmtId="0" fontId="2" fillId="0" borderId="0">
      <alignment vertical="center"/>
    </xf>
    <xf numFmtId="0" fontId="30" fillId="0" borderId="0">
      <alignment vertical="center"/>
    </xf>
    <xf numFmtId="0" fontId="2" fillId="0" borderId="0"/>
    <xf numFmtId="0" fontId="2" fillId="0" borderId="0"/>
    <xf numFmtId="0" fontId="2" fillId="0" borderId="0"/>
    <xf numFmtId="0" fontId="2" fillId="0" borderId="0"/>
    <xf numFmtId="0" fontId="42" fillId="0" borderId="0">
      <alignment vertical="center"/>
    </xf>
    <xf numFmtId="0" fontId="2" fillId="0" borderId="0">
      <alignment vertical="center"/>
    </xf>
    <xf numFmtId="0" fontId="2" fillId="0" borderId="0"/>
    <xf numFmtId="0" fontId="1" fillId="0" borderId="0">
      <alignment vertical="center"/>
    </xf>
    <xf numFmtId="0" fontId="64" fillId="0" borderId="0" applyNumberFormat="0" applyFill="0" applyBorder="0" applyAlignment="0" applyProtection="0">
      <alignment vertical="center"/>
    </xf>
  </cellStyleXfs>
  <cellXfs count="1230">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0" xfId="0" applyBorder="1">
      <alignment vertical="center"/>
    </xf>
    <xf numFmtId="0" fontId="0" fillId="0" borderId="7" xfId="0" applyFont="1" applyFill="1" applyBorder="1" applyAlignment="1">
      <alignment horizontal="center" vertical="center"/>
    </xf>
    <xf numFmtId="0" fontId="0" fillId="0" borderId="8" xfId="0" applyFont="1" applyFill="1" applyBorder="1" applyAlignment="1">
      <alignment vertical="center" wrapText="1"/>
    </xf>
    <xf numFmtId="0" fontId="0" fillId="0" borderId="8" xfId="0" applyFont="1" applyFill="1" applyBorder="1">
      <alignment vertical="center"/>
    </xf>
    <xf numFmtId="0" fontId="0" fillId="0" borderId="12" xfId="0" applyFont="1" applyFill="1" applyBorder="1" applyAlignment="1">
      <alignment vertical="center" wrapText="1"/>
    </xf>
    <xf numFmtId="0" fontId="0" fillId="0" borderId="19" xfId="0" applyBorder="1" applyAlignment="1">
      <alignment vertical="center" wrapText="1"/>
    </xf>
    <xf numFmtId="0" fontId="0" fillId="0" borderId="25" xfId="0" applyBorder="1" applyAlignment="1">
      <alignment vertical="center" wrapText="1"/>
    </xf>
    <xf numFmtId="0" fontId="8" fillId="0" borderId="0" xfId="0" applyFont="1" applyAlignment="1">
      <alignment vertical="center"/>
    </xf>
    <xf numFmtId="0" fontId="8" fillId="0" borderId="0" xfId="0" applyFont="1">
      <alignment vertical="center"/>
    </xf>
    <xf numFmtId="0" fontId="9" fillId="0" borderId="0" xfId="0" applyFont="1">
      <alignment vertical="center"/>
    </xf>
    <xf numFmtId="0" fontId="10" fillId="0" borderId="0" xfId="1" applyFont="1">
      <alignment vertical="center"/>
    </xf>
    <xf numFmtId="0" fontId="10" fillId="0" borderId="0" xfId="1" applyFont="1" applyAlignment="1">
      <alignment vertical="center" textRotation="255" shrinkToFit="1"/>
    </xf>
    <xf numFmtId="0" fontId="10" fillId="0" borderId="0" xfId="1" applyFont="1" applyAlignment="1">
      <alignment vertical="center"/>
    </xf>
    <xf numFmtId="0" fontId="10" fillId="0" borderId="0" xfId="1" applyFont="1" applyAlignment="1">
      <alignment vertical="center" textRotation="255"/>
    </xf>
    <xf numFmtId="0" fontId="12" fillId="0" borderId="34" xfId="2" applyFont="1" applyBorder="1" applyAlignment="1">
      <alignment vertical="center"/>
    </xf>
    <xf numFmtId="0" fontId="13" fillId="0" borderId="34" xfId="1" applyFont="1" applyBorder="1" applyAlignment="1">
      <alignment horizontal="center" vertical="center" shrinkToFit="1"/>
    </xf>
    <xf numFmtId="0" fontId="12" fillId="0" borderId="0" xfId="2" applyFont="1" applyBorder="1" applyAlignment="1">
      <alignment vertical="center"/>
    </xf>
    <xf numFmtId="0" fontId="13" fillId="0" borderId="0" xfId="1" applyFont="1" applyBorder="1" applyAlignment="1">
      <alignment horizontal="center" vertical="center" shrinkToFit="1"/>
    </xf>
    <xf numFmtId="0" fontId="13" fillId="0" borderId="0" xfId="1" applyFont="1" applyBorder="1" applyAlignment="1">
      <alignment horizontal="left" vertical="center"/>
    </xf>
    <xf numFmtId="0" fontId="10" fillId="0" borderId="0" xfId="1" applyFont="1" applyAlignment="1">
      <alignment horizontal="left" vertical="top" wrapText="1"/>
    </xf>
    <xf numFmtId="0" fontId="10" fillId="0" borderId="0" xfId="1" applyFont="1" applyAlignment="1">
      <alignment horizontal="left" vertical="center" textRotation="255" shrinkToFit="1"/>
    </xf>
    <xf numFmtId="0" fontId="10" fillId="0" borderId="0" xfId="1" applyFont="1" applyAlignment="1">
      <alignment horizontal="right" vertical="center"/>
    </xf>
    <xf numFmtId="0" fontId="17" fillId="2" borderId="0" xfId="1" applyFont="1" applyFill="1">
      <alignment vertical="center"/>
    </xf>
    <xf numFmtId="0" fontId="17" fillId="2" borderId="0" xfId="1" applyFont="1" applyFill="1" applyAlignment="1">
      <alignment horizontal="left" vertical="center"/>
    </xf>
    <xf numFmtId="0" fontId="12" fillId="0" borderId="0" xfId="1" applyFont="1" applyFill="1">
      <alignment vertical="center"/>
    </xf>
    <xf numFmtId="0" fontId="12" fillId="0" borderId="0" xfId="1" applyFont="1" applyFill="1" applyAlignment="1">
      <alignment horizontal="left" vertical="center"/>
    </xf>
    <xf numFmtId="0" fontId="19" fillId="2" borderId="0" xfId="2" applyFont="1" applyFill="1"/>
    <xf numFmtId="0" fontId="20" fillId="2" borderId="0" xfId="3" applyFont="1" applyFill="1" applyAlignment="1">
      <alignment horizontal="left" vertical="center" wrapText="1"/>
    </xf>
    <xf numFmtId="0" fontId="17" fillId="2" borderId="0" xfId="1" applyFont="1" applyFill="1" applyBorder="1">
      <alignment vertical="center"/>
    </xf>
    <xf numFmtId="0" fontId="19" fillId="2" borderId="0" xfId="4" applyFont="1" applyFill="1">
      <alignment vertical="center"/>
    </xf>
    <xf numFmtId="0" fontId="20" fillId="2" borderId="0" xfId="1" applyFont="1" applyFill="1" applyAlignment="1">
      <alignment horizontal="left" vertical="top"/>
    </xf>
    <xf numFmtId="0" fontId="13" fillId="2" borderId="0" xfId="1" applyFont="1" applyFill="1" applyBorder="1">
      <alignment vertical="center"/>
    </xf>
    <xf numFmtId="0" fontId="23" fillId="2" borderId="0" xfId="1" applyFont="1" applyFill="1" applyBorder="1">
      <alignment vertical="center"/>
    </xf>
    <xf numFmtId="0" fontId="23" fillId="2" borderId="0" xfId="1" applyFont="1" applyFill="1">
      <alignment vertical="center"/>
    </xf>
    <xf numFmtId="0" fontId="12" fillId="0" borderId="42" xfId="1" applyFont="1" applyFill="1" applyBorder="1" applyAlignment="1">
      <alignment vertical="center" shrinkToFit="1"/>
    </xf>
    <xf numFmtId="0" fontId="12" fillId="0" borderId="43" xfId="1" applyFont="1" applyFill="1" applyBorder="1" applyAlignment="1">
      <alignment vertical="center" shrinkToFit="1"/>
    </xf>
    <xf numFmtId="0" fontId="2" fillId="0" borderId="0" xfId="4">
      <alignment vertical="center"/>
    </xf>
    <xf numFmtId="0" fontId="27" fillId="0" borderId="0" xfId="4" applyFont="1" applyBorder="1" applyAlignment="1">
      <alignment horizontal="center" vertical="center"/>
    </xf>
    <xf numFmtId="0" fontId="4" fillId="0" borderId="0" xfId="4" applyFont="1" applyBorder="1" applyAlignment="1">
      <alignment vertical="center"/>
    </xf>
    <xf numFmtId="0" fontId="2" fillId="0" borderId="45" xfId="4" applyBorder="1">
      <alignment vertical="center"/>
    </xf>
    <xf numFmtId="0" fontId="2" fillId="0" borderId="4" xfId="4" applyBorder="1">
      <alignment vertical="center"/>
    </xf>
    <xf numFmtId="0" fontId="2" fillId="0" borderId="54" xfId="4" applyBorder="1">
      <alignment vertical="center"/>
    </xf>
    <xf numFmtId="0" fontId="2" fillId="0" borderId="55" xfId="4" applyBorder="1">
      <alignment vertical="center"/>
    </xf>
    <xf numFmtId="0" fontId="2" fillId="0" borderId="0" xfId="4" applyBorder="1" applyAlignment="1">
      <alignment vertical="center" justifyLastLine="1"/>
    </xf>
    <xf numFmtId="0" fontId="2" fillId="0" borderId="0" xfId="4" applyBorder="1" applyAlignment="1">
      <alignment horizontal="center" vertical="center" justifyLastLine="1"/>
    </xf>
    <xf numFmtId="176" fontId="2" fillId="0" borderId="3" xfId="4" applyNumberFormat="1" applyBorder="1" applyAlignment="1">
      <alignment vertical="center"/>
    </xf>
    <xf numFmtId="0" fontId="2" fillId="0" borderId="3" xfId="4" applyBorder="1" applyAlignment="1">
      <alignment vertical="center" justifyLastLine="1"/>
    </xf>
    <xf numFmtId="0" fontId="2" fillId="0" borderId="3" xfId="4" applyBorder="1" applyAlignment="1">
      <alignment horizontal="center" vertical="center" justifyLastLine="1"/>
    </xf>
    <xf numFmtId="176" fontId="2" fillId="0" borderId="94" xfId="4" applyNumberFormat="1" applyBorder="1" applyAlignment="1">
      <alignment vertical="center"/>
    </xf>
    <xf numFmtId="0" fontId="2" fillId="0" borderId="94" xfId="4" applyBorder="1" applyAlignment="1">
      <alignment vertical="center"/>
    </xf>
    <xf numFmtId="0" fontId="2" fillId="0" borderId="94" xfId="4" applyBorder="1" applyAlignment="1">
      <alignment horizontal="center" vertical="center"/>
    </xf>
    <xf numFmtId="176" fontId="2" fillId="0" borderId="7" xfId="4" applyNumberFormat="1" applyBorder="1" applyAlignment="1">
      <alignment vertical="center"/>
    </xf>
    <xf numFmtId="0" fontId="2" fillId="0" borderId="7" xfId="4" applyBorder="1" applyAlignment="1">
      <alignment vertical="center"/>
    </xf>
    <xf numFmtId="0" fontId="2" fillId="0" borderId="7" xfId="4" applyBorder="1" applyAlignment="1">
      <alignment horizontal="center" vertical="center"/>
    </xf>
    <xf numFmtId="0" fontId="0" fillId="0" borderId="7" xfId="4" applyFont="1" applyBorder="1" applyAlignment="1">
      <alignment vertical="center"/>
    </xf>
    <xf numFmtId="0" fontId="2" fillId="0" borderId="7" xfId="4" applyBorder="1" applyAlignment="1">
      <alignment horizontal="center" vertical="center" wrapText="1" justifyLastLine="1"/>
    </xf>
    <xf numFmtId="0" fontId="2" fillId="0" borderId="7" xfId="4" applyBorder="1" applyAlignment="1">
      <alignment horizontal="center" vertical="center" justifyLastLine="1"/>
    </xf>
    <xf numFmtId="0" fontId="2" fillId="0" borderId="40" xfId="4" applyBorder="1">
      <alignment vertical="center"/>
    </xf>
    <xf numFmtId="0" fontId="2" fillId="0" borderId="39" xfId="4" applyBorder="1">
      <alignment vertical="center"/>
    </xf>
    <xf numFmtId="0" fontId="2" fillId="0" borderId="11" xfId="4" applyBorder="1">
      <alignment vertical="center"/>
    </xf>
    <xf numFmtId="0" fontId="2" fillId="0" borderId="7" xfId="4" applyBorder="1" applyAlignment="1">
      <alignment horizontal="left" vertical="center"/>
    </xf>
    <xf numFmtId="0" fontId="28" fillId="0" borderId="13" xfId="4" applyFont="1" applyBorder="1" applyAlignment="1">
      <alignment horizontal="center" vertical="center"/>
    </xf>
    <xf numFmtId="0" fontId="2" fillId="0" borderId="0" xfId="4" applyAlignment="1">
      <alignment horizontal="right" vertical="center"/>
    </xf>
    <xf numFmtId="0" fontId="27" fillId="0" borderId="0" xfId="4" applyFont="1">
      <alignment vertical="center"/>
    </xf>
    <xf numFmtId="0" fontId="29" fillId="0" borderId="13" xfId="2" applyFont="1" applyBorder="1" applyAlignment="1">
      <alignment horizontal="center" vertical="center" shrinkToFit="1"/>
    </xf>
    <xf numFmtId="0" fontId="29" fillId="0" borderId="7" xfId="2" applyFont="1" applyBorder="1" applyAlignment="1">
      <alignment horizontal="center" vertical="center" shrinkToFit="1"/>
    </xf>
    <xf numFmtId="0" fontId="29" fillId="0" borderId="97" xfId="2" applyFont="1" applyBorder="1" applyAlignment="1">
      <alignment horizontal="center" vertical="center" shrinkToFit="1"/>
    </xf>
    <xf numFmtId="0" fontId="29" fillId="0" borderId="99" xfId="2" applyFont="1" applyFill="1" applyBorder="1" applyAlignment="1">
      <alignment horizontal="center" vertical="center" shrinkToFit="1"/>
    </xf>
    <xf numFmtId="0" fontId="29" fillId="0" borderId="100" xfId="2" applyFont="1" applyBorder="1" applyAlignment="1">
      <alignment horizontal="center" vertical="center" shrinkToFit="1"/>
    </xf>
    <xf numFmtId="0" fontId="29" fillId="0" borderId="103" xfId="2" applyFont="1" applyBorder="1" applyAlignment="1">
      <alignment horizontal="center" vertical="center" shrinkToFit="1"/>
    </xf>
    <xf numFmtId="0" fontId="29" fillId="0" borderId="104" xfId="2" applyFont="1" applyBorder="1" applyAlignment="1">
      <alignment horizontal="center" vertical="center" shrinkToFit="1"/>
    </xf>
    <xf numFmtId="0" fontId="29" fillId="0" borderId="105" xfId="2" applyFont="1" applyBorder="1" applyAlignment="1">
      <alignment horizontal="center" vertical="center" shrinkToFit="1"/>
    </xf>
    <xf numFmtId="178" fontId="29" fillId="0" borderId="97" xfId="2" applyNumberFormat="1" applyFont="1" applyBorder="1" applyAlignment="1">
      <alignment horizontal="center" vertical="center" shrinkToFit="1"/>
    </xf>
    <xf numFmtId="0" fontId="29" fillId="0" borderId="99" xfId="2" applyFont="1" applyBorder="1" applyAlignment="1">
      <alignment horizontal="center" vertical="center" shrinkToFit="1"/>
    </xf>
    <xf numFmtId="0" fontId="29" fillId="0" borderId="95" xfId="2" applyFont="1" applyBorder="1" applyAlignment="1">
      <alignment horizontal="center" vertical="center" shrinkToFit="1"/>
    </xf>
    <xf numFmtId="0" fontId="29" fillId="0" borderId="9" xfId="2" applyFont="1" applyBorder="1" applyAlignment="1">
      <alignment horizontal="center" vertical="center" shrinkToFit="1"/>
    </xf>
    <xf numFmtId="0" fontId="29" fillId="0" borderId="7" xfId="2" applyFont="1" applyBorder="1" applyAlignment="1">
      <alignment horizontal="right" vertical="center"/>
    </xf>
    <xf numFmtId="0" fontId="28" fillId="0" borderId="0" xfId="4" applyFont="1" applyAlignment="1">
      <alignment horizontal="right" vertical="center"/>
    </xf>
    <xf numFmtId="0" fontId="12" fillId="0" borderId="0" xfId="5" applyFont="1">
      <alignment vertical="center"/>
    </xf>
    <xf numFmtId="0" fontId="12" fillId="0" borderId="0" xfId="0" applyFont="1"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44"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2" fillId="0" borderId="55"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horizontal="right" vertical="center"/>
    </xf>
    <xf numFmtId="0" fontId="12" fillId="0" borderId="7" xfId="0" applyFont="1" applyBorder="1" applyAlignment="1">
      <alignment vertical="center" wrapText="1"/>
    </xf>
    <xf numFmtId="0" fontId="12" fillId="0" borderId="7" xfId="0" applyFont="1" applyBorder="1" applyAlignment="1">
      <alignment horizontal="center" vertical="center"/>
    </xf>
    <xf numFmtId="0" fontId="12" fillId="0" borderId="0" xfId="5" applyFont="1" applyBorder="1">
      <alignment vertical="center"/>
    </xf>
    <xf numFmtId="0" fontId="12" fillId="0" borderId="45"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vertical="center" wrapText="1"/>
    </xf>
    <xf numFmtId="0" fontId="12" fillId="0" borderId="40" xfId="0" applyFont="1" applyBorder="1" applyAlignment="1">
      <alignment vertical="center"/>
    </xf>
    <xf numFmtId="0" fontId="12" fillId="0" borderId="39" xfId="0" applyFont="1" applyBorder="1" applyAlignment="1">
      <alignment vertical="center"/>
    </xf>
    <xf numFmtId="0" fontId="12" fillId="0" borderId="11" xfId="0" applyFont="1" applyBorder="1" applyAlignment="1">
      <alignment vertical="center"/>
    </xf>
    <xf numFmtId="0" fontId="12" fillId="0" borderId="44" xfId="0" applyFont="1" applyBorder="1" applyAlignment="1">
      <alignment horizontal="left" vertical="center" indent="1"/>
    </xf>
    <xf numFmtId="0" fontId="12" fillId="0" borderId="7" xfId="0" applyFont="1" applyBorder="1" applyAlignment="1">
      <alignment horizontal="left" vertical="center" indent="1"/>
    </xf>
    <xf numFmtId="0" fontId="12" fillId="0" borderId="9" xfId="0" applyFont="1" applyBorder="1" applyAlignment="1">
      <alignment horizontal="left" vertical="center" indent="1"/>
    </xf>
    <xf numFmtId="0" fontId="12" fillId="0" borderId="13" xfId="0" applyFont="1" applyBorder="1" applyAlignment="1">
      <alignment horizontal="left" vertical="center"/>
    </xf>
    <xf numFmtId="0" fontId="14" fillId="0" borderId="0" xfId="5" applyFont="1" applyBorder="1" applyAlignment="1">
      <alignment horizontal="center" vertical="center"/>
    </xf>
    <xf numFmtId="0" fontId="14" fillId="0" borderId="0" xfId="5" applyFont="1">
      <alignment vertical="center"/>
    </xf>
    <xf numFmtId="0" fontId="2" fillId="0" borderId="0" xfId="4" applyFont="1">
      <alignment vertical="center"/>
    </xf>
    <xf numFmtId="0" fontId="2" fillId="0" borderId="45" xfId="4" applyFont="1" applyBorder="1">
      <alignment vertical="center"/>
    </xf>
    <xf numFmtId="0" fontId="2" fillId="0" borderId="44" xfId="4" applyFont="1" applyBorder="1">
      <alignment vertical="center"/>
    </xf>
    <xf numFmtId="0" fontId="2" fillId="0" borderId="4" xfId="4" applyFont="1" applyBorder="1">
      <alignment vertical="center"/>
    </xf>
    <xf numFmtId="0" fontId="2" fillId="0" borderId="54" xfId="4" applyFont="1" applyBorder="1">
      <alignment vertical="center"/>
    </xf>
    <xf numFmtId="0" fontId="2" fillId="0" borderId="55" xfId="4" applyFont="1" applyBorder="1">
      <alignment vertical="center"/>
    </xf>
    <xf numFmtId="0" fontId="2" fillId="0" borderId="40" xfId="4" applyFont="1" applyBorder="1">
      <alignment vertical="center"/>
    </xf>
    <xf numFmtId="0" fontId="2" fillId="0" borderId="39" xfId="4" applyFont="1" applyBorder="1">
      <alignment vertical="center"/>
    </xf>
    <xf numFmtId="0" fontId="32" fillId="0" borderId="24" xfId="1" applyFont="1" applyFill="1" applyBorder="1">
      <alignment vertical="center"/>
    </xf>
    <xf numFmtId="0" fontId="32" fillId="0" borderId="25" xfId="1" applyFont="1" applyFill="1" applyBorder="1">
      <alignment vertical="center"/>
    </xf>
    <xf numFmtId="0" fontId="32" fillId="0" borderId="19" xfId="1" applyFont="1" applyFill="1" applyBorder="1">
      <alignment vertical="center"/>
    </xf>
    <xf numFmtId="0" fontId="32" fillId="0" borderId="26" xfId="1" applyFont="1" applyFill="1" applyBorder="1">
      <alignment vertical="center"/>
    </xf>
    <xf numFmtId="0" fontId="32" fillId="0" borderId="24" xfId="1" applyFont="1" applyFill="1" applyBorder="1" applyAlignment="1">
      <alignment vertical="center" shrinkToFit="1"/>
    </xf>
    <xf numFmtId="0" fontId="32" fillId="0" borderId="25" xfId="1" applyFont="1" applyFill="1" applyBorder="1" applyAlignment="1">
      <alignment vertical="center" shrinkToFit="1"/>
    </xf>
    <xf numFmtId="0" fontId="32" fillId="0" borderId="19" xfId="1" applyFont="1" applyFill="1" applyBorder="1" applyAlignment="1">
      <alignment vertical="center" shrinkToFit="1"/>
    </xf>
    <xf numFmtId="0" fontId="32" fillId="0" borderId="32" xfId="1" applyFont="1" applyFill="1" applyBorder="1" applyAlignment="1">
      <alignment vertical="center" shrinkToFit="1"/>
    </xf>
    <xf numFmtId="0" fontId="32" fillId="0" borderId="6" xfId="1" applyFont="1" applyFill="1" applyBorder="1">
      <alignment vertical="center"/>
    </xf>
    <xf numFmtId="0" fontId="32" fillId="0" borderId="7" xfId="1" applyFont="1" applyFill="1" applyBorder="1">
      <alignment vertical="center"/>
    </xf>
    <xf numFmtId="0" fontId="32" fillId="0" borderId="3" xfId="1" applyFont="1" applyFill="1" applyBorder="1">
      <alignment vertical="center"/>
    </xf>
    <xf numFmtId="0" fontId="32" fillId="0" borderId="8" xfId="1" applyFont="1" applyFill="1" applyBorder="1">
      <alignment vertical="center"/>
    </xf>
    <xf numFmtId="0" fontId="10" fillId="0" borderId="6" xfId="1" applyFont="1" applyFill="1" applyBorder="1" applyAlignment="1">
      <alignment vertical="center" shrinkToFit="1"/>
    </xf>
    <xf numFmtId="0" fontId="10" fillId="0" borderId="7" xfId="1" applyFont="1" applyFill="1" applyBorder="1" applyAlignment="1">
      <alignment vertical="center" shrinkToFit="1"/>
    </xf>
    <xf numFmtId="0" fontId="10" fillId="0" borderId="8" xfId="1" applyFont="1" applyFill="1" applyBorder="1" applyAlignment="1">
      <alignment horizontal="center" vertical="center" shrinkToFit="1"/>
    </xf>
    <xf numFmtId="0" fontId="10" fillId="0" borderId="58" xfId="1" applyFont="1" applyFill="1" applyBorder="1" applyAlignment="1">
      <alignment vertical="center" shrinkToFit="1"/>
    </xf>
    <xf numFmtId="0" fontId="10" fillId="0" borderId="8" xfId="1" applyFont="1" applyFill="1" applyBorder="1" applyAlignment="1">
      <alignment vertical="center" shrinkToFit="1"/>
    </xf>
    <xf numFmtId="0" fontId="2" fillId="0" borderId="44" xfId="4" applyFont="1" applyBorder="1" applyAlignment="1">
      <alignment horizontal="center" vertical="center"/>
    </xf>
    <xf numFmtId="0" fontId="2" fillId="0" borderId="44" xfId="4" applyFont="1" applyBorder="1" applyAlignment="1">
      <alignment vertical="center" justifyLastLine="1"/>
    </xf>
    <xf numFmtId="0" fontId="2" fillId="0" borderId="44" xfId="4" applyFont="1" applyBorder="1" applyAlignment="1">
      <alignment vertical="center"/>
    </xf>
    <xf numFmtId="0" fontId="2" fillId="0" borderId="44" xfId="4" applyFont="1" applyBorder="1" applyAlignment="1">
      <alignment horizontal="right" vertical="center" justifyLastLine="1"/>
    </xf>
    <xf numFmtId="0" fontId="2" fillId="0" borderId="0" xfId="4" applyFont="1" applyBorder="1" applyAlignment="1">
      <alignment vertical="top" justifyLastLine="1"/>
    </xf>
    <xf numFmtId="0" fontId="2" fillId="0" borderId="0" xfId="4" applyFont="1" applyBorder="1">
      <alignment vertical="center"/>
    </xf>
    <xf numFmtId="0" fontId="2" fillId="0" borderId="0" xfId="4" applyFont="1" applyBorder="1" applyAlignment="1">
      <alignment horizontal="right" vertical="top" justifyLastLine="1"/>
    </xf>
    <xf numFmtId="0" fontId="2" fillId="0" borderId="0" xfId="4" applyAlignment="1">
      <alignment vertical="top"/>
    </xf>
    <xf numFmtId="0" fontId="2" fillId="0" borderId="54" xfId="4" applyFont="1" applyBorder="1" applyAlignment="1">
      <alignment vertical="top"/>
    </xf>
    <xf numFmtId="0" fontId="2" fillId="0" borderId="0" xfId="4" applyFont="1" applyBorder="1" applyAlignment="1">
      <alignment horizontal="center" vertical="top"/>
    </xf>
    <xf numFmtId="0" fontId="2" fillId="0" borderId="0" xfId="4" applyFont="1" applyBorder="1" applyAlignment="1">
      <alignment horizontal="left" vertical="top" justifyLastLine="1"/>
    </xf>
    <xf numFmtId="0" fontId="2" fillId="0" borderId="0" xfId="4" applyFont="1" applyBorder="1" applyAlignment="1">
      <alignment vertical="top"/>
    </xf>
    <xf numFmtId="0" fontId="2" fillId="0" borderId="0" xfId="4" applyFont="1" applyBorder="1" applyAlignment="1">
      <alignment horizontal="center" vertical="center"/>
    </xf>
    <xf numFmtId="0" fontId="2" fillId="0" borderId="0" xfId="4" applyFont="1" applyBorder="1" applyAlignment="1">
      <alignment vertical="center" justifyLastLine="1"/>
    </xf>
    <xf numFmtId="0" fontId="2" fillId="0" borderId="0" xfId="4" applyFont="1" applyBorder="1" applyAlignment="1">
      <alignment horizontal="center" vertical="center" justifyLastLine="1"/>
    </xf>
    <xf numFmtId="0" fontId="2" fillId="0" borderId="3" xfId="4" applyFont="1" applyBorder="1" applyAlignment="1">
      <alignment horizontal="center" vertical="center" justifyLastLine="1"/>
    </xf>
    <xf numFmtId="0" fontId="2" fillId="0" borderId="94" xfId="4" applyFont="1" applyBorder="1" applyAlignment="1">
      <alignment horizontal="center" vertical="center"/>
    </xf>
    <xf numFmtId="0" fontId="2" fillId="0" borderId="7" xfId="4" applyFont="1" applyBorder="1" applyAlignment="1">
      <alignment horizontal="center" vertical="center"/>
    </xf>
    <xf numFmtId="0" fontId="2" fillId="0" borderId="7" xfId="4" applyFont="1" applyBorder="1" applyAlignment="1">
      <alignment horizontal="center" vertical="center" wrapText="1" justifyLastLine="1"/>
    </xf>
    <xf numFmtId="0" fontId="2" fillId="0" borderId="55" xfId="4" applyFont="1" applyBorder="1" applyAlignment="1">
      <alignment horizontal="center" vertical="center" wrapText="1" justifyLastLine="1"/>
    </xf>
    <xf numFmtId="0" fontId="2" fillId="0" borderId="7" xfId="4" applyFont="1" applyBorder="1" applyAlignment="1">
      <alignment horizontal="left" vertical="center"/>
    </xf>
    <xf numFmtId="0" fontId="2" fillId="0" borderId="13" xfId="4" applyFont="1" applyBorder="1" applyAlignment="1">
      <alignment horizontal="center" vertical="center"/>
    </xf>
    <xf numFmtId="0" fontId="2" fillId="0" borderId="44" xfId="4" applyBorder="1">
      <alignment vertical="center"/>
    </xf>
    <xf numFmtId="0" fontId="2" fillId="0" borderId="0" xfId="4" applyBorder="1">
      <alignment vertical="center"/>
    </xf>
    <xf numFmtId="0" fontId="2" fillId="0" borderId="0" xfId="4" applyAlignment="1">
      <alignment vertical="center"/>
    </xf>
    <xf numFmtId="0" fontId="0" fillId="0" borderId="0" xfId="0" applyFont="1">
      <alignment vertical="center"/>
    </xf>
    <xf numFmtId="0" fontId="35" fillId="0" borderId="0" xfId="0" applyFont="1">
      <alignment vertical="center"/>
    </xf>
    <xf numFmtId="0" fontId="28" fillId="0" borderId="0" xfId="0" applyFont="1">
      <alignment vertical="center"/>
    </xf>
    <xf numFmtId="0" fontId="0" fillId="0" borderId="3" xfId="0" applyBorder="1" applyAlignment="1">
      <alignment horizontal="center" vertical="center"/>
    </xf>
    <xf numFmtId="0" fontId="0" fillId="0" borderId="7" xfId="0" applyBorder="1" applyAlignment="1">
      <alignment horizontal="center" vertical="center" shrinkToFit="1"/>
    </xf>
    <xf numFmtId="0" fontId="27" fillId="0" borderId="0" xfId="4" applyFont="1" applyFill="1" applyBorder="1" applyAlignment="1">
      <alignment vertical="center"/>
    </xf>
    <xf numFmtId="0" fontId="0" fillId="0" borderId="7" xfId="0" applyBorder="1" applyAlignment="1">
      <alignment horizontal="center" vertical="center" wrapText="1"/>
    </xf>
    <xf numFmtId="0" fontId="0" fillId="0" borderId="95" xfId="0" applyFont="1" applyBorder="1" applyAlignment="1">
      <alignment horizontal="center" vertical="center" wrapText="1"/>
    </xf>
    <xf numFmtId="0" fontId="2" fillId="0" borderId="7" xfId="4" applyFont="1" applyBorder="1" applyAlignment="1">
      <alignment horizontal="center" vertical="center" shrinkToFit="1"/>
    </xf>
    <xf numFmtId="0" fontId="0" fillId="0" borderId="121" xfId="0" applyBorder="1" applyAlignment="1">
      <alignment horizontal="center" vertical="center"/>
    </xf>
    <xf numFmtId="0" fontId="0" fillId="0" borderId="7" xfId="0" applyBorder="1" applyAlignment="1">
      <alignment horizontal="center" vertical="center"/>
    </xf>
    <xf numFmtId="0" fontId="2" fillId="0" borderId="0" xfId="8">
      <alignment vertical="center"/>
    </xf>
    <xf numFmtId="0" fontId="2" fillId="0" borderId="0" xfId="8" applyAlignment="1">
      <alignment horizontal="left" vertical="center" indent="3"/>
    </xf>
    <xf numFmtId="0" fontId="0" fillId="4" borderId="25" xfId="0" applyFill="1" applyBorder="1" applyAlignment="1">
      <alignment vertical="center" wrapText="1"/>
    </xf>
    <xf numFmtId="0" fontId="37" fillId="0" borderId="0" xfId="0" applyFont="1">
      <alignment vertical="center"/>
    </xf>
    <xf numFmtId="0" fontId="32" fillId="0" borderId="58" xfId="1" applyFont="1" applyFill="1" applyBorder="1">
      <alignment vertical="center"/>
    </xf>
    <xf numFmtId="0" fontId="10" fillId="0" borderId="31" xfId="1" applyFont="1" applyFill="1" applyBorder="1" applyAlignment="1">
      <alignment horizontal="center" vertical="center"/>
    </xf>
    <xf numFmtId="0" fontId="10" fillId="0" borderId="21" xfId="1" applyFont="1" applyFill="1" applyBorder="1" applyAlignment="1">
      <alignment horizontal="center" vertical="center"/>
    </xf>
    <xf numFmtId="0" fontId="34" fillId="0" borderId="31" xfId="1" applyFont="1" applyFill="1" applyBorder="1" applyAlignment="1">
      <alignment horizontal="center" vertical="center"/>
    </xf>
    <xf numFmtId="0" fontId="10" fillId="0" borderId="31" xfId="1" applyFont="1" applyFill="1" applyBorder="1" applyAlignment="1">
      <alignment horizontal="center" vertical="center" shrinkToFit="1"/>
    </xf>
    <xf numFmtId="0" fontId="2" fillId="0" borderId="39" xfId="4" applyFont="1" applyBorder="1" applyAlignment="1">
      <alignment horizontal="center" vertical="center"/>
    </xf>
    <xf numFmtId="0" fontId="2" fillId="0" borderId="40" xfId="4" applyFont="1" applyBorder="1" applyAlignment="1">
      <alignment horizontal="center" vertical="center"/>
    </xf>
    <xf numFmtId="0" fontId="2" fillId="0" borderId="9" xfId="4" applyFont="1" applyBorder="1" applyAlignment="1">
      <alignment horizontal="left" vertical="center"/>
    </xf>
    <xf numFmtId="0" fontId="2" fillId="0" borderId="57" xfId="4" applyFont="1" applyBorder="1" applyAlignment="1">
      <alignment horizontal="left" vertical="center"/>
    </xf>
    <xf numFmtId="0" fontId="32" fillId="2" borderId="7" xfId="1" applyFont="1" applyFill="1" applyBorder="1" applyAlignment="1">
      <alignment horizontal="center" vertical="center"/>
    </xf>
    <xf numFmtId="0" fontId="32" fillId="2" borderId="59" xfId="1" applyFont="1" applyFill="1" applyBorder="1" applyAlignment="1">
      <alignment horizontal="center" vertical="center"/>
    </xf>
    <xf numFmtId="0" fontId="2" fillId="0" borderId="54" xfId="4" applyFont="1" applyBorder="1" applyAlignment="1">
      <alignment horizontal="center" vertical="center"/>
    </xf>
    <xf numFmtId="0" fontId="2" fillId="0" borderId="128" xfId="4" applyFont="1" applyBorder="1" applyAlignment="1">
      <alignment horizontal="center" vertical="center"/>
    </xf>
    <xf numFmtId="0" fontId="0" fillId="0" borderId="31" xfId="4" applyFont="1" applyBorder="1" applyAlignment="1">
      <alignment horizontal="left" vertical="center"/>
    </xf>
    <xf numFmtId="0" fontId="2" fillId="0" borderId="31" xfId="4" applyFont="1" applyBorder="1" applyAlignment="1">
      <alignment horizontal="center" vertical="center"/>
    </xf>
    <xf numFmtId="0" fontId="2" fillId="0" borderId="26" xfId="4" applyFont="1" applyBorder="1" applyAlignment="1">
      <alignment horizontal="center" vertical="center"/>
    </xf>
    <xf numFmtId="0" fontId="2" fillId="0" borderId="18" xfId="4" applyFont="1" applyBorder="1" applyAlignment="1">
      <alignment horizontal="center" vertical="center"/>
    </xf>
    <xf numFmtId="0" fontId="32" fillId="4" borderId="7" xfId="1" applyFont="1" applyFill="1" applyBorder="1" applyAlignment="1">
      <alignment horizontal="center" vertical="center"/>
    </xf>
    <xf numFmtId="0" fontId="41" fillId="4" borderId="59" xfId="0" applyFont="1" applyFill="1" applyBorder="1" applyAlignment="1">
      <alignment horizontal="center" vertical="center"/>
    </xf>
    <xf numFmtId="0" fontId="32" fillId="4" borderId="59" xfId="1" applyFont="1" applyFill="1" applyBorder="1" applyAlignment="1">
      <alignment horizontal="center" vertical="center"/>
    </xf>
    <xf numFmtId="0" fontId="32" fillId="4" borderId="39" xfId="1" applyFont="1" applyFill="1" applyBorder="1" applyAlignment="1">
      <alignment horizontal="center" vertical="center"/>
    </xf>
    <xf numFmtId="0" fontId="27" fillId="0" borderId="0" xfId="4" applyFont="1" applyBorder="1" applyAlignment="1">
      <alignment horizontal="center" vertical="center"/>
    </xf>
    <xf numFmtId="0" fontId="2" fillId="0" borderId="0" xfId="4" applyAlignment="1">
      <alignment horizontal="right" vertical="center"/>
    </xf>
    <xf numFmtId="0" fontId="0" fillId="0" borderId="0" xfId="4" applyFont="1">
      <alignment vertical="center"/>
    </xf>
    <xf numFmtId="0" fontId="29" fillId="5" borderId="9" xfId="2" applyFont="1" applyFill="1" applyBorder="1" applyAlignment="1">
      <alignment horizontal="center" vertical="center" shrinkToFit="1"/>
    </xf>
    <xf numFmtId="0" fontId="29" fillId="5" borderId="105" xfId="2" applyFont="1" applyFill="1" applyBorder="1" applyAlignment="1">
      <alignment horizontal="center" vertical="center" shrinkToFit="1"/>
    </xf>
    <xf numFmtId="0" fontId="29" fillId="5" borderId="100" xfId="2" applyFont="1" applyFill="1" applyBorder="1" applyAlignment="1">
      <alignment horizontal="center" vertical="center" shrinkToFit="1"/>
    </xf>
    <xf numFmtId="0" fontId="29" fillId="5" borderId="95" xfId="2" applyFont="1" applyFill="1" applyBorder="1" applyAlignment="1">
      <alignment horizontal="center" vertical="center" shrinkToFit="1"/>
    </xf>
    <xf numFmtId="0" fontId="29" fillId="0" borderId="57" xfId="2" applyFont="1" applyBorder="1" applyAlignment="1">
      <alignment horizontal="center" vertical="center" shrinkToFit="1"/>
    </xf>
    <xf numFmtId="0" fontId="29" fillId="0" borderId="121" xfId="2" applyFont="1" applyBorder="1" applyAlignment="1">
      <alignment horizontal="center" vertical="center" shrinkToFit="1"/>
    </xf>
    <xf numFmtId="177" fontId="29" fillId="0" borderId="97" xfId="2" applyNumberFormat="1" applyFont="1" applyBorder="1" applyAlignment="1">
      <alignment horizontal="center" vertical="center" shrinkToFit="1"/>
    </xf>
    <xf numFmtId="0" fontId="29" fillId="5" borderId="7" xfId="2" applyFont="1" applyFill="1" applyBorder="1" applyAlignment="1">
      <alignment horizontal="center" vertical="center" shrinkToFit="1"/>
    </xf>
    <xf numFmtId="0" fontId="29" fillId="5" borderId="13" xfId="2" applyFont="1" applyFill="1" applyBorder="1" applyAlignment="1">
      <alignment horizontal="center" vertical="center" shrinkToFit="1"/>
    </xf>
    <xf numFmtId="180" fontId="12" fillId="5" borderId="7" xfId="0" applyNumberFormat="1" applyFont="1" applyFill="1" applyBorder="1" applyAlignment="1" applyProtection="1">
      <alignment horizontal="right" vertical="center"/>
    </xf>
    <xf numFmtId="0" fontId="12" fillId="6" borderId="0" xfId="0" applyFont="1" applyFill="1" applyBorder="1" applyAlignment="1">
      <alignment vertical="center"/>
    </xf>
    <xf numFmtId="0" fontId="12" fillId="6" borderId="44" xfId="0" applyFont="1" applyFill="1" applyBorder="1" applyAlignment="1">
      <alignment vertical="center"/>
    </xf>
    <xf numFmtId="0" fontId="12" fillId="6" borderId="39" xfId="0" applyFont="1" applyFill="1" applyBorder="1" applyAlignment="1">
      <alignment vertical="center"/>
    </xf>
    <xf numFmtId="181" fontId="12" fillId="5" borderId="7" xfId="0" applyNumberFormat="1" applyFont="1" applyFill="1" applyBorder="1" applyAlignment="1" applyProtection="1">
      <alignment horizontal="right" vertical="center"/>
    </xf>
    <xf numFmtId="0" fontId="2" fillId="5" borderId="7" xfId="4" applyFont="1" applyFill="1" applyBorder="1" applyAlignment="1">
      <alignment vertical="center"/>
    </xf>
    <xf numFmtId="0" fontId="2" fillId="5" borderId="94" xfId="4" applyFont="1" applyFill="1" applyBorder="1" applyAlignment="1">
      <alignment vertical="center"/>
    </xf>
    <xf numFmtId="0" fontId="2" fillId="0" borderId="105" xfId="4" applyFont="1" applyBorder="1" applyAlignment="1">
      <alignment horizontal="left" vertical="center" wrapText="1" justifyLastLine="1"/>
    </xf>
    <xf numFmtId="0" fontId="2" fillId="0" borderId="121" xfId="4" applyFont="1" applyBorder="1" applyAlignment="1">
      <alignment horizontal="left" vertical="center" wrapText="1" justifyLastLine="1"/>
    </xf>
    <xf numFmtId="0" fontId="2" fillId="0" borderId="100" xfId="4" applyFont="1" applyBorder="1" applyAlignment="1">
      <alignment horizontal="left" vertical="center" wrapText="1" justifyLastLine="1"/>
    </xf>
    <xf numFmtId="0" fontId="2" fillId="0" borderId="97" xfId="4" applyFont="1" applyBorder="1" applyAlignment="1">
      <alignment horizontal="left" vertical="center" wrapText="1" justifyLastLine="1"/>
    </xf>
    <xf numFmtId="0" fontId="11" fillId="0" borderId="0" xfId="1" applyFont="1" applyAlignment="1">
      <alignment horizontal="left" vertical="center" wrapText="1"/>
    </xf>
    <xf numFmtId="0" fontId="47" fillId="0" borderId="0" xfId="4" applyFont="1" applyAlignment="1">
      <alignment horizontal="right" vertical="top"/>
    </xf>
    <xf numFmtId="0" fontId="47" fillId="0" borderId="0" xfId="4" applyFont="1">
      <alignment vertical="center"/>
    </xf>
    <xf numFmtId="0" fontId="47" fillId="0" borderId="0" xfId="4" quotePrefix="1" applyFont="1" applyAlignment="1">
      <alignment horizontal="right" vertical="top"/>
    </xf>
    <xf numFmtId="0" fontId="47" fillId="0" borderId="45" xfId="4" applyFont="1" applyBorder="1">
      <alignment vertical="center"/>
    </xf>
    <xf numFmtId="0" fontId="47" fillId="0" borderId="44" xfId="4" applyFont="1" applyBorder="1">
      <alignment vertical="center"/>
    </xf>
    <xf numFmtId="0" fontId="47" fillId="0" borderId="4" xfId="4" applyFont="1" applyBorder="1">
      <alignment vertical="center"/>
    </xf>
    <xf numFmtId="0" fontId="47" fillId="0" borderId="54" xfId="4" applyFont="1" applyBorder="1">
      <alignment vertical="center"/>
    </xf>
    <xf numFmtId="0" fontId="47" fillId="0" borderId="55" xfId="4" applyFont="1" applyBorder="1">
      <alignment vertical="center"/>
    </xf>
    <xf numFmtId="0" fontId="47" fillId="0" borderId="39" xfId="4" applyFont="1" applyBorder="1" applyAlignment="1">
      <alignment horizontal="right" vertical="center"/>
    </xf>
    <xf numFmtId="0" fontId="47" fillId="0" borderId="0" xfId="4" applyFont="1" applyBorder="1">
      <alignment vertical="center"/>
    </xf>
    <xf numFmtId="0" fontId="47" fillId="0" borderId="40" xfId="4" applyFont="1" applyBorder="1">
      <alignment vertical="center"/>
    </xf>
    <xf numFmtId="0" fontId="47" fillId="0" borderId="39" xfId="4" applyFont="1" applyBorder="1">
      <alignment vertical="center"/>
    </xf>
    <xf numFmtId="0" fontId="47" fillId="0" borderId="11" xfId="4" applyFont="1" applyBorder="1">
      <alignment vertical="center"/>
    </xf>
    <xf numFmtId="0" fontId="51" fillId="0" borderId="0" xfId="4" applyFont="1" applyAlignment="1">
      <alignment horizontal="center" vertical="center"/>
    </xf>
    <xf numFmtId="0" fontId="51" fillId="0" borderId="0" xfId="4" applyFont="1">
      <alignment vertical="center"/>
    </xf>
    <xf numFmtId="0" fontId="47" fillId="0" borderId="0" xfId="4" applyFont="1" applyAlignment="1">
      <alignment horizontal="right" vertical="center"/>
    </xf>
    <xf numFmtId="0" fontId="52" fillId="0" borderId="0" xfId="4" applyFont="1">
      <alignment vertical="center"/>
    </xf>
    <xf numFmtId="0" fontId="47" fillId="0" borderId="0" xfId="15" applyFont="1">
      <alignment vertical="center"/>
    </xf>
    <xf numFmtId="0" fontId="27" fillId="0" borderId="0" xfId="4" applyFont="1" applyAlignment="1">
      <alignment horizontal="center" vertical="center"/>
    </xf>
    <xf numFmtId="0" fontId="47" fillId="0" borderId="13" xfId="4" applyFont="1" applyBorder="1" applyAlignment="1">
      <alignment horizontal="center" vertical="center"/>
    </xf>
    <xf numFmtId="0" fontId="47" fillId="0" borderId="7" xfId="4" applyFont="1" applyBorder="1" applyAlignment="1">
      <alignment horizontal="left" vertical="center"/>
    </xf>
    <xf numFmtId="0" fontId="47" fillId="0" borderId="13" xfId="15" applyFont="1" applyBorder="1" applyAlignment="1">
      <alignment horizontal="left" vertical="center"/>
    </xf>
    <xf numFmtId="0" fontId="12" fillId="0" borderId="0" xfId="15" applyFont="1">
      <alignment vertical="center"/>
    </xf>
    <xf numFmtId="0" fontId="47" fillId="0" borderId="9" xfId="4" applyFont="1" applyBorder="1" applyAlignment="1">
      <alignment vertical="center" wrapText="1"/>
    </xf>
    <xf numFmtId="0" fontId="47" fillId="0" borderId="0" xfId="4" applyFont="1" applyAlignment="1">
      <alignment vertical="top" wrapText="1"/>
    </xf>
    <xf numFmtId="0" fontId="2" fillId="0" borderId="0" xfId="4" applyAlignment="1">
      <alignment horizontal="left" vertical="center" wrapText="1"/>
    </xf>
    <xf numFmtId="0" fontId="47" fillId="0" borderId="0" xfId="4" applyFont="1" applyAlignment="1">
      <alignment horizontal="right" vertical="center" indent="1"/>
    </xf>
    <xf numFmtId="0" fontId="47" fillId="0" borderId="0" xfId="4" applyFont="1" applyAlignment="1"/>
    <xf numFmtId="0" fontId="47" fillId="0" borderId="13" xfId="4" applyFont="1" applyBorder="1" applyAlignment="1">
      <alignment horizontal="left" vertical="center"/>
    </xf>
    <xf numFmtId="0" fontId="50" fillId="0" borderId="0" xfId="4" applyFont="1">
      <alignment vertical="center"/>
    </xf>
    <xf numFmtId="0" fontId="52" fillId="0" borderId="0" xfId="4" applyFont="1" applyAlignment="1">
      <alignment vertical="center" wrapText="1"/>
    </xf>
    <xf numFmtId="0" fontId="47" fillId="0" borderId="0" xfId="4" applyFont="1" applyAlignment="1">
      <alignment horizontal="left" vertical="center"/>
    </xf>
    <xf numFmtId="0" fontId="47" fillId="0" borderId="0" xfId="4" applyFont="1" applyAlignment="1">
      <alignment horizontal="right" vertical="center" wrapText="1"/>
    </xf>
    <xf numFmtId="0" fontId="47" fillId="0" borderId="0" xfId="4" applyFont="1" applyAlignment="1">
      <alignment horizontal="center" vertical="center"/>
    </xf>
    <xf numFmtId="0" fontId="47" fillId="0" borderId="7" xfId="4" applyFont="1" applyBorder="1" applyAlignment="1">
      <alignment horizontal="center" vertical="center"/>
    </xf>
    <xf numFmtId="0" fontId="47" fillId="0" borderId="7" xfId="4" applyFont="1" applyBorder="1" applyAlignment="1">
      <alignment vertical="center" wrapText="1"/>
    </xf>
    <xf numFmtId="0" fontId="47" fillId="0" borderId="7" xfId="4" applyFont="1" applyBorder="1" applyAlignment="1">
      <alignment horizontal="center" vertical="center" wrapText="1"/>
    </xf>
    <xf numFmtId="0" fontId="47" fillId="0" borderId="7" xfId="4" applyFont="1" applyBorder="1">
      <alignment vertical="center"/>
    </xf>
    <xf numFmtId="0" fontId="40" fillId="0" borderId="0" xfId="6" applyFont="1">
      <alignment vertical="center"/>
    </xf>
    <xf numFmtId="0" fontId="40" fillId="0" borderId="0" xfId="6" applyFont="1" applyAlignment="1">
      <alignment vertical="center" wrapText="1"/>
    </xf>
    <xf numFmtId="0" fontId="47" fillId="0" borderId="0" xfId="6" applyFont="1" applyAlignment="1">
      <alignment horizontal="right" vertical="top" wrapText="1"/>
    </xf>
    <xf numFmtId="0" fontId="47" fillId="0" borderId="0" xfId="6" applyFont="1">
      <alignment vertical="center"/>
    </xf>
    <xf numFmtId="0" fontId="40" fillId="0" borderId="0" xfId="6" applyFont="1" applyAlignment="1">
      <alignment horizontal="center" vertical="center"/>
    </xf>
    <xf numFmtId="0" fontId="47" fillId="0" borderId="0" xfId="6" applyFont="1" applyAlignment="1">
      <alignment horizontal="center" vertical="center"/>
    </xf>
    <xf numFmtId="0" fontId="12" fillId="0" borderId="0" xfId="6" applyFont="1" applyAlignment="1">
      <alignment vertical="center" wrapText="1"/>
    </xf>
    <xf numFmtId="0" fontId="47" fillId="0" borderId="58" xfId="15" applyFont="1" applyBorder="1" applyAlignment="1">
      <alignment horizontal="left" vertical="center"/>
    </xf>
    <xf numFmtId="0" fontId="47" fillId="0" borderId="0" xfId="15" applyFont="1" applyAlignment="1">
      <alignment horizontal="left" vertical="center"/>
    </xf>
    <xf numFmtId="0" fontId="50" fillId="0" borderId="0" xfId="4" applyFont="1" applyAlignment="1">
      <alignment horizontal="center" vertical="center" wrapText="1"/>
    </xf>
    <xf numFmtId="0" fontId="50" fillId="0" borderId="0" xfId="4" applyFont="1" applyAlignment="1">
      <alignment horizontal="center" vertical="center"/>
    </xf>
    <xf numFmtId="0" fontId="47" fillId="0" borderId="0" xfId="4" applyFont="1" applyAlignment="1">
      <alignment horizontal="center" vertical="center" wrapText="1"/>
    </xf>
    <xf numFmtId="0" fontId="47" fillId="0" borderId="125" xfId="4" applyFont="1" applyBorder="1" applyAlignment="1">
      <alignment horizontal="center" vertical="center"/>
    </xf>
    <xf numFmtId="0" fontId="27" fillId="0" borderId="0" xfId="4" applyFont="1" applyAlignment="1">
      <alignment horizontal="right" vertical="center"/>
    </xf>
    <xf numFmtId="0" fontId="51" fillId="0" borderId="0" xfId="4" applyFont="1" applyAlignment="1">
      <alignment horizontal="right" vertical="center"/>
    </xf>
    <xf numFmtId="0" fontId="59" fillId="0" borderId="0" xfId="4" applyFont="1">
      <alignment vertical="center"/>
    </xf>
    <xf numFmtId="0" fontId="50" fillId="0" borderId="0" xfId="1" applyFont="1">
      <alignment vertical="center"/>
    </xf>
    <xf numFmtId="0" fontId="11" fillId="0" borderId="0" xfId="1" applyFont="1">
      <alignment vertical="center"/>
    </xf>
    <xf numFmtId="0" fontId="48" fillId="0" borderId="0" xfId="1" applyFont="1" applyAlignment="1">
      <alignment horizontal="left" vertical="center" wrapText="1"/>
    </xf>
    <xf numFmtId="0" fontId="48" fillId="0" borderId="0" xfId="1" applyFont="1">
      <alignment vertical="center"/>
    </xf>
    <xf numFmtId="0" fontId="61" fillId="0" borderId="0" xfId="1" applyFont="1" applyAlignment="1">
      <alignment horizontal="left" vertical="center"/>
    </xf>
    <xf numFmtId="0" fontId="57" fillId="0" borderId="0" xfId="1" applyFont="1" applyAlignment="1">
      <alignment vertical="center" wrapText="1"/>
    </xf>
    <xf numFmtId="0" fontId="48" fillId="0" borderId="0" xfId="1" applyFont="1" applyAlignment="1">
      <alignment horizontal="center" vertical="center"/>
    </xf>
    <xf numFmtId="0" fontId="47" fillId="0" borderId="0" xfId="1" applyFont="1" applyAlignment="1">
      <alignment horizontal="right" vertical="center"/>
    </xf>
    <xf numFmtId="0" fontId="47" fillId="0" borderId="0" xfId="4" applyFont="1" applyAlignment="1">
      <alignment horizontal="left" vertical="center" wrapText="1"/>
    </xf>
    <xf numFmtId="0" fontId="2" fillId="0" borderId="0" xfId="15">
      <alignment vertical="center"/>
    </xf>
    <xf numFmtId="0" fontId="2" fillId="0" borderId="0" xfId="15" applyAlignment="1">
      <alignment vertical="center" wrapText="1"/>
    </xf>
    <xf numFmtId="0" fontId="47" fillId="0" borderId="0" xfId="15" applyFont="1" applyAlignment="1">
      <alignment horizontal="center" vertical="center"/>
    </xf>
    <xf numFmtId="0" fontId="47" fillId="0" borderId="39" xfId="15" applyFont="1" applyBorder="1" applyAlignment="1">
      <alignment horizontal="left" vertical="center"/>
    </xf>
    <xf numFmtId="0" fontId="47" fillId="0" borderId="7" xfId="15" applyFont="1" applyBorder="1" applyAlignment="1">
      <alignment horizontal="left" vertical="center"/>
    </xf>
    <xf numFmtId="0" fontId="47" fillId="0" borderId="13" xfId="15" applyFont="1" applyBorder="1" applyAlignment="1">
      <alignment horizontal="left" vertical="center" wrapText="1"/>
    </xf>
    <xf numFmtId="0" fontId="51" fillId="0" borderId="0" xfId="15" applyFont="1" applyAlignment="1">
      <alignment horizontal="center" vertical="center"/>
    </xf>
    <xf numFmtId="0" fontId="47" fillId="0" borderId="0" xfId="15" applyFont="1" applyAlignment="1">
      <alignment horizontal="right" vertical="center"/>
    </xf>
    <xf numFmtId="0" fontId="47" fillId="0" borderId="0" xfId="8" applyFont="1">
      <alignment vertical="center"/>
    </xf>
    <xf numFmtId="0" fontId="47" fillId="0" borderId="45" xfId="8" applyFont="1" applyBorder="1">
      <alignment vertical="center"/>
    </xf>
    <xf numFmtId="0" fontId="47" fillId="0" borderId="44" xfId="8" applyFont="1" applyBorder="1">
      <alignment vertical="center"/>
    </xf>
    <xf numFmtId="0" fontId="47" fillId="0" borderId="4" xfId="8" applyFont="1" applyBorder="1">
      <alignment vertical="center"/>
    </xf>
    <xf numFmtId="0" fontId="47" fillId="0" borderId="54" xfId="8" applyFont="1" applyBorder="1">
      <alignment vertical="center"/>
    </xf>
    <xf numFmtId="0" fontId="47" fillId="0" borderId="55" xfId="8" applyFont="1" applyBorder="1">
      <alignment vertical="center"/>
    </xf>
    <xf numFmtId="0" fontId="47" fillId="0" borderId="40" xfId="8" applyFont="1" applyBorder="1">
      <alignment vertical="center"/>
    </xf>
    <xf numFmtId="0" fontId="47" fillId="0" borderId="39" xfId="8" applyFont="1" applyBorder="1">
      <alignment vertical="center"/>
    </xf>
    <xf numFmtId="0" fontId="47" fillId="0" borderId="11" xfId="8" applyFont="1" applyBorder="1">
      <alignment vertical="center"/>
    </xf>
    <xf numFmtId="0" fontId="47" fillId="0" borderId="0" xfId="8" applyFont="1" applyAlignment="1">
      <alignment horizontal="right" vertical="center" indent="1"/>
    </xf>
    <xf numFmtId="0" fontId="47" fillId="0" borderId="7" xfId="8" applyFont="1" applyBorder="1" applyAlignment="1">
      <alignment horizontal="center" vertical="center" shrinkToFit="1"/>
    </xf>
    <xf numFmtId="0" fontId="47" fillId="0" borderId="0" xfId="8" applyFont="1" applyAlignment="1">
      <alignment horizontal="center" vertical="center"/>
    </xf>
    <xf numFmtId="0" fontId="47" fillId="0" borderId="44" xfId="8" applyFont="1" applyBorder="1" applyAlignment="1">
      <alignment horizontal="center" vertical="center"/>
    </xf>
    <xf numFmtId="0" fontId="47" fillId="0" borderId="7" xfId="8" applyFont="1" applyBorder="1" applyAlignment="1">
      <alignment horizontal="left" vertical="center"/>
    </xf>
    <xf numFmtId="0" fontId="47" fillId="0" borderId="7" xfId="8" applyFont="1" applyBorder="1" applyAlignment="1">
      <alignment horizontal="center" vertical="center"/>
    </xf>
    <xf numFmtId="0" fontId="51" fillId="0" borderId="0" xfId="8" applyFont="1" applyAlignment="1">
      <alignment horizontal="center" vertical="center"/>
    </xf>
    <xf numFmtId="0" fontId="47" fillId="0" borderId="13" xfId="8" applyFont="1" applyBorder="1" applyAlignment="1">
      <alignment horizontal="center" vertical="center"/>
    </xf>
    <xf numFmtId="0" fontId="55" fillId="0" borderId="0" xfId="8" applyFont="1" applyAlignment="1">
      <alignment horizontal="right" vertical="center"/>
    </xf>
    <xf numFmtId="0" fontId="51" fillId="0" borderId="0" xfId="8" applyFont="1">
      <alignment vertical="center"/>
    </xf>
    <xf numFmtId="0" fontId="62" fillId="0" borderId="0" xfId="17" applyFont="1" applyAlignment="1">
      <alignment horizontal="justify" vertical="center"/>
    </xf>
    <xf numFmtId="0" fontId="47" fillId="0" borderId="39" xfId="4" applyFont="1" applyBorder="1" applyAlignment="1">
      <alignment horizontal="right" vertical="center" indent="1"/>
    </xf>
    <xf numFmtId="0" fontId="2" fillId="0" borderId="0" xfId="6">
      <alignment vertical="center"/>
    </xf>
    <xf numFmtId="0" fontId="47" fillId="0" borderId="7" xfId="6" applyFont="1" applyBorder="1" applyAlignment="1">
      <alignment horizontal="center" vertical="center" wrapText="1"/>
    </xf>
    <xf numFmtId="0" fontId="47" fillId="0" borderId="40" xfId="6" applyFont="1" applyBorder="1" applyAlignment="1">
      <alignment horizontal="center" vertical="center"/>
    </xf>
    <xf numFmtId="0" fontId="47" fillId="0" borderId="39" xfId="6" applyFont="1" applyBorder="1" applyAlignment="1">
      <alignment horizontal="center" vertical="center"/>
    </xf>
    <xf numFmtId="0" fontId="2" fillId="0" borderId="0" xfId="6" applyAlignment="1">
      <alignment horizontal="center" vertical="center"/>
    </xf>
    <xf numFmtId="0" fontId="0" fillId="0" borderId="5" xfId="0" applyFont="1" applyBorder="1" applyAlignment="1">
      <alignment vertical="center" wrapText="1"/>
    </xf>
    <xf numFmtId="0" fontId="0" fillId="0" borderId="5" xfId="0" applyFont="1" applyFill="1" applyBorder="1" applyAlignment="1">
      <alignment vertical="center" wrapText="1"/>
    </xf>
    <xf numFmtId="0" fontId="64" fillId="0" borderId="25" xfId="18" applyBorder="1" applyAlignment="1">
      <alignment vertical="center" wrapText="1"/>
    </xf>
    <xf numFmtId="0" fontId="47" fillId="0" borderId="54" xfId="4" applyFont="1" applyBorder="1">
      <alignment vertical="center"/>
    </xf>
    <xf numFmtId="0" fontId="52" fillId="0" borderId="44" xfId="4" applyFont="1" applyBorder="1" applyAlignment="1">
      <alignment vertical="center" wrapText="1"/>
    </xf>
    <xf numFmtId="0" fontId="47" fillId="0" borderId="0" xfId="4" applyFont="1">
      <alignment vertical="center"/>
    </xf>
    <xf numFmtId="0" fontId="0" fillId="0" borderId="7" xfId="0" applyFont="1" applyFill="1" applyBorder="1" applyAlignment="1">
      <alignment horizontal="center" vertical="center" wrapText="1"/>
    </xf>
    <xf numFmtId="0" fontId="47" fillId="5" borderId="7" xfId="4" applyFont="1" applyFill="1" applyBorder="1">
      <alignment vertical="center"/>
    </xf>
    <xf numFmtId="0" fontId="57" fillId="0" borderId="131" xfId="4" applyFont="1" applyBorder="1" applyAlignment="1">
      <alignment vertical="center" wrapText="1"/>
    </xf>
    <xf numFmtId="0" fontId="57" fillId="0" borderId="131" xfId="4" applyFont="1" applyBorder="1" applyAlignment="1">
      <alignment horizontal="left" vertical="center" wrapText="1"/>
    </xf>
    <xf numFmtId="0" fontId="57" fillId="0" borderId="130" xfId="4" applyFont="1" applyBorder="1" applyAlignment="1">
      <alignment vertical="center" wrapText="1"/>
    </xf>
    <xf numFmtId="0" fontId="57" fillId="0" borderId="45" xfId="4" applyFont="1" applyBorder="1" applyAlignment="1">
      <alignment vertical="center" wrapText="1"/>
    </xf>
    <xf numFmtId="0" fontId="0" fillId="8" borderId="5" xfId="0" applyFont="1" applyFill="1" applyBorder="1" applyAlignment="1">
      <alignment vertical="center" wrapText="1"/>
    </xf>
    <xf numFmtId="0" fontId="0" fillId="8" borderId="7" xfId="0" applyFont="1" applyFill="1" applyBorder="1" applyAlignment="1">
      <alignment horizontal="center" vertical="center" wrapText="1"/>
    </xf>
    <xf numFmtId="0" fontId="0" fillId="8" borderId="7" xfId="0" applyFont="1" applyFill="1" applyBorder="1" applyAlignment="1">
      <alignment horizontal="center" vertical="center"/>
    </xf>
    <xf numFmtId="0" fontId="0" fillId="8" borderId="5" xfId="0" applyFont="1" applyFill="1" applyBorder="1">
      <alignment vertical="center"/>
    </xf>
    <xf numFmtId="0" fontId="0" fillId="8" borderId="8" xfId="0" applyFont="1" applyFill="1" applyBorder="1">
      <alignment vertical="center"/>
    </xf>
    <xf numFmtId="0" fontId="0" fillId="8" borderId="8" xfId="0" applyFont="1" applyFill="1" applyBorder="1" applyAlignment="1">
      <alignment vertical="center" wrapText="1"/>
    </xf>
    <xf numFmtId="0" fontId="0" fillId="8" borderId="12" xfId="0" applyFont="1" applyFill="1" applyBorder="1" applyAlignment="1">
      <alignment vertical="center" wrapText="1"/>
    </xf>
    <xf numFmtId="0" fontId="47" fillId="0" borderId="0" xfId="4" applyFont="1" applyAlignment="1">
      <alignment horizontal="right" vertical="center"/>
    </xf>
    <xf numFmtId="0" fontId="51" fillId="0" borderId="0" xfId="4" applyFont="1" applyAlignment="1">
      <alignment horizontal="center" vertical="center"/>
    </xf>
    <xf numFmtId="0" fontId="47" fillId="0" borderId="11" xfId="4" applyFont="1" applyBorder="1">
      <alignment vertical="center"/>
    </xf>
    <xf numFmtId="0" fontId="47" fillId="0" borderId="40" xfId="4" applyFont="1" applyBorder="1">
      <alignment vertical="center"/>
    </xf>
    <xf numFmtId="0" fontId="47" fillId="0" borderId="55" xfId="4" applyFont="1" applyBorder="1">
      <alignment vertical="center"/>
    </xf>
    <xf numFmtId="0" fontId="47" fillId="0" borderId="54" xfId="4" applyFont="1" applyBorder="1">
      <alignment vertical="center"/>
    </xf>
    <xf numFmtId="0" fontId="47" fillId="0" borderId="4" xfId="4" applyFont="1" applyBorder="1">
      <alignment vertical="center"/>
    </xf>
    <xf numFmtId="0" fontId="47" fillId="0" borderId="45" xfId="4" applyFont="1" applyBorder="1">
      <alignment vertical="center"/>
    </xf>
    <xf numFmtId="0" fontId="47" fillId="0" borderId="57" xfId="4" applyFont="1" applyBorder="1">
      <alignment vertical="center"/>
    </xf>
    <xf numFmtId="0" fontId="47" fillId="0" borderId="0" xfId="4" applyFont="1">
      <alignment vertical="center"/>
    </xf>
    <xf numFmtId="0" fontId="0" fillId="0" borderId="0" xfId="4" applyFont="1" applyAlignment="1">
      <alignment vertical="center" wrapText="1"/>
    </xf>
    <xf numFmtId="0" fontId="57" fillId="0" borderId="3" xfId="4" applyFont="1" applyBorder="1" applyAlignment="1">
      <alignment vertical="center" textRotation="255"/>
    </xf>
    <xf numFmtId="0" fontId="0" fillId="0" borderId="24" xfId="0" applyBorder="1" applyAlignment="1">
      <alignment vertical="center" wrapText="1"/>
    </xf>
    <xf numFmtId="0" fontId="64" fillId="0" borderId="25" xfId="18" applyBorder="1" applyAlignment="1">
      <alignment horizontal="left" vertical="center" wrapText="1"/>
    </xf>
    <xf numFmtId="0" fontId="47" fillId="5" borderId="3" xfId="4" applyFont="1" applyFill="1" applyBorder="1">
      <alignment vertical="center"/>
    </xf>
    <xf numFmtId="0" fontId="47" fillId="0" borderId="44" xfId="4" applyFont="1" applyBorder="1" applyAlignment="1">
      <alignment horizontal="right" vertical="center"/>
    </xf>
    <xf numFmtId="0" fontId="47" fillId="5" borderId="7" xfId="4" applyFont="1" applyFill="1" applyBorder="1" applyAlignment="1">
      <alignment horizontal="center" vertical="center"/>
    </xf>
    <xf numFmtId="0" fontId="47" fillId="5" borderId="3" xfId="4" applyFont="1" applyFill="1" applyBorder="1" applyAlignment="1">
      <alignment horizontal="center" vertical="center"/>
    </xf>
    <xf numFmtId="0" fontId="47" fillId="0" borderId="0" xfId="4" applyFont="1">
      <alignment vertical="center"/>
    </xf>
    <xf numFmtId="0" fontId="0" fillId="0" borderId="12" xfId="0" applyFont="1" applyFill="1" applyBorder="1">
      <alignment vertical="center"/>
    </xf>
    <xf numFmtId="0" fontId="0" fillId="0" borderId="5" xfId="0" applyFill="1" applyBorder="1" applyAlignment="1">
      <alignment vertical="center" wrapText="1"/>
    </xf>
    <xf numFmtId="0" fontId="0" fillId="8" borderId="8" xfId="0" applyFont="1" applyFill="1" applyBorder="1" applyAlignment="1">
      <alignment vertical="center" wrapText="1" shrinkToFit="1"/>
    </xf>
    <xf numFmtId="0" fontId="0" fillId="8" borderId="0" xfId="0" applyFill="1">
      <alignment vertical="center"/>
    </xf>
    <xf numFmtId="0" fontId="0" fillId="0" borderId="3" xfId="0" applyFont="1" applyBorder="1" applyAlignment="1">
      <alignment horizontal="center" vertical="center" wrapText="1"/>
    </xf>
    <xf numFmtId="0" fontId="6" fillId="0" borderId="17" xfId="0" applyFont="1" applyBorder="1" applyAlignment="1">
      <alignment vertical="center" wrapText="1"/>
    </xf>
    <xf numFmtId="0" fontId="6"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64" fillId="0" borderId="15" xfId="18" applyBorder="1" applyAlignment="1">
      <alignment horizontal="center" vertical="center" wrapText="1"/>
    </xf>
    <xf numFmtId="0" fontId="64" fillId="0" borderId="43" xfId="18" applyBorder="1" applyAlignment="1">
      <alignment horizontal="center" vertical="center" wrapText="1"/>
    </xf>
    <xf numFmtId="0" fontId="0" fillId="0" borderId="15" xfId="0" applyBorder="1" applyAlignment="1">
      <alignment vertical="center" wrapText="1"/>
    </xf>
    <xf numFmtId="0" fontId="7" fillId="0" borderId="72" xfId="0" applyFont="1" applyBorder="1" applyAlignment="1">
      <alignment horizontal="center" vertical="center" wrapText="1"/>
    </xf>
    <xf numFmtId="0" fontId="40" fillId="0" borderId="0" xfId="6" applyFont="1" applyAlignment="1">
      <alignment horizontal="center" vertical="center"/>
    </xf>
    <xf numFmtId="0" fontId="47" fillId="0" borderId="0" xfId="6" applyFont="1" applyAlignment="1">
      <alignment horizontal="right" vertical="center"/>
    </xf>
    <xf numFmtId="0" fontId="47" fillId="0" borderId="0" xfId="6" applyFont="1" applyAlignment="1">
      <alignment horizontal="center" vertical="center"/>
    </xf>
    <xf numFmtId="0" fontId="51" fillId="0" borderId="0" xfId="4" applyFont="1" applyAlignment="1">
      <alignment horizontal="center" vertical="center"/>
    </xf>
    <xf numFmtId="0" fontId="47" fillId="0" borderId="13" xfId="4" applyFont="1" applyBorder="1" applyAlignment="1">
      <alignment vertical="center"/>
    </xf>
    <xf numFmtId="0" fontId="47" fillId="0" borderId="7" xfId="4" applyFont="1" applyBorder="1" applyAlignment="1">
      <alignment horizontal="left" vertical="center"/>
    </xf>
    <xf numFmtId="0" fontId="47" fillId="0" borderId="7" xfId="6" applyFont="1" applyBorder="1" applyAlignment="1">
      <alignment horizontal="center" vertical="center" wrapText="1" shrinkToFit="1"/>
    </xf>
    <xf numFmtId="0" fontId="40" fillId="0" borderId="0" xfId="6" applyFont="1" applyAlignment="1">
      <alignment horizontal="center" vertical="center"/>
    </xf>
    <xf numFmtId="0" fontId="58" fillId="5" borderId="7" xfId="6" applyFont="1" applyFill="1" applyBorder="1" applyAlignment="1">
      <alignment horizontal="center" vertical="center" wrapText="1" shrinkToFit="1"/>
    </xf>
    <xf numFmtId="0" fontId="47" fillId="0" borderId="13" xfId="6" applyFont="1" applyBorder="1" applyAlignment="1">
      <alignment horizontal="center" vertical="center"/>
    </xf>
    <xf numFmtId="0" fontId="47" fillId="0" borderId="0" xfId="6" applyFont="1" applyAlignment="1">
      <alignment horizontal="center" vertical="center"/>
    </xf>
    <xf numFmtId="0" fontId="30" fillId="6" borderId="0" xfId="4" applyFont="1" applyFill="1">
      <alignment vertical="center"/>
    </xf>
    <xf numFmtId="0" fontId="46" fillId="6" borderId="0" xfId="4" applyFont="1" applyFill="1" applyAlignment="1">
      <alignment vertical="top"/>
    </xf>
    <xf numFmtId="0" fontId="30" fillId="6" borderId="0" xfId="4" applyFont="1" applyFill="1" applyAlignment="1">
      <alignment vertical="top"/>
    </xf>
    <xf numFmtId="0" fontId="46" fillId="6" borderId="0" xfId="1" applyFont="1" applyFill="1" applyAlignment="1">
      <alignment vertical="top"/>
    </xf>
    <xf numFmtId="0" fontId="46" fillId="6" borderId="0" xfId="1" applyFont="1" applyFill="1" applyAlignment="1">
      <alignment horizontal="left" vertical="top"/>
    </xf>
    <xf numFmtId="0" fontId="46" fillId="6" borderId="0" xfId="3" applyFont="1" applyFill="1" applyAlignment="1">
      <alignment horizontal="left" vertical="top"/>
    </xf>
    <xf numFmtId="0" fontId="47" fillId="0" borderId="7" xfId="4" applyFont="1" applyBorder="1" applyAlignment="1">
      <alignment horizontal="left" vertical="center" wrapText="1"/>
    </xf>
    <xf numFmtId="0" fontId="47" fillId="0" borderId="54" xfId="4" applyFont="1" applyBorder="1">
      <alignment vertical="center"/>
    </xf>
    <xf numFmtId="0" fontId="47" fillId="0" borderId="0" xfId="4" applyFont="1">
      <alignment vertical="center"/>
    </xf>
    <xf numFmtId="0" fontId="47" fillId="0" borderId="7" xfId="4" applyFont="1" applyBorder="1" applyAlignment="1">
      <alignment horizontal="center" vertical="center" wrapText="1"/>
    </xf>
    <xf numFmtId="0" fontId="47" fillId="6" borderId="0" xfId="6" applyFont="1" applyFill="1" applyBorder="1" applyAlignment="1">
      <alignment horizontal="left" vertical="center" wrapText="1"/>
    </xf>
    <xf numFmtId="0" fontId="47" fillId="0" borderId="13" xfId="6" applyFont="1" applyBorder="1" applyAlignment="1">
      <alignment horizontal="center" vertical="center" wrapText="1"/>
    </xf>
    <xf numFmtId="0" fontId="47" fillId="0" borderId="13" xfId="6" applyFont="1" applyBorder="1" applyAlignment="1">
      <alignment horizontal="center" vertical="center" wrapText="1" shrinkToFit="1"/>
    </xf>
    <xf numFmtId="0" fontId="47" fillId="0" borderId="55" xfId="4" applyFont="1" applyBorder="1">
      <alignment vertical="center"/>
    </xf>
    <xf numFmtId="0" fontId="47" fillId="0" borderId="54" xfId="4" applyFont="1" applyBorder="1">
      <alignment vertical="center"/>
    </xf>
    <xf numFmtId="0" fontId="47" fillId="0" borderId="0" xfId="4" applyFont="1">
      <alignment vertical="center"/>
    </xf>
    <xf numFmtId="0" fontId="47" fillId="5" borderId="13" xfId="15" applyFont="1" applyFill="1" applyBorder="1">
      <alignment vertical="center"/>
    </xf>
    <xf numFmtId="0" fontId="50" fillId="5" borderId="7" xfId="4" applyFont="1" applyFill="1" applyBorder="1" applyAlignment="1">
      <alignment horizontal="center" vertical="center"/>
    </xf>
    <xf numFmtId="0" fontId="50" fillId="5" borderId="7" xfId="4" applyFont="1" applyFill="1" applyBorder="1" applyAlignment="1">
      <alignment horizontal="center" vertical="center" wrapText="1"/>
    </xf>
    <xf numFmtId="0" fontId="47" fillId="5" borderId="7" xfId="8" applyFont="1" applyFill="1" applyBorder="1" applyAlignment="1">
      <alignment horizontal="right" vertical="center" indent="1"/>
    </xf>
    <xf numFmtId="0" fontId="47" fillId="5" borderId="59" xfId="4" applyFont="1" applyFill="1" applyBorder="1" applyAlignment="1">
      <alignment horizontal="left" vertical="center" wrapText="1"/>
    </xf>
    <xf numFmtId="0" fontId="47" fillId="5" borderId="58" xfId="4" applyFont="1" applyFill="1" applyBorder="1" applyAlignment="1">
      <alignment horizontal="left" vertical="center" wrapText="1"/>
    </xf>
    <xf numFmtId="0" fontId="47" fillId="0" borderId="59" xfId="4" applyFont="1" applyBorder="1" applyAlignment="1">
      <alignment horizontal="center" vertical="center"/>
    </xf>
    <xf numFmtId="0" fontId="47" fillId="0" borderId="7" xfId="4" applyFont="1" applyBorder="1" applyAlignment="1">
      <alignment horizontal="center" vertical="center"/>
    </xf>
    <xf numFmtId="0" fontId="47" fillId="0" borderId="0" xfId="6" applyFont="1" applyAlignment="1">
      <alignment horizontal="right" vertical="center"/>
    </xf>
    <xf numFmtId="0" fontId="47" fillId="0" borderId="7" xfId="6" applyFont="1" applyBorder="1" applyAlignment="1">
      <alignment horizontal="center" vertical="center"/>
    </xf>
    <xf numFmtId="0" fontId="47" fillId="0" borderId="59" xfId="6" applyFont="1" applyBorder="1" applyAlignment="1">
      <alignment horizontal="center" vertical="center"/>
    </xf>
    <xf numFmtId="0" fontId="47" fillId="0" borderId="0" xfId="6" applyFont="1" applyAlignment="1">
      <alignment horizontal="center" vertical="center"/>
    </xf>
    <xf numFmtId="0" fontId="47" fillId="0" borderId="0" xfId="6" applyFont="1" applyAlignment="1">
      <alignment horizontal="left" vertical="top"/>
    </xf>
    <xf numFmtId="0" fontId="47" fillId="5" borderId="7" xfId="4" applyFont="1" applyFill="1" applyBorder="1" applyAlignment="1">
      <alignment vertical="center"/>
    </xf>
    <xf numFmtId="0" fontId="47" fillId="0" borderId="7" xfId="4" applyFont="1" applyBorder="1" applyAlignment="1">
      <alignment horizontal="center" vertical="center" shrinkToFit="1"/>
    </xf>
    <xf numFmtId="0" fontId="2" fillId="0" borderId="0" xfId="4" applyAlignment="1">
      <alignment horizontal="right" vertical="center"/>
    </xf>
    <xf numFmtId="0" fontId="0" fillId="0" borderId="7" xfId="0" applyBorder="1" applyAlignment="1">
      <alignment horizontal="center" vertical="center" wrapText="1"/>
    </xf>
    <xf numFmtId="0" fontId="0" fillId="0" borderId="3" xfId="0" applyBorder="1" applyAlignment="1">
      <alignment horizontal="center" vertical="center"/>
    </xf>
    <xf numFmtId="0" fontId="0" fillId="0" borderId="95" xfId="0" applyBorder="1" applyAlignment="1">
      <alignment horizontal="center" vertical="center" wrapText="1"/>
    </xf>
    <xf numFmtId="0" fontId="2" fillId="0" borderId="7" xfId="4" applyBorder="1" applyAlignment="1">
      <alignment horizontal="center" vertical="center" shrinkToFit="1"/>
    </xf>
    <xf numFmtId="0" fontId="0" fillId="8" borderId="13" xfId="0" applyFont="1" applyFill="1" applyBorder="1" applyAlignment="1">
      <alignment horizontal="center" vertical="center"/>
    </xf>
    <xf numFmtId="0" fontId="0" fillId="8" borderId="5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 xfId="0" applyFont="1" applyFill="1" applyBorder="1" applyAlignment="1">
      <alignment horizontal="center" vertical="center"/>
    </xf>
    <xf numFmtId="0" fontId="12" fillId="0" borderId="13" xfId="1" applyFont="1" applyBorder="1" applyAlignment="1">
      <alignment horizontal="center" vertical="center" wrapText="1"/>
    </xf>
    <xf numFmtId="0" fontId="12" fillId="0" borderId="59" xfId="1" applyFont="1" applyBorder="1" applyAlignment="1">
      <alignment horizontal="center" vertical="center" wrapText="1"/>
    </xf>
    <xf numFmtId="0" fontId="12" fillId="0" borderId="58" xfId="1" applyFont="1" applyBorder="1" applyAlignment="1">
      <alignment horizontal="center" vertical="center" wrapText="1"/>
    </xf>
    <xf numFmtId="0" fontId="12" fillId="0" borderId="7" xfId="1" applyFont="1" applyBorder="1" applyAlignment="1">
      <alignment horizontal="center" vertical="center"/>
    </xf>
    <xf numFmtId="0" fontId="12" fillId="0" borderId="57" xfId="1" applyFont="1" applyFill="1" applyBorder="1" applyAlignment="1">
      <alignment horizontal="left" vertical="center"/>
    </xf>
    <xf numFmtId="0" fontId="12" fillId="0" borderId="56" xfId="1" applyFont="1" applyFill="1" applyBorder="1" applyAlignment="1">
      <alignment horizontal="left" vertical="center"/>
    </xf>
    <xf numFmtId="0" fontId="12" fillId="0" borderId="22"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47" xfId="1" applyFont="1" applyBorder="1" applyAlignment="1">
      <alignment horizontal="center" vertical="center" wrapText="1"/>
    </xf>
    <xf numFmtId="0" fontId="12" fillId="0" borderId="55"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54"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44" xfId="1" applyFont="1" applyBorder="1" applyAlignment="1">
      <alignment horizontal="center" vertical="center" wrapText="1"/>
    </xf>
    <xf numFmtId="0" fontId="12" fillId="0" borderId="45" xfId="1" applyFont="1" applyBorder="1" applyAlignment="1">
      <alignment horizontal="center" vertical="center" wrapText="1"/>
    </xf>
    <xf numFmtId="0" fontId="14" fillId="0" borderId="0" xfId="1" applyFont="1" applyAlignment="1">
      <alignment horizontal="center" vertical="center"/>
    </xf>
    <xf numFmtId="0" fontId="12" fillId="0" borderId="3"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0" fillId="0" borderId="0" xfId="1" applyFont="1" applyAlignment="1">
      <alignment horizontal="left" vertical="top" wrapText="1"/>
    </xf>
    <xf numFmtId="0" fontId="10" fillId="0" borderId="0" xfId="1" applyFont="1" applyAlignment="1">
      <alignment horizontal="right" vertical="center"/>
    </xf>
    <xf numFmtId="0" fontId="10" fillId="0" borderId="0" xfId="1" applyFont="1" applyAlignment="1">
      <alignment horizontal="center" vertical="center"/>
    </xf>
    <xf numFmtId="0" fontId="10" fillId="0" borderId="0" xfId="1" applyFont="1" applyAlignment="1">
      <alignment horizontal="left" vertical="center"/>
    </xf>
    <xf numFmtId="0" fontId="12" fillId="0" borderId="17" xfId="1" applyFont="1" applyFill="1" applyBorder="1" applyAlignment="1">
      <alignment horizontal="center" vertical="center" textRotation="255" shrinkToFit="1"/>
    </xf>
    <xf numFmtId="0" fontId="12" fillId="0" borderId="8" xfId="1" applyFont="1" applyFill="1" applyBorder="1" applyAlignment="1">
      <alignment horizontal="center" vertical="center" textRotation="255" shrinkToFit="1"/>
    </xf>
    <xf numFmtId="0" fontId="12" fillId="0" borderId="12" xfId="1" applyFont="1" applyFill="1" applyBorder="1" applyAlignment="1">
      <alignment horizontal="center" vertical="center" textRotation="255" shrinkToFit="1"/>
    </xf>
    <xf numFmtId="0" fontId="12" fillId="0" borderId="11" xfId="1" applyFont="1" applyFill="1" applyBorder="1" applyAlignment="1">
      <alignment horizontal="center" vertical="center" wrapText="1"/>
    </xf>
    <xf numFmtId="0" fontId="12" fillId="0" borderId="39" xfId="1" applyFont="1" applyFill="1" applyBorder="1" applyAlignment="1">
      <alignment horizontal="center" vertical="center" wrapText="1"/>
    </xf>
    <xf numFmtId="0" fontId="12" fillId="0" borderId="40" xfId="1" applyFont="1" applyFill="1" applyBorder="1" applyAlignment="1">
      <alignment horizontal="center" vertical="center" wrapText="1"/>
    </xf>
    <xf numFmtId="0" fontId="12" fillId="0" borderId="55"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54" xfId="1" applyFont="1" applyFill="1" applyBorder="1" applyAlignment="1">
      <alignment horizontal="center" vertical="center" wrapText="1"/>
    </xf>
    <xf numFmtId="0" fontId="12" fillId="0" borderId="35" xfId="1" applyFont="1" applyFill="1" applyBorder="1" applyAlignment="1">
      <alignment horizontal="center" vertical="center" wrapText="1"/>
    </xf>
    <xf numFmtId="0" fontId="12" fillId="0" borderId="34" xfId="1" applyFont="1" applyFill="1" applyBorder="1" applyAlignment="1">
      <alignment horizontal="center" vertical="center" wrapText="1"/>
    </xf>
    <xf numFmtId="0" fontId="12" fillId="0" borderId="36" xfId="1" applyFont="1" applyFill="1" applyBorder="1" applyAlignment="1">
      <alignment horizontal="center" vertical="center" wrapText="1"/>
    </xf>
    <xf numFmtId="0" fontId="12" fillId="0" borderId="61" xfId="1" applyFont="1" applyFill="1" applyBorder="1" applyAlignment="1">
      <alignment horizontal="center" vertical="center"/>
    </xf>
    <xf numFmtId="0" fontId="12" fillId="0" borderId="60"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left" vertical="center"/>
    </xf>
    <xf numFmtId="0" fontId="12" fillId="0" borderId="2" xfId="1" applyFont="1" applyFill="1" applyBorder="1" applyAlignment="1">
      <alignment horizontal="left" vertical="center"/>
    </xf>
    <xf numFmtId="0" fontId="12" fillId="0" borderId="9" xfId="1" applyFont="1" applyFill="1" applyBorder="1" applyAlignment="1">
      <alignment horizontal="left" vertical="center"/>
    </xf>
    <xf numFmtId="0" fontId="12" fillId="0" borderId="10" xfId="1" applyFont="1" applyFill="1" applyBorder="1" applyAlignment="1">
      <alignment horizontal="left" vertical="center"/>
    </xf>
    <xf numFmtId="0" fontId="12" fillId="0" borderId="4" xfId="1" applyFont="1" applyFill="1" applyBorder="1" applyAlignment="1">
      <alignment horizontal="center" vertical="center" wrapText="1"/>
    </xf>
    <xf numFmtId="0" fontId="12" fillId="0" borderId="44" xfId="1" applyFont="1" applyFill="1" applyBorder="1" applyAlignment="1">
      <alignment horizontal="center" vertical="center" wrapText="1"/>
    </xf>
    <xf numFmtId="0" fontId="12" fillId="0" borderId="45"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7" xfId="1" applyFont="1" applyFill="1" applyBorder="1" applyAlignment="1">
      <alignment horizontal="center" vertical="center"/>
    </xf>
    <xf numFmtId="0" fontId="12" fillId="0" borderId="53" xfId="1" applyFont="1" applyFill="1" applyBorder="1" applyAlignment="1">
      <alignment horizontal="left" vertical="center"/>
    </xf>
    <xf numFmtId="0" fontId="12" fillId="0" borderId="52" xfId="1" applyFont="1" applyFill="1" applyBorder="1" applyAlignment="1">
      <alignment horizontal="left" vertical="center"/>
    </xf>
    <xf numFmtId="0" fontId="12" fillId="0" borderId="21" xfId="1" applyFont="1" applyBorder="1" applyAlignment="1">
      <alignment horizontal="left" vertical="center"/>
    </xf>
    <xf numFmtId="0" fontId="12" fillId="0" borderId="20" xfId="1" applyFont="1" applyBorder="1" applyAlignment="1">
      <alignment horizontal="left" vertical="center"/>
    </xf>
    <xf numFmtId="0" fontId="12" fillId="0" borderId="6" xfId="1" applyFont="1" applyFill="1" applyBorder="1" applyAlignment="1">
      <alignment horizontal="center" vertical="center"/>
    </xf>
    <xf numFmtId="0" fontId="12" fillId="0" borderId="17" xfId="1" applyFont="1" applyBorder="1" applyAlignment="1">
      <alignment horizontal="center" vertical="center" textRotation="255" shrinkToFit="1"/>
    </xf>
    <xf numFmtId="0" fontId="12" fillId="0" borderId="8" xfId="1" applyFont="1" applyBorder="1" applyAlignment="1">
      <alignment horizontal="center" vertical="center" textRotation="255" shrinkToFit="1"/>
    </xf>
    <xf numFmtId="0" fontId="12" fillId="0" borderId="51" xfId="1" applyFont="1" applyBorder="1" applyAlignment="1">
      <alignment horizontal="center" vertical="center" textRotation="255" shrinkToFit="1"/>
    </xf>
    <xf numFmtId="0" fontId="12" fillId="0" borderId="6" xfId="1" applyFont="1" applyBorder="1" applyAlignment="1">
      <alignment horizontal="center" vertical="center"/>
    </xf>
    <xf numFmtId="0" fontId="12" fillId="0" borderId="53" xfId="1" applyFont="1" applyBorder="1" applyAlignment="1">
      <alignment horizontal="left" vertical="center"/>
    </xf>
    <xf numFmtId="0" fontId="12" fillId="0" borderId="52" xfId="1" applyFont="1" applyBorder="1" applyAlignment="1">
      <alignment horizontal="left" vertical="center"/>
    </xf>
    <xf numFmtId="0" fontId="12" fillId="0" borderId="29" xfId="1" applyFont="1" applyBorder="1" applyAlignment="1">
      <alignment horizontal="left" vertical="center"/>
    </xf>
    <xf numFmtId="0" fontId="12" fillId="0" borderId="28" xfId="1" applyFont="1" applyBorder="1" applyAlignment="1">
      <alignment horizontal="left" vertical="center"/>
    </xf>
    <xf numFmtId="0" fontId="12" fillId="0" borderId="57" xfId="1" applyFont="1" applyBorder="1" applyAlignment="1">
      <alignment horizontal="left" vertical="center"/>
    </xf>
    <xf numFmtId="0" fontId="12" fillId="0" borderId="56" xfId="1" applyFont="1" applyBorder="1" applyAlignment="1">
      <alignment horizontal="left" vertical="center"/>
    </xf>
    <xf numFmtId="0" fontId="12" fillId="0" borderId="3" xfId="1" applyFont="1" applyBorder="1" applyAlignment="1">
      <alignment horizontal="left" vertical="center"/>
    </xf>
    <xf numFmtId="0" fontId="12" fillId="0" borderId="2" xfId="1" applyFont="1" applyBorder="1" applyAlignment="1">
      <alignment horizontal="left" vertical="center"/>
    </xf>
    <xf numFmtId="0" fontId="15" fillId="0" borderId="0" xfId="1" applyFont="1" applyAlignment="1">
      <alignment horizontal="left" vertical="center" shrinkToFit="1"/>
    </xf>
    <xf numFmtId="0" fontId="10" fillId="0" borderId="0" xfId="1" applyFont="1" applyAlignment="1">
      <alignment horizontal="left" vertical="center" shrinkToFit="1"/>
    </xf>
    <xf numFmtId="0" fontId="11" fillId="0" borderId="27" xfId="1" applyFont="1" applyBorder="1" applyAlignment="1">
      <alignment horizontal="left" vertical="center" wrapText="1"/>
    </xf>
    <xf numFmtId="0" fontId="11" fillId="0" borderId="0" xfId="1" applyFont="1" applyBorder="1" applyAlignment="1">
      <alignment horizontal="left" vertical="center" wrapText="1"/>
    </xf>
    <xf numFmtId="0" fontId="12" fillId="0" borderId="11" xfId="1" applyFont="1" applyFill="1" applyBorder="1" applyAlignment="1">
      <alignment horizontal="center" vertical="center"/>
    </xf>
    <xf numFmtId="0" fontId="12" fillId="0" borderId="39" xfId="1" applyFont="1" applyFill="1" applyBorder="1" applyAlignment="1">
      <alignment horizontal="center" vertical="center"/>
    </xf>
    <xf numFmtId="0" fontId="12" fillId="0" borderId="40" xfId="1" applyFont="1" applyFill="1" applyBorder="1" applyAlignment="1">
      <alignment horizontal="center" vertical="center"/>
    </xf>
    <xf numFmtId="0" fontId="12" fillId="0" borderId="35" xfId="1" applyFont="1" applyFill="1" applyBorder="1" applyAlignment="1">
      <alignment horizontal="center" vertical="center"/>
    </xf>
    <xf numFmtId="0" fontId="12" fillId="0" borderId="34" xfId="1" applyFont="1" applyFill="1" applyBorder="1" applyAlignment="1">
      <alignment horizontal="center" vertical="center"/>
    </xf>
    <xf numFmtId="0" fontId="12" fillId="0" borderId="36" xfId="1" applyFont="1" applyFill="1" applyBorder="1" applyAlignment="1">
      <alignment horizontal="center" vertical="center"/>
    </xf>
    <xf numFmtId="0" fontId="12" fillId="0" borderId="38" xfId="1" applyFont="1" applyFill="1" applyBorder="1" applyAlignment="1">
      <alignment horizontal="center" vertical="center"/>
    </xf>
    <xf numFmtId="0" fontId="12" fillId="0" borderId="33" xfId="1" applyFont="1" applyFill="1" applyBorder="1" applyAlignment="1">
      <alignment horizontal="center" vertical="center"/>
    </xf>
    <xf numFmtId="0" fontId="12" fillId="0" borderId="22" xfId="1" applyFont="1" applyFill="1" applyBorder="1" applyAlignment="1">
      <alignment horizontal="center" vertical="center" wrapText="1"/>
    </xf>
    <xf numFmtId="0" fontId="12" fillId="0" borderId="27" xfId="1" applyFont="1" applyFill="1" applyBorder="1" applyAlignment="1">
      <alignment horizontal="center" vertical="center"/>
    </xf>
    <xf numFmtId="0" fontId="12" fillId="0" borderId="50"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44" xfId="1" applyFont="1" applyFill="1" applyBorder="1" applyAlignment="1">
      <alignment horizontal="center" vertical="center"/>
    </xf>
    <xf numFmtId="0" fontId="12" fillId="0" borderId="49" xfId="1" applyFont="1" applyFill="1" applyBorder="1" applyAlignment="1">
      <alignment horizontal="center" vertical="center"/>
    </xf>
    <xf numFmtId="0" fontId="12" fillId="0" borderId="47"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23" xfId="1" applyFont="1" applyBorder="1" applyAlignment="1">
      <alignment horizontal="center" vertical="center" textRotation="255" shrinkToFit="1"/>
    </xf>
    <xf numFmtId="0" fontId="12" fillId="0" borderId="41" xfId="1" applyFont="1" applyBorder="1" applyAlignment="1">
      <alignment horizontal="center" vertical="center" textRotation="255" shrinkToFit="1"/>
    </xf>
    <xf numFmtId="0" fontId="12" fillId="0" borderId="37" xfId="1" applyFont="1" applyBorder="1" applyAlignment="1">
      <alignment horizontal="center" vertical="center" textRotation="255" shrinkToFit="1"/>
    </xf>
    <xf numFmtId="0" fontId="12" fillId="0" borderId="11" xfId="1" applyFont="1" applyBorder="1" applyAlignment="1">
      <alignment horizontal="center" vertical="center" wrapText="1"/>
    </xf>
    <xf numFmtId="0" fontId="12" fillId="0" borderId="39" xfId="1" applyFont="1" applyBorder="1" applyAlignment="1">
      <alignment horizontal="center" vertical="center" wrapText="1"/>
    </xf>
    <xf numFmtId="0" fontId="12" fillId="0" borderId="40" xfId="1" applyFont="1" applyBorder="1" applyAlignment="1">
      <alignment horizontal="center" vertical="center" wrapText="1"/>
    </xf>
    <xf numFmtId="0" fontId="12" fillId="0" borderId="35" xfId="1" applyFont="1" applyBorder="1" applyAlignment="1">
      <alignment horizontal="center" vertical="center" wrapText="1"/>
    </xf>
    <xf numFmtId="0" fontId="12" fillId="0" borderId="34" xfId="1" applyFont="1" applyBorder="1" applyAlignment="1">
      <alignment horizontal="center" vertical="center" wrapText="1"/>
    </xf>
    <xf numFmtId="0" fontId="12" fillId="0" borderId="36" xfId="1" applyFont="1" applyBorder="1" applyAlignment="1">
      <alignment horizontal="center" vertical="center" wrapText="1"/>
    </xf>
    <xf numFmtId="0" fontId="12" fillId="0" borderId="9" xfId="1" applyFont="1" applyBorder="1" applyAlignment="1">
      <alignment horizontal="left" vertical="center"/>
    </xf>
    <xf numFmtId="0" fontId="12" fillId="0" borderId="10" xfId="1" applyFont="1" applyBorder="1" applyAlignment="1">
      <alignment horizontal="left" vertical="center"/>
    </xf>
    <xf numFmtId="0" fontId="12" fillId="5" borderId="39" xfId="1" applyFont="1" applyFill="1" applyBorder="1" applyAlignment="1">
      <alignment horizontal="center" vertical="center" shrinkToFit="1"/>
    </xf>
    <xf numFmtId="0" fontId="12" fillId="5" borderId="40" xfId="1" applyFont="1" applyFill="1" applyBorder="1" applyAlignment="1">
      <alignment horizontal="center" vertical="center" shrinkToFit="1"/>
    </xf>
    <xf numFmtId="0" fontId="12" fillId="5" borderId="34" xfId="1" applyFont="1" applyFill="1" applyBorder="1" applyAlignment="1">
      <alignment horizontal="center" vertical="center" shrinkToFit="1"/>
    </xf>
    <xf numFmtId="0" fontId="12" fillId="5" borderId="36" xfId="1" applyFont="1" applyFill="1" applyBorder="1" applyAlignment="1">
      <alignment horizontal="center" vertical="center" shrinkToFit="1"/>
    </xf>
    <xf numFmtId="0" fontId="12" fillId="0" borderId="48" xfId="1" applyFont="1" applyFill="1" applyBorder="1" applyAlignment="1">
      <alignment horizontal="center" vertical="center" shrinkToFit="1"/>
    </xf>
    <xf numFmtId="0" fontId="12" fillId="0" borderId="27" xfId="1" applyFont="1" applyFill="1" applyBorder="1" applyAlignment="1">
      <alignment horizontal="center" vertical="center" shrinkToFit="1"/>
    </xf>
    <xf numFmtId="0" fontId="12" fillId="0" borderId="47" xfId="1" applyFont="1" applyFill="1" applyBorder="1" applyAlignment="1">
      <alignment horizontal="center" vertical="center" shrinkToFit="1"/>
    </xf>
    <xf numFmtId="0" fontId="12" fillId="0" borderId="46" xfId="1" applyFont="1" applyFill="1" applyBorder="1" applyAlignment="1">
      <alignment horizontal="center" vertical="center" shrinkToFit="1"/>
    </xf>
    <xf numFmtId="0" fontId="12" fillId="0" borderId="34" xfId="1" applyFont="1" applyFill="1" applyBorder="1" applyAlignment="1">
      <alignment horizontal="center" vertical="center" shrinkToFit="1"/>
    </xf>
    <xf numFmtId="0" fontId="12" fillId="0" borderId="36" xfId="1" applyFont="1" applyFill="1" applyBorder="1" applyAlignment="1">
      <alignment horizontal="center" vertical="center" shrinkToFit="1"/>
    </xf>
    <xf numFmtId="0" fontId="12" fillId="0" borderId="48" xfId="1" applyFont="1" applyFill="1" applyBorder="1" applyAlignment="1">
      <alignment horizontal="center" vertical="center" textRotation="255" shrinkToFit="1"/>
    </xf>
    <xf numFmtId="0" fontId="12" fillId="0" borderId="27" xfId="1" applyFont="1" applyFill="1" applyBorder="1" applyAlignment="1">
      <alignment horizontal="center" vertical="center" textRotation="255" shrinkToFit="1"/>
    </xf>
    <xf numFmtId="0" fontId="12" fillId="0" borderId="47" xfId="1" applyFont="1" applyFill="1" applyBorder="1" applyAlignment="1">
      <alignment horizontal="center" vertical="center" textRotation="255" shrinkToFit="1"/>
    </xf>
    <xf numFmtId="0" fontId="12" fillId="0" borderId="46" xfId="1" applyFont="1" applyFill="1" applyBorder="1" applyAlignment="1">
      <alignment horizontal="center" vertical="center" textRotation="255" shrinkToFit="1"/>
    </xf>
    <xf numFmtId="0" fontId="12" fillId="0" borderId="34" xfId="1" applyFont="1" applyFill="1" applyBorder="1" applyAlignment="1">
      <alignment horizontal="center" vertical="center" textRotation="255" shrinkToFit="1"/>
    </xf>
    <xf numFmtId="0" fontId="12" fillId="0" borderId="36" xfId="1" applyFont="1" applyFill="1" applyBorder="1" applyAlignment="1">
      <alignment horizontal="center" vertical="center" textRotation="255" shrinkToFit="1"/>
    </xf>
    <xf numFmtId="0" fontId="11" fillId="0" borderId="0" xfId="1" applyFont="1" applyAlignment="1">
      <alignment horizontal="left" vertical="center"/>
    </xf>
    <xf numFmtId="0" fontId="11" fillId="0" borderId="0" xfId="1" applyFont="1" applyAlignment="1">
      <alignment horizontal="left" vertical="top" wrapText="1"/>
    </xf>
    <xf numFmtId="0" fontId="11" fillId="0" borderId="0" xfId="1" applyFont="1" applyAlignment="1">
      <alignment horizontal="left" vertical="top"/>
    </xf>
    <xf numFmtId="0" fontId="13" fillId="0" borderId="27" xfId="1" applyFont="1" applyBorder="1" applyAlignment="1">
      <alignment horizontal="center" vertical="center" shrinkToFit="1"/>
    </xf>
    <xf numFmtId="0" fontId="12" fillId="0" borderId="27" xfId="2" applyFont="1" applyBorder="1" applyAlignment="1">
      <alignment vertical="center"/>
    </xf>
    <xf numFmtId="0" fontId="12" fillId="0" borderId="4" xfId="1" applyFont="1" applyBorder="1" applyAlignment="1">
      <alignment horizontal="center" vertical="center"/>
    </xf>
    <xf numFmtId="0" fontId="12" fillId="0" borderId="44" xfId="1" applyFont="1" applyBorder="1" applyAlignment="1">
      <alignment horizontal="center" vertical="center"/>
    </xf>
    <xf numFmtId="0" fontId="12" fillId="0" borderId="45" xfId="1" applyFont="1" applyBorder="1" applyAlignment="1">
      <alignment horizontal="center" vertical="center"/>
    </xf>
    <xf numFmtId="0" fontId="12" fillId="0" borderId="43" xfId="1" applyFont="1" applyBorder="1" applyAlignment="1">
      <alignment horizontal="center" vertical="center"/>
    </xf>
    <xf numFmtId="0" fontId="12" fillId="0" borderId="42" xfId="1" applyFont="1" applyBorder="1" applyAlignment="1">
      <alignment horizontal="center" vertical="center"/>
    </xf>
    <xf numFmtId="0" fontId="12" fillId="0" borderId="32" xfId="1" applyFont="1" applyFill="1" applyBorder="1" applyAlignment="1">
      <alignment horizontal="center" vertical="center"/>
    </xf>
    <xf numFmtId="0" fontId="12" fillId="0" borderId="31" xfId="1" applyFont="1" applyFill="1" applyBorder="1" applyAlignment="1">
      <alignment horizontal="center" vertical="center"/>
    </xf>
    <xf numFmtId="0" fontId="12" fillId="0" borderId="30" xfId="1" applyFont="1" applyFill="1" applyBorder="1" applyAlignment="1">
      <alignment horizontal="center" vertical="center"/>
    </xf>
    <xf numFmtId="0" fontId="12" fillId="0" borderId="29" xfId="1" applyFont="1" applyFill="1" applyBorder="1" applyAlignment="1">
      <alignment horizontal="center" vertical="center"/>
    </xf>
    <xf numFmtId="0" fontId="12" fillId="0" borderId="28"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11" xfId="1" applyFont="1" applyFill="1" applyBorder="1" applyAlignment="1">
      <alignment horizontal="center" vertical="center" shrinkToFit="1"/>
    </xf>
    <xf numFmtId="0" fontId="12" fillId="0" borderId="39" xfId="1" applyFont="1" applyFill="1" applyBorder="1" applyAlignment="1">
      <alignment horizontal="center" vertical="center" shrinkToFit="1"/>
    </xf>
    <xf numFmtId="0" fontId="12" fillId="0" borderId="40" xfId="1" applyFont="1" applyFill="1" applyBorder="1" applyAlignment="1">
      <alignment horizontal="center" vertical="center" shrinkToFit="1"/>
    </xf>
    <xf numFmtId="0" fontId="12" fillId="0" borderId="35" xfId="1" applyFont="1" applyFill="1" applyBorder="1" applyAlignment="1">
      <alignment horizontal="center" vertical="center" shrinkToFit="1"/>
    </xf>
    <xf numFmtId="0" fontId="12" fillId="0" borderId="27" xfId="1" applyFont="1" applyFill="1" applyBorder="1" applyAlignment="1">
      <alignment horizontal="center" vertical="center" wrapText="1"/>
    </xf>
    <xf numFmtId="0" fontId="12" fillId="0" borderId="47" xfId="1" applyFont="1" applyFill="1" applyBorder="1" applyAlignment="1">
      <alignment horizontal="center" vertical="center" wrapText="1"/>
    </xf>
    <xf numFmtId="0" fontId="12" fillId="0" borderId="11" xfId="1" applyFont="1" applyBorder="1" applyAlignment="1">
      <alignment horizontal="center" vertical="center" textRotation="255"/>
    </xf>
    <xf numFmtId="0" fontId="12" fillId="0" borderId="39" xfId="1" applyFont="1" applyBorder="1" applyAlignment="1">
      <alignment horizontal="center" vertical="center" textRotation="255"/>
    </xf>
    <xf numFmtId="0" fontId="12" fillId="0" borderId="38" xfId="1" applyFont="1" applyBorder="1" applyAlignment="1">
      <alignment horizontal="center" vertical="center" textRotation="255"/>
    </xf>
    <xf numFmtId="0" fontId="12" fillId="0" borderId="35" xfId="1" applyFont="1" applyBorder="1" applyAlignment="1">
      <alignment horizontal="center" vertical="center" textRotation="255"/>
    </xf>
    <xf numFmtId="0" fontId="12" fillId="0" borderId="34" xfId="1" applyFont="1" applyBorder="1" applyAlignment="1">
      <alignment horizontal="center" vertical="center" textRotation="255"/>
    </xf>
    <xf numFmtId="0" fontId="12" fillId="0" borderId="33" xfId="1" applyFont="1" applyBorder="1" applyAlignment="1">
      <alignment horizontal="center" vertical="center" textRotation="255"/>
    </xf>
    <xf numFmtId="0" fontId="12" fillId="0" borderId="40" xfId="1" applyFont="1" applyBorder="1" applyAlignment="1">
      <alignment horizontal="center" vertical="center" textRotation="255"/>
    </xf>
    <xf numFmtId="0" fontId="12" fillId="0" borderId="36" xfId="1" applyFont="1" applyBorder="1" applyAlignment="1">
      <alignment horizontal="center" vertical="center" textRotation="255"/>
    </xf>
    <xf numFmtId="0" fontId="24" fillId="0" borderId="13" xfId="1" applyFont="1" applyFill="1" applyBorder="1" applyAlignment="1">
      <alignment horizontal="center" vertical="center" shrinkToFit="1"/>
    </xf>
    <xf numFmtId="0" fontId="24" fillId="0" borderId="59" xfId="1" applyFont="1" applyFill="1" applyBorder="1" applyAlignment="1">
      <alignment horizontal="center" vertical="center" shrinkToFit="1"/>
    </xf>
    <xf numFmtId="0" fontId="24" fillId="0" borderId="62" xfId="1" applyFont="1" applyFill="1" applyBorder="1" applyAlignment="1">
      <alignment horizontal="center" vertical="center" shrinkToFit="1"/>
    </xf>
    <xf numFmtId="0" fontId="12" fillId="0" borderId="13" xfId="1" applyFont="1" applyFill="1" applyBorder="1" applyAlignment="1">
      <alignment horizontal="center" vertical="center" shrinkToFit="1"/>
    </xf>
    <xf numFmtId="0" fontId="12" fillId="0" borderId="59" xfId="1" applyFont="1" applyFill="1" applyBorder="1" applyAlignment="1">
      <alignment horizontal="center" vertical="center" shrinkToFit="1"/>
    </xf>
    <xf numFmtId="0" fontId="12" fillId="0" borderId="62" xfId="1" applyFont="1" applyFill="1" applyBorder="1" applyAlignment="1">
      <alignment horizontal="center" vertical="center" shrinkToFit="1"/>
    </xf>
    <xf numFmtId="0" fontId="23" fillId="0" borderId="13" xfId="1" applyFont="1" applyFill="1" applyBorder="1" applyAlignment="1">
      <alignment horizontal="center" vertical="center" shrinkToFit="1"/>
    </xf>
    <xf numFmtId="0" fontId="23" fillId="0" borderId="59" xfId="1" applyFont="1" applyFill="1" applyBorder="1" applyAlignment="1">
      <alignment horizontal="center" vertical="center" shrinkToFit="1"/>
    </xf>
    <xf numFmtId="0" fontId="23" fillId="0" borderId="62"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44" xfId="1" applyFont="1" applyFill="1" applyBorder="1" applyAlignment="1">
      <alignment horizontal="center" vertical="center" shrinkToFit="1"/>
    </xf>
    <xf numFmtId="0" fontId="12" fillId="0" borderId="49" xfId="1" applyFont="1" applyFill="1" applyBorder="1" applyAlignment="1">
      <alignment horizontal="center" vertical="center" shrinkToFit="1"/>
    </xf>
    <xf numFmtId="0" fontId="17" fillId="7" borderId="13" xfId="1" applyFont="1" applyFill="1" applyBorder="1" applyAlignment="1">
      <alignment horizontal="center" vertical="center" shrinkToFit="1"/>
    </xf>
    <xf numFmtId="0" fontId="17" fillId="7" borderId="59" xfId="1" applyFont="1" applyFill="1" applyBorder="1" applyAlignment="1">
      <alignment horizontal="center" vertical="center" shrinkToFit="1"/>
    </xf>
    <xf numFmtId="0" fontId="17" fillId="7" borderId="58" xfId="1" applyFont="1" applyFill="1" applyBorder="1" applyAlignment="1">
      <alignment horizontal="center" vertical="center" shrinkToFit="1"/>
    </xf>
    <xf numFmtId="0" fontId="17" fillId="7" borderId="13" xfId="1" applyFont="1" applyFill="1" applyBorder="1" applyAlignment="1">
      <alignment horizontal="center" vertical="center" wrapText="1" shrinkToFit="1"/>
    </xf>
    <xf numFmtId="0" fontId="12" fillId="0" borderId="16" xfId="1" applyFont="1" applyFill="1" applyBorder="1" applyAlignment="1">
      <alignment horizontal="center" vertical="center" shrinkToFit="1"/>
    </xf>
    <xf numFmtId="0" fontId="12" fillId="0" borderId="43" xfId="1" applyFont="1" applyFill="1" applyBorder="1" applyAlignment="1">
      <alignment horizontal="center" vertical="center" shrinkToFit="1"/>
    </xf>
    <xf numFmtId="0" fontId="12" fillId="0" borderId="42" xfId="1" applyFont="1" applyFill="1" applyBorder="1" applyAlignment="1">
      <alignment horizontal="center" vertical="center" shrinkToFit="1"/>
    </xf>
    <xf numFmtId="0" fontId="26" fillId="2" borderId="0" xfId="1" applyFont="1" applyFill="1" applyAlignment="1">
      <alignment horizontal="center" vertical="center"/>
    </xf>
    <xf numFmtId="0" fontId="12" fillId="0" borderId="93" xfId="1" applyFont="1" applyFill="1" applyBorder="1" applyAlignment="1">
      <alignment horizontal="center" vertical="center" shrinkToFit="1"/>
    </xf>
    <xf numFmtId="0" fontId="12" fillId="0" borderId="90" xfId="1" applyFont="1" applyFill="1" applyBorder="1" applyAlignment="1">
      <alignment horizontal="center" vertical="center" shrinkToFit="1"/>
    </xf>
    <xf numFmtId="0" fontId="12" fillId="0" borderId="92" xfId="1" applyFont="1" applyFill="1" applyBorder="1" applyAlignment="1">
      <alignment horizontal="center" vertical="center" shrinkToFit="1"/>
    </xf>
    <xf numFmtId="0" fontId="12" fillId="0" borderId="91" xfId="1" applyFont="1" applyFill="1" applyBorder="1" applyAlignment="1">
      <alignment horizontal="center" vertical="center" wrapText="1"/>
    </xf>
    <xf numFmtId="0" fontId="12" fillId="0" borderId="90" xfId="1" applyFont="1" applyFill="1" applyBorder="1" applyAlignment="1">
      <alignment horizontal="center" vertical="center" wrapText="1"/>
    </xf>
    <xf numFmtId="0" fontId="12" fillId="0" borderId="92" xfId="1" applyFont="1" applyFill="1" applyBorder="1" applyAlignment="1">
      <alignment horizontal="center" vertical="center" wrapText="1"/>
    </xf>
    <xf numFmtId="0" fontId="12" fillId="0" borderId="22" xfId="1" applyFont="1" applyFill="1" applyBorder="1" applyAlignment="1">
      <alignment horizontal="center" vertical="center" wrapText="1" shrinkToFit="1"/>
    </xf>
    <xf numFmtId="0" fontId="12" fillId="0" borderId="27" xfId="1" applyFont="1" applyFill="1" applyBorder="1" applyAlignment="1">
      <alignment horizontal="center" vertical="center" wrapText="1" shrinkToFit="1"/>
    </xf>
    <xf numFmtId="0" fontId="12" fillId="0" borderId="47" xfId="1" applyFont="1" applyFill="1" applyBorder="1" applyAlignment="1">
      <alignment horizontal="center" vertical="center" wrapText="1" shrinkToFit="1"/>
    </xf>
    <xf numFmtId="0" fontId="12" fillId="0" borderId="91" xfId="1" applyFont="1" applyFill="1" applyBorder="1" applyAlignment="1">
      <alignment horizontal="center" vertical="center" wrapText="1" shrinkToFit="1"/>
    </xf>
    <xf numFmtId="0" fontId="12" fillId="0" borderId="90" xfId="1" applyFont="1" applyFill="1" applyBorder="1" applyAlignment="1">
      <alignment horizontal="center" vertical="center" wrapText="1" shrinkToFit="1"/>
    </xf>
    <xf numFmtId="0" fontId="12" fillId="0" borderId="92" xfId="1" applyFont="1" applyFill="1" applyBorder="1" applyAlignment="1">
      <alignment horizontal="center" vertical="center" wrapText="1" shrinkToFit="1"/>
    </xf>
    <xf numFmtId="0" fontId="12" fillId="0" borderId="22" xfId="1" applyFont="1" applyFill="1" applyBorder="1" applyAlignment="1">
      <alignment horizontal="center" vertical="center" shrinkToFit="1"/>
    </xf>
    <xf numFmtId="0" fontId="12" fillId="0" borderId="91" xfId="1" applyFont="1" applyFill="1" applyBorder="1" applyAlignment="1">
      <alignment horizontal="center" vertical="center" shrinkToFit="1"/>
    </xf>
    <xf numFmtId="0" fontId="12" fillId="0" borderId="89" xfId="1" applyFont="1" applyFill="1" applyBorder="1" applyAlignment="1">
      <alignment horizontal="center" vertical="center" shrinkToFit="1"/>
    </xf>
    <xf numFmtId="0" fontId="12" fillId="0" borderId="88" xfId="1" applyFont="1" applyFill="1" applyBorder="1" applyAlignment="1">
      <alignment horizontal="center" vertical="center" shrinkToFit="1"/>
    </xf>
    <xf numFmtId="0" fontId="12" fillId="0" borderId="87" xfId="1" applyFont="1" applyFill="1" applyBorder="1" applyAlignment="1">
      <alignment horizontal="center" vertical="center" shrinkToFit="1"/>
    </xf>
    <xf numFmtId="0" fontId="12" fillId="0" borderId="86" xfId="1" applyFont="1" applyFill="1" applyBorder="1" applyAlignment="1">
      <alignment horizontal="center" vertical="center" shrinkToFit="1"/>
    </xf>
    <xf numFmtId="0" fontId="12" fillId="0" borderId="77" xfId="1" applyFont="1" applyFill="1" applyBorder="1" applyAlignment="1">
      <alignment horizontal="center" vertical="center" shrinkToFit="1"/>
    </xf>
    <xf numFmtId="0" fontId="12" fillId="0" borderId="79" xfId="1" applyFont="1" applyFill="1" applyBorder="1" applyAlignment="1">
      <alignment horizontal="center" vertical="center" shrinkToFit="1"/>
    </xf>
    <xf numFmtId="0" fontId="12" fillId="0" borderId="85" xfId="1" applyFont="1" applyFill="1" applyBorder="1" applyAlignment="1">
      <alignment horizontal="center" vertical="center" shrinkToFit="1"/>
    </xf>
    <xf numFmtId="0" fontId="12" fillId="0" borderId="84" xfId="1" applyFont="1" applyFill="1" applyBorder="1" applyAlignment="1">
      <alignment horizontal="center" vertical="center" shrinkToFit="1"/>
    </xf>
    <xf numFmtId="0" fontId="12" fillId="0" borderId="83" xfId="1" applyFont="1" applyFill="1" applyBorder="1" applyAlignment="1">
      <alignment horizontal="center" vertical="center" shrinkToFit="1"/>
    </xf>
    <xf numFmtId="0" fontId="12" fillId="0" borderId="82" xfId="1" applyFont="1" applyFill="1" applyBorder="1" applyAlignment="1">
      <alignment horizontal="left" vertical="center" shrinkToFit="1"/>
    </xf>
    <xf numFmtId="0" fontId="12" fillId="0" borderId="81" xfId="1" applyFont="1" applyFill="1" applyBorder="1" applyAlignment="1">
      <alignment horizontal="left" vertical="center" shrinkToFit="1"/>
    </xf>
    <xf numFmtId="0" fontId="12" fillId="0" borderId="80" xfId="1" applyFont="1" applyFill="1" applyBorder="1" applyAlignment="1">
      <alignment horizontal="left" vertical="center" shrinkToFit="1"/>
    </xf>
    <xf numFmtId="0" fontId="12" fillId="5" borderId="78" xfId="1" applyFont="1" applyFill="1" applyBorder="1" applyAlignment="1">
      <alignment horizontal="center" vertical="center" wrapText="1" shrinkToFit="1"/>
    </xf>
    <xf numFmtId="0" fontId="12" fillId="5" borderId="77" xfId="1" applyFont="1" applyFill="1" applyBorder="1" applyAlignment="1">
      <alignment horizontal="center" vertical="center" wrapText="1" shrinkToFit="1"/>
    </xf>
    <xf numFmtId="0" fontId="12" fillId="5" borderId="79" xfId="1" applyFont="1" applyFill="1" applyBorder="1" applyAlignment="1">
      <alignment horizontal="center" vertical="center" wrapText="1" shrinkToFit="1"/>
    </xf>
    <xf numFmtId="0" fontId="12" fillId="5" borderId="78" xfId="1" applyFont="1" applyFill="1" applyBorder="1" applyAlignment="1">
      <alignment horizontal="center" vertical="center" shrinkToFit="1"/>
    </xf>
    <xf numFmtId="0" fontId="12" fillId="5" borderId="77" xfId="1" applyFont="1" applyFill="1" applyBorder="1" applyAlignment="1">
      <alignment horizontal="center" vertical="center" shrinkToFit="1"/>
    </xf>
    <xf numFmtId="0" fontId="12" fillId="5" borderId="76" xfId="1" applyFont="1" applyFill="1" applyBorder="1" applyAlignment="1">
      <alignment horizontal="center" vertical="center" shrinkToFit="1"/>
    </xf>
    <xf numFmtId="0" fontId="43" fillId="6" borderId="13" xfId="1" applyFont="1" applyFill="1" applyBorder="1" applyAlignment="1">
      <alignment horizontal="left" vertical="center" shrinkToFit="1"/>
    </xf>
    <xf numFmtId="0" fontId="43" fillId="6" borderId="59" xfId="1" applyFont="1" applyFill="1" applyBorder="1" applyAlignment="1">
      <alignment horizontal="left" vertical="center" shrinkToFit="1"/>
    </xf>
    <xf numFmtId="0" fontId="43" fillId="6" borderId="58" xfId="1" applyFont="1" applyFill="1" applyBorder="1" applyAlignment="1">
      <alignment horizontal="left" vertical="center" shrinkToFit="1"/>
    </xf>
    <xf numFmtId="0" fontId="17" fillId="7" borderId="4" xfId="1" applyFont="1" applyFill="1" applyBorder="1" applyAlignment="1">
      <alignment horizontal="center" vertical="center" shrinkToFit="1"/>
    </xf>
    <xf numFmtId="0" fontId="17" fillId="7" borderId="44" xfId="1" applyFont="1" applyFill="1" applyBorder="1" applyAlignment="1">
      <alignment horizontal="center" vertical="center" shrinkToFit="1"/>
    </xf>
    <xf numFmtId="0" fontId="17" fillId="7" borderId="45" xfId="1" applyFont="1" applyFill="1" applyBorder="1" applyAlignment="1">
      <alignment horizontal="center" vertical="center" shrinkToFit="1"/>
    </xf>
    <xf numFmtId="0" fontId="12" fillId="0" borderId="23" xfId="1" applyFont="1" applyFill="1" applyBorder="1" applyAlignment="1">
      <alignment horizontal="center" vertical="top" textRotation="255" shrinkToFit="1"/>
    </xf>
    <xf numFmtId="0" fontId="12" fillId="0" borderId="41" xfId="1" applyFont="1" applyFill="1" applyBorder="1" applyAlignment="1">
      <alignment horizontal="center" vertical="top" textRotation="255" shrinkToFit="1"/>
    </xf>
    <xf numFmtId="0" fontId="12" fillId="0" borderId="22" xfId="1" applyFont="1" applyFill="1" applyBorder="1" applyAlignment="1">
      <alignment horizontal="left" vertical="center" shrinkToFit="1"/>
    </xf>
    <xf numFmtId="0" fontId="12" fillId="0" borderId="27" xfId="1" applyFont="1" applyFill="1" applyBorder="1" applyAlignment="1">
      <alignment horizontal="left" vertical="center" shrinkToFit="1"/>
    </xf>
    <xf numFmtId="0" fontId="12" fillId="0" borderId="47" xfId="1" applyFont="1" applyFill="1" applyBorder="1" applyAlignment="1">
      <alignment horizontal="left" vertical="center" shrinkToFit="1"/>
    </xf>
    <xf numFmtId="0" fontId="12" fillId="0" borderId="55" xfId="1" applyFont="1" applyFill="1" applyBorder="1" applyAlignment="1">
      <alignment horizontal="left" vertical="center" shrinkToFit="1"/>
    </xf>
    <xf numFmtId="0" fontId="12" fillId="0" borderId="0" xfId="1" applyFont="1" applyFill="1" applyBorder="1" applyAlignment="1">
      <alignment horizontal="left" vertical="center" shrinkToFit="1"/>
    </xf>
    <xf numFmtId="0" fontId="12" fillId="0" borderId="54" xfId="1" applyFont="1" applyFill="1" applyBorder="1" applyAlignment="1">
      <alignment horizontal="left" vertical="center" shrinkToFit="1"/>
    </xf>
    <xf numFmtId="0" fontId="12" fillId="0" borderId="4" xfId="1" applyFont="1" applyFill="1" applyBorder="1" applyAlignment="1">
      <alignment horizontal="left" vertical="center" shrinkToFit="1"/>
    </xf>
    <xf numFmtId="0" fontId="12" fillId="0" borderId="44" xfId="1" applyFont="1" applyFill="1" applyBorder="1" applyAlignment="1">
      <alignment horizontal="left" vertical="center" shrinkToFit="1"/>
    </xf>
    <xf numFmtId="0" fontId="12" fillId="0" borderId="45" xfId="1" applyFont="1" applyFill="1" applyBorder="1" applyAlignment="1">
      <alignment horizontal="left" vertical="center" shrinkToFit="1"/>
    </xf>
    <xf numFmtId="0" fontId="12" fillId="0" borderId="75" xfId="1" applyFont="1" applyFill="1" applyBorder="1" applyAlignment="1">
      <alignment horizontal="left" vertical="center" shrinkToFit="1"/>
    </xf>
    <xf numFmtId="0" fontId="12" fillId="0" borderId="74" xfId="1" applyFont="1" applyFill="1" applyBorder="1" applyAlignment="1">
      <alignment horizontal="left" vertical="center" shrinkToFit="1"/>
    </xf>
    <xf numFmtId="0" fontId="12" fillId="0" borderId="73" xfId="1" applyFont="1" applyFill="1" applyBorder="1" applyAlignment="1">
      <alignment horizontal="left" vertical="center" shrinkToFit="1"/>
    </xf>
    <xf numFmtId="0" fontId="12" fillId="0" borderId="68" xfId="1" applyFont="1" applyFill="1" applyBorder="1" applyAlignment="1">
      <alignment horizontal="left" vertical="center" shrinkToFit="1"/>
    </xf>
    <xf numFmtId="0" fontId="12" fillId="0" borderId="67" xfId="1" applyFont="1" applyFill="1" applyBorder="1" applyAlignment="1">
      <alignment horizontal="left" vertical="center" shrinkToFit="1"/>
    </xf>
    <xf numFmtId="0" fontId="12" fillId="0" borderId="66" xfId="1" applyFont="1" applyFill="1" applyBorder="1" applyAlignment="1">
      <alignment horizontal="left" vertical="center" shrinkToFit="1"/>
    </xf>
    <xf numFmtId="0" fontId="12" fillId="0" borderId="65" xfId="1" applyFont="1" applyFill="1" applyBorder="1" applyAlignment="1">
      <alignment horizontal="left" vertical="center" shrinkToFit="1"/>
    </xf>
    <xf numFmtId="0" fontId="12" fillId="0" borderId="64" xfId="1" applyFont="1" applyFill="1" applyBorder="1" applyAlignment="1">
      <alignment horizontal="left" vertical="center" shrinkToFit="1"/>
    </xf>
    <xf numFmtId="0" fontId="12" fillId="0" borderId="63" xfId="1" applyFont="1" applyFill="1" applyBorder="1" applyAlignment="1">
      <alignment horizontal="left" vertical="center" shrinkToFit="1"/>
    </xf>
    <xf numFmtId="0" fontId="12" fillId="5" borderId="22" xfId="1" applyFont="1" applyFill="1" applyBorder="1" applyAlignment="1">
      <alignment horizontal="left" vertical="center" wrapText="1" shrinkToFit="1"/>
    </xf>
    <xf numFmtId="0" fontId="12" fillId="5" borderId="27" xfId="1" applyFont="1" applyFill="1" applyBorder="1" applyAlignment="1">
      <alignment horizontal="left" vertical="center" wrapText="1" shrinkToFit="1"/>
    </xf>
    <xf numFmtId="0" fontId="12" fillId="5" borderId="47" xfId="1" applyFont="1" applyFill="1" applyBorder="1" applyAlignment="1">
      <alignment horizontal="left" vertical="center" wrapText="1" shrinkToFit="1"/>
    </xf>
    <xf numFmtId="0" fontId="12" fillId="5" borderId="55" xfId="1" applyFont="1" applyFill="1" applyBorder="1" applyAlignment="1">
      <alignment horizontal="left" vertical="center" wrapText="1" shrinkToFit="1"/>
    </xf>
    <xf numFmtId="0" fontId="12" fillId="5" borderId="0" xfId="1" applyFont="1" applyFill="1" applyBorder="1" applyAlignment="1">
      <alignment horizontal="left" vertical="center" wrapText="1" shrinkToFit="1"/>
    </xf>
    <xf numFmtId="0" fontId="12" fillId="5" borderId="54" xfId="1" applyFont="1" applyFill="1" applyBorder="1" applyAlignment="1">
      <alignment horizontal="left" vertical="center" wrapText="1" shrinkToFit="1"/>
    </xf>
    <xf numFmtId="0" fontId="12" fillId="5" borderId="4" xfId="1" applyFont="1" applyFill="1" applyBorder="1" applyAlignment="1">
      <alignment horizontal="left" vertical="center" wrapText="1" shrinkToFit="1"/>
    </xf>
    <xf numFmtId="0" fontId="12" fillId="5" borderId="44" xfId="1" applyFont="1" applyFill="1" applyBorder="1" applyAlignment="1">
      <alignment horizontal="left" vertical="center" wrapText="1" shrinkToFit="1"/>
    </xf>
    <xf numFmtId="0" fontId="12" fillId="5" borderId="45" xfId="1" applyFont="1" applyFill="1" applyBorder="1" applyAlignment="1">
      <alignment horizontal="left" vertical="center" wrapText="1" shrinkToFit="1"/>
    </xf>
    <xf numFmtId="0" fontId="25" fillId="5" borderId="22" xfId="1" applyFont="1" applyFill="1" applyBorder="1" applyAlignment="1">
      <alignment horizontal="left" vertical="center" wrapText="1" shrinkToFit="1"/>
    </xf>
    <xf numFmtId="0" fontId="25" fillId="5" borderId="27" xfId="1" applyFont="1" applyFill="1" applyBorder="1" applyAlignment="1">
      <alignment horizontal="left" vertical="center" wrapText="1" shrinkToFit="1"/>
    </xf>
    <xf numFmtId="0" fontId="25" fillId="5" borderId="47" xfId="1" applyFont="1" applyFill="1" applyBorder="1" applyAlignment="1">
      <alignment horizontal="left" vertical="center" wrapText="1" shrinkToFit="1"/>
    </xf>
    <xf numFmtId="0" fontId="25" fillId="5" borderId="55" xfId="1" applyFont="1" applyFill="1" applyBorder="1" applyAlignment="1">
      <alignment horizontal="left" vertical="center" wrapText="1" shrinkToFit="1"/>
    </xf>
    <xf numFmtId="0" fontId="25" fillId="5" borderId="0" xfId="1" applyFont="1" applyFill="1" applyBorder="1" applyAlignment="1">
      <alignment horizontal="left" vertical="center" wrapText="1" shrinkToFit="1"/>
    </xf>
    <xf numFmtId="0" fontId="25" fillId="5" borderId="54" xfId="1" applyFont="1" applyFill="1" applyBorder="1" applyAlignment="1">
      <alignment horizontal="left" vertical="center" wrapText="1" shrinkToFit="1"/>
    </xf>
    <xf numFmtId="0" fontId="25" fillId="5" borderId="4" xfId="1" applyFont="1" applyFill="1" applyBorder="1" applyAlignment="1">
      <alignment horizontal="left" vertical="center" wrapText="1" shrinkToFit="1"/>
    </xf>
    <xf numFmtId="0" fontId="25" fillId="5" borderId="44" xfId="1" applyFont="1" applyFill="1" applyBorder="1" applyAlignment="1">
      <alignment horizontal="left" vertical="center" wrapText="1" shrinkToFit="1"/>
    </xf>
    <xf numFmtId="0" fontId="25" fillId="5" borderId="45" xfId="1" applyFont="1" applyFill="1" applyBorder="1" applyAlignment="1">
      <alignment horizontal="left" vertical="center" wrapText="1" shrinkToFit="1"/>
    </xf>
    <xf numFmtId="0" fontId="12" fillId="5" borderId="27" xfId="1" applyFont="1" applyFill="1" applyBorder="1" applyAlignment="1">
      <alignment horizontal="left" vertical="center" shrinkToFit="1"/>
    </xf>
    <xf numFmtId="0" fontId="12" fillId="5" borderId="47" xfId="1" applyFont="1" applyFill="1" applyBorder="1" applyAlignment="1">
      <alignment horizontal="left" vertical="center" shrinkToFit="1"/>
    </xf>
    <xf numFmtId="0" fontId="12" fillId="5" borderId="55" xfId="1" applyFont="1" applyFill="1" applyBorder="1" applyAlignment="1">
      <alignment horizontal="left" vertical="center" shrinkToFit="1"/>
    </xf>
    <xf numFmtId="0" fontId="12" fillId="5" borderId="0" xfId="1" applyFont="1" applyFill="1" applyBorder="1" applyAlignment="1">
      <alignment horizontal="left" vertical="center" shrinkToFit="1"/>
    </xf>
    <xf numFmtId="0" fontId="12" fillId="5" borderId="54" xfId="1" applyFont="1" applyFill="1" applyBorder="1" applyAlignment="1">
      <alignment horizontal="left" vertical="center" shrinkToFit="1"/>
    </xf>
    <xf numFmtId="0" fontId="12" fillId="5" borderId="4" xfId="1" applyFont="1" applyFill="1" applyBorder="1" applyAlignment="1">
      <alignment horizontal="left" vertical="center" shrinkToFit="1"/>
    </xf>
    <xf numFmtId="0" fontId="12" fillId="5" borderId="44" xfId="1" applyFont="1" applyFill="1" applyBorder="1" applyAlignment="1">
      <alignment horizontal="left" vertical="center" shrinkToFit="1"/>
    </xf>
    <xf numFmtId="0" fontId="12" fillId="5" borderId="45" xfId="1" applyFont="1" applyFill="1" applyBorder="1" applyAlignment="1">
      <alignment horizontal="left" vertical="center" shrinkToFit="1"/>
    </xf>
    <xf numFmtId="0" fontId="12" fillId="0" borderId="55" xfId="1" applyFont="1" applyFill="1" applyBorder="1" applyAlignment="1">
      <alignment horizontal="left" vertical="center" wrapText="1" shrinkToFit="1"/>
    </xf>
    <xf numFmtId="0" fontId="12" fillId="0" borderId="0" xfId="1" applyFont="1" applyFill="1" applyBorder="1" applyAlignment="1">
      <alignment horizontal="left" vertical="center" wrapText="1" shrinkToFit="1"/>
    </xf>
    <xf numFmtId="0" fontId="12" fillId="0" borderId="54" xfId="1" applyFont="1" applyFill="1" applyBorder="1" applyAlignment="1">
      <alignment horizontal="left" vertical="center" wrapText="1" shrinkToFit="1"/>
    </xf>
    <xf numFmtId="0" fontId="12" fillId="0" borderId="4" xfId="1" applyFont="1" applyFill="1" applyBorder="1" applyAlignment="1">
      <alignment horizontal="left" vertical="center" wrapText="1" shrinkToFit="1"/>
    </xf>
    <xf numFmtId="0" fontId="12" fillId="0" borderId="44" xfId="1" applyFont="1" applyFill="1" applyBorder="1" applyAlignment="1">
      <alignment horizontal="left" vertical="center" wrapText="1" shrinkToFit="1"/>
    </xf>
    <xf numFmtId="0" fontId="12" fillId="0" borderId="45" xfId="1" applyFont="1" applyFill="1" applyBorder="1" applyAlignment="1">
      <alignment horizontal="left" vertical="center" wrapText="1" shrinkToFit="1"/>
    </xf>
    <xf numFmtId="0" fontId="12" fillId="0" borderId="68" xfId="1" applyFont="1" applyFill="1" applyBorder="1" applyAlignment="1">
      <alignment horizontal="left" vertical="center" wrapText="1" shrinkToFit="1"/>
    </xf>
    <xf numFmtId="0" fontId="12" fillId="0" borderId="67" xfId="1" applyFont="1" applyFill="1" applyBorder="1" applyAlignment="1">
      <alignment horizontal="left" vertical="center" wrapText="1" shrinkToFit="1"/>
    </xf>
    <xf numFmtId="0" fontId="12" fillId="0" borderId="66" xfId="1" applyFont="1" applyFill="1" applyBorder="1" applyAlignment="1">
      <alignment horizontal="left" vertical="center" wrapText="1" shrinkToFit="1"/>
    </xf>
    <xf numFmtId="0" fontId="2" fillId="0" borderId="65" xfId="0" applyFont="1" applyFill="1" applyBorder="1" applyAlignment="1">
      <alignment horizontal="left" vertical="center" wrapText="1" shrinkToFit="1"/>
    </xf>
    <xf numFmtId="0" fontId="2" fillId="0" borderId="64" xfId="0" applyFont="1" applyFill="1" applyBorder="1" applyAlignment="1">
      <alignment horizontal="left" vertical="center" wrapText="1" shrinkToFit="1"/>
    </xf>
    <xf numFmtId="0" fontId="2" fillId="0" borderId="63" xfId="0" applyFont="1" applyFill="1" applyBorder="1" applyAlignment="1">
      <alignment horizontal="left" vertical="center" wrapText="1" shrinkToFit="1"/>
    </xf>
    <xf numFmtId="0" fontId="2" fillId="5" borderId="4" xfId="0" applyFont="1" applyFill="1" applyBorder="1" applyAlignment="1">
      <alignment horizontal="left" vertical="center" wrapText="1" shrinkToFit="1"/>
    </xf>
    <xf numFmtId="0" fontId="2" fillId="5" borderId="44" xfId="0" applyFont="1" applyFill="1" applyBorder="1" applyAlignment="1">
      <alignment horizontal="left" vertical="center" wrapText="1" shrinkToFit="1"/>
    </xf>
    <xf numFmtId="0" fontId="2" fillId="5" borderId="45" xfId="0" applyFont="1" applyFill="1" applyBorder="1" applyAlignment="1">
      <alignment horizontal="left" vertical="center" wrapText="1" shrinkToFit="1"/>
    </xf>
    <xf numFmtId="0" fontId="25" fillId="0" borderId="68" xfId="1" applyFont="1" applyFill="1" applyBorder="1" applyAlignment="1">
      <alignment horizontal="left" vertical="center" wrapText="1" shrinkToFit="1"/>
    </xf>
    <xf numFmtId="0" fontId="25" fillId="0" borderId="67" xfId="1" applyFont="1" applyFill="1" applyBorder="1" applyAlignment="1">
      <alignment horizontal="left" vertical="center" wrapText="1" shrinkToFit="1"/>
    </xf>
    <xf numFmtId="0" fontId="25" fillId="0" borderId="66" xfId="1" applyFont="1" applyFill="1" applyBorder="1" applyAlignment="1">
      <alignment horizontal="left" vertical="center" wrapText="1" shrinkToFit="1"/>
    </xf>
    <xf numFmtId="0" fontId="2" fillId="0" borderId="65" xfId="0" applyFont="1" applyFill="1" applyBorder="1" applyAlignment="1">
      <alignment horizontal="left" vertical="center" shrinkToFit="1"/>
    </xf>
    <xf numFmtId="0" fontId="2" fillId="0" borderId="64" xfId="0" applyFont="1" applyFill="1" applyBorder="1" applyAlignment="1">
      <alignment horizontal="left" vertical="center" shrinkToFit="1"/>
    </xf>
    <xf numFmtId="0" fontId="2" fillId="0" borderId="63" xfId="0" applyFont="1" applyFill="1" applyBorder="1" applyAlignment="1">
      <alignment horizontal="left" vertical="center" shrinkToFit="1"/>
    </xf>
    <xf numFmtId="0" fontId="2" fillId="0" borderId="71" xfId="4" applyFont="1" applyFill="1" applyBorder="1" applyAlignment="1">
      <alignment horizontal="left" vertical="center"/>
    </xf>
    <xf numFmtId="0" fontId="2" fillId="0" borderId="70" xfId="4" applyFont="1" applyFill="1" applyBorder="1" applyAlignment="1">
      <alignment horizontal="left" vertical="center"/>
    </xf>
    <xf numFmtId="0" fontId="2" fillId="0" borderId="69" xfId="4" applyFont="1" applyFill="1" applyBorder="1" applyAlignment="1">
      <alignment horizontal="left" vertical="center"/>
    </xf>
    <xf numFmtId="0" fontId="2" fillId="0" borderId="68" xfId="4" applyFont="1" applyFill="1" applyBorder="1" applyAlignment="1">
      <alignment horizontal="left" vertical="center"/>
    </xf>
    <xf numFmtId="0" fontId="2" fillId="0" borderId="67" xfId="4" applyFont="1" applyFill="1" applyBorder="1" applyAlignment="1">
      <alignment horizontal="left" vertical="center"/>
    </xf>
    <xf numFmtId="0" fontId="2" fillId="0" borderId="66" xfId="4" applyFont="1" applyFill="1" applyBorder="1" applyAlignment="1">
      <alignment horizontal="left" vertical="center"/>
    </xf>
    <xf numFmtId="0" fontId="2" fillId="0" borderId="65" xfId="4" applyFont="1" applyFill="1" applyBorder="1" applyAlignment="1">
      <alignment horizontal="left" vertical="center"/>
    </xf>
    <xf numFmtId="0" fontId="2" fillId="0" borderId="64" xfId="4" applyFont="1" applyFill="1" applyBorder="1" applyAlignment="1">
      <alignment horizontal="left" vertical="center"/>
    </xf>
    <xf numFmtId="0" fontId="2" fillId="0" borderId="63" xfId="4" applyFont="1" applyFill="1" applyBorder="1" applyAlignment="1">
      <alignment horizontal="left" vertical="center"/>
    </xf>
    <xf numFmtId="0" fontId="22" fillId="0" borderId="68" xfId="4" applyFont="1" applyFill="1" applyBorder="1" applyAlignment="1">
      <alignment horizontal="center" vertical="center"/>
    </xf>
    <xf numFmtId="0" fontId="22" fillId="0" borderId="67" xfId="4" applyFont="1" applyFill="1" applyBorder="1" applyAlignment="1">
      <alignment horizontal="center" vertical="center"/>
    </xf>
    <xf numFmtId="0" fontId="22" fillId="0" borderId="66" xfId="4" applyFont="1" applyFill="1" applyBorder="1" applyAlignment="1">
      <alignment horizontal="center" vertical="center"/>
    </xf>
    <xf numFmtId="0" fontId="22" fillId="0" borderId="65" xfId="4" applyFont="1" applyFill="1" applyBorder="1" applyAlignment="1">
      <alignment horizontal="center" vertical="center"/>
    </xf>
    <xf numFmtId="0" fontId="22" fillId="0" borderId="64" xfId="4" applyFont="1" applyFill="1" applyBorder="1" applyAlignment="1">
      <alignment horizontal="center" vertical="center"/>
    </xf>
    <xf numFmtId="0" fontId="22" fillId="0" borderId="63" xfId="4" applyFont="1" applyFill="1" applyBorder="1" applyAlignment="1">
      <alignment horizontal="center" vertical="center"/>
    </xf>
    <xf numFmtId="0" fontId="2" fillId="0" borderId="68" xfId="4" applyFont="1" applyFill="1" applyBorder="1" applyAlignment="1">
      <alignment horizontal="center" vertical="center"/>
    </xf>
    <xf numFmtId="0" fontId="2" fillId="0" borderId="67" xfId="4" applyFont="1" applyFill="1" applyBorder="1" applyAlignment="1">
      <alignment horizontal="center" vertical="center"/>
    </xf>
    <xf numFmtId="0" fontId="2" fillId="0" borderId="66" xfId="4" applyFont="1" applyFill="1" applyBorder="1" applyAlignment="1">
      <alignment horizontal="center" vertical="center"/>
    </xf>
    <xf numFmtId="0" fontId="2" fillId="0" borderId="65" xfId="4" applyFont="1" applyFill="1" applyBorder="1" applyAlignment="1">
      <alignment horizontal="center" vertical="center"/>
    </xf>
    <xf numFmtId="0" fontId="2" fillId="0" borderId="64" xfId="4" applyFont="1" applyFill="1" applyBorder="1" applyAlignment="1">
      <alignment horizontal="center" vertical="center"/>
    </xf>
    <xf numFmtId="0" fontId="2" fillId="0" borderId="63" xfId="4" applyFont="1" applyFill="1" applyBorder="1" applyAlignment="1">
      <alignment horizontal="center" vertical="center"/>
    </xf>
    <xf numFmtId="0" fontId="17" fillId="7" borderId="16" xfId="1" applyFont="1" applyFill="1" applyBorder="1" applyAlignment="1">
      <alignment horizontal="center" vertical="center" shrinkToFit="1"/>
    </xf>
    <xf numFmtId="0" fontId="17" fillId="7" borderId="43" xfId="1" applyFont="1" applyFill="1" applyBorder="1" applyAlignment="1">
      <alignment horizontal="center" vertical="center" shrinkToFit="1"/>
    </xf>
    <xf numFmtId="0" fontId="17" fillId="7" borderId="72" xfId="1" applyFont="1" applyFill="1" applyBorder="1" applyAlignment="1">
      <alignment horizontal="center" vertical="center" shrinkToFit="1"/>
    </xf>
    <xf numFmtId="0" fontId="17" fillId="7" borderId="59" xfId="1" applyFont="1" applyFill="1" applyBorder="1" applyAlignment="1">
      <alignment horizontal="center" vertical="center" wrapText="1" shrinkToFit="1"/>
    </xf>
    <xf numFmtId="0" fontId="17" fillId="7" borderId="58" xfId="1" applyFont="1" applyFill="1" applyBorder="1" applyAlignment="1">
      <alignment horizontal="center" vertical="center" wrapText="1" shrinkToFit="1"/>
    </xf>
    <xf numFmtId="0" fontId="20" fillId="2" borderId="0" xfId="1" applyFont="1" applyFill="1" applyBorder="1" applyAlignment="1">
      <alignment horizontal="left" vertical="top" shrinkToFit="1"/>
    </xf>
    <xf numFmtId="0" fontId="46" fillId="6" borderId="0" xfId="4" applyFont="1" applyFill="1" applyAlignment="1">
      <alignment horizontal="left" vertical="top" wrapText="1"/>
    </xf>
    <xf numFmtId="0" fontId="46" fillId="6" borderId="0" xfId="1" applyFont="1" applyFill="1" applyAlignment="1">
      <alignment horizontal="left" vertical="top" wrapText="1"/>
    </xf>
    <xf numFmtId="0" fontId="46" fillId="6" borderId="0" xfId="1" applyFont="1" applyFill="1" applyAlignment="1">
      <alignment horizontal="left" vertical="top"/>
    </xf>
    <xf numFmtId="0" fontId="46" fillId="6" borderId="0" xfId="1" applyFont="1" applyFill="1" applyBorder="1" applyAlignment="1">
      <alignment horizontal="left" vertical="top" wrapText="1" shrinkToFit="1"/>
    </xf>
    <xf numFmtId="0" fontId="43" fillId="6" borderId="13" xfId="1" applyFont="1" applyFill="1" applyBorder="1" applyAlignment="1">
      <alignment horizontal="left" vertical="center" wrapText="1" shrinkToFit="1"/>
    </xf>
    <xf numFmtId="0" fontId="43" fillId="6" borderId="7" xfId="1" applyFont="1" applyFill="1" applyBorder="1" applyAlignment="1">
      <alignment horizontal="left" vertical="center" shrinkToFit="1"/>
    </xf>
    <xf numFmtId="0" fontId="43" fillId="6" borderId="4" xfId="1" applyFont="1" applyFill="1" applyBorder="1" applyAlignment="1">
      <alignment horizontal="left" vertical="center" shrinkToFit="1"/>
    </xf>
    <xf numFmtId="0" fontId="43" fillId="6" borderId="44" xfId="1" applyFont="1" applyFill="1" applyBorder="1" applyAlignment="1">
      <alignment horizontal="left" vertical="center" shrinkToFit="1"/>
    </xf>
    <xf numFmtId="0" fontId="43" fillId="6" borderId="45" xfId="1" applyFont="1" applyFill="1" applyBorder="1" applyAlignment="1">
      <alignment horizontal="left" vertical="center" shrinkToFit="1"/>
    </xf>
    <xf numFmtId="0" fontId="43" fillId="6" borderId="16" xfId="1" applyFont="1" applyFill="1" applyBorder="1" applyAlignment="1">
      <alignment horizontal="left" vertical="center" wrapText="1" shrinkToFit="1"/>
    </xf>
    <xf numFmtId="0" fontId="43" fillId="6" borderId="43" xfId="1" applyFont="1" applyFill="1" applyBorder="1" applyAlignment="1">
      <alignment horizontal="left" vertical="center" shrinkToFit="1"/>
    </xf>
    <xf numFmtId="0" fontId="43" fillId="6" borderId="72" xfId="1" applyFont="1" applyFill="1" applyBorder="1" applyAlignment="1">
      <alignment horizontal="left" vertical="center" shrinkToFit="1"/>
    </xf>
    <xf numFmtId="0" fontId="45" fillId="6" borderId="59" xfId="1" applyFont="1" applyFill="1" applyBorder="1" applyAlignment="1">
      <alignment horizontal="left" vertical="center" shrinkToFit="1"/>
    </xf>
    <xf numFmtId="0" fontId="45" fillId="6" borderId="58" xfId="1" applyFont="1" applyFill="1" applyBorder="1" applyAlignment="1">
      <alignment horizontal="left" vertical="center" shrinkToFit="1"/>
    </xf>
    <xf numFmtId="0" fontId="29" fillId="0" borderId="13" xfId="2" applyFont="1" applyFill="1" applyBorder="1" applyAlignment="1">
      <alignment horizontal="center" vertical="center" wrapText="1"/>
    </xf>
    <xf numFmtId="0" fontId="29" fillId="0" borderId="59" xfId="2" applyFont="1" applyFill="1" applyBorder="1" applyAlignment="1">
      <alignment horizontal="center" vertical="center" wrapText="1"/>
    </xf>
    <xf numFmtId="0" fontId="29" fillId="0" borderId="58" xfId="2" applyFont="1" applyFill="1" applyBorder="1" applyAlignment="1">
      <alignment horizontal="center" vertical="center" wrapText="1"/>
    </xf>
    <xf numFmtId="0" fontId="2" fillId="0" borderId="7" xfId="4" applyBorder="1" applyAlignment="1">
      <alignment horizontal="center" vertical="center"/>
    </xf>
    <xf numFmtId="0" fontId="29" fillId="0" borderId="11" xfId="2" applyFont="1" applyBorder="1" applyAlignment="1">
      <alignment vertical="center" wrapText="1"/>
    </xf>
    <xf numFmtId="0" fontId="29" fillId="0" borderId="40" xfId="2" applyFont="1" applyBorder="1" applyAlignment="1">
      <alignment vertical="center" wrapText="1"/>
    </xf>
    <xf numFmtId="0" fontId="29" fillId="0" borderId="55" xfId="2" applyFont="1" applyBorder="1" applyAlignment="1">
      <alignment vertical="center" wrapText="1"/>
    </xf>
    <xf numFmtId="0" fontId="29" fillId="0" borderId="54" xfId="2" applyFont="1" applyBorder="1" applyAlignment="1">
      <alignment vertical="center" wrapText="1"/>
    </xf>
    <xf numFmtId="0" fontId="29" fillId="0" borderId="4" xfId="2" applyFont="1" applyBorder="1" applyAlignment="1">
      <alignment vertical="center" wrapText="1"/>
    </xf>
    <xf numFmtId="0" fontId="29" fillId="0" borderId="45" xfId="2" applyFont="1" applyBorder="1" applyAlignment="1">
      <alignment vertical="center" wrapText="1"/>
    </xf>
    <xf numFmtId="0" fontId="29" fillId="0" borderId="107" xfId="2" applyFont="1" applyBorder="1" applyAlignment="1">
      <alignment vertical="center" wrapText="1"/>
    </xf>
    <xf numFmtId="0" fontId="29" fillId="0" borderId="106" xfId="2" applyFont="1" applyBorder="1" applyAlignment="1">
      <alignment vertical="center" wrapText="1"/>
    </xf>
    <xf numFmtId="0" fontId="29" fillId="0" borderId="102" xfId="2" applyFont="1" applyBorder="1" applyAlignment="1">
      <alignment vertical="center" wrapText="1"/>
    </xf>
    <xf numFmtId="0" fontId="29" fillId="0" borderId="101" xfId="2" applyFont="1" applyBorder="1" applyAlignment="1">
      <alignment vertical="center" wrapText="1"/>
    </xf>
    <xf numFmtId="0" fontId="29" fillId="0" borderId="96" xfId="2" applyFont="1" applyBorder="1" applyAlignment="1">
      <alignment vertical="center" wrapText="1"/>
    </xf>
    <xf numFmtId="0" fontId="29" fillId="0" borderId="98" xfId="2" applyFont="1" applyBorder="1" applyAlignment="1">
      <alignment vertical="center" wrapText="1"/>
    </xf>
    <xf numFmtId="0" fontId="29" fillId="0" borderId="11" xfId="2" applyFont="1" applyFill="1" applyBorder="1" applyAlignment="1">
      <alignment vertical="center" wrapText="1"/>
    </xf>
    <xf numFmtId="0" fontId="29" fillId="0" borderId="40" xfId="2" applyFont="1" applyFill="1" applyBorder="1" applyAlignment="1">
      <alignment vertical="center" wrapText="1"/>
    </xf>
    <xf numFmtId="0" fontId="29" fillId="0" borderId="55" xfId="2" applyFont="1" applyFill="1" applyBorder="1" applyAlignment="1">
      <alignment vertical="center" wrapText="1"/>
    </xf>
    <xf numFmtId="0" fontId="29" fillId="0" borderId="54" xfId="2" applyFont="1" applyFill="1" applyBorder="1" applyAlignment="1">
      <alignment vertical="center" wrapText="1"/>
    </xf>
    <xf numFmtId="0" fontId="29" fillId="0" borderId="4" xfId="2" applyFont="1" applyFill="1" applyBorder="1" applyAlignment="1">
      <alignment vertical="center" wrapText="1"/>
    </xf>
    <xf numFmtId="0" fontId="29" fillId="0" borderId="45" xfId="2" applyFont="1" applyFill="1" applyBorder="1" applyAlignment="1">
      <alignment vertical="center" wrapText="1"/>
    </xf>
    <xf numFmtId="0" fontId="27" fillId="0" borderId="0" xfId="4" applyFont="1" applyBorder="1" applyAlignment="1">
      <alignment horizontal="center" vertical="center"/>
    </xf>
    <xf numFmtId="0" fontId="28" fillId="0" borderId="7" xfId="4" applyFont="1" applyBorder="1" applyAlignment="1">
      <alignment vertical="center"/>
    </xf>
    <xf numFmtId="0" fontId="28" fillId="5" borderId="7" xfId="4" applyFont="1" applyFill="1" applyBorder="1" applyAlignment="1">
      <alignment horizontal="center" vertical="center" wrapText="1"/>
    </xf>
    <xf numFmtId="0" fontId="29" fillId="0" borderId="115" xfId="2" applyFont="1" applyBorder="1" applyAlignment="1">
      <alignment horizontal="center" vertical="center"/>
    </xf>
    <xf numFmtId="0" fontId="29" fillId="0" borderId="114" xfId="2" applyFont="1" applyBorder="1" applyAlignment="1">
      <alignment horizontal="center" vertical="center"/>
    </xf>
    <xf numFmtId="0" fontId="29" fillId="0" borderId="113" xfId="2" applyFont="1" applyBorder="1" applyAlignment="1">
      <alignment horizontal="center" vertical="center"/>
    </xf>
    <xf numFmtId="0" fontId="29" fillId="0" borderId="112" xfId="2" applyFont="1" applyBorder="1" applyAlignment="1">
      <alignment horizontal="center" vertical="center"/>
    </xf>
    <xf numFmtId="0" fontId="29" fillId="0" borderId="1" xfId="2" applyFont="1" applyBorder="1" applyAlignment="1">
      <alignment horizontal="center" vertical="center"/>
    </xf>
    <xf numFmtId="0" fontId="29" fillId="0" borderId="111" xfId="2" applyFont="1" applyBorder="1" applyAlignment="1">
      <alignment horizontal="center" vertical="center"/>
    </xf>
    <xf numFmtId="0" fontId="29" fillId="0" borderId="110" xfId="2" applyFont="1" applyBorder="1" applyAlignment="1">
      <alignment horizontal="center" vertical="center"/>
    </xf>
    <xf numFmtId="0" fontId="29" fillId="0" borderId="109" xfId="2" applyFont="1" applyBorder="1" applyAlignment="1">
      <alignment horizontal="center" vertical="center"/>
    </xf>
    <xf numFmtId="0" fontId="29" fillId="0" borderId="108" xfId="2" applyFont="1" applyBorder="1" applyAlignment="1">
      <alignment horizontal="center" vertical="center"/>
    </xf>
    <xf numFmtId="0" fontId="29" fillId="5" borderId="11" xfId="2" applyFont="1" applyFill="1" applyBorder="1" applyAlignment="1">
      <alignment horizontal="center" vertical="center"/>
    </xf>
    <xf numFmtId="0" fontId="29" fillId="5" borderId="39" xfId="2" applyFont="1" applyFill="1" applyBorder="1" applyAlignment="1">
      <alignment horizontal="center" vertical="center"/>
    </xf>
    <xf numFmtId="0" fontId="29" fillId="5" borderId="40" xfId="2" applyFont="1" applyFill="1" applyBorder="1" applyAlignment="1">
      <alignment horizontal="center" vertical="center"/>
    </xf>
    <xf numFmtId="0" fontId="29" fillId="0" borderId="9" xfId="2" applyFont="1" applyFill="1" applyBorder="1" applyAlignment="1">
      <alignment horizontal="center" vertical="center" shrinkToFit="1"/>
    </xf>
    <xf numFmtId="0" fontId="29" fillId="0" borderId="57" xfId="2" applyFont="1" applyFill="1" applyBorder="1" applyAlignment="1">
      <alignment horizontal="center" vertical="center" shrinkToFit="1"/>
    </xf>
    <xf numFmtId="0" fontId="29" fillId="0" borderId="3" xfId="2" applyFont="1" applyFill="1" applyBorder="1" applyAlignment="1">
      <alignment horizontal="center" vertical="center" shrinkToFit="1"/>
    </xf>
    <xf numFmtId="0" fontId="2" fillId="5" borderId="0" xfId="4" applyFill="1" applyAlignment="1">
      <alignment horizontal="center" vertical="center"/>
    </xf>
    <xf numFmtId="0" fontId="27" fillId="5" borderId="13" xfId="4" applyFont="1" applyFill="1" applyBorder="1" applyAlignment="1">
      <alignment horizontal="center" vertical="center"/>
    </xf>
    <xf numFmtId="0" fontId="27" fillId="5" borderId="59" xfId="4" applyFont="1" applyFill="1" applyBorder="1" applyAlignment="1">
      <alignment horizontal="center" vertical="center"/>
    </xf>
    <xf numFmtId="0" fontId="27" fillId="5" borderId="58" xfId="4" applyFont="1" applyFill="1" applyBorder="1" applyAlignment="1">
      <alignment horizontal="center" vertical="center"/>
    </xf>
    <xf numFmtId="0" fontId="0" fillId="5" borderId="13" xfId="4" applyFont="1" applyFill="1" applyBorder="1" applyAlignment="1">
      <alignment horizontal="center" vertical="center"/>
    </xf>
    <xf numFmtId="0" fontId="2" fillId="5" borderId="59" xfId="4" applyFill="1" applyBorder="1" applyAlignment="1">
      <alignment horizontal="center" vertical="center"/>
    </xf>
    <xf numFmtId="0" fontId="2" fillId="5" borderId="58" xfId="4" applyFill="1" applyBorder="1" applyAlignment="1">
      <alignment horizontal="center" vertical="center"/>
    </xf>
    <xf numFmtId="0" fontId="2" fillId="0" borderId="9" xfId="4" applyBorder="1" applyAlignment="1">
      <alignment horizontal="left" vertical="center"/>
    </xf>
    <xf numFmtId="0" fontId="2" fillId="0" borderId="57" xfId="4" applyBorder="1" applyAlignment="1">
      <alignment horizontal="left" vertical="center"/>
    </xf>
    <xf numFmtId="0" fontId="2" fillId="0" borderId="3" xfId="4" applyBorder="1" applyAlignment="1">
      <alignment horizontal="left" vertical="center"/>
    </xf>
    <xf numFmtId="0" fontId="2" fillId="0" borderId="0" xfId="4" applyBorder="1" applyAlignment="1">
      <alignment horizontal="left" vertical="center" wrapText="1"/>
    </xf>
    <xf numFmtId="0" fontId="2" fillId="0" borderId="44" xfId="4" applyBorder="1" applyAlignment="1">
      <alignment horizontal="left" vertical="center" wrapText="1"/>
    </xf>
    <xf numFmtId="0" fontId="29" fillId="0" borderId="11" xfId="2" applyFont="1" applyBorder="1" applyAlignment="1">
      <alignment horizontal="center" vertical="center"/>
    </xf>
    <xf numFmtId="0" fontId="29" fillId="0" borderId="39" xfId="2" applyFont="1" applyBorder="1" applyAlignment="1">
      <alignment horizontal="center" vertical="center"/>
    </xf>
    <xf numFmtId="0" fontId="29" fillId="0" borderId="40" xfId="2" applyFont="1" applyBorder="1" applyAlignment="1">
      <alignment horizontal="center" vertical="center"/>
    </xf>
    <xf numFmtId="177" fontId="2" fillId="0" borderId="7" xfId="4" applyNumberFormat="1" applyBorder="1" applyAlignment="1">
      <alignment horizontal="center" vertical="center"/>
    </xf>
    <xf numFmtId="0" fontId="47" fillId="0" borderId="7" xfId="4" applyFont="1" applyBorder="1" applyAlignment="1">
      <alignment horizontal="center" vertical="center"/>
    </xf>
    <xf numFmtId="0" fontId="47" fillId="5" borderId="7" xfId="4" applyFont="1" applyFill="1" applyBorder="1" applyAlignment="1">
      <alignment horizontal="right" vertical="center"/>
    </xf>
    <xf numFmtId="0" fontId="66" fillId="0" borderId="59" xfId="4" applyFont="1" applyBorder="1" applyAlignment="1">
      <alignment horizontal="left" wrapText="1" justifyLastLine="1"/>
    </xf>
    <xf numFmtId="0" fontId="47" fillId="0" borderId="59" xfId="4" applyFont="1" applyBorder="1" applyAlignment="1">
      <alignment horizontal="left" wrapText="1" justifyLastLine="1"/>
    </xf>
    <xf numFmtId="0" fontId="47" fillId="0" borderId="0" xfId="4" applyFont="1" applyAlignment="1">
      <alignment horizontal="right" vertical="center"/>
    </xf>
    <xf numFmtId="0" fontId="51" fillId="0" borderId="0" xfId="4" applyFont="1" applyAlignment="1">
      <alignment horizontal="center" vertical="center"/>
    </xf>
    <xf numFmtId="0" fontId="47" fillId="0" borderId="13" xfId="4" applyFont="1" applyBorder="1" applyAlignment="1">
      <alignment vertical="center"/>
    </xf>
    <xf numFmtId="0" fontId="47" fillId="0" borderId="58" xfId="4" applyFont="1" applyBorder="1" applyAlignment="1">
      <alignment vertical="center"/>
    </xf>
    <xf numFmtId="0" fontId="51" fillId="5" borderId="7" xfId="4" applyFont="1" applyFill="1" applyBorder="1" applyAlignment="1">
      <alignment horizontal="center" vertical="center"/>
    </xf>
    <xf numFmtId="0" fontId="50" fillId="5" borderId="13" xfId="4" applyFont="1" applyFill="1" applyBorder="1" applyAlignment="1">
      <alignment horizontal="center" vertical="center" wrapText="1"/>
    </xf>
    <xf numFmtId="0" fontId="50" fillId="5" borderId="59" xfId="4" applyFont="1" applyFill="1" applyBorder="1" applyAlignment="1">
      <alignment horizontal="center" vertical="center"/>
    </xf>
    <xf numFmtId="0" fontId="50" fillId="5" borderId="58" xfId="4" applyFont="1" applyFill="1" applyBorder="1" applyAlignment="1">
      <alignment horizontal="center" vertical="center"/>
    </xf>
    <xf numFmtId="0" fontId="47" fillId="0" borderId="7" xfId="4" applyFont="1" applyBorder="1" applyAlignment="1">
      <alignment vertical="center"/>
    </xf>
    <xf numFmtId="0" fontId="50" fillId="5" borderId="39" xfId="4" applyFont="1" applyFill="1" applyBorder="1" applyAlignment="1">
      <alignment horizontal="center" vertical="center"/>
    </xf>
    <xf numFmtId="0" fontId="50" fillId="5" borderId="40" xfId="4" applyFont="1" applyFill="1" applyBorder="1" applyAlignment="1">
      <alignment horizontal="center" vertical="center"/>
    </xf>
    <xf numFmtId="0" fontId="47" fillId="0" borderId="11" xfId="4" applyFont="1" applyBorder="1" applyAlignment="1">
      <alignment vertical="center"/>
    </xf>
    <xf numFmtId="0" fontId="47" fillId="0" borderId="40" xfId="4" applyFont="1" applyBorder="1" applyAlignment="1">
      <alignment vertical="center"/>
    </xf>
    <xf numFmtId="0" fontId="47" fillId="0" borderId="55" xfId="4" applyFont="1" applyBorder="1" applyAlignment="1">
      <alignment vertical="center"/>
    </xf>
    <xf numFmtId="0" fontId="47" fillId="0" borderId="54" xfId="4" applyFont="1" applyBorder="1" applyAlignment="1">
      <alignment vertical="center"/>
    </xf>
    <xf numFmtId="0" fontId="47" fillId="0" borderId="4" xfId="4" applyFont="1" applyBorder="1" applyAlignment="1">
      <alignment vertical="center"/>
    </xf>
    <xf numFmtId="0" fontId="47" fillId="0" borderId="45" xfId="4" applyFont="1" applyBorder="1" applyAlignment="1">
      <alignment vertical="center"/>
    </xf>
    <xf numFmtId="0" fontId="47" fillId="0" borderId="13" xfId="4" applyFont="1" applyBorder="1" applyAlignment="1">
      <alignment horizontal="left" vertical="center" wrapText="1"/>
    </xf>
    <xf numFmtId="0" fontId="47" fillId="0" borderId="59" xfId="4" applyFont="1" applyBorder="1" applyAlignment="1">
      <alignment horizontal="left" vertical="center" wrapText="1"/>
    </xf>
    <xf numFmtId="0" fontId="47" fillId="0" borderId="13" xfId="4" applyFont="1" applyBorder="1" applyAlignment="1">
      <alignment horizontal="center" vertical="center"/>
    </xf>
    <xf numFmtId="0" fontId="47" fillId="0" borderId="58" xfId="4" applyFont="1" applyBorder="1" applyAlignment="1">
      <alignment horizontal="center" vertical="center"/>
    </xf>
    <xf numFmtId="0" fontId="47" fillId="0" borderId="59" xfId="4" applyFont="1" applyBorder="1" applyAlignment="1">
      <alignment horizontal="center" vertical="center"/>
    </xf>
    <xf numFmtId="0" fontId="47" fillId="0" borderId="13" xfId="4" applyFont="1" applyBorder="1" applyAlignment="1">
      <alignment horizontal="left" vertical="center"/>
    </xf>
    <xf numFmtId="0" fontId="47" fillId="0" borderId="59" xfId="4" applyFont="1" applyBorder="1" applyAlignment="1">
      <alignment horizontal="left" vertical="center"/>
    </xf>
    <xf numFmtId="0" fontId="47" fillId="0" borderId="58" xfId="4" applyFont="1" applyBorder="1" applyAlignment="1">
      <alignment horizontal="left" vertical="center"/>
    </xf>
    <xf numFmtId="0" fontId="47" fillId="5" borderId="13" xfId="4" applyFont="1" applyFill="1" applyBorder="1" applyAlignment="1">
      <alignment horizontal="center" vertical="center"/>
    </xf>
    <xf numFmtId="0" fontId="47" fillId="5" borderId="58" xfId="4" applyFont="1" applyFill="1" applyBorder="1" applyAlignment="1">
      <alignment horizontal="center" vertical="center"/>
    </xf>
    <xf numFmtId="0" fontId="47" fillId="0" borderId="4" xfId="4" applyFont="1" applyBorder="1" applyAlignment="1">
      <alignment horizontal="left" vertical="center" wrapText="1"/>
    </xf>
    <xf numFmtId="0" fontId="47" fillId="0" borderId="44" xfId="4" applyFont="1" applyBorder="1" applyAlignment="1">
      <alignment horizontal="left" vertical="center" wrapText="1"/>
    </xf>
    <xf numFmtId="0" fontId="47" fillId="0" borderId="45" xfId="4" applyFont="1" applyBorder="1" applyAlignment="1">
      <alignment horizontal="left" vertical="center" wrapText="1"/>
    </xf>
    <xf numFmtId="0" fontId="47" fillId="0" borderId="7" xfId="4" applyFont="1" applyBorder="1" applyAlignment="1">
      <alignment horizontal="left" vertical="center" wrapText="1" justifyLastLine="1"/>
    </xf>
    <xf numFmtId="0" fontId="47" fillId="0" borderId="9" xfId="4" applyFont="1" applyBorder="1" applyAlignment="1">
      <alignment horizontal="left" vertical="center" wrapText="1" justifyLastLine="1"/>
    </xf>
    <xf numFmtId="0" fontId="47" fillId="0" borderId="0" xfId="4" applyFont="1" applyAlignment="1">
      <alignment horizontal="left" vertical="top" wrapText="1"/>
    </xf>
    <xf numFmtId="0" fontId="47" fillId="0" borderId="0" xfId="4" applyFont="1" applyAlignment="1">
      <alignment vertical="top" wrapText="1"/>
    </xf>
    <xf numFmtId="0" fontId="47" fillId="0" borderId="9" xfId="4" applyFont="1" applyBorder="1" applyAlignment="1">
      <alignment horizontal="center" vertical="center" textRotation="255"/>
    </xf>
    <xf numFmtId="0" fontId="47" fillId="0" borderId="3" xfId="4" applyFont="1" applyBorder="1" applyAlignment="1">
      <alignment horizontal="center" vertical="center" textRotation="255"/>
    </xf>
    <xf numFmtId="0" fontId="47" fillId="0" borderId="11" xfId="4" applyFont="1" applyBorder="1" applyAlignment="1">
      <alignment horizontal="center" vertical="center" wrapText="1" justifyLastLine="1"/>
    </xf>
    <xf numFmtId="0" fontId="47" fillId="0" borderId="39" xfId="4" applyFont="1" applyBorder="1" applyAlignment="1">
      <alignment horizontal="center" vertical="center" wrapText="1" justifyLastLine="1"/>
    </xf>
    <xf numFmtId="0" fontId="47" fillId="0" borderId="40" xfId="4" applyFont="1" applyBorder="1" applyAlignment="1">
      <alignment horizontal="center" vertical="center" wrapText="1" justifyLastLine="1"/>
    </xf>
    <xf numFmtId="0" fontId="47" fillId="0" borderId="55" xfId="4" applyFont="1" applyBorder="1" applyAlignment="1">
      <alignment horizontal="center" vertical="center" wrapText="1" justifyLastLine="1"/>
    </xf>
    <xf numFmtId="0" fontId="47" fillId="0" borderId="0" xfId="4" applyFont="1" applyBorder="1" applyAlignment="1">
      <alignment horizontal="center" vertical="center" wrapText="1" justifyLastLine="1"/>
    </xf>
    <xf numFmtId="0" fontId="47" fillId="0" borderId="54" xfId="4" applyFont="1" applyBorder="1" applyAlignment="1">
      <alignment horizontal="center" vertical="center" wrapText="1" justifyLastLine="1"/>
    </xf>
    <xf numFmtId="0" fontId="47" fillId="0" borderId="4" xfId="4" applyFont="1" applyBorder="1" applyAlignment="1">
      <alignment horizontal="center" vertical="center" wrapText="1" justifyLastLine="1"/>
    </xf>
    <xf numFmtId="0" fontId="47" fillId="0" borderId="44" xfId="4" applyFont="1" applyBorder="1" applyAlignment="1">
      <alignment horizontal="center" vertical="center" wrapText="1" justifyLastLine="1"/>
    </xf>
    <xf numFmtId="0" fontId="47" fillId="0" borderId="45" xfId="4" applyFont="1" applyBorder="1" applyAlignment="1">
      <alignment horizontal="center" vertical="center" wrapText="1" justifyLastLine="1"/>
    </xf>
    <xf numFmtId="0" fontId="47" fillId="0" borderId="13" xfId="4" applyFont="1" applyBorder="1">
      <alignment vertical="center"/>
    </xf>
    <xf numFmtId="0" fontId="47" fillId="0" borderId="58" xfId="4" applyFont="1" applyBorder="1">
      <alignment vertical="center"/>
    </xf>
    <xf numFmtId="0" fontId="47" fillId="0" borderId="7" xfId="4" applyFont="1" applyBorder="1">
      <alignment vertical="center"/>
    </xf>
    <xf numFmtId="0" fontId="47" fillId="0" borderId="11" xfId="4" applyFont="1" applyBorder="1">
      <alignment vertical="center"/>
    </xf>
    <xf numFmtId="0" fontId="47" fillId="0" borderId="40" xfId="4" applyFont="1" applyBorder="1">
      <alignment vertical="center"/>
    </xf>
    <xf numFmtId="0" fontId="47" fillId="0" borderId="55" xfId="4" applyFont="1" applyBorder="1">
      <alignment vertical="center"/>
    </xf>
    <xf numFmtId="0" fontId="47" fillId="0" borderId="54" xfId="4" applyFont="1" applyBorder="1">
      <alignment vertical="center"/>
    </xf>
    <xf numFmtId="0" fontId="47" fillId="0" borderId="4" xfId="4" applyFont="1" applyBorder="1">
      <alignment vertical="center"/>
    </xf>
    <xf numFmtId="0" fontId="47" fillId="0" borderId="45" xfId="4" applyFont="1" applyBorder="1">
      <alignment vertical="center"/>
    </xf>
    <xf numFmtId="0" fontId="47" fillId="0" borderId="7" xfId="4" applyFont="1" applyBorder="1" applyAlignment="1">
      <alignment horizontal="center" vertical="center" justifyLastLine="1"/>
    </xf>
    <xf numFmtId="0" fontId="47" fillId="0" borderId="39" xfId="4" applyFont="1" applyBorder="1" applyAlignment="1">
      <alignment vertical="center" wrapText="1" justifyLastLine="1"/>
    </xf>
    <xf numFmtId="0" fontId="47" fillId="0" borderId="39" xfId="4" applyFont="1" applyBorder="1" applyAlignment="1">
      <alignment horizontal="right" vertical="center"/>
    </xf>
    <xf numFmtId="0" fontId="47" fillId="0" borderId="58" xfId="4" applyFont="1" applyBorder="1" applyAlignment="1">
      <alignment horizontal="left" vertical="center" wrapText="1"/>
    </xf>
    <xf numFmtId="0" fontId="47" fillId="0" borderId="9" xfId="4" applyFont="1" applyBorder="1" applyAlignment="1">
      <alignment horizontal="center" vertical="center" wrapText="1" justifyLastLine="1"/>
    </xf>
    <xf numFmtId="0" fontId="47" fillId="0" borderId="57" xfId="4" applyFont="1" applyBorder="1" applyAlignment="1">
      <alignment horizontal="center" vertical="center" wrapText="1" justifyLastLine="1"/>
    </xf>
    <xf numFmtId="0" fontId="47" fillId="0" borderId="3" xfId="4" applyFont="1" applyBorder="1" applyAlignment="1">
      <alignment horizontal="center" vertical="center" wrapText="1" justifyLastLine="1"/>
    </xf>
    <xf numFmtId="0" fontId="47" fillId="0" borderId="4" xfId="4" applyFont="1" applyBorder="1" applyAlignment="1">
      <alignment horizontal="left" vertical="center" wrapText="1" justifyLastLine="1"/>
    </xf>
    <xf numFmtId="0" fontId="47" fillId="0" borderId="44" xfId="4" applyFont="1" applyBorder="1" applyAlignment="1">
      <alignment horizontal="left" vertical="center" wrapText="1" justifyLastLine="1"/>
    </xf>
    <xf numFmtId="0" fontId="47" fillId="0" borderId="45" xfId="4" applyFont="1" applyBorder="1" applyAlignment="1">
      <alignment horizontal="left" vertical="center" wrapText="1" justifyLastLine="1"/>
    </xf>
    <xf numFmtId="0" fontId="47" fillId="0" borderId="0" xfId="15" applyFont="1" applyAlignment="1">
      <alignment horizontal="left" vertical="center"/>
    </xf>
    <xf numFmtId="0" fontId="47" fillId="0" borderId="0" xfId="15" applyFont="1" applyAlignment="1">
      <alignment horizontal="left" vertical="center" wrapText="1"/>
    </xf>
    <xf numFmtId="0" fontId="47" fillId="0" borderId="0" xfId="6" applyFont="1" applyAlignment="1">
      <alignment horizontal="left" vertical="center" wrapText="1"/>
    </xf>
    <xf numFmtId="0" fontId="47" fillId="0" borderId="7" xfId="15" applyFont="1" applyBorder="1" applyAlignment="1">
      <alignment horizontal="left" vertical="center"/>
    </xf>
    <xf numFmtId="0" fontId="47" fillId="0" borderId="7" xfId="15" applyFont="1" applyBorder="1" applyAlignment="1">
      <alignment horizontal="left" vertical="center" wrapText="1"/>
    </xf>
    <xf numFmtId="0" fontId="55" fillId="0" borderId="0" xfId="6" applyFont="1" applyAlignment="1">
      <alignment horizontal="right" vertical="center"/>
    </xf>
    <xf numFmtId="0" fontId="51" fillId="0" borderId="0" xfId="6" applyFont="1" applyAlignment="1">
      <alignment horizontal="center" vertical="center"/>
    </xf>
    <xf numFmtId="0" fontId="47" fillId="0" borderId="7" xfId="15" applyFont="1" applyBorder="1">
      <alignment vertical="center"/>
    </xf>
    <xf numFmtId="0" fontId="47" fillId="5" borderId="59" xfId="15" applyFont="1" applyFill="1" applyBorder="1">
      <alignment vertical="center"/>
    </xf>
    <xf numFmtId="0" fontId="47" fillId="5" borderId="58" xfId="15" applyFont="1" applyFill="1" applyBorder="1">
      <alignment vertical="center"/>
    </xf>
    <xf numFmtId="0" fontId="47" fillId="5" borderId="13" xfId="15" applyFont="1" applyFill="1" applyBorder="1" applyAlignment="1">
      <alignment horizontal="center" vertical="center"/>
    </xf>
    <xf numFmtId="0" fontId="47" fillId="5" borderId="59" xfId="15" applyFont="1" applyFill="1" applyBorder="1" applyAlignment="1">
      <alignment horizontal="center" vertical="center"/>
    </xf>
    <xf numFmtId="0" fontId="47" fillId="5" borderId="58" xfId="15" applyFont="1" applyFill="1" applyBorder="1" applyAlignment="1">
      <alignment horizontal="center" vertical="center"/>
    </xf>
    <xf numFmtId="0" fontId="47" fillId="0" borderId="11" xfId="15" applyFont="1" applyBorder="1" applyAlignment="1">
      <alignment horizontal="left" vertical="center"/>
    </xf>
    <xf numFmtId="0" fontId="47" fillId="0" borderId="40" xfId="15" applyFont="1" applyBorder="1" applyAlignment="1">
      <alignment horizontal="left" vertical="center"/>
    </xf>
    <xf numFmtId="0" fontId="47" fillId="0" borderId="55" xfId="15" applyFont="1" applyBorder="1" applyAlignment="1">
      <alignment horizontal="left" vertical="center"/>
    </xf>
    <xf numFmtId="0" fontId="47" fillId="0" borderId="54" xfId="15" applyFont="1" applyBorder="1" applyAlignment="1">
      <alignment horizontal="left" vertical="center"/>
    </xf>
    <xf numFmtId="0" fontId="47" fillId="0" borderId="4" xfId="15" applyFont="1" applyBorder="1" applyAlignment="1">
      <alignment horizontal="left" vertical="center"/>
    </xf>
    <xf numFmtId="0" fontId="47" fillId="0" borderId="45" xfId="15" applyFont="1" applyBorder="1" applyAlignment="1">
      <alignment horizontal="left" vertical="center"/>
    </xf>
    <xf numFmtId="181" fontId="2" fillId="0" borderId="7" xfId="4" applyNumberFormat="1" applyFont="1" applyBorder="1" applyAlignment="1">
      <alignment horizontal="right" vertical="center"/>
    </xf>
    <xf numFmtId="0" fontId="2" fillId="5" borderId="7" xfId="4" applyFont="1" applyFill="1" applyBorder="1" applyAlignment="1">
      <alignment horizontal="center" vertical="center"/>
    </xf>
    <xf numFmtId="181" fontId="4" fillId="5" borderId="102" xfId="4" applyNumberFormat="1" applyFont="1" applyFill="1" applyBorder="1" applyAlignment="1">
      <alignment horizontal="right" vertical="center"/>
    </xf>
    <xf numFmtId="181" fontId="4" fillId="5" borderId="101" xfId="4" applyNumberFormat="1" applyFont="1" applyFill="1" applyBorder="1" applyAlignment="1">
      <alignment horizontal="right" vertical="center"/>
    </xf>
    <xf numFmtId="181" fontId="4" fillId="5" borderId="95" xfId="4" applyNumberFormat="1" applyFont="1" applyFill="1" applyBorder="1" applyAlignment="1">
      <alignment horizontal="right" vertical="center"/>
    </xf>
    <xf numFmtId="0" fontId="2" fillId="0" borderId="7" xfId="4" applyFont="1" applyBorder="1" applyAlignment="1">
      <alignment horizontal="center" vertical="center" wrapText="1" justifyLastLine="1"/>
    </xf>
    <xf numFmtId="181" fontId="4" fillId="5" borderId="97" xfId="4" applyNumberFormat="1" applyFont="1" applyFill="1" applyBorder="1" applyAlignment="1">
      <alignment horizontal="right" vertical="center"/>
    </xf>
    <xf numFmtId="0" fontId="2" fillId="5" borderId="0" xfId="4" applyFill="1" applyAlignment="1">
      <alignment horizontal="right" vertical="center"/>
    </xf>
    <xf numFmtId="0" fontId="2" fillId="3" borderId="39" xfId="4" applyFont="1" applyFill="1" applyBorder="1" applyAlignment="1">
      <alignment horizontal="center" vertical="center"/>
    </xf>
    <xf numFmtId="0" fontId="2" fillId="3" borderId="40" xfId="4" applyFont="1" applyFill="1" applyBorder="1" applyAlignment="1">
      <alignment horizontal="center" vertical="center"/>
    </xf>
    <xf numFmtId="181" fontId="4" fillId="5" borderId="9" xfId="4" applyNumberFormat="1" applyFont="1" applyFill="1" applyBorder="1" applyAlignment="1">
      <alignment horizontal="right" vertical="center"/>
    </xf>
    <xf numFmtId="0" fontId="2" fillId="3" borderId="13" xfId="4" applyFont="1" applyFill="1" applyBorder="1" applyAlignment="1">
      <alignment horizontal="center" vertical="center"/>
    </xf>
    <xf numFmtId="0" fontId="2" fillId="3" borderId="59" xfId="4" applyFont="1" applyFill="1" applyBorder="1" applyAlignment="1">
      <alignment horizontal="center" vertical="center"/>
    </xf>
    <xf numFmtId="0" fontId="2" fillId="3" borderId="58" xfId="4" applyFont="1" applyFill="1" applyBorder="1" applyAlignment="1">
      <alignment horizontal="center" vertical="center"/>
    </xf>
    <xf numFmtId="0" fontId="0" fillId="0" borderId="57" xfId="4" applyFont="1" applyBorder="1" applyAlignment="1">
      <alignment horizontal="left" vertical="center"/>
    </xf>
    <xf numFmtId="0" fontId="2" fillId="0" borderId="57" xfId="4" applyFont="1" applyBorder="1" applyAlignment="1">
      <alignment horizontal="left" vertical="center"/>
    </xf>
    <xf numFmtId="0" fontId="2" fillId="0" borderId="7" xfId="4" applyFont="1" applyBorder="1" applyAlignment="1">
      <alignment horizontal="center" vertical="center"/>
    </xf>
    <xf numFmtId="0" fontId="2" fillId="0" borderId="7" xfId="4" applyFont="1" applyBorder="1" applyAlignment="1">
      <alignment horizontal="center" vertical="center" justifyLastLine="1"/>
    </xf>
    <xf numFmtId="0" fontId="2" fillId="0" borderId="7" xfId="4" applyFont="1" applyBorder="1" applyAlignment="1">
      <alignment vertical="center" justifyLastLine="1"/>
    </xf>
    <xf numFmtId="181" fontId="2" fillId="5" borderId="7" xfId="4" applyNumberFormat="1" applyFont="1" applyFill="1" applyBorder="1" applyAlignment="1">
      <alignment horizontal="right" vertical="center"/>
    </xf>
    <xf numFmtId="0" fontId="2" fillId="0" borderId="7" xfId="4" applyFont="1" applyBorder="1" applyAlignment="1">
      <alignment vertical="center" wrapText="1" justifyLastLine="1"/>
    </xf>
    <xf numFmtId="0" fontId="2" fillId="0" borderId="9" xfId="4" applyFont="1" applyBorder="1" applyAlignment="1">
      <alignment vertical="center" wrapText="1" justifyLastLine="1"/>
    </xf>
    <xf numFmtId="181" fontId="2" fillId="0" borderId="9" xfId="4" applyNumberFormat="1" applyFont="1" applyFill="1" applyBorder="1" applyAlignment="1">
      <alignment horizontal="right" vertical="center"/>
    </xf>
    <xf numFmtId="0" fontId="2" fillId="5" borderId="94" xfId="4" applyFont="1" applyFill="1" applyBorder="1" applyAlignment="1">
      <alignment horizontal="center" vertical="center"/>
    </xf>
    <xf numFmtId="0" fontId="2" fillId="0" borderId="3" xfId="4" applyFont="1" applyBorder="1" applyAlignment="1">
      <alignment horizontal="center" vertical="center"/>
    </xf>
    <xf numFmtId="0" fontId="47" fillId="0" borderId="0" xfId="4" applyFont="1" applyAlignment="1">
      <alignment horizontal="left" vertical="center"/>
    </xf>
    <xf numFmtId="0" fontId="54" fillId="0" borderId="0" xfId="4" applyFont="1" applyAlignment="1">
      <alignment vertical="center" wrapText="1"/>
    </xf>
    <xf numFmtId="0" fontId="2" fillId="0" borderId="9" xfId="4" applyFont="1" applyBorder="1" applyAlignment="1">
      <alignment horizontal="left" vertical="center" wrapText="1"/>
    </xf>
    <xf numFmtId="0" fontId="2" fillId="0" borderId="3" xfId="4" applyFont="1" applyBorder="1" applyAlignment="1">
      <alignment horizontal="left" vertical="center"/>
    </xf>
    <xf numFmtId="0" fontId="2" fillId="0" borderId="7" xfId="4" applyFont="1" applyBorder="1" applyAlignment="1">
      <alignment horizontal="center" vertical="center" wrapText="1"/>
    </xf>
    <xf numFmtId="0" fontId="2" fillId="0" borderId="0" xfId="4" applyFont="1" applyBorder="1" applyAlignment="1">
      <alignment vertical="top" wrapText="1"/>
    </xf>
    <xf numFmtId="0" fontId="2" fillId="0" borderId="54" xfId="4" applyFont="1" applyBorder="1" applyAlignment="1">
      <alignment vertical="top" wrapText="1"/>
    </xf>
    <xf numFmtId="0" fontId="2" fillId="0" borderId="0" xfId="4" applyFont="1" applyBorder="1" applyAlignment="1">
      <alignment horizontal="left" vertical="top" wrapText="1"/>
    </xf>
    <xf numFmtId="0" fontId="2" fillId="0" borderId="54" xfId="4" applyFont="1" applyBorder="1" applyAlignment="1">
      <alignment horizontal="left" vertical="top" wrapText="1"/>
    </xf>
    <xf numFmtId="0" fontId="53" fillId="0" borderId="0" xfId="4" applyFont="1">
      <alignment vertical="center"/>
    </xf>
    <xf numFmtId="0" fontId="53" fillId="0" borderId="0" xfId="4" applyFont="1" applyAlignment="1">
      <alignment vertical="center" wrapText="1"/>
    </xf>
    <xf numFmtId="0" fontId="2" fillId="0" borderId="11" xfId="4" applyFont="1" applyFill="1" applyBorder="1" applyAlignment="1">
      <alignment horizontal="center" vertical="center"/>
    </xf>
    <xf numFmtId="0" fontId="2" fillId="0" borderId="40" xfId="4" applyFont="1" applyFill="1" applyBorder="1" applyAlignment="1">
      <alignment horizontal="center" vertical="center"/>
    </xf>
    <xf numFmtId="0" fontId="2" fillId="0" borderId="55" xfId="4" applyFont="1" applyFill="1" applyBorder="1" applyAlignment="1">
      <alignment horizontal="center" vertical="center"/>
    </xf>
    <xf numFmtId="0" fontId="2" fillId="0" borderId="54" xfId="4" applyFont="1" applyFill="1" applyBorder="1" applyAlignment="1">
      <alignment horizontal="center" vertical="center"/>
    </xf>
    <xf numFmtId="0" fontId="2" fillId="0" borderId="91" xfId="4" applyFont="1" applyFill="1" applyBorder="1" applyAlignment="1">
      <alignment horizontal="center" vertical="center"/>
    </xf>
    <xf numFmtId="0" fontId="2" fillId="0" borderId="92" xfId="4" applyFont="1" applyFill="1" applyBorder="1" applyAlignment="1">
      <alignment horizontal="center" vertical="center"/>
    </xf>
    <xf numFmtId="0" fontId="32" fillId="0" borderId="8" xfId="1" applyFont="1" applyFill="1" applyBorder="1" applyAlignment="1">
      <alignment horizontal="center" vertical="center"/>
    </xf>
    <xf numFmtId="0" fontId="32" fillId="0" borderId="7" xfId="1" applyFont="1" applyFill="1" applyBorder="1" applyAlignment="1">
      <alignment horizontal="center" vertical="center"/>
    </xf>
    <xf numFmtId="0" fontId="32" fillId="0" borderId="7" xfId="1" applyFont="1" applyFill="1" applyBorder="1" applyAlignment="1">
      <alignment horizontal="center" vertical="center" shrinkToFit="1"/>
    </xf>
    <xf numFmtId="0" fontId="32" fillId="2" borderId="7" xfId="1" applyFont="1" applyFill="1" applyBorder="1" applyAlignment="1">
      <alignment horizontal="center" vertical="center"/>
    </xf>
    <xf numFmtId="0" fontId="32" fillId="2" borderId="13" xfId="1" applyFont="1" applyFill="1" applyBorder="1" applyAlignment="1">
      <alignment horizontal="center" vertical="center"/>
    </xf>
    <xf numFmtId="0" fontId="32" fillId="0" borderId="59" xfId="1" applyFont="1" applyFill="1" applyBorder="1" applyAlignment="1">
      <alignment horizontal="center" vertical="center"/>
    </xf>
    <xf numFmtId="0" fontId="32" fillId="0" borderId="58" xfId="1" applyFont="1" applyFill="1" applyBorder="1" applyAlignment="1">
      <alignment horizontal="center" vertical="center"/>
    </xf>
    <xf numFmtId="179" fontId="32" fillId="0" borderId="13" xfId="1" applyNumberFormat="1" applyFont="1" applyFill="1" applyBorder="1" applyAlignment="1">
      <alignment horizontal="center" vertical="center"/>
    </xf>
    <xf numFmtId="179" fontId="32" fillId="0" borderId="59" xfId="1" applyNumberFormat="1" applyFont="1" applyFill="1" applyBorder="1" applyAlignment="1">
      <alignment horizontal="center" vertical="center"/>
    </xf>
    <xf numFmtId="179" fontId="32" fillId="0" borderId="58" xfId="1" applyNumberFormat="1" applyFont="1" applyFill="1" applyBorder="1" applyAlignment="1">
      <alignment horizontal="center" vertical="center"/>
    </xf>
    <xf numFmtId="179" fontId="32" fillId="0" borderId="62" xfId="1" applyNumberFormat="1" applyFont="1" applyFill="1" applyBorder="1" applyAlignment="1">
      <alignment horizontal="center" vertical="center"/>
    </xf>
    <xf numFmtId="0" fontId="10" fillId="0" borderId="19" xfId="1" applyFont="1" applyFill="1" applyBorder="1" applyAlignment="1">
      <alignment horizontal="center" vertical="center" shrinkToFit="1"/>
    </xf>
    <xf numFmtId="0" fontId="10" fillId="0" borderId="25" xfId="1" applyFont="1" applyFill="1" applyBorder="1" applyAlignment="1">
      <alignment horizontal="center" vertical="center" shrinkToFit="1"/>
    </xf>
    <xf numFmtId="0" fontId="10" fillId="0" borderId="26" xfId="1" applyFont="1" applyFill="1" applyBorder="1" applyAlignment="1">
      <alignment horizontal="center" vertical="center" shrinkToFit="1"/>
    </xf>
    <xf numFmtId="0" fontId="32" fillId="0" borderId="31" xfId="1" applyFont="1" applyFill="1" applyBorder="1" applyAlignment="1">
      <alignment horizontal="center" vertical="center"/>
    </xf>
    <xf numFmtId="0" fontId="32" fillId="0" borderId="30" xfId="1" applyFont="1" applyFill="1" applyBorder="1" applyAlignment="1">
      <alignment horizontal="center" vertical="center"/>
    </xf>
    <xf numFmtId="0" fontId="10" fillId="0" borderId="118" xfId="1" applyFont="1" applyFill="1" applyBorder="1" applyAlignment="1">
      <alignment horizontal="center" vertical="center"/>
    </xf>
    <xf numFmtId="0" fontId="10" fillId="0" borderId="117" xfId="1" applyFont="1" applyFill="1" applyBorder="1" applyAlignment="1">
      <alignment horizontal="center" vertical="center"/>
    </xf>
    <xf numFmtId="0" fontId="10" fillId="0" borderId="119" xfId="1" applyFont="1" applyFill="1" applyBorder="1" applyAlignment="1">
      <alignment horizontal="center" vertical="center"/>
    </xf>
    <xf numFmtId="0" fontId="10" fillId="0" borderId="116" xfId="1" applyFont="1" applyFill="1" applyBorder="1" applyAlignment="1">
      <alignment horizontal="center" vertical="center"/>
    </xf>
    <xf numFmtId="0" fontId="10" fillId="0" borderId="32"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18" xfId="1" applyFont="1" applyFill="1" applyBorder="1" applyAlignment="1">
      <alignment horizontal="center" vertical="center"/>
    </xf>
    <xf numFmtId="179" fontId="32" fillId="0" borderId="26" xfId="1" applyNumberFormat="1" applyFont="1" applyFill="1" applyBorder="1" applyAlignment="1">
      <alignment horizontal="center" vertical="center"/>
    </xf>
    <xf numFmtId="179" fontId="32" fillId="0" borderId="31" xfId="1" applyNumberFormat="1" applyFont="1" applyFill="1" applyBorder="1" applyAlignment="1">
      <alignment horizontal="center" vertical="center"/>
    </xf>
    <xf numFmtId="179" fontId="32" fillId="0" borderId="30" xfId="1" applyNumberFormat="1" applyFont="1" applyFill="1" applyBorder="1" applyAlignment="1">
      <alignment horizontal="center" vertical="center"/>
    </xf>
    <xf numFmtId="179" fontId="32" fillId="0" borderId="18" xfId="1" applyNumberFormat="1" applyFont="1" applyFill="1" applyBorder="1" applyAlignment="1">
      <alignment horizontal="center" vertical="center"/>
    </xf>
    <xf numFmtId="0" fontId="10" fillId="0" borderId="34" xfId="1" applyFont="1" applyFill="1" applyBorder="1" applyAlignment="1">
      <alignment horizontal="center" vertical="center"/>
    </xf>
    <xf numFmtId="0" fontId="10" fillId="0" borderId="33" xfId="1" applyFont="1" applyFill="1" applyBorder="1" applyAlignment="1">
      <alignment horizontal="center" vertical="center"/>
    </xf>
    <xf numFmtId="0" fontId="33" fillId="0" borderId="32" xfId="1" applyFont="1" applyFill="1" applyBorder="1" applyAlignment="1">
      <alignment horizontal="center" vertical="center"/>
    </xf>
    <xf numFmtId="0" fontId="33" fillId="0" borderId="31" xfId="1" applyFont="1" applyFill="1" applyBorder="1" applyAlignment="1">
      <alignment horizontal="center" vertical="center"/>
    </xf>
    <xf numFmtId="0" fontId="33" fillId="0" borderId="18" xfId="1" applyFont="1" applyFill="1" applyBorder="1" applyAlignment="1">
      <alignment horizontal="center" vertical="center"/>
    </xf>
    <xf numFmtId="0" fontId="32" fillId="2" borderId="124" xfId="1" applyFont="1" applyFill="1" applyBorder="1" applyAlignment="1">
      <alignment horizontal="center" vertical="center"/>
    </xf>
    <xf numFmtId="0" fontId="32" fillId="2" borderId="123" xfId="1" applyFont="1" applyFill="1" applyBorder="1" applyAlignment="1">
      <alignment horizontal="center" vertical="center"/>
    </xf>
    <xf numFmtId="0" fontId="32" fillId="2" borderId="122" xfId="1" applyFont="1" applyFill="1" applyBorder="1" applyAlignment="1">
      <alignment horizontal="center" vertical="center"/>
    </xf>
    <xf numFmtId="0" fontId="11" fillId="0" borderId="0" xfId="1" applyFont="1" applyAlignment="1">
      <alignment horizontal="left" vertical="center" wrapText="1"/>
    </xf>
    <xf numFmtId="0" fontId="31" fillId="0" borderId="0" xfId="1" applyFont="1" applyAlignment="1">
      <alignment horizontal="left" vertical="center"/>
    </xf>
    <xf numFmtId="0" fontId="11" fillId="0" borderId="0" xfId="1" applyFont="1" applyAlignment="1">
      <alignment horizontal="left" vertical="center" wrapText="1" shrinkToFit="1"/>
    </xf>
    <xf numFmtId="0" fontId="32" fillId="2" borderId="59" xfId="1" applyFont="1" applyFill="1" applyBorder="1" applyAlignment="1">
      <alignment horizontal="center" vertical="center"/>
    </xf>
    <xf numFmtId="0" fontId="32" fillId="2" borderId="62" xfId="1" applyFont="1" applyFill="1" applyBorder="1" applyAlignment="1">
      <alignment horizontal="center" vertical="center"/>
    </xf>
    <xf numFmtId="0" fontId="28" fillId="0" borderId="120" xfId="1" applyFont="1" applyFill="1" applyBorder="1" applyAlignment="1">
      <alignment horizontal="left" vertical="center"/>
    </xf>
    <xf numFmtId="0" fontId="28" fillId="0" borderId="59" xfId="1" applyFont="1" applyFill="1" applyBorder="1" applyAlignment="1">
      <alignment horizontal="left" vertical="center"/>
    </xf>
    <xf numFmtId="0" fontId="28" fillId="0" borderId="62" xfId="1" applyFont="1" applyFill="1" applyBorder="1" applyAlignment="1">
      <alignment horizontal="left" vertical="center"/>
    </xf>
    <xf numFmtId="0" fontId="0" fillId="0" borderId="59" xfId="0" applyBorder="1" applyAlignment="1">
      <alignment horizontal="center" vertical="center"/>
    </xf>
    <xf numFmtId="0" fontId="0" fillId="0" borderId="62" xfId="0" applyBorder="1" applyAlignment="1">
      <alignment horizontal="center" vertical="center"/>
    </xf>
    <xf numFmtId="0" fontId="32" fillId="0" borderId="120" xfId="1" applyFont="1" applyFill="1" applyBorder="1" applyAlignment="1">
      <alignment horizontal="center" vertical="center"/>
    </xf>
    <xf numFmtId="0" fontId="32" fillId="0" borderId="13" xfId="1" applyFont="1" applyFill="1" applyBorder="1" applyAlignment="1">
      <alignment horizontal="center" vertical="center"/>
    </xf>
    <xf numFmtId="0" fontId="32" fillId="0" borderId="13" xfId="1" applyFont="1" applyFill="1" applyBorder="1" applyAlignment="1">
      <alignment horizontal="center" vertical="center" shrinkToFit="1"/>
    </xf>
    <xf numFmtId="0" fontId="32" fillId="0" borderId="59" xfId="1" applyFont="1" applyFill="1" applyBorder="1" applyAlignment="1">
      <alignment horizontal="center" vertical="center" shrinkToFit="1"/>
    </xf>
    <xf numFmtId="0" fontId="32" fillId="0" borderId="58" xfId="1" applyFont="1" applyFill="1" applyBorder="1" applyAlignment="1">
      <alignment horizontal="center" vertical="center" shrinkToFit="1"/>
    </xf>
    <xf numFmtId="0" fontId="32" fillId="0" borderId="120" xfId="1" applyFont="1" applyFill="1" applyBorder="1" applyAlignment="1">
      <alignment horizontal="center" vertical="center" shrinkToFit="1"/>
    </xf>
    <xf numFmtId="0" fontId="10" fillId="0" borderId="72" xfId="1" applyFont="1" applyFill="1" applyBorder="1" applyAlignment="1">
      <alignment horizontal="center" vertical="center"/>
    </xf>
    <xf numFmtId="0" fontId="10" fillId="0" borderId="15"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7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58"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17"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50" xfId="1" applyFont="1" applyFill="1" applyBorder="1" applyAlignment="1">
      <alignment horizontal="center" vertical="center"/>
    </xf>
    <xf numFmtId="0" fontId="10" fillId="0" borderId="129" xfId="1" applyFont="1" applyFill="1" applyBorder="1" applyAlignment="1">
      <alignment horizontal="center" vertical="center"/>
    </xf>
    <xf numFmtId="0" fontId="10" fillId="0" borderId="49" xfId="1" applyFont="1" applyFill="1" applyBorder="1" applyAlignment="1">
      <alignment horizontal="center" vertical="center"/>
    </xf>
    <xf numFmtId="0" fontId="10" fillId="0" borderId="19" xfId="1" applyFont="1" applyFill="1" applyBorder="1" applyAlignment="1">
      <alignment horizontal="center" vertical="center"/>
    </xf>
    <xf numFmtId="0" fontId="10" fillId="0" borderId="25" xfId="1" applyFont="1" applyFill="1" applyBorder="1" applyAlignment="1">
      <alignment horizontal="center" vertical="center"/>
    </xf>
    <xf numFmtId="0" fontId="34" fillId="0" borderId="26" xfId="1" applyFont="1" applyFill="1" applyBorder="1" applyAlignment="1">
      <alignment horizontal="center" vertical="center"/>
    </xf>
    <xf numFmtId="0" fontId="34" fillId="0" borderId="31" xfId="1" applyFont="1" applyFill="1" applyBorder="1" applyAlignment="1">
      <alignment horizontal="center" vertical="center"/>
    </xf>
    <xf numFmtId="0" fontId="10" fillId="0" borderId="31" xfId="1" applyFont="1" applyFill="1" applyBorder="1" applyAlignment="1">
      <alignment horizontal="center" vertical="center" shrinkToFit="1"/>
    </xf>
    <xf numFmtId="0" fontId="10" fillId="0" borderId="30" xfId="1" applyFont="1" applyFill="1" applyBorder="1" applyAlignment="1">
      <alignment horizontal="center" vertical="center" shrinkToFit="1"/>
    </xf>
    <xf numFmtId="0" fontId="10" fillId="0" borderId="26" xfId="1" applyFont="1" applyFill="1" applyBorder="1" applyAlignment="1">
      <alignment horizontal="center" vertical="center"/>
    </xf>
    <xf numFmtId="0" fontId="10" fillId="0" borderId="30" xfId="1" applyFont="1" applyFill="1" applyBorder="1" applyAlignment="1">
      <alignment horizontal="center" vertical="center"/>
    </xf>
    <xf numFmtId="0" fontId="10" fillId="0" borderId="23" xfId="1" applyFont="1" applyFill="1" applyBorder="1" applyAlignment="1">
      <alignment horizontal="center" vertical="center"/>
    </xf>
    <xf numFmtId="0" fontId="10" fillId="0" borderId="21" xfId="1" applyFont="1" applyFill="1" applyBorder="1" applyAlignment="1">
      <alignment horizontal="center" vertical="center"/>
    </xf>
    <xf numFmtId="0" fontId="34" fillId="0" borderId="21" xfId="1" applyFont="1" applyFill="1" applyBorder="1" applyAlignment="1">
      <alignment horizontal="center" vertical="center"/>
    </xf>
    <xf numFmtId="0" fontId="10" fillId="0" borderId="20" xfId="1" applyFont="1" applyFill="1" applyBorder="1" applyAlignment="1">
      <alignment horizontal="center" vertical="center"/>
    </xf>
    <xf numFmtId="0" fontId="12" fillId="0" borderId="0" xfId="0" applyFont="1" applyAlignment="1">
      <alignment horizontal="left"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2" fillId="0" borderId="9" xfId="0" applyFont="1" applyBorder="1" applyAlignment="1">
      <alignment vertical="center"/>
    </xf>
    <xf numFmtId="0" fontId="12" fillId="0" borderId="57" xfId="0" applyFont="1" applyBorder="1" applyAlignment="1">
      <alignment vertical="center"/>
    </xf>
    <xf numFmtId="0" fontId="12" fillId="0" borderId="3" xfId="0" applyFont="1" applyBorder="1" applyAlignment="1">
      <alignment vertical="center"/>
    </xf>
    <xf numFmtId="0" fontId="12" fillId="0" borderId="9" xfId="0" applyFont="1" applyBorder="1" applyAlignment="1" applyProtection="1">
      <alignment horizontal="center" vertical="center"/>
    </xf>
    <xf numFmtId="0" fontId="12" fillId="0" borderId="57"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9" xfId="0" applyFont="1" applyBorder="1" applyAlignment="1">
      <alignment horizontal="left" vertical="center" wrapText="1"/>
    </xf>
    <xf numFmtId="0" fontId="12" fillId="0" borderId="57" xfId="0" applyFont="1" applyBorder="1" applyAlignment="1">
      <alignment horizontal="left" vertical="center" wrapText="1"/>
    </xf>
    <xf numFmtId="0" fontId="12" fillId="0" borderId="3" xfId="0" applyFont="1" applyBorder="1" applyAlignment="1">
      <alignment horizontal="left" vertical="center" wrapText="1"/>
    </xf>
    <xf numFmtId="0" fontId="12" fillId="0" borderId="9" xfId="0" applyFont="1" applyBorder="1" applyAlignment="1" applyProtection="1">
      <alignment horizontal="center" vertical="center" wrapText="1"/>
    </xf>
    <xf numFmtId="0" fontId="12" fillId="0" borderId="57"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0" fillId="5" borderId="0" xfId="5" applyFont="1" applyFill="1" applyAlignment="1">
      <alignment horizontal="right" vertical="center"/>
    </xf>
    <xf numFmtId="0" fontId="2" fillId="5" borderId="0" xfId="5" applyFont="1" applyFill="1" applyAlignment="1">
      <alignment horizontal="right" vertical="center"/>
    </xf>
    <xf numFmtId="0" fontId="14" fillId="0" borderId="0" xfId="5" applyFont="1" applyBorder="1" applyAlignment="1">
      <alignment horizontal="center" vertical="center"/>
    </xf>
    <xf numFmtId="0" fontId="14" fillId="5" borderId="13" xfId="2" applyFont="1" applyFill="1" applyBorder="1" applyAlignment="1">
      <alignment horizontal="center" vertical="center"/>
    </xf>
    <xf numFmtId="0" fontId="14" fillId="5" borderId="59" xfId="2" applyFont="1" applyFill="1" applyBorder="1" applyAlignment="1">
      <alignment horizontal="center" vertical="center"/>
    </xf>
    <xf numFmtId="0" fontId="14" fillId="5" borderId="58" xfId="2" applyFont="1" applyFill="1" applyBorder="1" applyAlignment="1">
      <alignment horizontal="center" vertical="center"/>
    </xf>
    <xf numFmtId="0" fontId="12" fillId="3" borderId="13" xfId="10" applyFont="1" applyFill="1" applyBorder="1" applyAlignment="1">
      <alignment horizontal="center" vertical="center"/>
    </xf>
    <xf numFmtId="0" fontId="12" fillId="3" borderId="59" xfId="10" applyFont="1" applyFill="1" applyBorder="1" applyAlignment="1">
      <alignment horizontal="center" vertical="center"/>
    </xf>
    <xf numFmtId="0" fontId="12" fillId="3" borderId="58" xfId="10" applyFont="1" applyFill="1" applyBorder="1" applyAlignment="1">
      <alignment horizontal="center" vertical="center"/>
    </xf>
    <xf numFmtId="0" fontId="12" fillId="5" borderId="13"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58" xfId="0" applyFont="1" applyFill="1" applyBorder="1" applyAlignment="1">
      <alignment horizontal="center" vertical="center" wrapText="1"/>
    </xf>
    <xf numFmtId="0" fontId="47" fillId="5" borderId="7" xfId="15" applyFont="1" applyFill="1" applyBorder="1" applyAlignment="1">
      <alignment horizontal="center" vertical="center" wrapText="1"/>
    </xf>
    <xf numFmtId="0" fontId="2" fillId="0" borderId="0" xfId="4" applyAlignment="1">
      <alignment horizontal="right" vertical="center"/>
    </xf>
    <xf numFmtId="0" fontId="51" fillId="5" borderId="13" xfId="4" applyFont="1" applyFill="1" applyBorder="1" applyAlignment="1">
      <alignment horizontal="center" vertical="center"/>
    </xf>
    <xf numFmtId="0" fontId="51" fillId="5" borderId="59" xfId="4" applyFont="1" applyFill="1" applyBorder="1" applyAlignment="1">
      <alignment horizontal="center" vertical="center"/>
    </xf>
    <xf numFmtId="0" fontId="51" fillId="5" borderId="58" xfId="4" applyFont="1" applyFill="1" applyBorder="1" applyAlignment="1">
      <alignment horizontal="center" vertical="center"/>
    </xf>
    <xf numFmtId="0" fontId="47" fillId="5" borderId="59" xfId="4" applyFont="1" applyFill="1" applyBorder="1" applyAlignment="1">
      <alignment horizontal="center" vertical="center"/>
    </xf>
    <xf numFmtId="0" fontId="47" fillId="5" borderId="11" xfId="4" applyFont="1" applyFill="1" applyBorder="1" applyAlignment="1">
      <alignment horizontal="center" vertical="center"/>
    </xf>
    <xf numFmtId="0" fontId="47" fillId="5" borderId="39" xfId="4" applyFont="1" applyFill="1" applyBorder="1" applyAlignment="1">
      <alignment horizontal="center" vertical="center"/>
    </xf>
    <xf numFmtId="0" fontId="47" fillId="5" borderId="40" xfId="4" applyFont="1" applyFill="1" applyBorder="1" applyAlignment="1">
      <alignment horizontal="center" vertical="center"/>
    </xf>
    <xf numFmtId="0" fontId="47" fillId="0" borderId="7" xfId="4" applyFont="1" applyBorder="1" applyAlignment="1">
      <alignment horizontal="left" vertical="center" wrapText="1"/>
    </xf>
    <xf numFmtId="0" fontId="47" fillId="0" borderId="125" xfId="4" applyFont="1" applyBorder="1" applyAlignment="1">
      <alignment horizontal="center" vertical="center"/>
    </xf>
    <xf numFmtId="0" fontId="47" fillId="0" borderId="7" xfId="4" applyFont="1" applyBorder="1" applyAlignment="1">
      <alignment horizontal="center" vertical="center" wrapText="1" justifyLastLine="1"/>
    </xf>
    <xf numFmtId="0" fontId="47" fillId="0" borderId="57" xfId="4" applyFont="1" applyBorder="1" applyAlignment="1">
      <alignment horizontal="center" vertical="center" wrapText="1"/>
    </xf>
    <xf numFmtId="0" fontId="47" fillId="0" borderId="3" xfId="4" applyFont="1" applyBorder="1" applyAlignment="1">
      <alignment horizontal="center" vertical="center" wrapText="1"/>
    </xf>
    <xf numFmtId="0" fontId="47" fillId="5" borderId="59" xfId="4" applyFont="1" applyFill="1" applyBorder="1" applyAlignment="1">
      <alignment horizontal="center" vertical="center" wrapText="1"/>
    </xf>
    <xf numFmtId="0" fontId="47" fillId="0" borderId="9" xfId="4" applyFont="1" applyBorder="1" applyAlignment="1">
      <alignment horizontal="center" vertical="center" wrapText="1"/>
    </xf>
    <xf numFmtId="0" fontId="47" fillId="0" borderId="57" xfId="4" applyFont="1" applyBorder="1" applyAlignment="1">
      <alignment horizontal="center" vertical="center"/>
    </xf>
    <xf numFmtId="0" fontId="47" fillId="0" borderId="3" xfId="4" applyFont="1" applyBorder="1" applyAlignment="1">
      <alignment horizontal="center" vertical="center"/>
    </xf>
    <xf numFmtId="0" fontId="51" fillId="0" borderId="0" xfId="4" applyFont="1" applyAlignment="1">
      <alignment horizontal="center" vertical="center" wrapText="1"/>
    </xf>
    <xf numFmtId="0" fontId="47" fillId="5" borderId="9" xfId="4" applyFont="1" applyFill="1" applyBorder="1" applyAlignment="1">
      <alignment horizontal="center" vertical="center"/>
    </xf>
    <xf numFmtId="0" fontId="56" fillId="5" borderId="13" xfId="4" applyFont="1" applyFill="1" applyBorder="1" applyAlignment="1">
      <alignment horizontal="center" vertical="center"/>
    </xf>
    <xf numFmtId="0" fontId="56" fillId="5" borderId="59" xfId="4" applyFont="1" applyFill="1" applyBorder="1" applyAlignment="1">
      <alignment horizontal="center" vertical="center"/>
    </xf>
    <xf numFmtId="0" fontId="56" fillId="5" borderId="58" xfId="4" applyFont="1" applyFill="1" applyBorder="1" applyAlignment="1">
      <alignment horizontal="center" vertical="center"/>
    </xf>
    <xf numFmtId="0" fontId="47" fillId="0" borderId="57" xfId="4" applyFont="1" applyBorder="1" applyAlignment="1">
      <alignment horizontal="left" vertical="center"/>
    </xf>
    <xf numFmtId="0" fontId="47" fillId="0" borderId="3" xfId="4" applyFont="1" applyBorder="1" applyAlignment="1">
      <alignment horizontal="left" vertical="center"/>
    </xf>
    <xf numFmtId="0" fontId="47" fillId="0" borderId="0" xfId="4" applyFont="1" applyAlignment="1">
      <alignment vertical="center" wrapText="1"/>
    </xf>
    <xf numFmtId="0" fontId="52" fillId="0" borderId="0" xfId="4" applyFont="1" applyAlignment="1">
      <alignment vertical="center" wrapText="1"/>
    </xf>
    <xf numFmtId="0" fontId="55" fillId="0" borderId="0" xfId="4" applyFont="1" applyAlignment="1">
      <alignment vertical="center" wrapText="1"/>
    </xf>
    <xf numFmtId="0" fontId="47" fillId="0" borderId="44" xfId="4" applyFont="1" applyBorder="1" applyAlignment="1">
      <alignment vertical="center" wrapText="1"/>
    </xf>
    <xf numFmtId="0" fontId="47" fillId="5" borderId="13" xfId="4" applyFont="1" applyFill="1" applyBorder="1" applyAlignment="1">
      <alignment horizontal="center" vertical="center" wrapText="1"/>
    </xf>
    <xf numFmtId="0" fontId="47" fillId="0" borderId="7" xfId="4" applyFont="1" applyBorder="1" applyAlignment="1">
      <alignment horizontal="left" vertical="center"/>
    </xf>
    <xf numFmtId="0" fontId="55" fillId="0" borderId="44" xfId="4" applyFont="1" applyBorder="1" applyAlignment="1">
      <alignment vertical="center" wrapText="1"/>
    </xf>
    <xf numFmtId="0" fontId="47" fillId="0" borderId="9" xfId="4" applyFont="1" applyBorder="1" applyAlignment="1">
      <alignment horizontal="left" vertical="center"/>
    </xf>
    <xf numFmtId="0" fontId="52" fillId="0" borderId="0" xfId="4" applyFont="1" applyBorder="1" applyAlignment="1">
      <alignment vertical="center" wrapText="1"/>
    </xf>
    <xf numFmtId="0" fontId="47" fillId="0" borderId="0" xfId="4" applyFont="1" applyAlignment="1">
      <alignment horizontal="left" vertical="center" wrapText="1"/>
    </xf>
    <xf numFmtId="0" fontId="47" fillId="0" borderId="9" xfId="4" applyFont="1" applyBorder="1" applyAlignment="1">
      <alignment horizontal="left" vertical="center" wrapText="1"/>
    </xf>
    <xf numFmtId="0" fontId="47" fillId="5" borderId="11" xfId="4" applyFont="1" applyFill="1" applyBorder="1" applyAlignment="1">
      <alignment horizontal="center" vertical="center" wrapText="1"/>
    </xf>
    <xf numFmtId="0" fontId="47" fillId="5" borderId="39" xfId="4" applyFont="1" applyFill="1" applyBorder="1" applyAlignment="1">
      <alignment horizontal="center" vertical="center" wrapText="1"/>
    </xf>
    <xf numFmtId="0" fontId="47" fillId="5" borderId="40" xfId="4" applyFont="1" applyFill="1" applyBorder="1" applyAlignment="1">
      <alignment horizontal="center" vertical="center" wrapText="1"/>
    </xf>
    <xf numFmtId="0" fontId="47" fillId="5" borderId="4" xfId="4" applyFont="1" applyFill="1" applyBorder="1" applyAlignment="1">
      <alignment horizontal="center" vertical="center" wrapText="1"/>
    </xf>
    <xf numFmtId="0" fontId="47" fillId="5" borderId="44" xfId="4" applyFont="1" applyFill="1" applyBorder="1" applyAlignment="1">
      <alignment horizontal="center" vertical="center" wrapText="1"/>
    </xf>
    <xf numFmtId="0" fontId="47" fillId="5" borderId="45" xfId="4" applyFont="1" applyFill="1" applyBorder="1" applyAlignment="1">
      <alignment horizontal="center" vertical="center" wrapText="1"/>
    </xf>
    <xf numFmtId="0" fontId="47" fillId="0" borderId="9" xfId="4" applyFont="1" applyBorder="1" applyAlignment="1">
      <alignment vertical="center" wrapText="1"/>
    </xf>
    <xf numFmtId="0" fontId="47" fillId="0" borderId="57" xfId="4" applyFont="1" applyBorder="1">
      <alignment vertical="center"/>
    </xf>
    <xf numFmtId="0" fontId="47" fillId="0" borderId="3" xfId="4" applyFont="1" applyBorder="1">
      <alignment vertical="center"/>
    </xf>
    <xf numFmtId="0" fontId="47" fillId="0" borderId="13" xfId="4" applyFont="1" applyBorder="1" applyAlignment="1">
      <alignment horizontal="right" vertical="center" wrapText="1"/>
    </xf>
    <xf numFmtId="0" fontId="47" fillId="0" borderId="59" xfId="4" applyFont="1" applyBorder="1" applyAlignment="1">
      <alignment horizontal="right" vertical="center" wrapText="1"/>
    </xf>
    <xf numFmtId="0" fontId="47" fillId="0" borderId="58" xfId="4" applyFont="1" applyBorder="1" applyAlignment="1">
      <alignment horizontal="right" vertical="center" wrapText="1"/>
    </xf>
    <xf numFmtId="0" fontId="47" fillId="0" borderId="0" xfId="4" applyFont="1">
      <alignment vertical="center"/>
    </xf>
    <xf numFmtId="0" fontId="47" fillId="0" borderId="11" xfId="4" applyFont="1" applyBorder="1" applyAlignment="1">
      <alignment horizontal="left" vertical="center" wrapText="1"/>
    </xf>
    <xf numFmtId="0" fontId="47" fillId="0" borderId="39" xfId="4" applyFont="1" applyBorder="1" applyAlignment="1">
      <alignment horizontal="left" vertical="center" wrapText="1"/>
    </xf>
    <xf numFmtId="0" fontId="47" fillId="0" borderId="40" xfId="4" applyFont="1" applyBorder="1" applyAlignment="1">
      <alignment horizontal="left" vertical="center" wrapText="1"/>
    </xf>
    <xf numFmtId="0" fontId="47" fillId="0" borderId="55" xfId="4" applyFont="1" applyBorder="1" applyAlignment="1">
      <alignment horizontal="left" vertical="center" wrapText="1"/>
    </xf>
    <xf numFmtId="0" fontId="47" fillId="0" borderId="0" xfId="4" applyFont="1" applyBorder="1" applyAlignment="1">
      <alignment horizontal="left" vertical="center" wrapText="1"/>
    </xf>
    <xf numFmtId="0" fontId="47" fillId="0" borderId="54" xfId="4" applyFont="1" applyBorder="1" applyAlignment="1">
      <alignment horizontal="left" vertical="center" wrapText="1"/>
    </xf>
    <xf numFmtId="0" fontId="47" fillId="0" borderId="59" xfId="6" applyFont="1" applyBorder="1" applyAlignment="1">
      <alignment horizontal="left" vertical="center" wrapText="1" shrinkToFit="1"/>
    </xf>
    <xf numFmtId="0" fontId="47" fillId="0" borderId="58" xfId="6" applyFont="1" applyBorder="1" applyAlignment="1">
      <alignment horizontal="left" vertical="center" wrapText="1" shrinkToFit="1"/>
    </xf>
    <xf numFmtId="0" fontId="47" fillId="0" borderId="11" xfId="6" applyFont="1" applyBorder="1" applyAlignment="1">
      <alignment horizontal="center" vertical="center" wrapText="1" shrinkToFit="1"/>
    </xf>
    <xf numFmtId="0" fontId="47" fillId="0" borderId="55" xfId="6" applyFont="1" applyBorder="1" applyAlignment="1">
      <alignment horizontal="center" vertical="center" wrapText="1" shrinkToFit="1"/>
    </xf>
    <xf numFmtId="0" fontId="47" fillId="0" borderId="4" xfId="6" applyFont="1" applyBorder="1" applyAlignment="1">
      <alignment horizontal="center" vertical="center" wrapText="1" shrinkToFit="1"/>
    </xf>
    <xf numFmtId="0" fontId="47" fillId="6" borderId="133" xfId="6" applyFont="1" applyFill="1" applyBorder="1" applyAlignment="1">
      <alignment horizontal="center" vertical="center" wrapText="1"/>
    </xf>
    <xf numFmtId="0" fontId="47" fillId="6" borderId="7" xfId="6" applyFont="1" applyFill="1" applyBorder="1" applyAlignment="1">
      <alignment horizontal="center" vertical="center" wrapText="1"/>
    </xf>
    <xf numFmtId="0" fontId="47" fillId="0" borderId="0" xfId="6" applyFont="1" applyAlignment="1">
      <alignment horizontal="left" vertical="top" wrapText="1"/>
    </xf>
    <xf numFmtId="0" fontId="47" fillId="6" borderId="7" xfId="6" applyFont="1" applyFill="1" applyBorder="1" applyAlignment="1">
      <alignment horizontal="left" vertical="center" wrapText="1"/>
    </xf>
    <xf numFmtId="0" fontId="58" fillId="5" borderId="7" xfId="6" applyFont="1" applyFill="1" applyBorder="1" applyAlignment="1">
      <alignment horizontal="center" vertical="center" wrapText="1" shrinkToFit="1"/>
    </xf>
    <xf numFmtId="0" fontId="47" fillId="6" borderId="11" xfId="6" applyFont="1" applyFill="1" applyBorder="1" applyAlignment="1">
      <alignment horizontal="left" vertical="center" wrapText="1"/>
    </xf>
    <xf numFmtId="0" fontId="47" fillId="6" borderId="39" xfId="6" applyFont="1" applyFill="1" applyBorder="1" applyAlignment="1">
      <alignment horizontal="left" vertical="center" wrapText="1"/>
    </xf>
    <xf numFmtId="0" fontId="47" fillId="6" borderId="40" xfId="6" applyFont="1" applyFill="1" applyBorder="1" applyAlignment="1">
      <alignment horizontal="left" vertical="center" wrapText="1"/>
    </xf>
    <xf numFmtId="0" fontId="47" fillId="6" borderId="134" xfId="6" applyFont="1" applyFill="1" applyBorder="1" applyAlignment="1">
      <alignment horizontal="center" vertical="center" wrapText="1"/>
    </xf>
    <xf numFmtId="0" fontId="47" fillId="6" borderId="135" xfId="6" applyFont="1" applyFill="1" applyBorder="1" applyAlignment="1">
      <alignment horizontal="center" vertical="center" wrapText="1"/>
    </xf>
    <xf numFmtId="0" fontId="47" fillId="5" borderId="13" xfId="6" applyFont="1" applyFill="1" applyBorder="1" applyAlignment="1">
      <alignment horizontal="center" vertical="center" wrapText="1"/>
    </xf>
    <xf numFmtId="0" fontId="47" fillId="5" borderId="59" xfId="6" applyFont="1" applyFill="1" applyBorder="1" applyAlignment="1">
      <alignment horizontal="center" vertical="center" wrapText="1"/>
    </xf>
    <xf numFmtId="0" fontId="47" fillId="5" borderId="58" xfId="6" applyFont="1" applyFill="1" applyBorder="1" applyAlignment="1">
      <alignment horizontal="center" vertical="center" wrapText="1"/>
    </xf>
    <xf numFmtId="0" fontId="47" fillId="0" borderId="39" xfId="6" applyFont="1" applyBorder="1" applyAlignment="1">
      <alignment horizontal="left" vertical="center" wrapText="1" shrinkToFit="1"/>
    </xf>
    <xf numFmtId="0" fontId="47" fillId="0" borderId="40" xfId="6" applyFont="1" applyBorder="1" applyAlignment="1">
      <alignment horizontal="left" vertical="center" wrapText="1" shrinkToFit="1"/>
    </xf>
    <xf numFmtId="0" fontId="47" fillId="0" borderId="0" xfId="6" applyFont="1" applyBorder="1" applyAlignment="1">
      <alignment horizontal="left" vertical="center" wrapText="1" shrinkToFit="1"/>
    </xf>
    <xf numFmtId="0" fontId="47" fillId="0" borderId="54" xfId="6" applyFont="1" applyBorder="1" applyAlignment="1">
      <alignment horizontal="left" vertical="center" wrapText="1" shrinkToFit="1"/>
    </xf>
    <xf numFmtId="0" fontId="47" fillId="0" borderId="44" xfId="6" applyFont="1" applyBorder="1" applyAlignment="1">
      <alignment horizontal="left" vertical="center" wrapText="1" shrinkToFit="1"/>
    </xf>
    <xf numFmtId="0" fontId="47" fillId="0" borderId="45" xfId="6" applyFont="1" applyBorder="1" applyAlignment="1">
      <alignment horizontal="left" vertical="center" wrapText="1" shrinkToFit="1"/>
    </xf>
    <xf numFmtId="0" fontId="47" fillId="0" borderId="59" xfId="6" applyFont="1" applyBorder="1" applyAlignment="1">
      <alignment horizontal="center" vertical="center"/>
    </xf>
    <xf numFmtId="0" fontId="47" fillId="0" borderId="58" xfId="6" applyFont="1" applyBorder="1" applyAlignment="1">
      <alignment horizontal="center" vertical="center"/>
    </xf>
    <xf numFmtId="0" fontId="47" fillId="0" borderId="0" xfId="6" applyFont="1" applyAlignment="1">
      <alignment horizontal="right" vertical="center"/>
    </xf>
    <xf numFmtId="0" fontId="47" fillId="5" borderId="13" xfId="6" applyFont="1" applyFill="1" applyBorder="1" applyAlignment="1">
      <alignment horizontal="center" vertical="center"/>
    </xf>
    <xf numFmtId="0" fontId="47" fillId="5" borderId="59" xfId="6" applyFont="1" applyFill="1" applyBorder="1" applyAlignment="1">
      <alignment horizontal="center" vertical="center"/>
    </xf>
    <xf numFmtId="0" fontId="47" fillId="5" borderId="58" xfId="6" applyFont="1" applyFill="1" applyBorder="1" applyAlignment="1">
      <alignment horizontal="center" vertical="center"/>
    </xf>
    <xf numFmtId="0" fontId="47" fillId="0" borderId="7" xfId="6" applyFont="1" applyBorder="1" applyAlignment="1">
      <alignment horizontal="center" vertical="center"/>
    </xf>
    <xf numFmtId="0" fontId="40" fillId="0" borderId="13" xfId="6" applyFont="1" applyBorder="1" applyAlignment="1">
      <alignment horizontal="center" vertical="center"/>
    </xf>
    <xf numFmtId="0" fontId="40" fillId="0" borderId="58" xfId="6" applyFont="1" applyBorder="1" applyAlignment="1">
      <alignment horizontal="center" vertical="center"/>
    </xf>
    <xf numFmtId="0" fontId="47" fillId="0" borderId="59" xfId="6" applyFont="1" applyBorder="1" applyAlignment="1">
      <alignment horizontal="left" vertical="center" wrapText="1"/>
    </xf>
    <xf numFmtId="0" fontId="47" fillId="0" borderId="58" xfId="6" applyFont="1" applyBorder="1" applyAlignment="1">
      <alignment horizontal="left" vertical="center" wrapText="1"/>
    </xf>
    <xf numFmtId="0" fontId="47" fillId="0" borderId="59" xfId="6" applyFont="1" applyBorder="1" applyAlignment="1">
      <alignment horizontal="left" vertical="center"/>
    </xf>
    <xf numFmtId="0" fontId="47" fillId="0" borderId="58" xfId="6" applyFont="1" applyBorder="1" applyAlignment="1">
      <alignment horizontal="left" vertical="center"/>
    </xf>
    <xf numFmtId="0" fontId="47" fillId="0" borderId="57" xfId="4" applyFont="1" applyBorder="1" applyAlignment="1">
      <alignment horizontal="left" vertical="center" wrapText="1"/>
    </xf>
    <xf numFmtId="0" fontId="47" fillId="0" borderId="3" xfId="4" applyFont="1" applyBorder="1" applyAlignment="1">
      <alignment horizontal="left" vertical="center" wrapText="1"/>
    </xf>
    <xf numFmtId="0" fontId="47" fillId="5" borderId="7" xfId="4" applyFont="1" applyFill="1" applyBorder="1" applyAlignment="1">
      <alignment horizontal="center" vertical="center" wrapText="1"/>
    </xf>
    <xf numFmtId="0" fontId="47" fillId="0" borderId="7" xfId="4" applyFont="1" applyBorder="1" applyAlignment="1">
      <alignment horizontal="center" vertical="center" wrapText="1"/>
    </xf>
    <xf numFmtId="0" fontId="58" fillId="0" borderId="0" xfId="4" applyFont="1" applyAlignment="1">
      <alignment horizontal="center" vertical="center"/>
    </xf>
    <xf numFmtId="0" fontId="48" fillId="0" borderId="0" xfId="1" applyFont="1" applyAlignment="1">
      <alignment horizontal="left" vertical="center" wrapText="1"/>
    </xf>
    <xf numFmtId="0" fontId="48" fillId="0" borderId="0" xfId="1" applyFont="1" applyAlignment="1">
      <alignment horizontal="left" vertical="top" wrapText="1"/>
    </xf>
    <xf numFmtId="0" fontId="47" fillId="0" borderId="0" xfId="16" applyFont="1" applyAlignment="1">
      <alignment vertical="top" wrapText="1"/>
    </xf>
    <xf numFmtId="0" fontId="51" fillId="0" borderId="0" xfId="1" applyFont="1" applyAlignment="1">
      <alignment horizontal="center" vertical="center"/>
    </xf>
    <xf numFmtId="0" fontId="50" fillId="0" borderId="34" xfId="1" applyFont="1" applyBorder="1" applyAlignment="1">
      <alignment horizontal="left" vertical="top"/>
    </xf>
    <xf numFmtId="0" fontId="50" fillId="0" borderId="17" xfId="1" applyFont="1" applyBorder="1" applyAlignment="1">
      <alignment horizontal="center" vertical="center"/>
    </xf>
    <xf numFmtId="0" fontId="50" fillId="0" borderId="15" xfId="1" applyFont="1" applyBorder="1" applyAlignment="1">
      <alignment horizontal="center" vertical="center"/>
    </xf>
    <xf numFmtId="0" fontId="50" fillId="0" borderId="16" xfId="1" applyFont="1" applyBorder="1" applyAlignment="1">
      <alignment horizontal="center" vertical="center"/>
    </xf>
    <xf numFmtId="0" fontId="50" fillId="0" borderId="43" xfId="1" applyFont="1" applyBorder="1" applyAlignment="1">
      <alignment horizontal="center" vertical="center"/>
    </xf>
    <xf numFmtId="0" fontId="50" fillId="0" borderId="42" xfId="1" applyFont="1" applyBorder="1" applyAlignment="1">
      <alignment horizontal="center" vertical="center"/>
    </xf>
    <xf numFmtId="0" fontId="48" fillId="5" borderId="8" xfId="1" applyFont="1" applyFill="1" applyBorder="1" applyAlignment="1">
      <alignment horizontal="center" vertical="center"/>
    </xf>
    <xf numFmtId="0" fontId="48" fillId="5" borderId="7" xfId="1" applyFont="1" applyFill="1" applyBorder="1" applyAlignment="1">
      <alignment horizontal="center" vertical="center"/>
    </xf>
    <xf numFmtId="0" fontId="48" fillId="5" borderId="13" xfId="1" applyFont="1" applyFill="1" applyBorder="1" applyAlignment="1">
      <alignment horizontal="center" vertical="center"/>
    </xf>
    <xf numFmtId="0" fontId="48" fillId="5" borderId="59" xfId="1" applyFont="1" applyFill="1" applyBorder="1" applyAlignment="1">
      <alignment horizontal="center" vertical="center"/>
    </xf>
    <xf numFmtId="0" fontId="48" fillId="5" borderId="62" xfId="1" applyFont="1" applyFill="1" applyBorder="1" applyAlignment="1">
      <alignment horizontal="center" vertical="center"/>
    </xf>
    <xf numFmtId="0" fontId="48" fillId="5" borderId="51" xfId="1" applyFont="1" applyFill="1" applyBorder="1" applyAlignment="1">
      <alignment horizontal="center" vertical="center"/>
    </xf>
    <xf numFmtId="0" fontId="48" fillId="5" borderId="132" xfId="1" applyFont="1" applyFill="1" applyBorder="1" applyAlignment="1">
      <alignment horizontal="center" vertical="center"/>
    </xf>
    <xf numFmtId="0" fontId="48" fillId="5" borderId="124" xfId="1" applyFont="1" applyFill="1" applyBorder="1" applyAlignment="1">
      <alignment horizontal="center" vertical="center"/>
    </xf>
    <xf numFmtId="0" fontId="48" fillId="5" borderId="123" xfId="1" applyFont="1" applyFill="1" applyBorder="1" applyAlignment="1">
      <alignment horizontal="center" vertical="center"/>
    </xf>
    <xf numFmtId="0" fontId="48" fillId="5" borderId="122" xfId="1" applyFont="1" applyFill="1" applyBorder="1" applyAlignment="1">
      <alignment horizontal="center" vertical="center"/>
    </xf>
    <xf numFmtId="0" fontId="47" fillId="5" borderId="13" xfId="15" applyFont="1" applyFill="1" applyBorder="1" applyAlignment="1">
      <alignment horizontal="center" vertical="center" wrapText="1"/>
    </xf>
    <xf numFmtId="0" fontId="47" fillId="5" borderId="59" xfId="15" applyFont="1" applyFill="1" applyBorder="1" applyAlignment="1">
      <alignment horizontal="center" vertical="center" wrapText="1"/>
    </xf>
    <xf numFmtId="0" fontId="47" fillId="5" borderId="58" xfId="15" applyFont="1" applyFill="1" applyBorder="1" applyAlignment="1">
      <alignment horizontal="center" vertical="center" wrapText="1"/>
    </xf>
    <xf numFmtId="0" fontId="47" fillId="5" borderId="55" xfId="4" applyFont="1" applyFill="1" applyBorder="1" applyAlignment="1">
      <alignment horizontal="center" vertical="center"/>
    </xf>
    <xf numFmtId="0" fontId="47" fillId="5" borderId="0" xfId="4" applyFont="1" applyFill="1" applyAlignment="1">
      <alignment horizontal="center" vertical="center"/>
    </xf>
    <xf numFmtId="0" fontId="47" fillId="5" borderId="54" xfId="4" applyFont="1" applyFill="1" applyBorder="1" applyAlignment="1">
      <alignment horizontal="center" vertical="center"/>
    </xf>
    <xf numFmtId="0" fontId="47" fillId="0" borderId="0" xfId="15" applyFont="1" applyAlignment="1">
      <alignment horizontal="right" vertical="center"/>
    </xf>
    <xf numFmtId="0" fontId="51" fillId="0" borderId="0" xfId="15" applyFont="1" applyAlignment="1">
      <alignment horizontal="center" vertical="center"/>
    </xf>
    <xf numFmtId="0" fontId="51" fillId="5" borderId="13" xfId="15" applyFont="1" applyFill="1" applyBorder="1" applyAlignment="1">
      <alignment horizontal="center" vertical="center"/>
    </xf>
    <xf numFmtId="0" fontId="51" fillId="5" borderId="59" xfId="15" applyFont="1" applyFill="1" applyBorder="1" applyAlignment="1">
      <alignment horizontal="center" vertical="center"/>
    </xf>
    <xf numFmtId="0" fontId="51" fillId="5" borderId="58" xfId="15" applyFont="1" applyFill="1" applyBorder="1" applyAlignment="1">
      <alignment horizontal="center" vertical="center"/>
    </xf>
    <xf numFmtId="0" fontId="47" fillId="0" borderId="9" xfId="8" applyFont="1" applyBorder="1" applyAlignment="1">
      <alignment horizontal="left" vertical="center" wrapText="1"/>
    </xf>
    <xf numFmtId="0" fontId="47" fillId="0" borderId="57" xfId="8" applyFont="1" applyBorder="1" applyAlignment="1">
      <alignment horizontal="left" vertical="center" wrapText="1"/>
    </xf>
    <xf numFmtId="0" fontId="47" fillId="0" borderId="3" xfId="8" applyFont="1" applyBorder="1" applyAlignment="1">
      <alignment horizontal="left" vertical="center" wrapText="1"/>
    </xf>
    <xf numFmtId="0" fontId="47" fillId="0" borderId="0" xfId="8" applyFont="1" applyAlignment="1">
      <alignment horizontal="left" vertical="center" wrapText="1"/>
    </xf>
    <xf numFmtId="0" fontId="55" fillId="0" borderId="0" xfId="8" applyFont="1" applyAlignment="1">
      <alignment horizontal="right" vertical="center"/>
    </xf>
    <xf numFmtId="0" fontId="51" fillId="0" borderId="0" xfId="8" applyFont="1" applyAlignment="1">
      <alignment horizontal="center" vertical="center"/>
    </xf>
    <xf numFmtId="0" fontId="50" fillId="5" borderId="13" xfId="8" applyFont="1" applyFill="1" applyBorder="1" applyAlignment="1">
      <alignment horizontal="center" vertical="center"/>
    </xf>
    <xf numFmtId="0" fontId="50" fillId="5" borderId="59" xfId="8" applyFont="1" applyFill="1" applyBorder="1" applyAlignment="1">
      <alignment horizontal="center" vertical="center"/>
    </xf>
    <xf numFmtId="0" fontId="50" fillId="5" borderId="58" xfId="8" applyFont="1" applyFill="1" applyBorder="1" applyAlignment="1">
      <alignment horizontal="center" vertical="center"/>
    </xf>
    <xf numFmtId="0" fontId="47" fillId="5" borderId="39" xfId="8" applyFont="1" applyFill="1" applyBorder="1" applyAlignment="1">
      <alignment horizontal="center" vertical="center"/>
    </xf>
    <xf numFmtId="0" fontId="47" fillId="5" borderId="40" xfId="8" applyFont="1" applyFill="1" applyBorder="1" applyAlignment="1">
      <alignment horizontal="center" vertical="center"/>
    </xf>
    <xf numFmtId="0" fontId="51" fillId="5" borderId="13" xfId="8" applyFont="1" applyFill="1" applyBorder="1" applyAlignment="1">
      <alignment horizontal="center" vertical="center"/>
    </xf>
    <xf numFmtId="0" fontId="51" fillId="5" borderId="59" xfId="8" applyFont="1" applyFill="1" applyBorder="1" applyAlignment="1">
      <alignment horizontal="center" vertical="center"/>
    </xf>
    <xf numFmtId="0" fontId="51" fillId="5" borderId="58" xfId="8" applyFont="1" applyFill="1" applyBorder="1" applyAlignment="1">
      <alignment horizontal="center" vertical="center"/>
    </xf>
    <xf numFmtId="0" fontId="2" fillId="0" borderId="0" xfId="6" applyAlignment="1">
      <alignment horizontal="right" vertical="center"/>
    </xf>
    <xf numFmtId="0" fontId="51" fillId="0" borderId="0" xfId="6" applyFont="1" applyAlignment="1">
      <alignment horizontal="center" vertical="center" wrapText="1"/>
    </xf>
    <xf numFmtId="0" fontId="47" fillId="5" borderId="7" xfId="4" applyFont="1" applyFill="1" applyBorder="1" applyAlignment="1">
      <alignment horizontal="center" vertical="center"/>
    </xf>
    <xf numFmtId="0" fontId="47" fillId="0" borderId="13" xfId="6" applyFont="1" applyBorder="1" applyAlignment="1">
      <alignment horizontal="left" vertical="center"/>
    </xf>
    <xf numFmtId="0" fontId="47" fillId="0" borderId="13" xfId="6" applyFont="1" applyBorder="1" applyAlignment="1">
      <alignment horizontal="center" vertical="center"/>
    </xf>
    <xf numFmtId="0" fontId="2" fillId="0" borderId="13" xfId="6" applyBorder="1" applyAlignment="1">
      <alignment horizontal="center" vertical="center"/>
    </xf>
    <xf numFmtId="0" fontId="2" fillId="0" borderId="59" xfId="6" applyBorder="1" applyAlignment="1">
      <alignment horizontal="center" vertical="center"/>
    </xf>
    <xf numFmtId="0" fontId="2" fillId="0" borderId="58" xfId="6" applyBorder="1" applyAlignment="1">
      <alignment horizontal="center" vertical="center"/>
    </xf>
    <xf numFmtId="0" fontId="47" fillId="0" borderId="0" xfId="6" applyFont="1" applyAlignment="1">
      <alignment horizontal="left" vertical="top"/>
    </xf>
    <xf numFmtId="0" fontId="47" fillId="0" borderId="0" xfId="15" applyFont="1" applyAlignment="1">
      <alignment horizontal="left" vertical="top" wrapText="1"/>
    </xf>
    <xf numFmtId="0" fontId="47" fillId="0" borderId="0" xfId="15" applyFont="1" applyAlignment="1">
      <alignment horizontal="left" vertical="top"/>
    </xf>
    <xf numFmtId="0" fontId="47" fillId="0" borderId="0" xfId="6" applyFont="1" applyAlignment="1">
      <alignment horizontal="center" vertical="center"/>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40" xfId="0" applyBorder="1" applyAlignment="1">
      <alignment horizontal="center" vertical="center" wrapText="1"/>
    </xf>
    <xf numFmtId="0" fontId="0" fillId="0" borderId="4" xfId="0" applyBorder="1" applyAlignment="1">
      <alignment horizontal="center" vertical="center" wrapText="1"/>
    </xf>
    <xf numFmtId="0" fontId="0" fillId="0" borderId="45" xfId="0" applyBorder="1" applyAlignment="1">
      <alignment horizontal="center" vertical="center" wrapText="1"/>
    </xf>
    <xf numFmtId="0" fontId="0" fillId="5" borderId="0" xfId="4" applyFont="1" applyFill="1" applyAlignment="1">
      <alignment horizontal="center" vertical="center"/>
    </xf>
    <xf numFmtId="0" fontId="0" fillId="0" borderId="13" xfId="0" applyBorder="1" applyAlignment="1">
      <alignment horizontal="center" vertical="center"/>
    </xf>
    <xf numFmtId="0" fontId="0" fillId="0" borderId="58" xfId="0" applyBorder="1" applyAlignment="1">
      <alignment horizontal="center" vertical="center"/>
    </xf>
    <xf numFmtId="0" fontId="0" fillId="5" borderId="59" xfId="0" applyFill="1" applyBorder="1" applyAlignment="1">
      <alignment horizontal="center" vertical="center"/>
    </xf>
    <xf numFmtId="0" fontId="0" fillId="5" borderId="58" xfId="0" applyFill="1" applyBorder="1" applyAlignment="1">
      <alignment horizontal="center" vertical="center"/>
    </xf>
    <xf numFmtId="0" fontId="0" fillId="5" borderId="44" xfId="0" applyFill="1" applyBorder="1" applyAlignment="1">
      <alignment horizontal="center" vertical="center"/>
    </xf>
    <xf numFmtId="0" fontId="0" fillId="5" borderId="45" xfId="0" applyFill="1" applyBorder="1" applyAlignment="1">
      <alignment horizontal="center" vertical="center"/>
    </xf>
    <xf numFmtId="0" fontId="36" fillId="0" borderId="96" xfId="4" applyFont="1" applyBorder="1" applyAlignment="1">
      <alignment horizontal="center" vertical="center" shrinkToFit="1"/>
    </xf>
    <xf numFmtId="0" fontId="36" fillId="0" borderId="126" xfId="4" applyFont="1" applyBorder="1" applyAlignment="1">
      <alignment horizontal="center" vertical="center" shrinkToFit="1"/>
    </xf>
    <xf numFmtId="0" fontId="36" fillId="0" borderId="98" xfId="4" applyFont="1" applyBorder="1" applyAlignment="1">
      <alignment horizontal="center" vertical="center" shrinkToFit="1"/>
    </xf>
    <xf numFmtId="0" fontId="0" fillId="5" borderId="13" xfId="0" applyFill="1"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0" fillId="0" borderId="13" xfId="0" applyBorder="1" applyAlignment="1">
      <alignment horizontal="center" vertical="center" wrapText="1"/>
    </xf>
    <xf numFmtId="0" fontId="5" fillId="0" borderId="96" xfId="4" applyFont="1" applyBorder="1" applyAlignment="1">
      <alignment horizontal="center" vertical="center" shrinkToFit="1"/>
    </xf>
    <xf numFmtId="0" fontId="5" fillId="0" borderId="126" xfId="4" applyFont="1" applyBorder="1" applyAlignment="1">
      <alignment horizontal="center" vertical="center" shrinkToFit="1"/>
    </xf>
    <xf numFmtId="0" fontId="5" fillId="0" borderId="98" xfId="4" applyFont="1" applyBorder="1" applyAlignment="1">
      <alignment horizontal="center" vertical="center" shrinkToFit="1"/>
    </xf>
    <xf numFmtId="0" fontId="0" fillId="5" borderId="11" xfId="0" applyFill="1" applyBorder="1" applyAlignment="1">
      <alignment horizontal="center" vertical="center"/>
    </xf>
    <xf numFmtId="0" fontId="0" fillId="5" borderId="39" xfId="0" applyFill="1" applyBorder="1" applyAlignment="1">
      <alignment horizontal="center" vertical="center"/>
    </xf>
    <xf numFmtId="0" fontId="0" fillId="5" borderId="107" xfId="0" applyFill="1" applyBorder="1" applyAlignment="1">
      <alignment horizontal="center" vertical="center"/>
    </xf>
    <xf numFmtId="0" fontId="0" fillId="5" borderId="127" xfId="0" applyFill="1" applyBorder="1" applyAlignment="1">
      <alignment horizontal="center" vertical="center"/>
    </xf>
    <xf numFmtId="0" fontId="0" fillId="5" borderId="106" xfId="0" applyFill="1" applyBorder="1" applyAlignment="1">
      <alignment horizontal="center" vertical="center"/>
    </xf>
    <xf numFmtId="0" fontId="0" fillId="5" borderId="4" xfId="0" applyFill="1" applyBorder="1" applyAlignment="1">
      <alignment horizontal="center" vertical="center"/>
    </xf>
    <xf numFmtId="0" fontId="2" fillId="5" borderId="13" xfId="4" applyFont="1" applyFill="1" applyBorder="1" applyAlignment="1">
      <alignment horizontal="center" vertical="center"/>
    </xf>
    <xf numFmtId="0" fontId="2" fillId="5" borderId="59" xfId="4" applyFont="1" applyFill="1" applyBorder="1" applyAlignment="1">
      <alignment horizontal="center" vertical="center"/>
    </xf>
    <xf numFmtId="0" fontId="2" fillId="5" borderId="58" xfId="4" applyFont="1" applyFill="1" applyBorder="1" applyAlignment="1">
      <alignment horizontal="center" vertical="center"/>
    </xf>
    <xf numFmtId="0" fontId="2" fillId="5" borderId="107" xfId="4" applyFont="1" applyFill="1" applyBorder="1" applyAlignment="1">
      <alignment horizontal="center" vertical="center"/>
    </xf>
    <xf numFmtId="0" fontId="2" fillId="5" borderId="127" xfId="4" applyFont="1" applyFill="1" applyBorder="1" applyAlignment="1">
      <alignment horizontal="center" vertical="center"/>
    </xf>
    <xf numFmtId="0" fontId="2" fillId="5" borderId="106" xfId="4" applyFont="1" applyFill="1" applyBorder="1" applyAlignment="1">
      <alignment horizontal="center" vertical="center"/>
    </xf>
    <xf numFmtId="0" fontId="0" fillId="0" borderId="0" xfId="4" applyFont="1" applyAlignment="1">
      <alignment horizontal="center" vertical="center"/>
    </xf>
    <xf numFmtId="0" fontId="2" fillId="0" borderId="0" xfId="4" applyAlignment="1">
      <alignment horizontal="center" vertical="center"/>
    </xf>
    <xf numFmtId="0" fontId="2" fillId="0" borderId="107" xfId="4" applyFont="1" applyBorder="1" applyAlignment="1">
      <alignment horizontal="center" vertical="center"/>
    </xf>
    <xf numFmtId="0" fontId="2" fillId="0" borderId="127" xfId="4" applyFont="1" applyBorder="1" applyAlignment="1">
      <alignment horizontal="center" vertical="center"/>
    </xf>
    <xf numFmtId="0" fontId="2" fillId="0" borderId="106" xfId="4"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1" xfId="0" applyFont="1" applyBorder="1" applyAlignment="1">
      <alignment horizontal="center" vertical="center"/>
    </xf>
    <xf numFmtId="0" fontId="0" fillId="0" borderId="39" xfId="0" applyFont="1" applyBorder="1" applyAlignment="1">
      <alignment horizontal="center" vertical="center"/>
    </xf>
    <xf numFmtId="0" fontId="0" fillId="0" borderId="107" xfId="0" applyFont="1" applyBorder="1" applyAlignment="1">
      <alignment horizontal="center" vertical="center"/>
    </xf>
    <xf numFmtId="0" fontId="0" fillId="0" borderId="127" xfId="0" applyFont="1" applyBorder="1" applyAlignment="1">
      <alignment horizontal="center" vertical="center"/>
    </xf>
    <xf numFmtId="0" fontId="0" fillId="0" borderId="106" xfId="0" applyFont="1" applyBorder="1" applyAlignment="1">
      <alignment horizontal="center" vertical="center"/>
    </xf>
    <xf numFmtId="0" fontId="0" fillId="0" borderId="0" xfId="0" applyAlignment="1">
      <alignment horizontal="left" vertical="center" wrapText="1"/>
    </xf>
    <xf numFmtId="0" fontId="0" fillId="0" borderId="59" xfId="0" applyBorder="1" applyAlignment="1">
      <alignment horizontal="center" vertical="center" wrapText="1"/>
    </xf>
    <xf numFmtId="0" fontId="0" fillId="0" borderId="58" xfId="0" applyBorder="1" applyAlignment="1">
      <alignment horizontal="center" vertical="center" wrapText="1"/>
    </xf>
    <xf numFmtId="0" fontId="0" fillId="0" borderId="0" xfId="4" applyFont="1" applyAlignment="1">
      <alignment horizontal="right" vertical="center"/>
    </xf>
    <xf numFmtId="0" fontId="5" fillId="5" borderId="13" xfId="4" applyFont="1" applyFill="1" applyBorder="1" applyAlignment="1">
      <alignment horizontal="center" vertical="center" wrapText="1"/>
    </xf>
    <xf numFmtId="0" fontId="5" fillId="5" borderId="59" xfId="4" applyFont="1" applyFill="1" applyBorder="1" applyAlignment="1">
      <alignment horizontal="center" vertical="center" wrapText="1"/>
    </xf>
    <xf numFmtId="0" fontId="5" fillId="5" borderId="58" xfId="4" applyFont="1" applyFill="1" applyBorder="1" applyAlignment="1">
      <alignment horizontal="center" vertical="center" wrapText="1"/>
    </xf>
    <xf numFmtId="0" fontId="0" fillId="0" borderId="107" xfId="4" applyFont="1" applyBorder="1" applyAlignment="1">
      <alignment horizontal="center" vertical="center"/>
    </xf>
    <xf numFmtId="0" fontId="2" fillId="0" borderId="127" xfId="4" applyBorder="1" applyAlignment="1">
      <alignment horizontal="center" vertical="center"/>
    </xf>
    <xf numFmtId="0" fontId="2" fillId="0" borderId="106" xfId="4" applyBorder="1" applyAlignment="1">
      <alignment horizontal="center" vertical="center"/>
    </xf>
  </cellXfs>
  <cellStyles count="19">
    <cellStyle name="ハイパーリンク" xfId="18" builtinId="8"/>
    <cellStyle name="標準" xfId="0" builtinId="0"/>
    <cellStyle name="標準 10" xfId="10" xr:uid="{00000000-0005-0000-0000-000002000000}"/>
    <cellStyle name="標準 2" xfId="2" xr:uid="{00000000-0005-0000-0000-000003000000}"/>
    <cellStyle name="標準 2 2" xfId="16" xr:uid="{00000000-0005-0000-0000-000004000000}"/>
    <cellStyle name="標準 3" xfId="4" xr:uid="{00000000-0005-0000-0000-000005000000}"/>
    <cellStyle name="標準 4" xfId="5" xr:uid="{00000000-0005-0000-0000-000006000000}"/>
    <cellStyle name="標準 4 2" xfId="9" xr:uid="{00000000-0005-0000-0000-000007000000}"/>
    <cellStyle name="標準 4 3" xfId="17" xr:uid="{00000000-0005-0000-0000-000008000000}"/>
    <cellStyle name="標準 5" xfId="11" xr:uid="{00000000-0005-0000-0000-000009000000}"/>
    <cellStyle name="標準 6" xfId="12" xr:uid="{00000000-0005-0000-0000-00000A000000}"/>
    <cellStyle name="標準 7" xfId="13" xr:uid="{00000000-0005-0000-0000-00000B000000}"/>
    <cellStyle name="標準 8" xfId="7" xr:uid="{00000000-0005-0000-0000-00000C000000}"/>
    <cellStyle name="標準 9" xfId="14" xr:uid="{00000000-0005-0000-0000-00000D000000}"/>
    <cellStyle name="標準_090401yoshiki5-1-13" xfId="8" xr:uid="{00000000-0005-0000-0000-00000E000000}"/>
    <cellStyle name="標準_③-２加算様式（就労）" xfId="1" xr:uid="{00000000-0005-0000-0000-00000F000000}"/>
    <cellStyle name="標準_かさんくん1" xfId="6" xr:uid="{00000000-0005-0000-0000-000010000000}"/>
    <cellStyle name="標準_総括表を変更しました（６／２３）" xfId="3" xr:uid="{00000000-0005-0000-0000-000011000000}"/>
    <cellStyle name="標準_別紙１・添付様式（障害児施設）" xfId="15"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0</xdr:rowOff>
    </xdr:from>
    <xdr:to>
      <xdr:col>19</xdr:col>
      <xdr:colOff>553720</xdr:colOff>
      <xdr:row>30</xdr:row>
      <xdr:rowOff>60960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50800" y="0"/>
          <a:ext cx="12085320" cy="5013960"/>
        </a:xfrm>
        <a:prstGeom prst="foldedCorner">
          <a:avLst>
            <a:gd name="adj" fmla="val 13815"/>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1</xdr:col>
      <xdr:colOff>226695</xdr:colOff>
      <xdr:row>0</xdr:row>
      <xdr:rowOff>152400</xdr:rowOff>
    </xdr:from>
    <xdr:to>
      <xdr:col>11</xdr:col>
      <xdr:colOff>274320</xdr:colOff>
      <xdr:row>3</xdr:row>
      <xdr:rowOff>49601</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36295" y="152400"/>
          <a:ext cx="6143625" cy="40012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0" anchor="t" upright="1"/>
        <a:lstStyle/>
        <a:p>
          <a:pPr algn="ctr" rtl="0">
            <a:defRPr sz="1000"/>
          </a:pPr>
          <a:r>
            <a:rPr lang="ja-JP" altLang="en-US" sz="2400" b="0" i="0" u="none" strike="noStrike" baseline="0">
              <a:solidFill>
                <a:srgbClr val="000000"/>
              </a:solidFill>
              <a:latin typeface="ＭＳ Ｐゴシック"/>
              <a:ea typeface="ＭＳ Ｐゴシック"/>
            </a:rPr>
            <a:t>加算届にかかる添付書類様式のご案内</a:t>
          </a:r>
        </a:p>
      </xdr:txBody>
    </xdr:sp>
    <xdr:clientData/>
  </xdr:twoCellAnchor>
  <xdr:twoCellAnchor>
    <xdr:from>
      <xdr:col>0</xdr:col>
      <xdr:colOff>127635</xdr:colOff>
      <xdr:row>4</xdr:row>
      <xdr:rowOff>47624</xdr:rowOff>
    </xdr:from>
    <xdr:to>
      <xdr:col>19</xdr:col>
      <xdr:colOff>182880</xdr:colOff>
      <xdr:row>28</xdr:row>
      <xdr:rowOff>99060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27635" y="718184"/>
          <a:ext cx="11637645" cy="40747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2000"/>
            </a:lnSpc>
            <a:defRPr sz="1000"/>
          </a:pPr>
          <a:r>
            <a:rPr lang="ja-JP" altLang="en-US" sz="1100" b="0" i="0" u="none" strike="noStrike" baseline="0">
              <a:solidFill>
                <a:srgbClr val="000000"/>
              </a:solidFill>
              <a:latin typeface="ＭＳ Ｐゴシック"/>
              <a:ea typeface="ＭＳ Ｐゴシック"/>
            </a:rPr>
            <a:t>　　　</a:t>
          </a:r>
          <a:r>
            <a:rPr lang="en-US" altLang="ja-JP" sz="1800" b="1" i="0" u="none" strike="noStrike" baseline="0">
              <a:solidFill>
                <a:srgbClr val="000000"/>
              </a:solidFill>
              <a:latin typeface="ＭＳ Ｐゴシック"/>
              <a:ea typeface="ＭＳ Ｐゴシック"/>
            </a:rPr>
            <a:t>※</a:t>
          </a:r>
          <a:r>
            <a:rPr lang="ja-JP" altLang="en-US" sz="1800" b="1" i="0" u="sng" strike="noStrike" baseline="0">
              <a:solidFill>
                <a:srgbClr val="FF0000"/>
              </a:solidFill>
              <a:latin typeface="ＭＳ Ｐゴシック"/>
              <a:ea typeface="ＭＳ Ｐゴシック"/>
            </a:rPr>
            <a:t>別ファイル「変更届出書（第３号様式）」で「加算変更有り」を選択しているかご確認してください。</a:t>
          </a:r>
          <a:endParaRPr lang="en-US" altLang="ja-JP" sz="1800" b="0" i="0" u="none" strike="noStrike" baseline="0">
            <a:solidFill>
              <a:srgbClr val="FF0000"/>
            </a:solidFill>
            <a:latin typeface="ＭＳ Ｐゴシック"/>
            <a:ea typeface="ＭＳ Ｐゴシック"/>
          </a:endParaRPr>
        </a:p>
        <a:p>
          <a:pPr algn="l" rtl="0">
            <a:lnSpc>
              <a:spcPts val="2000"/>
            </a:lnSpc>
            <a:defRPr sz="1000"/>
          </a:pPr>
          <a:r>
            <a:rPr lang="ja-JP" altLang="en-US" sz="1800" b="0" i="0" u="none" strike="noStrike" baseline="0">
              <a:solidFill>
                <a:srgbClr val="FF0000"/>
              </a:solidFill>
              <a:latin typeface="ＭＳ Ｐゴシック"/>
              <a:ea typeface="ＭＳ Ｐゴシック"/>
            </a:rPr>
            <a:t>　 　　</a:t>
          </a:r>
          <a:r>
            <a:rPr lang="ja-JP" altLang="en-US" sz="1800" b="1" i="0" u="none" strike="noStrike" baseline="0">
              <a:solidFill>
                <a:srgbClr val="FF0000"/>
              </a:solidFill>
              <a:latin typeface="ＭＳ Ｐゴシック"/>
              <a:ea typeface="ＭＳ Ｐゴシック"/>
            </a:rPr>
            <a:t>上記をご確認の上、</a:t>
          </a:r>
          <a:r>
            <a:rPr lang="ja-JP" altLang="en-US" sz="1800" b="1" i="0" u="sng" strike="noStrike" baseline="0">
              <a:solidFill>
                <a:srgbClr val="FF0000"/>
              </a:solidFill>
              <a:latin typeface="ＭＳ Ｐゴシック"/>
              <a:ea typeface="ＭＳ Ｐゴシック"/>
            </a:rPr>
            <a:t>「⑩障害児（通所・入所）給付費算定に係る体制等に関する届出書」</a:t>
          </a:r>
          <a:r>
            <a:rPr lang="ja-JP" altLang="en-US" sz="1800" b="1" i="0" u="none" strike="noStrike" baseline="0">
              <a:solidFill>
                <a:srgbClr val="FF0000"/>
              </a:solidFill>
              <a:latin typeface="ＭＳ Ｐゴシック"/>
              <a:ea typeface="ＭＳ Ｐゴシック"/>
            </a:rPr>
            <a:t>を添付し、ご提出ください。</a:t>
          </a:r>
          <a:endParaRPr lang="en-US" altLang="ja-JP" sz="1800" b="1" i="0" u="none" strike="noStrike" baseline="0">
            <a:solidFill>
              <a:srgbClr val="FF0000"/>
            </a:solidFill>
            <a:latin typeface="ＭＳ Ｐゴシック"/>
            <a:ea typeface="ＭＳ Ｐゴシック"/>
          </a:endParaRPr>
        </a:p>
        <a:p>
          <a:pPr algn="l" rtl="0">
            <a:lnSpc>
              <a:spcPts val="2000"/>
            </a:lnSpc>
            <a:defRPr sz="1000"/>
          </a:pPr>
          <a:r>
            <a:rPr lang="ja-JP" altLang="en-US" sz="1800" b="1" i="0" u="none" strike="noStrike" baseline="0">
              <a:solidFill>
                <a:srgbClr val="FF0000"/>
              </a:solidFill>
              <a:latin typeface="ＭＳ Ｐゴシック"/>
              <a:ea typeface="ＭＳ Ｐゴシック"/>
            </a:rPr>
            <a:t>　　　 「加算変更有り」を選択していない場合、加算変更として受理できませんのでご注意ください。</a:t>
          </a:r>
          <a:endParaRPr lang="en-US" altLang="ja-JP" sz="1800" b="1" i="0" u="none" strike="noStrike" baseline="0">
            <a:solidFill>
              <a:srgbClr val="FF0000"/>
            </a:solidFill>
            <a:latin typeface="ＭＳ Ｐゴシック"/>
            <a:ea typeface="ＭＳ Ｐゴシック"/>
          </a:endParaRPr>
        </a:p>
        <a:p>
          <a:pPr algn="l" rtl="0">
            <a:lnSpc>
              <a:spcPts val="1300"/>
            </a:lnSpc>
            <a:defRPr sz="1000"/>
          </a:pPr>
          <a:endParaRPr lang="ja-JP" altLang="en-US" sz="1800" b="0" i="0" u="none" strike="noStrike" baseline="0">
            <a:solidFill>
              <a:srgbClr val="FF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このシート以後、変更届の「障害児（入所・通所）給付費の請求に関する事項」に関して添付していただく各種様式です。 </a:t>
          </a:r>
          <a:endParaRPr lang="en-US" altLang="ja-JP" sz="1600" b="0" i="0" u="none" strike="noStrike" baseline="0">
            <a:solidFill>
              <a:srgbClr val="000000"/>
            </a:solidFill>
            <a:latin typeface="ＭＳ Ｐゴシック"/>
            <a:ea typeface="ＭＳ Ｐゴシック"/>
          </a:endParaRPr>
        </a:p>
        <a:p>
          <a:pPr rtl="0"/>
          <a:r>
            <a:rPr lang="ja-JP" altLang="en-US" sz="1600" b="0" i="0" baseline="0">
              <a:effectLst/>
              <a:latin typeface="+mn-lt"/>
              <a:ea typeface="+mn-ea"/>
              <a:cs typeface="+mn-cs"/>
            </a:rPr>
            <a:t>　　　</a:t>
          </a:r>
          <a:r>
            <a:rPr lang="ja-JP" altLang="ja-JP" sz="1600" b="0" i="0" baseline="0">
              <a:solidFill>
                <a:srgbClr val="FF0000"/>
              </a:solidFill>
              <a:effectLst/>
              <a:latin typeface="+mn-lt"/>
              <a:ea typeface="+mn-ea"/>
              <a:cs typeface="+mn-cs"/>
            </a:rPr>
            <a:t>加算を追加する場合については、算定開始月の</a:t>
          </a:r>
          <a:r>
            <a:rPr lang="ja-JP" altLang="ja-JP" sz="1600" b="1" i="0" u="sng" baseline="0">
              <a:solidFill>
                <a:srgbClr val="FF0000"/>
              </a:solidFill>
              <a:effectLst/>
              <a:latin typeface="+mn-lt"/>
              <a:ea typeface="+mn-ea"/>
              <a:cs typeface="+mn-cs"/>
            </a:rPr>
            <a:t>前月１５日まで（必着</a:t>
          </a:r>
          <a:r>
            <a:rPr lang="ja-JP" altLang="ja-JP" sz="1600" b="1" i="0" baseline="0">
              <a:solidFill>
                <a:srgbClr val="FF0000"/>
              </a:solidFill>
              <a:effectLst/>
              <a:latin typeface="+mn-lt"/>
              <a:ea typeface="+mn-ea"/>
              <a:cs typeface="+mn-cs"/>
            </a:rPr>
            <a:t>）</a:t>
          </a:r>
          <a:r>
            <a:rPr lang="ja-JP" altLang="ja-JP" sz="1600" b="0" i="0" baseline="0">
              <a:effectLst/>
              <a:latin typeface="+mn-lt"/>
              <a:ea typeface="+mn-ea"/>
              <a:cs typeface="+mn-cs"/>
            </a:rPr>
            <a:t>。</a:t>
          </a:r>
          <a:endParaRPr lang="ja-JP" altLang="ja-JP" sz="2400">
            <a:effectLst/>
          </a:endParaRPr>
        </a:p>
        <a:p>
          <a:pPr rtl="0"/>
          <a:r>
            <a:rPr lang="ja-JP" altLang="ja-JP" sz="1600" b="0" i="0" baseline="0">
              <a:effectLst/>
              <a:latin typeface="+mn-lt"/>
              <a:ea typeface="+mn-ea"/>
              <a:cs typeface="+mn-cs"/>
            </a:rPr>
            <a:t>　　</a:t>
          </a:r>
          <a:r>
            <a:rPr lang="en-US" altLang="ja-JP" sz="1600" b="0" i="0" baseline="0">
              <a:effectLst/>
              <a:latin typeface="+mn-lt"/>
              <a:ea typeface="+mn-ea"/>
              <a:cs typeface="+mn-cs"/>
            </a:rPr>
            <a:t>※</a:t>
          </a:r>
          <a:r>
            <a:rPr lang="ja-JP" altLang="ja-JP" sz="1600" b="0" i="0" baseline="0">
              <a:effectLst/>
              <a:latin typeface="+mn-lt"/>
              <a:ea typeface="+mn-ea"/>
              <a:cs typeface="+mn-cs"/>
            </a:rPr>
            <a:t>加算を削除する場合は、算定できなくなった事実が発生したのち速やかに提出。</a:t>
          </a:r>
          <a:endParaRPr lang="ja-JP" altLang="ja-JP" sz="2400">
            <a:effectLst/>
          </a:endParaRPr>
        </a:p>
        <a:p>
          <a:pPr rtl="0"/>
          <a:r>
            <a:rPr lang="en-US" altLang="ja-JP" sz="1600" b="0" i="0" baseline="0">
              <a:effectLst/>
              <a:latin typeface="+mn-lt"/>
              <a:ea typeface="+mn-ea"/>
              <a:cs typeface="+mn-cs"/>
            </a:rPr>
            <a:t>       </a:t>
          </a:r>
          <a:r>
            <a:rPr lang="ja-JP" altLang="en-US" sz="1600" b="0" i="0" baseline="0">
              <a:effectLst/>
              <a:latin typeface="+mn-lt"/>
              <a:ea typeface="+mn-ea"/>
              <a:cs typeface="+mn-cs"/>
            </a:rPr>
            <a:t>  </a:t>
          </a:r>
          <a:r>
            <a:rPr lang="en-US" altLang="ja-JP" sz="1600" b="0" i="0" baseline="0">
              <a:effectLst/>
              <a:latin typeface="+mn-lt"/>
              <a:ea typeface="+mn-ea"/>
              <a:cs typeface="+mn-cs"/>
            </a:rPr>
            <a:t>※</a:t>
          </a:r>
          <a:r>
            <a:rPr lang="ja-JP" altLang="ja-JP" sz="1600" b="0" i="0" baseline="0">
              <a:effectLst/>
              <a:latin typeface="+mn-lt"/>
              <a:ea typeface="+mn-ea"/>
              <a:cs typeface="+mn-cs"/>
            </a:rPr>
            <a:t>１５日が休業日の場合は、前日の営業日までに必着となります。</a:t>
          </a:r>
          <a:endParaRPr lang="ja-JP" altLang="ja-JP" sz="2400">
            <a:effectLst/>
          </a:endParaRPr>
        </a:p>
        <a:p>
          <a:pPr algn="l" rtl="0">
            <a:lnSpc>
              <a:spcPts val="1900"/>
            </a:lnSpc>
            <a:defRPr sz="1000"/>
          </a:pPr>
          <a:endParaRPr lang="en-US" altLang="ja-JP" sz="1600" b="0" i="0" u="none" strike="noStrike" baseline="0">
            <a:solidFill>
              <a:srgbClr val="00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２シート目にある「加算届の提出書類一覧（児童福祉法関係）」にて</a:t>
          </a:r>
        </a:p>
        <a:p>
          <a:pPr algn="l" rtl="0">
            <a:lnSpc>
              <a:spcPts val="1900"/>
            </a:lnSpc>
            <a:defRPr sz="1000"/>
          </a:pPr>
          <a:r>
            <a:rPr lang="ja-JP" altLang="en-US" sz="1600" b="0" i="0" u="none" strike="noStrike" baseline="0">
              <a:solidFill>
                <a:srgbClr val="000000"/>
              </a:solidFill>
              <a:latin typeface="ＭＳ Ｐゴシック"/>
              <a:ea typeface="ＭＳ Ｐゴシック"/>
            </a:rPr>
            <a:t>　　必要な添付書類を確認した後、こちらから適宜必要な様式をお使い下さい。</a:t>
          </a:r>
          <a:endParaRPr lang="ja-JP" altLang="en-US" sz="1600" b="0" i="0" u="none" strike="noStrike" baseline="0">
            <a:solidFill>
              <a:srgbClr val="FF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a:t>
          </a:r>
        </a:p>
        <a:p>
          <a:pPr algn="l" rtl="0">
            <a:lnSpc>
              <a:spcPts val="1900"/>
            </a:lnSpc>
            <a:defRPr sz="1000"/>
          </a:pPr>
          <a:r>
            <a:rPr lang="ja-JP" altLang="en-US" sz="1600" b="0" i="0" u="none" strike="noStrike" baseline="0">
              <a:solidFill>
                <a:srgbClr val="000000"/>
              </a:solidFill>
              <a:latin typeface="ＭＳ Ｐゴシック"/>
              <a:ea typeface="ＭＳ Ｐゴシック"/>
            </a:rPr>
            <a:t>　　 </a:t>
          </a:r>
          <a:r>
            <a:rPr lang="ja-JP" altLang="en-US" sz="1800" b="0" i="0" u="none" strike="noStrike" baseline="0">
              <a:solidFill>
                <a:srgbClr val="000000"/>
              </a:solidFill>
              <a:latin typeface="ＭＳ Ｐゴシック"/>
              <a:ea typeface="ＭＳ Ｐゴシック"/>
            </a:rPr>
            <a:t>「変更届出書」、「付表」、「勤務形態一覧表」、「実務経験証明書」の様式は別ファイルにあります。</a:t>
          </a:r>
          <a:endParaRPr lang="en-US" altLang="ja-JP" sz="1800" b="0" i="0" u="none" strike="noStrike" baseline="0">
            <a:solidFill>
              <a:srgbClr val="00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a:t>
          </a:r>
        </a:p>
        <a:p>
          <a:pPr algn="l" rtl="0">
            <a:lnSpc>
              <a:spcPts val="1900"/>
            </a:lnSpc>
            <a:defRPr sz="1000"/>
          </a:pPr>
          <a:endParaRPr lang="ja-JP" altLang="en-US" sz="1600" b="0" i="0" u="none" strike="noStrike" baseline="0">
            <a:solidFill>
              <a:srgbClr val="000000"/>
            </a:solidFill>
            <a:latin typeface="ＭＳ Ｐゴシック"/>
            <a:ea typeface="ＭＳ Ｐゴシック"/>
          </a:endParaRPr>
        </a:p>
        <a:p>
          <a:pPr algn="l" rtl="0">
            <a:lnSpc>
              <a:spcPts val="1800"/>
            </a:lnSpc>
            <a:defRPr sz="1000"/>
          </a:pPr>
          <a:r>
            <a:rPr lang="ja-JP" altLang="en-US" sz="1600" b="0" i="0" u="none" strike="noStrike" baseline="0">
              <a:solidFill>
                <a:srgbClr val="000000"/>
              </a:solidFill>
              <a:latin typeface="ＭＳ Ｐゴシック"/>
              <a:ea typeface="ＭＳ Ｐゴシック"/>
            </a:rPr>
            <a:t>　</a:t>
          </a:r>
        </a:p>
      </xdr:txBody>
    </xdr:sp>
    <xdr:clientData/>
  </xdr:twoCellAnchor>
  <xdr:twoCellAnchor>
    <xdr:from>
      <xdr:col>0</xdr:col>
      <xdr:colOff>342900</xdr:colOff>
      <xdr:row>4</xdr:row>
      <xdr:rowOff>160020</xdr:rowOff>
    </xdr:from>
    <xdr:to>
      <xdr:col>19</xdr:col>
      <xdr:colOff>30480</xdr:colOff>
      <xdr:row>10</xdr:row>
      <xdr:rowOff>7620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42900" y="830580"/>
          <a:ext cx="11269980" cy="85344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381000</xdr:colOff>
      <xdr:row>23</xdr:row>
      <xdr:rowOff>0</xdr:rowOff>
    </xdr:from>
    <xdr:to>
      <xdr:col>17</xdr:col>
      <xdr:colOff>60960</xdr:colOff>
      <xdr:row>27</xdr:row>
      <xdr:rowOff>91440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81000" y="3855720"/>
          <a:ext cx="10043160" cy="7620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499749</xdr:colOff>
      <xdr:row>19</xdr:row>
      <xdr:rowOff>25398</xdr:rowOff>
    </xdr:from>
    <xdr:to>
      <xdr:col>8</xdr:col>
      <xdr:colOff>575735</xdr:colOff>
      <xdr:row>19</xdr:row>
      <xdr:rowOff>1151467</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1116969" y="3042918"/>
          <a:ext cx="4396526" cy="14308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494030</xdr:colOff>
      <xdr:row>0</xdr:row>
      <xdr:rowOff>281940</xdr:rowOff>
    </xdr:from>
    <xdr:to>
      <xdr:col>6</xdr:col>
      <xdr:colOff>515629</xdr:colOff>
      <xdr:row>2</xdr:row>
      <xdr:rowOff>236220</xdr:rowOff>
    </xdr:to>
    <xdr:sp macro="" textlink="">
      <xdr:nvSpPr>
        <xdr:cNvPr id="2" name="AutoShape 9">
          <a:extLst>
            <a:ext uri="{FF2B5EF4-FFF2-40B4-BE49-F238E27FC236}">
              <a16:creationId xmlns:a16="http://schemas.microsoft.com/office/drawing/2014/main" id="{00000000-0008-0000-1A00-000002000000}"/>
            </a:ext>
          </a:extLst>
        </xdr:cNvPr>
        <xdr:cNvSpPr>
          <a:spLocks noChangeArrowheads="1"/>
        </xdr:cNvSpPr>
      </xdr:nvSpPr>
      <xdr:spPr bwMode="auto">
        <a:xfrm>
          <a:off x="2322830" y="167640"/>
          <a:ext cx="1850399" cy="335280"/>
        </a:xfrm>
        <a:prstGeom prst="wedgeRoundRectCallout">
          <a:avLst>
            <a:gd name="adj1" fmla="val 95357"/>
            <a:gd name="adj2" fmla="val 63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前回の公表から１年１か月以内に届出</a:t>
          </a:r>
          <a:r>
            <a:rPr lang="ja-JP" altLang="en-US" sz="1100" b="1" i="0" u="none" strike="noStrike" baseline="0">
              <a:solidFill>
                <a:srgbClr val="000000"/>
              </a:solidFill>
              <a:latin typeface="ＭＳ Ｐゴシック"/>
              <a:ea typeface="ＭＳ Ｐゴシック"/>
            </a:rPr>
            <a:t>が必要。</a:t>
          </a:r>
        </a:p>
      </xdr:txBody>
    </xdr:sp>
    <xdr:clientData/>
  </xdr:twoCellAnchor>
  <xdr:twoCellAnchor>
    <xdr:from>
      <xdr:col>5</xdr:col>
      <xdr:colOff>349250</xdr:colOff>
      <xdr:row>10</xdr:row>
      <xdr:rowOff>144780</xdr:rowOff>
    </xdr:from>
    <xdr:to>
      <xdr:col>9</xdr:col>
      <xdr:colOff>570230</xdr:colOff>
      <xdr:row>12</xdr:row>
      <xdr:rowOff>175260</xdr:rowOff>
    </xdr:to>
    <xdr:sp macro="" textlink="">
      <xdr:nvSpPr>
        <xdr:cNvPr id="3" name="AutoShape 9">
          <a:extLst>
            <a:ext uri="{FF2B5EF4-FFF2-40B4-BE49-F238E27FC236}">
              <a16:creationId xmlns:a16="http://schemas.microsoft.com/office/drawing/2014/main" id="{00000000-0008-0000-1A00-000003000000}"/>
            </a:ext>
          </a:extLst>
        </xdr:cNvPr>
        <xdr:cNvSpPr>
          <a:spLocks noChangeArrowheads="1"/>
        </xdr:cNvSpPr>
      </xdr:nvSpPr>
      <xdr:spPr bwMode="auto">
        <a:xfrm>
          <a:off x="3397250" y="1821180"/>
          <a:ext cx="2659380" cy="358140"/>
        </a:xfrm>
        <a:prstGeom prst="wedgeRoundRectCallout">
          <a:avLst>
            <a:gd name="adj1" fmla="val 4844"/>
            <a:gd name="adj2" fmla="val 1005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前回の公表から１年以内に公表</a:t>
          </a:r>
          <a:r>
            <a:rPr lang="ja-JP" altLang="en-US" sz="1100" b="1" i="0" u="none" strike="noStrike" baseline="0">
              <a:solidFill>
                <a:srgbClr val="000000"/>
              </a:solidFill>
              <a:latin typeface="ＭＳ Ｐゴシック"/>
              <a:ea typeface="ＭＳ Ｐゴシック"/>
            </a:rPr>
            <a:t>が必要。</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実施した時期を記載すること。実施予定時期など</a:t>
          </a:r>
          <a:r>
            <a:rPr lang="ja-JP" altLang="en-US" sz="1100" b="1" i="0" u="sng" strike="noStrike" baseline="0">
              <a:solidFill>
                <a:srgbClr val="000000"/>
              </a:solidFill>
              <a:latin typeface="ＭＳ Ｐゴシック"/>
              <a:ea typeface="ＭＳ Ｐゴシック"/>
            </a:rPr>
            <a:t>将来の日付は記載しない</a:t>
          </a:r>
          <a:r>
            <a:rPr lang="ja-JP" altLang="en-US" sz="1100" b="1" i="0" u="none" strike="noStrike" baseline="0">
              <a:solidFill>
                <a:srgbClr val="000000"/>
              </a:solidFill>
              <a:latin typeface="ＭＳ Ｐゴシック"/>
              <a:ea typeface="ＭＳ Ｐゴシック"/>
            </a:rPr>
            <a:t>。</a:t>
          </a: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6</xdr:col>
      <xdr:colOff>204470</xdr:colOff>
      <xdr:row>16</xdr:row>
      <xdr:rowOff>205740</xdr:rowOff>
    </xdr:from>
    <xdr:to>
      <xdr:col>9</xdr:col>
      <xdr:colOff>372110</xdr:colOff>
      <xdr:row>16</xdr:row>
      <xdr:rowOff>678180</xdr:rowOff>
    </xdr:to>
    <xdr:sp macro="" textlink="">
      <xdr:nvSpPr>
        <xdr:cNvPr id="4" name="AutoShape 9">
          <a:extLst>
            <a:ext uri="{FF2B5EF4-FFF2-40B4-BE49-F238E27FC236}">
              <a16:creationId xmlns:a16="http://schemas.microsoft.com/office/drawing/2014/main" id="{00000000-0008-0000-1A00-000004000000}"/>
            </a:ext>
          </a:extLst>
        </xdr:cNvPr>
        <xdr:cNvSpPr>
          <a:spLocks noChangeArrowheads="1"/>
        </xdr:cNvSpPr>
      </xdr:nvSpPr>
      <xdr:spPr bwMode="auto">
        <a:xfrm>
          <a:off x="3862070" y="2887980"/>
          <a:ext cx="1996440" cy="472440"/>
        </a:xfrm>
        <a:prstGeom prst="wedgeRoundRectCallout">
          <a:avLst>
            <a:gd name="adj1" fmla="val -1581"/>
            <a:gd name="adj2" fmla="val 9570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前回の届出で提出した公表時期を記載すること。</a:t>
          </a: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1</xdr:col>
      <xdr:colOff>311150</xdr:colOff>
      <xdr:row>16</xdr:row>
      <xdr:rowOff>182880</xdr:rowOff>
    </xdr:from>
    <xdr:to>
      <xdr:col>5</xdr:col>
      <xdr:colOff>326390</xdr:colOff>
      <xdr:row>16</xdr:row>
      <xdr:rowOff>655320</xdr:rowOff>
    </xdr:to>
    <xdr:sp macro="" textlink="">
      <xdr:nvSpPr>
        <xdr:cNvPr id="5" name="AutoShape 9">
          <a:extLst>
            <a:ext uri="{FF2B5EF4-FFF2-40B4-BE49-F238E27FC236}">
              <a16:creationId xmlns:a16="http://schemas.microsoft.com/office/drawing/2014/main" id="{00000000-0008-0000-1A00-000005000000}"/>
            </a:ext>
          </a:extLst>
        </xdr:cNvPr>
        <xdr:cNvSpPr>
          <a:spLocks noChangeArrowheads="1"/>
        </xdr:cNvSpPr>
      </xdr:nvSpPr>
      <xdr:spPr bwMode="auto">
        <a:xfrm>
          <a:off x="920750" y="2865120"/>
          <a:ext cx="2453640" cy="472440"/>
        </a:xfrm>
        <a:prstGeom prst="wedgeRoundRectCallout">
          <a:avLst>
            <a:gd name="adj1" fmla="val 4844"/>
            <a:gd name="adj2" fmla="val 1005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前回の届出で提出した評価の実施時期を記載すること。</a:t>
          </a:r>
          <a:endParaRPr lang="en-US" altLang="ja-JP" sz="1100" b="1"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0</xdr:colOff>
          <xdr:row>10</xdr:row>
          <xdr:rowOff>91440</xdr:rowOff>
        </xdr:from>
        <xdr:ext cx="1594338" cy="1008185"/>
        <xdr:pic>
          <xdr:nvPicPr>
            <xdr:cNvPr id="2" name="Picture 2">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AG$81:$AH$82" spid="_x0000_s2206"/>
                </a:ext>
              </a:extLst>
            </xdr:cNvPicPr>
          </xdr:nvPicPr>
          <xdr:blipFill>
            <a:blip xmlns:r="http://schemas.openxmlformats.org/officeDocument/2006/relationships" r:embed="rId1"/>
            <a:srcRect/>
            <a:stretch>
              <a:fillRect/>
            </a:stretch>
          </xdr:blipFill>
          <xdr:spPr bwMode="auto">
            <a:xfrm>
              <a:off x="0" y="3713871"/>
              <a:ext cx="1594338" cy="100818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xdr:twoCellAnchor>
    <xdr:from>
      <xdr:col>28</xdr:col>
      <xdr:colOff>87085</xdr:colOff>
      <xdr:row>17</xdr:row>
      <xdr:rowOff>300264</xdr:rowOff>
    </xdr:from>
    <xdr:to>
      <xdr:col>30</xdr:col>
      <xdr:colOff>435429</xdr:colOff>
      <xdr:row>21</xdr:row>
      <xdr:rowOff>10885</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17939656" y="7898493"/>
          <a:ext cx="1578430" cy="853621"/>
        </a:xfrm>
        <a:prstGeom prst="wedgeRoundRectCallout">
          <a:avLst>
            <a:gd name="adj1" fmla="val -68800"/>
            <a:gd name="adj2" fmla="val 320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「勤続年数の状況」を充たすことにより算定する場合、法人に採用された年月日がわかるものを添付してください。</a:t>
          </a:r>
        </a:p>
      </xdr:txBody>
    </xdr:sp>
    <xdr:clientData/>
  </xdr:twoCellAnchor>
  <xdr:twoCellAnchor>
    <xdr:from>
      <xdr:col>15</xdr:col>
      <xdr:colOff>410775</xdr:colOff>
      <xdr:row>22</xdr:row>
      <xdr:rowOff>195942</xdr:rowOff>
    </xdr:from>
    <xdr:to>
      <xdr:col>17</xdr:col>
      <xdr:colOff>424543</xdr:colOff>
      <xdr:row>24</xdr:row>
      <xdr:rowOff>284628</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10915489" y="9318171"/>
          <a:ext cx="1232968" cy="850686"/>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看護職員を伴い、喀痰吸引等が必要な児に対して送迎を行う場合に提出してください。</a:t>
          </a:r>
        </a:p>
      </xdr:txBody>
    </xdr:sp>
    <xdr:clientData/>
  </xdr:twoCellAnchor>
  <xdr:twoCellAnchor>
    <xdr:from>
      <xdr:col>28</xdr:col>
      <xdr:colOff>174171</xdr:colOff>
      <xdr:row>12</xdr:row>
      <xdr:rowOff>174172</xdr:rowOff>
    </xdr:from>
    <xdr:to>
      <xdr:col>29</xdr:col>
      <xdr:colOff>478970</xdr:colOff>
      <xdr:row>16</xdr:row>
      <xdr:rowOff>65315</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a:off x="18026742" y="5812972"/>
          <a:ext cx="925285" cy="1458686"/>
        </a:xfrm>
        <a:prstGeom prst="wedgeRoundRectCallout">
          <a:avLst>
            <a:gd name="adj1" fmla="val -66954"/>
            <a:gd name="adj2" fmla="val -35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年以上の実務経験を満たす場合は、実務経験証明書を提出してください。</a:t>
          </a:r>
        </a:p>
      </xdr:txBody>
    </xdr:sp>
    <xdr:clientData/>
  </xdr:twoCellAnchor>
  <xdr:twoCellAnchor>
    <xdr:from>
      <xdr:col>18</xdr:col>
      <xdr:colOff>522514</xdr:colOff>
      <xdr:row>33</xdr:row>
      <xdr:rowOff>49894</xdr:rowOff>
    </xdr:from>
    <xdr:to>
      <xdr:col>22</xdr:col>
      <xdr:colOff>238234</xdr:colOff>
      <xdr:row>34</xdr:row>
      <xdr:rowOff>263769</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13183437" y="13809856"/>
          <a:ext cx="2177566" cy="594875"/>
        </a:xfrm>
        <a:prstGeom prst="wedgeRoundRectCallout">
          <a:avLst>
            <a:gd name="adj1" fmla="val 65814"/>
            <a:gd name="adj2" fmla="val -2510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公表方法は原則インターネットにしてください。インターネット以外の公表方法も併せて行っている場合は、必要書類を添付してください。</a:t>
          </a:r>
        </a:p>
      </xdr:txBody>
    </xdr:sp>
    <xdr:clientData/>
  </xdr:twoCellAnchor>
  <xdr:twoCellAnchor>
    <xdr:from>
      <xdr:col>0</xdr:col>
      <xdr:colOff>777072</xdr:colOff>
      <xdr:row>9</xdr:row>
      <xdr:rowOff>18421</xdr:rowOff>
    </xdr:from>
    <xdr:to>
      <xdr:col>0</xdr:col>
      <xdr:colOff>2007159</xdr:colOff>
      <xdr:row>9</xdr:row>
      <xdr:rowOff>344720</xdr:rowOff>
    </xdr:to>
    <xdr:sp macro="" textlink="">
      <xdr:nvSpPr>
        <xdr:cNvPr id="10" name="AutoShape 6">
          <a:extLst>
            <a:ext uri="{FF2B5EF4-FFF2-40B4-BE49-F238E27FC236}">
              <a16:creationId xmlns:a16="http://schemas.microsoft.com/office/drawing/2014/main" id="{00000000-0008-0000-0100-00000A000000}"/>
            </a:ext>
          </a:extLst>
        </xdr:cNvPr>
        <xdr:cNvSpPr>
          <a:spLocks noChangeArrowheads="1"/>
        </xdr:cNvSpPr>
      </xdr:nvSpPr>
      <xdr:spPr bwMode="auto">
        <a:xfrm>
          <a:off x="777072" y="3253990"/>
          <a:ext cx="1230087" cy="326299"/>
        </a:xfrm>
        <a:prstGeom prst="wedgeRoundRectCallout">
          <a:avLst>
            <a:gd name="adj1" fmla="val 75750"/>
            <a:gd name="adj2" fmla="val 98436"/>
            <a:gd name="adj3" fmla="val 16667"/>
          </a:avLst>
        </a:prstGeom>
        <a:solidFill>
          <a:schemeClr val="bg1"/>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324896</xdr:colOff>
      <xdr:row>9</xdr:row>
      <xdr:rowOff>105507</xdr:rowOff>
    </xdr:from>
    <xdr:to>
      <xdr:col>4</xdr:col>
      <xdr:colOff>97972</xdr:colOff>
      <xdr:row>9</xdr:row>
      <xdr:rowOff>316103</xdr:rowOff>
    </xdr:to>
    <xdr:sp macro="" textlink="">
      <xdr:nvSpPr>
        <xdr:cNvPr id="13" name="AutoShape 6">
          <a:extLst>
            <a:ext uri="{FF2B5EF4-FFF2-40B4-BE49-F238E27FC236}">
              <a16:creationId xmlns:a16="http://schemas.microsoft.com/office/drawing/2014/main" id="{00000000-0008-0000-0100-00000D000000}"/>
            </a:ext>
          </a:extLst>
        </xdr:cNvPr>
        <xdr:cNvSpPr>
          <a:spLocks noChangeArrowheads="1"/>
        </xdr:cNvSpPr>
      </xdr:nvSpPr>
      <xdr:spPr bwMode="auto">
        <a:xfrm>
          <a:off x="2481942" y="3341076"/>
          <a:ext cx="1601876" cy="210596"/>
        </a:xfrm>
        <a:prstGeom prst="wedgeRoundRectCallout">
          <a:avLst>
            <a:gd name="adj1" fmla="val -17561"/>
            <a:gd name="adj2" fmla="val 73572"/>
            <a:gd name="adj3" fmla="val 16667"/>
          </a:avLst>
        </a:prstGeom>
        <a:solidFill>
          <a:schemeClr val="accent4">
            <a:lumMod val="40000"/>
            <a:lumOff val="60000"/>
          </a:schemeClr>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400" b="1" i="0" u="sng" strike="noStrike" baseline="0">
              <a:solidFill>
                <a:srgbClr val="FF0000"/>
              </a:solidFill>
              <a:latin typeface="ＭＳ Ｐゴシック"/>
              <a:ea typeface="ＭＳ Ｐゴシック"/>
            </a:rPr>
            <a:t>必須書類</a:t>
          </a:r>
          <a:endParaRPr lang="en-US" altLang="ja-JP" sz="1400" b="0" i="0" u="sng" strike="noStrike" baseline="0">
            <a:solidFill>
              <a:srgbClr val="FF0000"/>
            </a:solidFill>
            <a:latin typeface="ＭＳ Ｐゴシック"/>
            <a:ea typeface="ＭＳ Ｐゴシック"/>
          </a:endParaRPr>
        </a:p>
      </xdr:txBody>
    </xdr:sp>
    <xdr:clientData/>
  </xdr:twoCellAnchor>
  <xdr:twoCellAnchor>
    <xdr:from>
      <xdr:col>4</xdr:col>
      <xdr:colOff>100483</xdr:colOff>
      <xdr:row>8</xdr:row>
      <xdr:rowOff>249533</xdr:rowOff>
    </xdr:from>
    <xdr:to>
      <xdr:col>6</xdr:col>
      <xdr:colOff>111370</xdr:colOff>
      <xdr:row>9</xdr:row>
      <xdr:rowOff>278652</xdr:rowOff>
    </xdr:to>
    <xdr:sp macro="" textlink="">
      <xdr:nvSpPr>
        <xdr:cNvPr id="15" name="AutoShape 6">
          <a:extLst>
            <a:ext uri="{FF2B5EF4-FFF2-40B4-BE49-F238E27FC236}">
              <a16:creationId xmlns:a16="http://schemas.microsoft.com/office/drawing/2014/main" id="{00000000-0008-0000-0100-00000F000000}"/>
            </a:ext>
          </a:extLst>
        </xdr:cNvPr>
        <xdr:cNvSpPr>
          <a:spLocks noChangeArrowheads="1"/>
        </xdr:cNvSpPr>
      </xdr:nvSpPr>
      <xdr:spPr bwMode="auto">
        <a:xfrm>
          <a:off x="4086329" y="3180302"/>
          <a:ext cx="1230087" cy="333919"/>
        </a:xfrm>
        <a:prstGeom prst="wedgeRoundRectCallout">
          <a:avLst>
            <a:gd name="adj1" fmla="val -64958"/>
            <a:gd name="adj2" fmla="val 85407"/>
            <a:gd name="adj3" fmla="val 16667"/>
          </a:avLst>
        </a:prstGeom>
        <a:solidFill>
          <a:schemeClr val="bg1"/>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26</xdr:col>
      <xdr:colOff>489857</xdr:colOff>
      <xdr:row>8</xdr:row>
      <xdr:rowOff>108856</xdr:rowOff>
    </xdr:from>
    <xdr:to>
      <xdr:col>28</xdr:col>
      <xdr:colOff>457200</xdr:colOff>
      <xdr:row>9</xdr:row>
      <xdr:rowOff>217714</xdr:rowOff>
    </xdr:to>
    <xdr:sp macro="" textlink="">
      <xdr:nvSpPr>
        <xdr:cNvPr id="16" name="AutoShape 6">
          <a:extLst>
            <a:ext uri="{FF2B5EF4-FFF2-40B4-BE49-F238E27FC236}">
              <a16:creationId xmlns:a16="http://schemas.microsoft.com/office/drawing/2014/main" id="{00000000-0008-0000-0100-000010000000}"/>
            </a:ext>
          </a:extLst>
        </xdr:cNvPr>
        <xdr:cNvSpPr>
          <a:spLocks noChangeArrowheads="1"/>
        </xdr:cNvSpPr>
      </xdr:nvSpPr>
      <xdr:spPr bwMode="auto">
        <a:xfrm>
          <a:off x="17123228" y="3037113"/>
          <a:ext cx="1186543" cy="413658"/>
        </a:xfrm>
        <a:prstGeom prst="wedgeRoundRectCallout">
          <a:avLst>
            <a:gd name="adj1" fmla="val 1809"/>
            <a:gd name="adj2" fmla="val 127401"/>
            <a:gd name="adj3" fmla="val 16667"/>
          </a:avLst>
        </a:prstGeom>
        <a:solidFill>
          <a:schemeClr val="bg1"/>
        </a:solidFill>
        <a:ln w="19050">
          <a:solidFill>
            <a:srgbClr val="FF0000"/>
          </a:solidFill>
          <a:miter lim="800000"/>
          <a:headEnd/>
          <a:tailEnd/>
        </a:ln>
      </xdr:spPr>
      <xdr:txBody>
        <a:bodyPr vertOverflow="clip" wrap="square" lIns="0" tIns="0"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23</xdr:col>
      <xdr:colOff>32657</xdr:colOff>
      <xdr:row>8</xdr:row>
      <xdr:rowOff>261256</xdr:rowOff>
    </xdr:from>
    <xdr:to>
      <xdr:col>26</xdr:col>
      <xdr:colOff>1</xdr:colOff>
      <xdr:row>9</xdr:row>
      <xdr:rowOff>326572</xdr:rowOff>
    </xdr:to>
    <xdr:sp macro="" textlink="">
      <xdr:nvSpPr>
        <xdr:cNvPr id="17" name="AutoShape 6">
          <a:extLst>
            <a:ext uri="{FF2B5EF4-FFF2-40B4-BE49-F238E27FC236}">
              <a16:creationId xmlns:a16="http://schemas.microsoft.com/office/drawing/2014/main" id="{00000000-0008-0000-0100-000011000000}"/>
            </a:ext>
          </a:extLst>
        </xdr:cNvPr>
        <xdr:cNvSpPr>
          <a:spLocks noChangeArrowheads="1"/>
        </xdr:cNvSpPr>
      </xdr:nvSpPr>
      <xdr:spPr bwMode="auto">
        <a:xfrm>
          <a:off x="15446828" y="3189513"/>
          <a:ext cx="1186544" cy="370116"/>
        </a:xfrm>
        <a:prstGeom prst="wedgeRoundRectCallout">
          <a:avLst>
            <a:gd name="adj1" fmla="val 33272"/>
            <a:gd name="adj2" fmla="val 95830"/>
            <a:gd name="adj3" fmla="val 16667"/>
          </a:avLst>
        </a:prstGeom>
        <a:solidFill>
          <a:schemeClr val="bg1"/>
        </a:solidFill>
        <a:ln w="19050">
          <a:solidFill>
            <a:srgbClr val="FF0000"/>
          </a:solidFill>
          <a:miter lim="800000"/>
          <a:headEnd/>
          <a:tailEnd/>
        </a:ln>
      </xdr:spPr>
      <xdr:txBody>
        <a:bodyPr vertOverflow="clip" wrap="square" lIns="0" tIns="0"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27</xdr:col>
      <xdr:colOff>0</xdr:colOff>
      <xdr:row>13</xdr:row>
      <xdr:rowOff>21771</xdr:rowOff>
    </xdr:from>
    <xdr:to>
      <xdr:col>27</xdr:col>
      <xdr:colOff>587829</xdr:colOff>
      <xdr:row>15</xdr:row>
      <xdr:rowOff>359229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7242971" y="6052457"/>
          <a:ext cx="587829" cy="1121229"/>
        </a:xfrm>
        <a:prstGeom prst="round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526155</xdr:colOff>
      <xdr:row>32</xdr:row>
      <xdr:rowOff>269386</xdr:rowOff>
    </xdr:from>
    <xdr:to>
      <xdr:col>7</xdr:col>
      <xdr:colOff>20271</xdr:colOff>
      <xdr:row>33</xdr:row>
      <xdr:rowOff>108925</xdr:rowOff>
    </xdr:to>
    <xdr:sp macro="" textlink="">
      <xdr:nvSpPr>
        <xdr:cNvPr id="14" name="AutoShape 3">
          <a:extLst>
            <a:ext uri="{FF2B5EF4-FFF2-40B4-BE49-F238E27FC236}">
              <a16:creationId xmlns:a16="http://schemas.microsoft.com/office/drawing/2014/main" id="{00000000-0008-0000-0100-00000E000000}"/>
            </a:ext>
          </a:extLst>
        </xdr:cNvPr>
        <xdr:cNvSpPr>
          <a:spLocks noChangeArrowheads="1"/>
        </xdr:cNvSpPr>
      </xdr:nvSpPr>
      <xdr:spPr bwMode="auto">
        <a:xfrm>
          <a:off x="4570617" y="13501809"/>
          <a:ext cx="1340500" cy="367078"/>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減算がある場合のみ提出してください。</a:t>
          </a:r>
        </a:p>
      </xdr:txBody>
    </xdr:sp>
    <xdr:clientData/>
  </xdr:twoCellAnchor>
  <xdr:twoCellAnchor>
    <xdr:from>
      <xdr:col>18</xdr:col>
      <xdr:colOff>586153</xdr:colOff>
      <xdr:row>26</xdr:row>
      <xdr:rowOff>304799</xdr:rowOff>
    </xdr:from>
    <xdr:to>
      <xdr:col>21</xdr:col>
      <xdr:colOff>92480</xdr:colOff>
      <xdr:row>28</xdr:row>
      <xdr:rowOff>11722</xdr:rowOff>
    </xdr:to>
    <xdr:sp macro="" textlink="">
      <xdr:nvSpPr>
        <xdr:cNvPr id="18" name="AutoShape 3">
          <a:extLst>
            <a:ext uri="{FF2B5EF4-FFF2-40B4-BE49-F238E27FC236}">
              <a16:creationId xmlns:a16="http://schemas.microsoft.com/office/drawing/2014/main" id="{00000000-0008-0000-0100-000012000000}"/>
            </a:ext>
          </a:extLst>
        </xdr:cNvPr>
        <xdr:cNvSpPr>
          <a:spLocks noChangeArrowheads="1"/>
        </xdr:cNvSpPr>
      </xdr:nvSpPr>
      <xdr:spPr bwMode="auto">
        <a:xfrm>
          <a:off x="13106399" y="11007968"/>
          <a:ext cx="1335127" cy="468923"/>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所在自治体からの登録通知書とともに送付してください</a:t>
          </a:r>
        </a:p>
      </xdr:txBody>
    </xdr:sp>
    <xdr:clientData/>
  </xdr:twoCellAnchor>
  <xdr:twoCellAnchor editAs="oneCell">
    <xdr:from>
      <xdr:col>4</xdr:col>
      <xdr:colOff>483577</xdr:colOff>
      <xdr:row>33</xdr:row>
      <xdr:rowOff>307731</xdr:rowOff>
    </xdr:from>
    <xdr:to>
      <xdr:col>7</xdr:col>
      <xdr:colOff>48159</xdr:colOff>
      <xdr:row>34</xdr:row>
      <xdr:rowOff>313987</xdr:rowOff>
    </xdr:to>
    <xdr:pic>
      <xdr:nvPicPr>
        <xdr:cNvPr id="9" name="図 8">
          <a:extLst>
            <a:ext uri="{FF2B5EF4-FFF2-40B4-BE49-F238E27FC236}">
              <a16:creationId xmlns:a16="http://schemas.microsoft.com/office/drawing/2014/main" id="{E39728E1-35F0-40DC-987B-40B86DB9550A}"/>
            </a:ext>
          </a:extLst>
        </xdr:cNvPr>
        <xdr:cNvPicPr>
          <a:picLocks noChangeAspect="1"/>
        </xdr:cNvPicPr>
      </xdr:nvPicPr>
      <xdr:blipFill>
        <a:blip xmlns:r="http://schemas.openxmlformats.org/officeDocument/2006/relationships" r:embed="rId2"/>
        <a:stretch>
          <a:fillRect/>
        </a:stretch>
      </xdr:blipFill>
      <xdr:spPr>
        <a:xfrm>
          <a:off x="4528039" y="14067693"/>
          <a:ext cx="1410966" cy="393606"/>
        </a:xfrm>
        <a:prstGeom prst="rect">
          <a:avLst/>
        </a:prstGeom>
      </xdr:spPr>
    </xdr:pic>
    <xdr:clientData/>
  </xdr:twoCellAnchor>
  <xdr:twoCellAnchor>
    <xdr:from>
      <xdr:col>25</xdr:col>
      <xdr:colOff>296252</xdr:colOff>
      <xdr:row>33</xdr:row>
      <xdr:rowOff>161192</xdr:rowOff>
    </xdr:from>
    <xdr:to>
      <xdr:col>28</xdr:col>
      <xdr:colOff>627433</xdr:colOff>
      <xdr:row>35</xdr:row>
      <xdr:rowOff>417</xdr:rowOff>
    </xdr:to>
    <xdr:sp macro="" textlink="">
      <xdr:nvSpPr>
        <xdr:cNvPr id="12" name="AutoShape 3">
          <a:extLst>
            <a:ext uri="{FF2B5EF4-FFF2-40B4-BE49-F238E27FC236}">
              <a16:creationId xmlns:a16="http://schemas.microsoft.com/office/drawing/2014/main" id="{805FBC71-6D7D-4978-8EAC-E3E2B0546771}"/>
            </a:ext>
          </a:extLst>
        </xdr:cNvPr>
        <xdr:cNvSpPr>
          <a:spLocks noChangeArrowheads="1"/>
        </xdr:cNvSpPr>
      </xdr:nvSpPr>
      <xdr:spPr bwMode="auto">
        <a:xfrm>
          <a:off x="17309367" y="13921154"/>
          <a:ext cx="2177566" cy="601225"/>
        </a:xfrm>
        <a:prstGeom prst="wedgeRoundRectCallout">
          <a:avLst>
            <a:gd name="adj1" fmla="val -68569"/>
            <a:gd name="adj2" fmla="val 189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公表方法は原則インターネットにしてください。インターネット以外の公表方法も併せて行っている場合は、必要書類を添付してください。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182880</xdr:colOff>
      <xdr:row>44</xdr:row>
      <xdr:rowOff>7620</xdr:rowOff>
    </xdr:from>
    <xdr:to>
      <xdr:col>41</xdr:col>
      <xdr:colOff>289560</xdr:colOff>
      <xdr:row>47</xdr:row>
      <xdr:rowOff>38100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132320" y="11719560"/>
          <a:ext cx="1958340" cy="830580"/>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chemeClr val="tx1"/>
              </a:solidFill>
            </a:rPr>
            <a:t>加算の変更前、変更後を分かるようにご記載ください。</a:t>
          </a:r>
        </a:p>
      </xdr:txBody>
    </xdr:sp>
    <xdr:clientData/>
  </xdr:twoCellAnchor>
  <xdr:twoCellAnchor>
    <xdr:from>
      <xdr:col>38</xdr:col>
      <xdr:colOff>213360</xdr:colOff>
      <xdr:row>1</xdr:row>
      <xdr:rowOff>236220</xdr:rowOff>
    </xdr:from>
    <xdr:to>
      <xdr:col>42</xdr:col>
      <xdr:colOff>441960</xdr:colOff>
      <xdr:row>7</xdr:row>
      <xdr:rowOff>38100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7162800" y="502920"/>
          <a:ext cx="2697480" cy="1402080"/>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必須書類</a:t>
          </a:r>
          <a:r>
            <a:rPr kumimoji="1" lang="en-US" altLang="ja-JP" sz="1200" b="1" u="sng">
              <a:solidFill>
                <a:srgbClr val="FF0000"/>
              </a:solidFill>
              <a:effectLst/>
              <a:latin typeface="+mn-lt"/>
              <a:ea typeface="+mn-ea"/>
              <a:cs typeface="+mn-cs"/>
            </a:rPr>
            <a:t>】</a:t>
          </a:r>
        </a:p>
        <a:p>
          <a:r>
            <a:rPr kumimoji="1" lang="ja-JP" altLang="en-US" sz="1200" b="1" u="sng">
              <a:solidFill>
                <a:srgbClr val="FF0000"/>
              </a:solidFill>
              <a:effectLst/>
              <a:latin typeface="+mn-lt"/>
              <a:ea typeface="+mn-ea"/>
              <a:cs typeface="+mn-cs"/>
            </a:rPr>
            <a:t>別ファイル「変更届出書（第</a:t>
          </a:r>
          <a:r>
            <a:rPr kumimoji="1" lang="en-US" altLang="ja-JP" sz="1200" b="1" u="sng">
              <a:solidFill>
                <a:srgbClr val="FF0000"/>
              </a:solidFill>
              <a:effectLst/>
              <a:latin typeface="+mn-lt"/>
              <a:ea typeface="+mn-ea"/>
              <a:cs typeface="+mn-cs"/>
            </a:rPr>
            <a:t>2</a:t>
          </a:r>
          <a:r>
            <a:rPr kumimoji="1" lang="ja-JP" altLang="en-US" sz="1200" b="1" u="sng">
              <a:solidFill>
                <a:srgbClr val="FF0000"/>
              </a:solidFill>
              <a:effectLst/>
              <a:latin typeface="+mn-lt"/>
              <a:ea typeface="+mn-ea"/>
              <a:cs typeface="+mn-cs"/>
            </a:rPr>
            <a:t>号様式）」で「加算変更有り」を選択しているかご確認してください。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196850</xdr:colOff>
      <xdr:row>1</xdr:row>
      <xdr:rowOff>21590</xdr:rowOff>
    </xdr:from>
    <xdr:to>
      <xdr:col>35</xdr:col>
      <xdr:colOff>158750</xdr:colOff>
      <xdr:row>1</xdr:row>
      <xdr:rowOff>415389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354310" y="189230"/>
          <a:ext cx="1272540" cy="14233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99060</xdr:colOff>
      <xdr:row>6</xdr:row>
      <xdr:rowOff>434340</xdr:rowOff>
    </xdr:from>
    <xdr:to>
      <xdr:col>18</xdr:col>
      <xdr:colOff>182880</xdr:colOff>
      <xdr:row>15</xdr:row>
      <xdr:rowOff>190500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8039100" y="2308860"/>
          <a:ext cx="2552700" cy="32461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基準人員</a:t>
          </a:r>
          <a:endParaRPr kumimoji="1" lang="en-US" altLang="ja-JP" sz="1100" b="1" u="sng">
            <a:solidFill>
              <a:sysClr val="windowText" lastClr="000000"/>
            </a:solidFill>
          </a:endParaRPr>
        </a:p>
        <a:p>
          <a:pPr algn="l"/>
          <a:r>
            <a:rPr kumimoji="1" lang="ja-JP" altLang="en-US" sz="1100">
              <a:solidFill>
                <a:sysClr val="windowText" lastClr="000000"/>
              </a:solidFill>
            </a:rPr>
            <a:t>（重心外、定員</a:t>
          </a:r>
          <a:r>
            <a:rPr kumimoji="1" lang="en-US" altLang="ja-JP" sz="1100">
              <a:solidFill>
                <a:sysClr val="windowText" lastClr="000000"/>
              </a:solidFill>
            </a:rPr>
            <a:t>10</a:t>
          </a:r>
          <a:r>
            <a:rPr kumimoji="1" lang="ja-JP" altLang="en-US" sz="1100">
              <a:solidFill>
                <a:sysClr val="windowText" lastClr="000000"/>
              </a:solidFill>
            </a:rPr>
            <a:t>名の場合）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管理者、児発管（常勤）、児童指導員又は保育士（常勤）がおり、営業時間に対し、必ず、児童指導員または保育士が</a:t>
          </a:r>
          <a:r>
            <a:rPr kumimoji="1" lang="en-US" altLang="ja-JP" sz="1100">
              <a:solidFill>
                <a:sysClr val="windowText" lastClr="000000"/>
              </a:solidFill>
            </a:rPr>
            <a:t>2</a:t>
          </a:r>
          <a:r>
            <a:rPr kumimoji="1" lang="ja-JP" altLang="en-US" sz="1100">
              <a:solidFill>
                <a:sysClr val="windowText" lastClr="000000"/>
              </a:solidFill>
            </a:rPr>
            <a:t>名以上配置できている</a:t>
          </a:r>
          <a:endParaRPr kumimoji="1" lang="en-US" altLang="ja-JP" sz="1100">
            <a:solidFill>
              <a:sysClr val="windowText" lastClr="000000"/>
            </a:solidFill>
          </a:endParaRPr>
        </a:p>
        <a:p>
          <a:pPr algn="l"/>
          <a:r>
            <a:rPr kumimoji="1" lang="ja-JP" altLang="en-US" sz="1100">
              <a:solidFill>
                <a:sysClr val="windowText" lastClr="000000"/>
              </a:solidFill>
            </a:rPr>
            <a:t>（重心の場合）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管理者、児発管がおり、営業時間に対し、児童指導員又は保育士が</a:t>
          </a:r>
          <a:r>
            <a:rPr kumimoji="1" lang="en-US" altLang="ja-JP" sz="1100">
              <a:solidFill>
                <a:sysClr val="windowText" lastClr="000000"/>
              </a:solidFill>
            </a:rPr>
            <a:t>1</a:t>
          </a:r>
          <a:r>
            <a:rPr kumimoji="1" lang="ja-JP" altLang="en-US" sz="1100">
              <a:solidFill>
                <a:sysClr val="windowText" lastClr="000000"/>
              </a:solidFill>
            </a:rPr>
            <a:t>名以上、看護師が</a:t>
          </a:r>
          <a:r>
            <a:rPr kumimoji="1" lang="en-US" altLang="ja-JP" sz="1100">
              <a:solidFill>
                <a:sysClr val="windowText" lastClr="000000"/>
              </a:solidFill>
            </a:rPr>
            <a:t>1</a:t>
          </a:r>
          <a:r>
            <a:rPr kumimoji="1" lang="ja-JP" altLang="en-US" sz="1100">
              <a:solidFill>
                <a:sysClr val="windowText" lastClr="000000"/>
              </a:solidFill>
            </a:rPr>
            <a:t>名以上配置できている</a:t>
          </a:r>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327660</xdr:colOff>
      <xdr:row>6</xdr:row>
      <xdr:rowOff>533400</xdr:rowOff>
    </xdr:from>
    <xdr:to>
      <xdr:col>18</xdr:col>
      <xdr:colOff>411480</xdr:colOff>
      <xdr:row>14</xdr:row>
      <xdr:rowOff>464820</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8001000" y="2423160"/>
          <a:ext cx="2552700" cy="32004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基準人員</a:t>
          </a:r>
          <a:endParaRPr kumimoji="1" lang="en-US" altLang="ja-JP" sz="1100" b="1" u="sng">
            <a:solidFill>
              <a:sysClr val="windowText" lastClr="000000"/>
            </a:solidFill>
          </a:endParaRPr>
        </a:p>
        <a:p>
          <a:pPr algn="l"/>
          <a:r>
            <a:rPr kumimoji="1" lang="ja-JP" altLang="en-US" sz="1100">
              <a:solidFill>
                <a:sysClr val="windowText" lastClr="000000"/>
              </a:solidFill>
            </a:rPr>
            <a:t>（重心外、定員</a:t>
          </a:r>
          <a:r>
            <a:rPr kumimoji="1" lang="en-US" altLang="ja-JP" sz="1100">
              <a:solidFill>
                <a:sysClr val="windowText" lastClr="000000"/>
              </a:solidFill>
            </a:rPr>
            <a:t>10</a:t>
          </a:r>
          <a:r>
            <a:rPr kumimoji="1" lang="ja-JP" altLang="en-US" sz="1100">
              <a:solidFill>
                <a:sysClr val="windowText" lastClr="000000"/>
              </a:solidFill>
            </a:rPr>
            <a:t>名の場合）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管理者、児発管（常勤）、児童指導員又は保育士（常勤）がおり、営業時間に対し、必ず、児童指導員または保育士が</a:t>
          </a:r>
          <a:r>
            <a:rPr kumimoji="1" lang="en-US" altLang="ja-JP" sz="1100">
              <a:solidFill>
                <a:sysClr val="windowText" lastClr="000000"/>
              </a:solidFill>
            </a:rPr>
            <a:t>2</a:t>
          </a:r>
          <a:r>
            <a:rPr kumimoji="1" lang="ja-JP" altLang="en-US" sz="1100">
              <a:solidFill>
                <a:sysClr val="windowText" lastClr="000000"/>
              </a:solidFill>
            </a:rPr>
            <a:t>名以上配置できている</a:t>
          </a:r>
          <a:endParaRPr kumimoji="1" lang="en-US" altLang="ja-JP" sz="1100">
            <a:solidFill>
              <a:sysClr val="windowText" lastClr="000000"/>
            </a:solidFill>
          </a:endParaRPr>
        </a:p>
        <a:p>
          <a:pPr algn="l"/>
          <a:r>
            <a:rPr kumimoji="1" lang="ja-JP" altLang="en-US" sz="1100">
              <a:solidFill>
                <a:sysClr val="windowText" lastClr="000000"/>
              </a:solidFill>
            </a:rPr>
            <a:t>（重心の場合）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管理者、児発管がおり、営業時間に対し、児童指導員又は保育士が</a:t>
          </a:r>
          <a:r>
            <a:rPr kumimoji="1" lang="en-US" altLang="ja-JP" sz="1100">
              <a:solidFill>
                <a:sysClr val="windowText" lastClr="000000"/>
              </a:solidFill>
            </a:rPr>
            <a:t>1</a:t>
          </a:r>
          <a:r>
            <a:rPr kumimoji="1" lang="ja-JP" altLang="en-US" sz="1100">
              <a:solidFill>
                <a:sysClr val="windowText" lastClr="000000"/>
              </a:solidFill>
            </a:rPr>
            <a:t>名以上、看護師が</a:t>
          </a:r>
          <a:r>
            <a:rPr kumimoji="1" lang="en-US" altLang="ja-JP" sz="1100">
              <a:solidFill>
                <a:sysClr val="windowText" lastClr="000000"/>
              </a:solidFill>
            </a:rPr>
            <a:t>1</a:t>
          </a:r>
          <a:r>
            <a:rPr kumimoji="1" lang="ja-JP" altLang="en-US" sz="1100">
              <a:solidFill>
                <a:sysClr val="windowText" lastClr="000000"/>
              </a:solidFill>
            </a:rPr>
            <a:t>名以上配置できている</a:t>
          </a:r>
          <a:endParaRPr kumimoji="1" lang="en-US" altLang="ja-JP"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175260</xdr:colOff>
      <xdr:row>32</xdr:row>
      <xdr:rowOff>152400</xdr:rowOff>
    </xdr:from>
    <xdr:to>
      <xdr:col>8</xdr:col>
      <xdr:colOff>1203960</xdr:colOff>
      <xdr:row>33</xdr:row>
      <xdr:rowOff>247650</xdr:rowOff>
    </xdr:to>
    <xdr:sp macro="" textlink="">
      <xdr:nvSpPr>
        <xdr:cNvPr id="4" name="下矢印 6">
          <a:extLst>
            <a:ext uri="{FF2B5EF4-FFF2-40B4-BE49-F238E27FC236}">
              <a16:creationId xmlns:a16="http://schemas.microsoft.com/office/drawing/2014/main" id="{00000000-0008-0000-0A00-000004000000}"/>
            </a:ext>
          </a:extLst>
        </xdr:cNvPr>
        <xdr:cNvSpPr/>
      </xdr:nvSpPr>
      <xdr:spPr>
        <a:xfrm>
          <a:off x="6149340" y="9867900"/>
          <a:ext cx="1028700" cy="38481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205740</xdr:colOff>
      <xdr:row>35</xdr:row>
      <xdr:rowOff>38100</xdr:rowOff>
    </xdr:from>
    <xdr:to>
      <xdr:col>8</xdr:col>
      <xdr:colOff>1653540</xdr:colOff>
      <xdr:row>40</xdr:row>
      <xdr:rowOff>53340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897380" y="10622280"/>
          <a:ext cx="5730240" cy="134112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60960</xdr:colOff>
      <xdr:row>28</xdr:row>
      <xdr:rowOff>236220</xdr:rowOff>
    </xdr:from>
    <xdr:to>
      <xdr:col>8</xdr:col>
      <xdr:colOff>1645920</xdr:colOff>
      <xdr:row>32</xdr:row>
      <xdr:rowOff>190500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715000" y="8793480"/>
          <a:ext cx="1905000" cy="11125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69</xdr:col>
      <xdr:colOff>75276</xdr:colOff>
      <xdr:row>0</xdr:row>
      <xdr:rowOff>127055</xdr:rowOff>
    </xdr:from>
    <xdr:to>
      <xdr:col>78</xdr:col>
      <xdr:colOff>81398</xdr:colOff>
      <xdr:row>7</xdr:row>
      <xdr:rowOff>228600</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42046236" y="127055"/>
          <a:ext cx="5561102" cy="1869385"/>
        </a:xfrm>
        <a:prstGeom prst="roundRect">
          <a:avLst/>
        </a:prstGeom>
        <a:ln w="47625" cmpd="sng">
          <a:solidFill>
            <a:schemeClr val="tx1">
              <a:lumMod val="85000"/>
              <a:lumOff val="1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en-US" altLang="ja-JP" sz="1400">
              <a:latin typeface="HG創英角ﾎﾟｯﾌﾟ体" panose="040B0A09000000000000" pitchFamily="49" charset="-128"/>
              <a:ea typeface="HG創英角ﾎﾟｯﾌﾟ体" panose="040B0A09000000000000" pitchFamily="49" charset="-128"/>
            </a:rPr>
            <a:t>【</a:t>
          </a:r>
          <a:r>
            <a:rPr kumimoji="1" lang="ja-JP" altLang="en-US" sz="1400">
              <a:latin typeface="HG創英角ﾎﾟｯﾌﾟ体" panose="040B0A09000000000000" pitchFamily="49" charset="-128"/>
              <a:ea typeface="HG創英角ﾎﾟｯﾌﾟ体" panose="040B0A09000000000000" pitchFamily="49" charset="-128"/>
            </a:rPr>
            <a:t>基準人数</a:t>
          </a:r>
          <a:r>
            <a:rPr kumimoji="1" lang="en-US" altLang="ja-JP" sz="1400">
              <a:latin typeface="HG創英角ﾎﾟｯﾌﾟ体" panose="040B0A09000000000000" pitchFamily="49" charset="-128"/>
              <a:ea typeface="HG創英角ﾎﾟｯﾌﾟ体" panose="040B0A09000000000000" pitchFamily="49" charset="-128"/>
            </a:rPr>
            <a:t>】</a:t>
          </a:r>
        </a:p>
        <a:p>
          <a:pPr algn="l">
            <a:lnSpc>
              <a:spcPts val="1100"/>
            </a:lnSpc>
          </a:pPr>
          <a:endParaRPr kumimoji="1" lang="en-US" altLang="ja-JP" sz="14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ja-JP" altLang="en-US" sz="1100">
              <a:solidFill>
                <a:srgbClr val="FF0000"/>
              </a:solidFill>
              <a:latin typeface="HG創英角ﾎﾟｯﾌﾟ体" panose="040B0A09000000000000" pitchFamily="49" charset="-128"/>
              <a:ea typeface="HG創英角ﾎﾟｯﾌﾟ体" panose="040B0A09000000000000" pitchFamily="49" charset="-128"/>
            </a:rPr>
            <a:t>営業</a:t>
          </a:r>
          <a:r>
            <a:rPr kumimoji="1" lang="ja-JP" altLang="en-US" sz="1100">
              <a:latin typeface="HG創英角ﾎﾟｯﾌﾟ体" panose="040B0A09000000000000" pitchFamily="49" charset="-128"/>
              <a:ea typeface="HG創英角ﾎﾟｯﾌﾟ体" panose="040B0A09000000000000" pitchFamily="49" charset="-128"/>
            </a:rPr>
            <a:t>時間</a:t>
          </a: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常勤の就業時間</a:t>
          </a:r>
          <a:endParaRPr kumimoji="1" lang="en-US" altLang="ja-JP" sz="1100">
            <a:latin typeface="HG創英角ﾎﾟｯﾌﾟ体" panose="040B0A09000000000000" pitchFamily="49" charset="-128"/>
            <a:ea typeface="HG創英角ﾎﾟｯﾌﾟ体" panose="040B0A09000000000000" pitchFamily="49" charset="-128"/>
          </a:endParaRPr>
        </a:p>
        <a:p>
          <a:pPr algn="l"/>
          <a:r>
            <a:rPr kumimoji="1" lang="ja-JP" altLang="en-US" sz="1100">
              <a:latin typeface="HG創英角ﾎﾟｯﾌﾟ体" panose="040B0A09000000000000" pitchFamily="49" charset="-128"/>
              <a:ea typeface="HG創英角ﾎﾟｯﾌﾟ体" panose="040B0A09000000000000" pitchFamily="49" charset="-128"/>
            </a:rPr>
            <a:t>＝</a:t>
          </a:r>
          <a:r>
            <a:rPr kumimoji="1" lang="ja-JP" altLang="en-US" sz="1100" u="sng">
              <a:latin typeface="HG創英角ﾎﾟｯﾌﾟ体" panose="040B0A09000000000000" pitchFamily="49" charset="-128"/>
              <a:ea typeface="HG創英角ﾎﾟｯﾌﾟ体" panose="040B0A09000000000000" pitchFamily="49" charset="-128"/>
            </a:rPr>
            <a:t>看護職員が営業時間に配置されているとみなせる常勤換算</a:t>
          </a:r>
          <a:r>
            <a:rPr kumimoji="1" lang="ja-JP" altLang="en-US" sz="1100">
              <a:latin typeface="HG創英角ﾎﾟｯﾌﾟ体" panose="040B0A09000000000000" pitchFamily="49" charset="-128"/>
              <a:ea typeface="HG創英角ﾎﾟｯﾌﾟ体" panose="040B0A09000000000000" pitchFamily="49" charset="-128"/>
            </a:rPr>
            <a:t>（</a:t>
          </a:r>
          <a:r>
            <a:rPr kumimoji="1" lang="en-US" altLang="ja-JP" sz="1600">
              <a:solidFill>
                <a:srgbClr val="FF0000"/>
              </a:solidFill>
              <a:latin typeface="HG創英角ﾎﾟｯﾌﾟ体" panose="040B0A09000000000000" pitchFamily="49" charset="-128"/>
              <a:ea typeface="HG創英角ﾎﾟｯﾌﾟ体" panose="040B0A09000000000000" pitchFamily="49" charset="-128"/>
            </a:rPr>
            <a:t>α</a:t>
          </a:r>
          <a:r>
            <a:rPr kumimoji="1" lang="ja-JP" altLang="en-US" sz="1100">
              <a:latin typeface="HG創英角ﾎﾟｯﾌﾟ体" panose="040B0A09000000000000" pitchFamily="49" charset="-128"/>
              <a:ea typeface="HG創英角ﾎﾟｯﾌﾟ体" panose="040B0A09000000000000" pitchFamily="49" charset="-128"/>
            </a:rPr>
            <a:t>とする）</a:t>
          </a:r>
          <a:r>
            <a:rPr kumimoji="1" lang="ja-JP" altLang="en-US" sz="1100">
              <a:solidFill>
                <a:schemeClr val="dk1"/>
              </a:solidFill>
              <a:effectLst/>
              <a:latin typeface="HG創英角ﾎﾟｯﾌﾟ体" panose="040B0A09000000000000" pitchFamily="49" charset="-128"/>
              <a:ea typeface="HG創英角ﾎﾟｯﾌﾟ体" panose="040B0A09000000000000" pitchFamily="49" charset="-128"/>
              <a:cs typeface="+mn-cs"/>
            </a:rPr>
            <a:t>←基準人数Ａ</a:t>
          </a:r>
          <a:endParaRPr lang="ja-JP" altLang="ja-JP">
            <a:effectLst/>
            <a:latin typeface="HG創英角ﾎﾟｯﾌﾟ体" panose="040B0A09000000000000" pitchFamily="49" charset="-128"/>
            <a:ea typeface="HG創英角ﾎﾟｯﾌﾟ体" panose="040B0A09000000000000" pitchFamily="49" charset="-128"/>
          </a:endParaRPr>
        </a:p>
        <a:p>
          <a:pPr algn="l">
            <a:lnSpc>
              <a:spcPts val="1100"/>
            </a:lnSpc>
          </a:pP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この例の場合</a:t>
          </a: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ja-JP" altLang="en-US" sz="1100">
              <a:latin typeface="HG創英角ﾎﾟｯﾌﾟ体" panose="040B0A09000000000000" pitchFamily="49" charset="-128"/>
              <a:ea typeface="HG創英角ﾎﾟｯﾌﾟ体" panose="040B0A09000000000000" pitchFamily="49" charset="-128"/>
            </a:rPr>
            <a:t>　１４４</a:t>
          </a: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１６０＝０．９</a:t>
          </a: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en-US" altLang="ja-JP" sz="1100">
              <a:latin typeface="HG創英角ﾎﾟｯﾌﾟ体" panose="040B0A09000000000000" pitchFamily="49" charset="-128"/>
              <a:ea typeface="HG創英角ﾎﾟｯﾌﾟ体" panose="040B0A09000000000000" pitchFamily="49" charset="-128"/>
            </a:rPr>
            <a:t>   α</a:t>
          </a:r>
          <a:r>
            <a:rPr kumimoji="1" lang="ja-JP" altLang="en-US" sz="1100">
              <a:latin typeface="HG創英角ﾎﾟｯﾌﾟ体" panose="040B0A09000000000000" pitchFamily="49" charset="-128"/>
              <a:ea typeface="HG創英角ﾎﾟｯﾌﾟ体" panose="040B0A09000000000000" pitchFamily="49" charset="-128"/>
            </a:rPr>
            <a:t>＝</a:t>
          </a:r>
          <a:r>
            <a:rPr kumimoji="1" lang="ja-JP" altLang="en-US" sz="1100" u="sng">
              <a:latin typeface="HG創英角ﾎﾟｯﾌﾟ体" panose="040B0A09000000000000" pitchFamily="49" charset="-128"/>
              <a:ea typeface="HG創英角ﾎﾟｯﾌﾟ体" panose="040B0A09000000000000" pitchFamily="49" charset="-128"/>
            </a:rPr>
            <a:t>０．９</a:t>
          </a:r>
          <a:r>
            <a:rPr kumimoji="1" lang="ja-JP" altLang="en-US" sz="1100" u="none">
              <a:latin typeface="HG創英角ﾎﾟｯﾌﾟ体" panose="040B0A09000000000000" pitchFamily="49" charset="-128"/>
              <a:ea typeface="HG創英角ﾎﾟｯﾌﾟ体" panose="040B0A09000000000000" pitchFamily="49" charset="-128"/>
            </a:rPr>
            <a:t>←基準人数Ａ</a:t>
          </a:r>
          <a:r>
            <a:rPr kumimoji="1" lang="ja-JP" altLang="en-US" sz="1100" u="sng">
              <a:latin typeface="HG創英角ﾎﾟｯﾌﾟ体" panose="040B0A09000000000000" pitchFamily="49" charset="-128"/>
              <a:ea typeface="HG創英角ﾎﾟｯﾌﾟ体" panose="040B0A09000000000000" pitchFamily="49" charset="-128"/>
            </a:rPr>
            <a:t>　</a:t>
          </a:r>
          <a:endParaRPr kumimoji="1" lang="en-US" altLang="ja-JP" sz="1100" u="sng">
            <a:latin typeface="HG創英角ﾎﾟｯﾌﾟ体" panose="040B0A09000000000000" pitchFamily="49" charset="-128"/>
            <a:ea typeface="HG創英角ﾎﾟｯﾌﾟ体" panose="040B0A09000000000000" pitchFamily="49" charset="-128"/>
          </a:endParaRPr>
        </a:p>
        <a:p>
          <a:pPr algn="l">
            <a:lnSpc>
              <a:spcPts val="1100"/>
            </a:lnSpc>
          </a:pP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900"/>
            </a:lnSpc>
          </a:pPr>
          <a:endParaRPr kumimoji="1" lang="en-US" altLang="ja-JP" sz="1100">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0</xdr:col>
      <xdr:colOff>70317</xdr:colOff>
      <xdr:row>0</xdr:row>
      <xdr:rowOff>97560</xdr:rowOff>
    </xdr:from>
    <xdr:to>
      <xdr:col>11</xdr:col>
      <xdr:colOff>17247</xdr:colOff>
      <xdr:row>3</xdr:row>
      <xdr:rowOff>82407</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bwMode="auto">
        <a:xfrm>
          <a:off x="70317" y="97560"/>
          <a:ext cx="6736350" cy="685887"/>
        </a:xfrm>
        <a:prstGeom prst="rect">
          <a:avLst/>
        </a:prstGeom>
        <a:ln w="47625" cmpd="thickThi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800" b="1"/>
            <a:t>記入例</a:t>
          </a:r>
          <a:endParaRPr kumimoji="1" lang="en-US" altLang="ja-JP" sz="1800" b="1"/>
        </a:p>
        <a:p>
          <a:pPr algn="l"/>
          <a:r>
            <a:rPr kumimoji="1" lang="en-US" altLang="ja-JP" sz="1800" b="1"/>
            <a:t>(</a:t>
          </a:r>
          <a:r>
            <a:rPr kumimoji="1" lang="ja-JP" altLang="en-US" sz="1800" b="1"/>
            <a:t>重心の場合）</a:t>
          </a:r>
          <a:endParaRPr kumimoji="1" lang="en-US" altLang="ja-JP" sz="1800" b="1"/>
        </a:p>
        <a:p>
          <a:pPr algn="l"/>
          <a:endParaRPr kumimoji="1" lang="ja-JP" altLang="en-US" sz="1100"/>
        </a:p>
      </xdr:txBody>
    </xdr:sp>
    <xdr:clientData/>
  </xdr:twoCellAnchor>
  <xdr:twoCellAnchor>
    <xdr:from>
      <xdr:col>55</xdr:col>
      <xdr:colOff>30232</xdr:colOff>
      <xdr:row>29</xdr:row>
      <xdr:rowOff>16328</xdr:rowOff>
    </xdr:from>
    <xdr:to>
      <xdr:col>78</xdr:col>
      <xdr:colOff>87086</xdr:colOff>
      <xdr:row>32</xdr:row>
      <xdr:rowOff>239485</xdr:rowOff>
    </xdr:to>
    <xdr:sp macro="" textlink="">
      <xdr:nvSpPr>
        <xdr:cNvPr id="5" name="下矢印 4">
          <a:extLst>
            <a:ext uri="{FF2B5EF4-FFF2-40B4-BE49-F238E27FC236}">
              <a16:creationId xmlns:a16="http://schemas.microsoft.com/office/drawing/2014/main" id="{00000000-0008-0000-0B00-000005000000}"/>
            </a:ext>
          </a:extLst>
        </xdr:cNvPr>
        <xdr:cNvSpPr/>
      </xdr:nvSpPr>
      <xdr:spPr>
        <a:xfrm>
          <a:off x="11057461" y="7941128"/>
          <a:ext cx="7361168" cy="103958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endParaRPr kumimoji="1" lang="en-US" altLang="ja-JP" sz="1100"/>
        </a:p>
        <a:p>
          <a:pPr algn="l">
            <a:lnSpc>
              <a:spcPts val="1100"/>
            </a:lnSpc>
          </a:pPr>
          <a:endParaRPr kumimoji="1" lang="en-US" altLang="ja-JP" sz="1100"/>
        </a:p>
        <a:p>
          <a:pPr algn="l">
            <a:lnSpc>
              <a:spcPts val="1500"/>
            </a:lnSpc>
          </a:pPr>
          <a:r>
            <a:rPr kumimoji="1" lang="ja-JP" altLang="en-US" sz="1600"/>
            <a:t>上記を参考に「看護職員加配加算」に関する届出書を記入してください。</a:t>
          </a:r>
        </a:p>
      </xdr:txBody>
    </xdr:sp>
    <xdr:clientData/>
  </xdr:twoCellAnchor>
  <xdr:oneCellAnchor>
    <xdr:from>
      <xdr:col>58</xdr:col>
      <xdr:colOff>136712</xdr:colOff>
      <xdr:row>26</xdr:row>
      <xdr:rowOff>268706</xdr:rowOff>
    </xdr:from>
    <xdr:ext cx="5447745" cy="553995"/>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11719112" y="7257335"/>
          <a:ext cx="5447745" cy="553995"/>
        </a:xfrm>
        <a:prstGeom prst="rect">
          <a:avLst/>
        </a:prstGeom>
        <a:no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b="1"/>
            <a:t>・看護職員</a:t>
          </a:r>
          <a:r>
            <a:rPr kumimoji="1" lang="ja-JP" altLang="en-US" sz="1600" b="1">
              <a:solidFill>
                <a:sysClr val="windowText" lastClr="000000"/>
              </a:solidFill>
            </a:rPr>
            <a:t>加配</a:t>
          </a:r>
          <a:r>
            <a:rPr kumimoji="1" lang="ja-JP" altLang="en-US" sz="1600" b="1"/>
            <a:t>加算</a:t>
          </a:r>
          <a:r>
            <a:rPr kumimoji="1" lang="en-US" altLang="ja-JP" sz="1600" b="1"/>
            <a:t>Ⅰ</a:t>
          </a:r>
          <a:r>
            <a:rPr kumimoji="1" lang="ja-JP" altLang="en-US" sz="1600" b="1"/>
            <a:t>を算定する場合</a:t>
          </a:r>
        </a:p>
      </xdr:txBody>
    </xdr:sp>
    <xdr:clientData/>
  </xdr:oneCellAnchor>
  <xdr:twoCellAnchor>
    <xdr:from>
      <xdr:col>69</xdr:col>
      <xdr:colOff>152400</xdr:colOff>
      <xdr:row>8</xdr:row>
      <xdr:rowOff>54428</xdr:rowOff>
    </xdr:from>
    <xdr:to>
      <xdr:col>80</xdr:col>
      <xdr:colOff>217714</xdr:colOff>
      <xdr:row>26</xdr:row>
      <xdr:rowOff>185057</xdr:rowOff>
    </xdr:to>
    <xdr:sp macro="" textlink="">
      <xdr:nvSpPr>
        <xdr:cNvPr id="8" name="角丸四角形 7">
          <a:extLst>
            <a:ext uri="{FF2B5EF4-FFF2-40B4-BE49-F238E27FC236}">
              <a16:creationId xmlns:a16="http://schemas.microsoft.com/office/drawing/2014/main" id="{00000000-0008-0000-0B00-000008000000}"/>
            </a:ext>
          </a:extLst>
        </xdr:cNvPr>
        <xdr:cNvSpPr/>
      </xdr:nvSpPr>
      <xdr:spPr>
        <a:xfrm>
          <a:off x="13770429" y="2144485"/>
          <a:ext cx="6019799" cy="5029201"/>
        </a:xfrm>
        <a:prstGeom prst="roundRect">
          <a:avLst/>
        </a:prstGeom>
        <a:ln w="508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600"/>
            </a:lnSpc>
          </a:pPr>
          <a:r>
            <a:rPr kumimoji="1" lang="en-US" altLang="ja-JP" sz="1400">
              <a:latin typeface="HG創英角ﾎﾟｯﾌﾟ体" panose="040B0A09000000000000" pitchFamily="49" charset="-128"/>
              <a:ea typeface="HG創英角ﾎﾟｯﾌﾟ体" panose="040B0A09000000000000" pitchFamily="49" charset="-128"/>
            </a:rPr>
            <a:t>【</a:t>
          </a:r>
          <a:r>
            <a:rPr kumimoji="1" lang="ja-JP" altLang="en-US" sz="1400">
              <a:latin typeface="HG創英角ﾎﾟｯﾌﾟ体" panose="040B0A09000000000000" pitchFamily="49" charset="-128"/>
              <a:ea typeface="HG創英角ﾎﾟｯﾌﾟ体" panose="040B0A09000000000000" pitchFamily="49" charset="-128"/>
            </a:rPr>
            <a:t>看護職員加配</a:t>
          </a:r>
          <a:r>
            <a:rPr kumimoji="1" lang="en-US" altLang="ja-JP" sz="1400">
              <a:latin typeface="HG創英角ﾎﾟｯﾌﾟ体" panose="040B0A09000000000000" pitchFamily="49" charset="-128"/>
              <a:ea typeface="HG創英角ﾎﾟｯﾌﾟ体" panose="040B0A09000000000000" pitchFamily="49" charset="-128"/>
            </a:rPr>
            <a:t>Ⅰ】</a:t>
          </a:r>
          <a:endParaRPr kumimoji="1" lang="ja-JP" altLang="en-US" sz="1100">
            <a:latin typeface="HG創英角ﾎﾟｯﾌﾟ体" panose="040B0A09000000000000" pitchFamily="49" charset="-128"/>
            <a:ea typeface="HG創英角ﾎﾟｯﾌﾟ体" panose="040B0A09000000000000" pitchFamily="49" charset="-128"/>
          </a:endParaRPr>
        </a:p>
        <a:p>
          <a:pPr algn="l"/>
          <a:endParaRPr kumimoji="1" lang="en-US" altLang="ja-JP" sz="1100">
            <a:latin typeface="HG創英角ﾎﾟｯﾌﾟ体" panose="040B0A09000000000000" pitchFamily="49" charset="-128"/>
            <a:ea typeface="HG創英角ﾎﾟｯﾌﾟ体" panose="040B0A09000000000000" pitchFamily="49"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人員配置基準（</a:t>
          </a:r>
          <a:r>
            <a:rPr kumimoji="1" lang="ja-JP" altLang="en-US" sz="1100">
              <a:solidFill>
                <a:srgbClr val="FF0000"/>
              </a:solidFill>
              <a:latin typeface="HGP創英角ﾎﾟｯﾌﾟ体" panose="040B0A00000000000000" pitchFamily="50" charset="-128"/>
              <a:ea typeface="HGP創英角ﾎﾟｯﾌﾟ体" panose="040B0A00000000000000" pitchFamily="50" charset="-128"/>
            </a:rPr>
            <a:t>管理者、児童発達支援管理責任者に加え</a:t>
          </a:r>
          <a:r>
            <a:rPr kumimoji="1" lang="ja-JP" altLang="en-US" sz="1100">
              <a:latin typeface="HGP創英角ﾎﾟｯﾌﾟ体" panose="040B0A00000000000000" pitchFamily="50" charset="-128"/>
              <a:ea typeface="HGP創英角ﾎﾟｯﾌﾟ体" panose="040B0A00000000000000" pitchFamily="50" charset="-128"/>
            </a:rPr>
            <a:t>、看護職員、児童指導員又は保育士、機能訓練担当職員を１以上）を満たした上で、</a:t>
          </a:r>
          <a:endParaRPr kumimoji="1" lang="en-US" altLang="ja-JP" sz="1100">
            <a:latin typeface="HGP創英角ﾎﾟｯﾌﾟ体" panose="040B0A00000000000000" pitchFamily="50" charset="-128"/>
            <a:ea typeface="HGP創英角ﾎﾟｯﾌﾟ体" panose="040B0A00000000000000" pitchFamily="50"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看護職員が常勤換算で１以上配置されている。</a:t>
          </a:r>
          <a:endParaRPr kumimoji="1" lang="en-US" altLang="ja-JP" sz="1100">
            <a:latin typeface="HGP創英角ﾎﾟｯﾌﾟ体" panose="040B0A00000000000000" pitchFamily="50" charset="-128"/>
            <a:ea typeface="HGP創英角ﾎﾟｯﾌﾟ体" panose="040B0A00000000000000" pitchFamily="50" charset="-128"/>
          </a:endParaRPr>
        </a:p>
        <a:p>
          <a:pPr algn="l"/>
          <a:endParaRPr lang="en-US" altLang="ja-JP">
            <a:effectLst/>
            <a:latin typeface="HGP創英角ﾎﾟｯﾌﾟ体" panose="040B0A00000000000000" pitchFamily="50" charset="-128"/>
            <a:ea typeface="HGP創英角ﾎﾟｯﾌﾟ体" panose="040B0A00000000000000" pitchFamily="50" charset="-128"/>
          </a:endParaRPr>
        </a:p>
        <a:p>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この例の場合、</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α</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（基準）＋１（加配）＝</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１</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．９人以上が必要</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１</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３．</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0</a:t>
          </a: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基準人員がＡ＝　１．０　で、Ｆ</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０．</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６</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が医療的ケア区分に伴う基本報酬を算定する上で配置する看護職員だとすると、</a:t>
          </a: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Ｅ＋Ｇ＝１．</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3</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　１　なので満たす。</a:t>
          </a:r>
          <a:endParaRPr lang="ja-JP" altLang="ja-JP">
            <a:effectLst/>
            <a:latin typeface="HGP創英角ﾎﾟｯﾌﾟ体" panose="040B0A00000000000000" pitchFamily="50" charset="-128"/>
            <a:ea typeface="HGP創英角ﾎﾟｯﾌﾟ体" panose="040B0A00000000000000" pitchFamily="50" charset="-128"/>
          </a:endParaRPr>
        </a:p>
        <a:p>
          <a:pPr algn="l"/>
          <a:endParaRPr lang="en-US" altLang="ja-JP">
            <a:effectLst/>
            <a:latin typeface="HGP創英角ﾎﾟｯﾌﾟ体" panose="040B0A00000000000000" pitchFamily="50" charset="-128"/>
            <a:ea typeface="HGP創英角ﾎﾟｯﾌﾟ体" panose="040B0A00000000000000" pitchFamily="50" charset="-128"/>
          </a:endParaRPr>
        </a:p>
        <a:p>
          <a:pPr algn="l">
            <a:lnSpc>
              <a:spcPts val="1200"/>
            </a:lnSpc>
          </a:pP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600"/>
            </a:lnSpc>
          </a:pPr>
          <a:r>
            <a:rPr kumimoji="1" lang="en-US"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看護職員加配</a:t>
          </a:r>
          <a:r>
            <a:rPr kumimoji="1" lang="en-US"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Ⅱ】</a:t>
          </a:r>
          <a:endParaRPr lang="ja-JP" altLang="ja-JP" sz="1400">
            <a:effectLst/>
            <a:latin typeface="HGP創英角ﾎﾟｯﾌﾟ体" panose="040B0A00000000000000" pitchFamily="50" charset="-128"/>
            <a:ea typeface="HGP創英角ﾎﾟｯﾌﾟ体" panose="040B0A00000000000000" pitchFamily="50" charset="-128"/>
          </a:endParaRP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人員配置基準（看護職員、児童指導員又は保育士、機能訓練担当職員を１以上）を満たした上で、</a:t>
          </a: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基準人員に加え、看護職員が常勤換算で</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以上配置されている。</a:t>
          </a: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この例の場合、</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α</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（加配）＝</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．９人以上が必要</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≦３．</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0</a:t>
          </a:r>
        </a:p>
        <a:p>
          <a:pPr>
            <a:lnSpc>
              <a:spcPts val="1200"/>
            </a:lnSpc>
          </a:pP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基準人員が</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Ａ＝　１．０　</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で、Ｆ＝　０．６　が医療的ケア区分に伴う基本報酬を算定する上で配置する看護職員だとすると、</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Ｅ＋Ｇ＝１．</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3</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なので</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算定不可。</a:t>
          </a: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200"/>
            </a:lnSpc>
          </a:pPr>
          <a:endParaRPr lang="ja-JP" altLang="ja-JP">
            <a:effectLst/>
            <a:latin typeface="HGP創英角ﾎﾟｯﾌﾟ体" panose="040B0A00000000000000" pitchFamily="50" charset="-128"/>
            <a:ea typeface="HGP創英角ﾎﾟｯﾌﾟ体" panose="040B0A00000000000000" pitchFamily="50" charset="-128"/>
          </a:endParaRPr>
        </a:p>
        <a:p>
          <a:pPr algn="l"/>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600"/>
            </a:lnSpc>
          </a:pPr>
          <a:r>
            <a:rPr kumimoji="1" lang="ja-JP" altLang="en-US" sz="1100">
              <a:latin typeface="HG創英角ﾎﾟｯﾌﾟ体" panose="040B0A09000000000000" pitchFamily="49" charset="-128"/>
              <a:ea typeface="HG創英角ﾎﾟｯﾌﾟ体" panose="040B0A09000000000000" pitchFamily="49" charset="-128"/>
            </a:rPr>
            <a:t>　</a:t>
          </a:r>
          <a:endParaRPr kumimoji="1" lang="en-US" altLang="ja-JP" sz="1100">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18</xdr:col>
      <xdr:colOff>315685</xdr:colOff>
      <xdr:row>20</xdr:row>
      <xdr:rowOff>10885</xdr:rowOff>
    </xdr:from>
    <xdr:to>
      <xdr:col>20</xdr:col>
      <xdr:colOff>55952</xdr:colOff>
      <xdr:row>21</xdr:row>
      <xdr:rowOff>10887</xdr:rowOff>
    </xdr:to>
    <xdr:sp macro="" textlink="">
      <xdr:nvSpPr>
        <xdr:cNvPr id="9" name="円/楕円 14">
          <a:extLst>
            <a:ext uri="{FF2B5EF4-FFF2-40B4-BE49-F238E27FC236}">
              <a16:creationId xmlns:a16="http://schemas.microsoft.com/office/drawing/2014/main" id="{00000000-0008-0000-0B00-000009000000}"/>
            </a:ext>
          </a:extLst>
        </xdr:cNvPr>
        <xdr:cNvSpPr/>
      </xdr:nvSpPr>
      <xdr:spPr>
        <a:xfrm>
          <a:off x="3831771" y="5094514"/>
          <a:ext cx="262781"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185057</xdr:colOff>
      <xdr:row>20</xdr:row>
      <xdr:rowOff>250370</xdr:rowOff>
    </xdr:from>
    <xdr:to>
      <xdr:col>22</xdr:col>
      <xdr:colOff>57151</xdr:colOff>
      <xdr:row>21</xdr:row>
      <xdr:rowOff>250372</xdr:rowOff>
    </xdr:to>
    <xdr:sp macro="" textlink="">
      <xdr:nvSpPr>
        <xdr:cNvPr id="10" name="円/楕円 15">
          <a:extLst>
            <a:ext uri="{FF2B5EF4-FFF2-40B4-BE49-F238E27FC236}">
              <a16:creationId xmlns:a16="http://schemas.microsoft.com/office/drawing/2014/main" id="{00000000-0008-0000-0B00-00000A000000}"/>
            </a:ext>
          </a:extLst>
        </xdr:cNvPr>
        <xdr:cNvSpPr/>
      </xdr:nvSpPr>
      <xdr:spPr>
        <a:xfrm>
          <a:off x="4223657" y="5333999"/>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0</xdr:colOff>
      <xdr:row>21</xdr:row>
      <xdr:rowOff>0</xdr:rowOff>
    </xdr:from>
    <xdr:to>
      <xdr:col>25</xdr:col>
      <xdr:colOff>68036</xdr:colOff>
      <xdr:row>22</xdr:row>
      <xdr:rowOff>1</xdr:rowOff>
    </xdr:to>
    <xdr:sp macro="" textlink="">
      <xdr:nvSpPr>
        <xdr:cNvPr id="11" name="円/楕円 16">
          <a:extLst>
            <a:ext uri="{FF2B5EF4-FFF2-40B4-BE49-F238E27FC236}">
              <a16:creationId xmlns:a16="http://schemas.microsoft.com/office/drawing/2014/main" id="{00000000-0008-0000-0B00-00000B000000}"/>
            </a:ext>
          </a:extLst>
        </xdr:cNvPr>
        <xdr:cNvSpPr/>
      </xdr:nvSpPr>
      <xdr:spPr>
        <a:xfrm>
          <a:off x="1419606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0</xdr:colOff>
      <xdr:row>20</xdr:row>
      <xdr:rowOff>0</xdr:rowOff>
    </xdr:from>
    <xdr:to>
      <xdr:col>27</xdr:col>
      <xdr:colOff>66838</xdr:colOff>
      <xdr:row>21</xdr:row>
      <xdr:rowOff>2</xdr:rowOff>
    </xdr:to>
    <xdr:sp macro="" textlink="">
      <xdr:nvSpPr>
        <xdr:cNvPr id="12" name="円/楕円 17">
          <a:extLst>
            <a:ext uri="{FF2B5EF4-FFF2-40B4-BE49-F238E27FC236}">
              <a16:creationId xmlns:a16="http://schemas.microsoft.com/office/drawing/2014/main" id="{00000000-0008-0000-0B00-00000C000000}"/>
            </a:ext>
          </a:extLst>
        </xdr:cNvPr>
        <xdr:cNvSpPr/>
      </xdr:nvSpPr>
      <xdr:spPr>
        <a:xfrm>
          <a:off x="1543050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0</xdr:colOff>
      <xdr:row>21</xdr:row>
      <xdr:rowOff>0</xdr:rowOff>
    </xdr:from>
    <xdr:to>
      <xdr:col>29</xdr:col>
      <xdr:colOff>68037</xdr:colOff>
      <xdr:row>22</xdr:row>
      <xdr:rowOff>1</xdr:rowOff>
    </xdr:to>
    <xdr:sp macro="" textlink="">
      <xdr:nvSpPr>
        <xdr:cNvPr id="13" name="円/楕円 18">
          <a:extLst>
            <a:ext uri="{FF2B5EF4-FFF2-40B4-BE49-F238E27FC236}">
              <a16:creationId xmlns:a16="http://schemas.microsoft.com/office/drawing/2014/main" id="{00000000-0008-0000-0B00-00000D000000}"/>
            </a:ext>
          </a:extLst>
        </xdr:cNvPr>
        <xdr:cNvSpPr/>
      </xdr:nvSpPr>
      <xdr:spPr>
        <a:xfrm>
          <a:off x="5606143" y="5355771"/>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0</xdr:colOff>
      <xdr:row>21</xdr:row>
      <xdr:rowOff>0</xdr:rowOff>
    </xdr:from>
    <xdr:to>
      <xdr:col>32</xdr:col>
      <xdr:colOff>68036</xdr:colOff>
      <xdr:row>22</xdr:row>
      <xdr:rowOff>1</xdr:rowOff>
    </xdr:to>
    <xdr:sp macro="" textlink="">
      <xdr:nvSpPr>
        <xdr:cNvPr id="14" name="円/楕円 19">
          <a:extLst>
            <a:ext uri="{FF2B5EF4-FFF2-40B4-BE49-F238E27FC236}">
              <a16:creationId xmlns:a16="http://schemas.microsoft.com/office/drawing/2014/main" id="{00000000-0008-0000-0B00-00000E000000}"/>
            </a:ext>
          </a:extLst>
        </xdr:cNvPr>
        <xdr:cNvSpPr/>
      </xdr:nvSpPr>
      <xdr:spPr>
        <a:xfrm>
          <a:off x="1851660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0</xdr:colOff>
      <xdr:row>20</xdr:row>
      <xdr:rowOff>0</xdr:rowOff>
    </xdr:from>
    <xdr:to>
      <xdr:col>34</xdr:col>
      <xdr:colOff>66838</xdr:colOff>
      <xdr:row>21</xdr:row>
      <xdr:rowOff>2</xdr:rowOff>
    </xdr:to>
    <xdr:sp macro="" textlink="">
      <xdr:nvSpPr>
        <xdr:cNvPr id="15" name="円/楕円 20">
          <a:extLst>
            <a:ext uri="{FF2B5EF4-FFF2-40B4-BE49-F238E27FC236}">
              <a16:creationId xmlns:a16="http://schemas.microsoft.com/office/drawing/2014/main" id="{00000000-0008-0000-0B00-00000F000000}"/>
            </a:ext>
          </a:extLst>
        </xdr:cNvPr>
        <xdr:cNvSpPr/>
      </xdr:nvSpPr>
      <xdr:spPr>
        <a:xfrm>
          <a:off x="1975104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152401</xdr:colOff>
      <xdr:row>21</xdr:row>
      <xdr:rowOff>32658</xdr:rowOff>
    </xdr:from>
    <xdr:to>
      <xdr:col>36</xdr:col>
      <xdr:colOff>24495</xdr:colOff>
      <xdr:row>22</xdr:row>
      <xdr:rowOff>32659</xdr:rowOff>
    </xdr:to>
    <xdr:sp macro="" textlink="">
      <xdr:nvSpPr>
        <xdr:cNvPr id="16" name="円/楕円 21">
          <a:extLst>
            <a:ext uri="{FF2B5EF4-FFF2-40B4-BE49-F238E27FC236}">
              <a16:creationId xmlns:a16="http://schemas.microsoft.com/office/drawing/2014/main" id="{00000000-0008-0000-0B00-000010000000}"/>
            </a:ext>
          </a:extLst>
        </xdr:cNvPr>
        <xdr:cNvSpPr/>
      </xdr:nvSpPr>
      <xdr:spPr>
        <a:xfrm>
          <a:off x="6934201" y="5388429"/>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0</xdr:colOff>
      <xdr:row>21</xdr:row>
      <xdr:rowOff>0</xdr:rowOff>
    </xdr:from>
    <xdr:to>
      <xdr:col>39</xdr:col>
      <xdr:colOff>68036</xdr:colOff>
      <xdr:row>22</xdr:row>
      <xdr:rowOff>1</xdr:rowOff>
    </xdr:to>
    <xdr:sp macro="" textlink="">
      <xdr:nvSpPr>
        <xdr:cNvPr id="17" name="円/楕円 22">
          <a:extLst>
            <a:ext uri="{FF2B5EF4-FFF2-40B4-BE49-F238E27FC236}">
              <a16:creationId xmlns:a16="http://schemas.microsoft.com/office/drawing/2014/main" id="{00000000-0008-0000-0B00-000011000000}"/>
            </a:ext>
          </a:extLst>
        </xdr:cNvPr>
        <xdr:cNvSpPr/>
      </xdr:nvSpPr>
      <xdr:spPr>
        <a:xfrm>
          <a:off x="2283714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40</xdr:col>
      <xdr:colOff>0</xdr:colOff>
      <xdr:row>20</xdr:row>
      <xdr:rowOff>0</xdr:rowOff>
    </xdr:from>
    <xdr:to>
      <xdr:col>41</xdr:col>
      <xdr:colOff>66838</xdr:colOff>
      <xdr:row>21</xdr:row>
      <xdr:rowOff>2</xdr:rowOff>
    </xdr:to>
    <xdr:sp macro="" textlink="">
      <xdr:nvSpPr>
        <xdr:cNvPr id="18" name="円/楕円 23">
          <a:extLst>
            <a:ext uri="{FF2B5EF4-FFF2-40B4-BE49-F238E27FC236}">
              <a16:creationId xmlns:a16="http://schemas.microsoft.com/office/drawing/2014/main" id="{00000000-0008-0000-0B00-000012000000}"/>
            </a:ext>
          </a:extLst>
        </xdr:cNvPr>
        <xdr:cNvSpPr/>
      </xdr:nvSpPr>
      <xdr:spPr>
        <a:xfrm>
          <a:off x="2407158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152400</xdr:colOff>
      <xdr:row>21</xdr:row>
      <xdr:rowOff>10886</xdr:rowOff>
    </xdr:from>
    <xdr:to>
      <xdr:col>43</xdr:col>
      <xdr:colOff>24494</xdr:colOff>
      <xdr:row>22</xdr:row>
      <xdr:rowOff>10887</xdr:rowOff>
    </xdr:to>
    <xdr:sp macro="" textlink="">
      <xdr:nvSpPr>
        <xdr:cNvPr id="19" name="円/楕円 24">
          <a:extLst>
            <a:ext uri="{FF2B5EF4-FFF2-40B4-BE49-F238E27FC236}">
              <a16:creationId xmlns:a16="http://schemas.microsoft.com/office/drawing/2014/main" id="{00000000-0008-0000-0B00-000013000000}"/>
            </a:ext>
          </a:extLst>
        </xdr:cNvPr>
        <xdr:cNvSpPr/>
      </xdr:nvSpPr>
      <xdr:spPr>
        <a:xfrm>
          <a:off x="8305800" y="5366657"/>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45</xdr:col>
      <xdr:colOff>0</xdr:colOff>
      <xdr:row>21</xdr:row>
      <xdr:rowOff>0</xdr:rowOff>
    </xdr:from>
    <xdr:to>
      <xdr:col>46</xdr:col>
      <xdr:colOff>68036</xdr:colOff>
      <xdr:row>22</xdr:row>
      <xdr:rowOff>1</xdr:rowOff>
    </xdr:to>
    <xdr:sp macro="" textlink="">
      <xdr:nvSpPr>
        <xdr:cNvPr id="20" name="円/楕円 25">
          <a:extLst>
            <a:ext uri="{FF2B5EF4-FFF2-40B4-BE49-F238E27FC236}">
              <a16:creationId xmlns:a16="http://schemas.microsoft.com/office/drawing/2014/main" id="{00000000-0008-0000-0B00-000014000000}"/>
            </a:ext>
          </a:extLst>
        </xdr:cNvPr>
        <xdr:cNvSpPr/>
      </xdr:nvSpPr>
      <xdr:spPr>
        <a:xfrm>
          <a:off x="2715768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63</xdr:col>
      <xdr:colOff>114844</xdr:colOff>
      <xdr:row>53</xdr:row>
      <xdr:rowOff>182882</xdr:rowOff>
    </xdr:from>
    <xdr:to>
      <xdr:col>76</xdr:col>
      <xdr:colOff>245835</xdr:colOff>
      <xdr:row>58</xdr:row>
      <xdr:rowOff>34245</xdr:rowOff>
    </xdr:to>
    <xdr:sp macro="" textlink="">
      <xdr:nvSpPr>
        <xdr:cNvPr id="21" name="正方形/長方形 20">
          <a:extLst>
            <a:ext uri="{FF2B5EF4-FFF2-40B4-BE49-F238E27FC236}">
              <a16:creationId xmlns:a16="http://schemas.microsoft.com/office/drawing/2014/main" id="{00000000-0008-0000-0B00-000015000000}"/>
            </a:ext>
          </a:extLst>
        </xdr:cNvPr>
        <xdr:cNvSpPr/>
      </xdr:nvSpPr>
      <xdr:spPr>
        <a:xfrm>
          <a:off x="12622530" y="13419911"/>
          <a:ext cx="4713876" cy="776648"/>
        </a:xfrm>
        <a:prstGeom prst="rect">
          <a:avLst/>
        </a:prstGeom>
        <a:solidFill>
          <a:schemeClr val="lt1"/>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200" b="1"/>
            <a:t>なお、算定要件として医療的ケア児のそれぞれの医療的ケアスコアを合計した数が４０点以上であることにも留意すること。</a:t>
          </a:r>
        </a:p>
      </xdr:txBody>
    </xdr:sp>
    <xdr:clientData/>
  </xdr:twoCellAnchor>
  <xdr:twoCellAnchor>
    <xdr:from>
      <xdr:col>19</xdr:col>
      <xdr:colOff>65316</xdr:colOff>
      <xdr:row>16</xdr:row>
      <xdr:rowOff>10887</xdr:rowOff>
    </xdr:from>
    <xdr:to>
      <xdr:col>19</xdr:col>
      <xdr:colOff>185058</xdr:colOff>
      <xdr:row>17</xdr:row>
      <xdr:rowOff>21772</xdr:rowOff>
    </xdr:to>
    <xdr:sp macro="" textlink="">
      <xdr:nvSpPr>
        <xdr:cNvPr id="23" name="正方形/長方形 22">
          <a:extLst>
            <a:ext uri="{FF2B5EF4-FFF2-40B4-BE49-F238E27FC236}">
              <a16:creationId xmlns:a16="http://schemas.microsoft.com/office/drawing/2014/main" id="{00000000-0008-0000-0B00-000017000000}"/>
            </a:ext>
          </a:extLst>
        </xdr:cNvPr>
        <xdr:cNvSpPr/>
      </xdr:nvSpPr>
      <xdr:spPr>
        <a:xfrm>
          <a:off x="3429002"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65315</xdr:colOff>
      <xdr:row>16</xdr:row>
      <xdr:rowOff>21773</xdr:rowOff>
    </xdr:from>
    <xdr:to>
      <xdr:col>20</xdr:col>
      <xdr:colOff>185057</xdr:colOff>
      <xdr:row>17</xdr:row>
      <xdr:rowOff>32658</xdr:rowOff>
    </xdr:to>
    <xdr:sp macro="" textlink="">
      <xdr:nvSpPr>
        <xdr:cNvPr id="24" name="正方形/長方形 23">
          <a:extLst>
            <a:ext uri="{FF2B5EF4-FFF2-40B4-BE49-F238E27FC236}">
              <a16:creationId xmlns:a16="http://schemas.microsoft.com/office/drawing/2014/main" id="{00000000-0008-0000-0B00-000018000000}"/>
            </a:ext>
          </a:extLst>
        </xdr:cNvPr>
        <xdr:cNvSpPr/>
      </xdr:nvSpPr>
      <xdr:spPr>
        <a:xfrm>
          <a:off x="3624944"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65316</xdr:colOff>
      <xdr:row>16</xdr:row>
      <xdr:rowOff>10887</xdr:rowOff>
    </xdr:from>
    <xdr:to>
      <xdr:col>21</xdr:col>
      <xdr:colOff>185058</xdr:colOff>
      <xdr:row>17</xdr:row>
      <xdr:rowOff>21772</xdr:rowOff>
    </xdr:to>
    <xdr:sp macro="" textlink="">
      <xdr:nvSpPr>
        <xdr:cNvPr id="25" name="正方形/長方形 24">
          <a:extLst>
            <a:ext uri="{FF2B5EF4-FFF2-40B4-BE49-F238E27FC236}">
              <a16:creationId xmlns:a16="http://schemas.microsoft.com/office/drawing/2014/main" id="{00000000-0008-0000-0B00-000019000000}"/>
            </a:ext>
          </a:extLst>
        </xdr:cNvPr>
        <xdr:cNvSpPr/>
      </xdr:nvSpPr>
      <xdr:spPr>
        <a:xfrm>
          <a:off x="3820887"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65316</xdr:colOff>
      <xdr:row>16</xdr:row>
      <xdr:rowOff>10887</xdr:rowOff>
    </xdr:from>
    <xdr:to>
      <xdr:col>22</xdr:col>
      <xdr:colOff>185058</xdr:colOff>
      <xdr:row>17</xdr:row>
      <xdr:rowOff>21772</xdr:rowOff>
    </xdr:to>
    <xdr:sp macro="" textlink="">
      <xdr:nvSpPr>
        <xdr:cNvPr id="26" name="正方形/長方形 25">
          <a:extLst>
            <a:ext uri="{FF2B5EF4-FFF2-40B4-BE49-F238E27FC236}">
              <a16:creationId xmlns:a16="http://schemas.microsoft.com/office/drawing/2014/main" id="{00000000-0008-0000-0B00-00001A000000}"/>
            </a:ext>
          </a:extLst>
        </xdr:cNvPr>
        <xdr:cNvSpPr/>
      </xdr:nvSpPr>
      <xdr:spPr>
        <a:xfrm>
          <a:off x="4016830"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76201</xdr:colOff>
      <xdr:row>16</xdr:row>
      <xdr:rowOff>21773</xdr:rowOff>
    </xdr:from>
    <xdr:to>
      <xdr:col>24</xdr:col>
      <xdr:colOff>0</xdr:colOff>
      <xdr:row>17</xdr:row>
      <xdr:rowOff>32658</xdr:rowOff>
    </xdr:to>
    <xdr:sp macro="" textlink="">
      <xdr:nvSpPr>
        <xdr:cNvPr id="27" name="正方形/長方形 26">
          <a:extLst>
            <a:ext uri="{FF2B5EF4-FFF2-40B4-BE49-F238E27FC236}">
              <a16:creationId xmlns:a16="http://schemas.microsoft.com/office/drawing/2014/main" id="{00000000-0008-0000-0B00-00001B000000}"/>
            </a:ext>
          </a:extLst>
        </xdr:cNvPr>
        <xdr:cNvSpPr/>
      </xdr:nvSpPr>
      <xdr:spPr>
        <a:xfrm>
          <a:off x="4223658"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65315</xdr:colOff>
      <xdr:row>16</xdr:row>
      <xdr:rowOff>10887</xdr:rowOff>
    </xdr:from>
    <xdr:to>
      <xdr:col>24</xdr:col>
      <xdr:colOff>185057</xdr:colOff>
      <xdr:row>17</xdr:row>
      <xdr:rowOff>21772</xdr:rowOff>
    </xdr:to>
    <xdr:sp macro="" textlink="">
      <xdr:nvSpPr>
        <xdr:cNvPr id="28" name="正方形/長方形 27">
          <a:extLst>
            <a:ext uri="{FF2B5EF4-FFF2-40B4-BE49-F238E27FC236}">
              <a16:creationId xmlns:a16="http://schemas.microsoft.com/office/drawing/2014/main" id="{00000000-0008-0000-0B00-00001C000000}"/>
            </a:ext>
          </a:extLst>
        </xdr:cNvPr>
        <xdr:cNvSpPr/>
      </xdr:nvSpPr>
      <xdr:spPr>
        <a:xfrm>
          <a:off x="4408715"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54430</xdr:colOff>
      <xdr:row>16</xdr:row>
      <xdr:rowOff>10887</xdr:rowOff>
    </xdr:from>
    <xdr:to>
      <xdr:col>26</xdr:col>
      <xdr:colOff>174172</xdr:colOff>
      <xdr:row>17</xdr:row>
      <xdr:rowOff>21772</xdr:rowOff>
    </xdr:to>
    <xdr:sp macro="" textlink="">
      <xdr:nvSpPr>
        <xdr:cNvPr id="29" name="正方形/長方形 28">
          <a:extLst>
            <a:ext uri="{FF2B5EF4-FFF2-40B4-BE49-F238E27FC236}">
              <a16:creationId xmlns:a16="http://schemas.microsoft.com/office/drawing/2014/main" id="{00000000-0008-0000-0B00-00001D000000}"/>
            </a:ext>
          </a:extLst>
        </xdr:cNvPr>
        <xdr:cNvSpPr/>
      </xdr:nvSpPr>
      <xdr:spPr>
        <a:xfrm>
          <a:off x="4789716"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54429</xdr:colOff>
      <xdr:row>16</xdr:row>
      <xdr:rowOff>21773</xdr:rowOff>
    </xdr:from>
    <xdr:to>
      <xdr:col>27</xdr:col>
      <xdr:colOff>174171</xdr:colOff>
      <xdr:row>17</xdr:row>
      <xdr:rowOff>32658</xdr:rowOff>
    </xdr:to>
    <xdr:sp macro="" textlink="">
      <xdr:nvSpPr>
        <xdr:cNvPr id="30" name="正方形/長方形 29">
          <a:extLst>
            <a:ext uri="{FF2B5EF4-FFF2-40B4-BE49-F238E27FC236}">
              <a16:creationId xmlns:a16="http://schemas.microsoft.com/office/drawing/2014/main" id="{00000000-0008-0000-0B00-00001E000000}"/>
            </a:ext>
          </a:extLst>
        </xdr:cNvPr>
        <xdr:cNvSpPr/>
      </xdr:nvSpPr>
      <xdr:spPr>
        <a:xfrm>
          <a:off x="4985658"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54430</xdr:colOff>
      <xdr:row>16</xdr:row>
      <xdr:rowOff>10887</xdr:rowOff>
    </xdr:from>
    <xdr:to>
      <xdr:col>28</xdr:col>
      <xdr:colOff>174172</xdr:colOff>
      <xdr:row>17</xdr:row>
      <xdr:rowOff>21772</xdr:rowOff>
    </xdr:to>
    <xdr:sp macro="" textlink="">
      <xdr:nvSpPr>
        <xdr:cNvPr id="31" name="正方形/長方形 30">
          <a:extLst>
            <a:ext uri="{FF2B5EF4-FFF2-40B4-BE49-F238E27FC236}">
              <a16:creationId xmlns:a16="http://schemas.microsoft.com/office/drawing/2014/main" id="{00000000-0008-0000-0B00-00001F000000}"/>
            </a:ext>
          </a:extLst>
        </xdr:cNvPr>
        <xdr:cNvSpPr/>
      </xdr:nvSpPr>
      <xdr:spPr>
        <a:xfrm>
          <a:off x="5181601"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54430</xdr:colOff>
      <xdr:row>16</xdr:row>
      <xdr:rowOff>10887</xdr:rowOff>
    </xdr:from>
    <xdr:to>
      <xdr:col>29</xdr:col>
      <xdr:colOff>174172</xdr:colOff>
      <xdr:row>17</xdr:row>
      <xdr:rowOff>21772</xdr:rowOff>
    </xdr:to>
    <xdr:sp macro="" textlink="">
      <xdr:nvSpPr>
        <xdr:cNvPr id="32" name="正方形/長方形 31">
          <a:extLst>
            <a:ext uri="{FF2B5EF4-FFF2-40B4-BE49-F238E27FC236}">
              <a16:creationId xmlns:a16="http://schemas.microsoft.com/office/drawing/2014/main" id="{00000000-0008-0000-0B00-000020000000}"/>
            </a:ext>
          </a:extLst>
        </xdr:cNvPr>
        <xdr:cNvSpPr/>
      </xdr:nvSpPr>
      <xdr:spPr>
        <a:xfrm>
          <a:off x="5377544"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65315</xdr:colOff>
      <xdr:row>16</xdr:row>
      <xdr:rowOff>21773</xdr:rowOff>
    </xdr:from>
    <xdr:to>
      <xdr:col>30</xdr:col>
      <xdr:colOff>185057</xdr:colOff>
      <xdr:row>17</xdr:row>
      <xdr:rowOff>32658</xdr:rowOff>
    </xdr:to>
    <xdr:sp macro="" textlink="">
      <xdr:nvSpPr>
        <xdr:cNvPr id="33" name="正方形/長方形 32">
          <a:extLst>
            <a:ext uri="{FF2B5EF4-FFF2-40B4-BE49-F238E27FC236}">
              <a16:creationId xmlns:a16="http://schemas.microsoft.com/office/drawing/2014/main" id="{00000000-0008-0000-0B00-000021000000}"/>
            </a:ext>
          </a:extLst>
        </xdr:cNvPr>
        <xdr:cNvSpPr/>
      </xdr:nvSpPr>
      <xdr:spPr>
        <a:xfrm>
          <a:off x="5584372"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54429</xdr:colOff>
      <xdr:row>16</xdr:row>
      <xdr:rowOff>10887</xdr:rowOff>
    </xdr:from>
    <xdr:to>
      <xdr:col>31</xdr:col>
      <xdr:colOff>174171</xdr:colOff>
      <xdr:row>17</xdr:row>
      <xdr:rowOff>21772</xdr:rowOff>
    </xdr:to>
    <xdr:sp macro="" textlink="">
      <xdr:nvSpPr>
        <xdr:cNvPr id="34" name="正方形/長方形 33">
          <a:extLst>
            <a:ext uri="{FF2B5EF4-FFF2-40B4-BE49-F238E27FC236}">
              <a16:creationId xmlns:a16="http://schemas.microsoft.com/office/drawing/2014/main" id="{00000000-0008-0000-0B00-000022000000}"/>
            </a:ext>
          </a:extLst>
        </xdr:cNvPr>
        <xdr:cNvSpPr/>
      </xdr:nvSpPr>
      <xdr:spPr>
        <a:xfrm>
          <a:off x="5769429"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65315</xdr:colOff>
      <xdr:row>16</xdr:row>
      <xdr:rowOff>32659</xdr:rowOff>
    </xdr:from>
    <xdr:to>
      <xdr:col>33</xdr:col>
      <xdr:colOff>185057</xdr:colOff>
      <xdr:row>17</xdr:row>
      <xdr:rowOff>43544</xdr:rowOff>
    </xdr:to>
    <xdr:sp macro="" textlink="">
      <xdr:nvSpPr>
        <xdr:cNvPr id="35" name="正方形/長方形 34">
          <a:extLst>
            <a:ext uri="{FF2B5EF4-FFF2-40B4-BE49-F238E27FC236}">
              <a16:creationId xmlns:a16="http://schemas.microsoft.com/office/drawing/2014/main" id="{00000000-0008-0000-0B00-000023000000}"/>
            </a:ext>
          </a:extLst>
        </xdr:cNvPr>
        <xdr:cNvSpPr/>
      </xdr:nvSpPr>
      <xdr:spPr>
        <a:xfrm>
          <a:off x="6172201"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65314</xdr:colOff>
      <xdr:row>16</xdr:row>
      <xdr:rowOff>43545</xdr:rowOff>
    </xdr:from>
    <xdr:to>
      <xdr:col>34</xdr:col>
      <xdr:colOff>185056</xdr:colOff>
      <xdr:row>17</xdr:row>
      <xdr:rowOff>54430</xdr:rowOff>
    </xdr:to>
    <xdr:sp macro="" textlink="">
      <xdr:nvSpPr>
        <xdr:cNvPr id="36" name="正方形/長方形 35">
          <a:extLst>
            <a:ext uri="{FF2B5EF4-FFF2-40B4-BE49-F238E27FC236}">
              <a16:creationId xmlns:a16="http://schemas.microsoft.com/office/drawing/2014/main" id="{00000000-0008-0000-0B00-000024000000}"/>
            </a:ext>
          </a:extLst>
        </xdr:cNvPr>
        <xdr:cNvSpPr/>
      </xdr:nvSpPr>
      <xdr:spPr>
        <a:xfrm>
          <a:off x="6368143"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65315</xdr:colOff>
      <xdr:row>16</xdr:row>
      <xdr:rowOff>32659</xdr:rowOff>
    </xdr:from>
    <xdr:to>
      <xdr:col>35</xdr:col>
      <xdr:colOff>185057</xdr:colOff>
      <xdr:row>17</xdr:row>
      <xdr:rowOff>43544</xdr:rowOff>
    </xdr:to>
    <xdr:sp macro="" textlink="">
      <xdr:nvSpPr>
        <xdr:cNvPr id="37" name="正方形/長方形 36">
          <a:extLst>
            <a:ext uri="{FF2B5EF4-FFF2-40B4-BE49-F238E27FC236}">
              <a16:creationId xmlns:a16="http://schemas.microsoft.com/office/drawing/2014/main" id="{00000000-0008-0000-0B00-000025000000}"/>
            </a:ext>
          </a:extLst>
        </xdr:cNvPr>
        <xdr:cNvSpPr/>
      </xdr:nvSpPr>
      <xdr:spPr>
        <a:xfrm>
          <a:off x="6564086"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65315</xdr:colOff>
      <xdr:row>16</xdr:row>
      <xdr:rowOff>32659</xdr:rowOff>
    </xdr:from>
    <xdr:to>
      <xdr:col>36</xdr:col>
      <xdr:colOff>185057</xdr:colOff>
      <xdr:row>17</xdr:row>
      <xdr:rowOff>43544</xdr:rowOff>
    </xdr:to>
    <xdr:sp macro="" textlink="">
      <xdr:nvSpPr>
        <xdr:cNvPr id="38" name="正方形/長方形 37">
          <a:extLst>
            <a:ext uri="{FF2B5EF4-FFF2-40B4-BE49-F238E27FC236}">
              <a16:creationId xmlns:a16="http://schemas.microsoft.com/office/drawing/2014/main" id="{00000000-0008-0000-0B00-000026000000}"/>
            </a:ext>
          </a:extLst>
        </xdr:cNvPr>
        <xdr:cNvSpPr/>
      </xdr:nvSpPr>
      <xdr:spPr>
        <a:xfrm>
          <a:off x="6760029"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76200</xdr:colOff>
      <xdr:row>16</xdr:row>
      <xdr:rowOff>43545</xdr:rowOff>
    </xdr:from>
    <xdr:to>
      <xdr:col>37</xdr:col>
      <xdr:colOff>195942</xdr:colOff>
      <xdr:row>17</xdr:row>
      <xdr:rowOff>54430</xdr:rowOff>
    </xdr:to>
    <xdr:sp macro="" textlink="">
      <xdr:nvSpPr>
        <xdr:cNvPr id="39" name="正方形/長方形 38">
          <a:extLst>
            <a:ext uri="{FF2B5EF4-FFF2-40B4-BE49-F238E27FC236}">
              <a16:creationId xmlns:a16="http://schemas.microsoft.com/office/drawing/2014/main" id="{00000000-0008-0000-0B00-000027000000}"/>
            </a:ext>
          </a:extLst>
        </xdr:cNvPr>
        <xdr:cNvSpPr/>
      </xdr:nvSpPr>
      <xdr:spPr>
        <a:xfrm>
          <a:off x="6966857"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65314</xdr:colOff>
      <xdr:row>16</xdr:row>
      <xdr:rowOff>32659</xdr:rowOff>
    </xdr:from>
    <xdr:to>
      <xdr:col>38</xdr:col>
      <xdr:colOff>185056</xdr:colOff>
      <xdr:row>17</xdr:row>
      <xdr:rowOff>43544</xdr:rowOff>
    </xdr:to>
    <xdr:sp macro="" textlink="">
      <xdr:nvSpPr>
        <xdr:cNvPr id="40" name="正方形/長方形 39">
          <a:extLst>
            <a:ext uri="{FF2B5EF4-FFF2-40B4-BE49-F238E27FC236}">
              <a16:creationId xmlns:a16="http://schemas.microsoft.com/office/drawing/2014/main" id="{00000000-0008-0000-0B00-000028000000}"/>
            </a:ext>
          </a:extLst>
        </xdr:cNvPr>
        <xdr:cNvSpPr/>
      </xdr:nvSpPr>
      <xdr:spPr>
        <a:xfrm>
          <a:off x="7151914"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54430</xdr:colOff>
      <xdr:row>16</xdr:row>
      <xdr:rowOff>32659</xdr:rowOff>
    </xdr:from>
    <xdr:to>
      <xdr:col>40</xdr:col>
      <xdr:colOff>174172</xdr:colOff>
      <xdr:row>17</xdr:row>
      <xdr:rowOff>43544</xdr:rowOff>
    </xdr:to>
    <xdr:sp macro="" textlink="">
      <xdr:nvSpPr>
        <xdr:cNvPr id="41" name="正方形/長方形 40">
          <a:extLst>
            <a:ext uri="{FF2B5EF4-FFF2-40B4-BE49-F238E27FC236}">
              <a16:creationId xmlns:a16="http://schemas.microsoft.com/office/drawing/2014/main" id="{00000000-0008-0000-0B00-000029000000}"/>
            </a:ext>
          </a:extLst>
        </xdr:cNvPr>
        <xdr:cNvSpPr/>
      </xdr:nvSpPr>
      <xdr:spPr>
        <a:xfrm>
          <a:off x="7532916"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54429</xdr:colOff>
      <xdr:row>16</xdr:row>
      <xdr:rowOff>43545</xdr:rowOff>
    </xdr:from>
    <xdr:to>
      <xdr:col>41</xdr:col>
      <xdr:colOff>174171</xdr:colOff>
      <xdr:row>17</xdr:row>
      <xdr:rowOff>54430</xdr:rowOff>
    </xdr:to>
    <xdr:sp macro="" textlink="">
      <xdr:nvSpPr>
        <xdr:cNvPr id="42" name="正方形/長方形 41">
          <a:extLst>
            <a:ext uri="{FF2B5EF4-FFF2-40B4-BE49-F238E27FC236}">
              <a16:creationId xmlns:a16="http://schemas.microsoft.com/office/drawing/2014/main" id="{00000000-0008-0000-0B00-00002A000000}"/>
            </a:ext>
          </a:extLst>
        </xdr:cNvPr>
        <xdr:cNvSpPr/>
      </xdr:nvSpPr>
      <xdr:spPr>
        <a:xfrm>
          <a:off x="7728858"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54430</xdr:colOff>
      <xdr:row>16</xdr:row>
      <xdr:rowOff>32659</xdr:rowOff>
    </xdr:from>
    <xdr:to>
      <xdr:col>42</xdr:col>
      <xdr:colOff>174172</xdr:colOff>
      <xdr:row>17</xdr:row>
      <xdr:rowOff>43544</xdr:rowOff>
    </xdr:to>
    <xdr:sp macro="" textlink="">
      <xdr:nvSpPr>
        <xdr:cNvPr id="43" name="正方形/長方形 42">
          <a:extLst>
            <a:ext uri="{FF2B5EF4-FFF2-40B4-BE49-F238E27FC236}">
              <a16:creationId xmlns:a16="http://schemas.microsoft.com/office/drawing/2014/main" id="{00000000-0008-0000-0B00-00002B000000}"/>
            </a:ext>
          </a:extLst>
        </xdr:cNvPr>
        <xdr:cNvSpPr/>
      </xdr:nvSpPr>
      <xdr:spPr>
        <a:xfrm>
          <a:off x="7924801"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54430</xdr:colOff>
      <xdr:row>16</xdr:row>
      <xdr:rowOff>32659</xdr:rowOff>
    </xdr:from>
    <xdr:to>
      <xdr:col>43</xdr:col>
      <xdr:colOff>174172</xdr:colOff>
      <xdr:row>17</xdr:row>
      <xdr:rowOff>43544</xdr:rowOff>
    </xdr:to>
    <xdr:sp macro="" textlink="">
      <xdr:nvSpPr>
        <xdr:cNvPr id="44" name="正方形/長方形 43">
          <a:extLst>
            <a:ext uri="{FF2B5EF4-FFF2-40B4-BE49-F238E27FC236}">
              <a16:creationId xmlns:a16="http://schemas.microsoft.com/office/drawing/2014/main" id="{00000000-0008-0000-0B00-00002C000000}"/>
            </a:ext>
          </a:extLst>
        </xdr:cNvPr>
        <xdr:cNvSpPr/>
      </xdr:nvSpPr>
      <xdr:spPr>
        <a:xfrm>
          <a:off x="8120744"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65315</xdr:colOff>
      <xdr:row>16</xdr:row>
      <xdr:rowOff>43545</xdr:rowOff>
    </xdr:from>
    <xdr:to>
      <xdr:col>44</xdr:col>
      <xdr:colOff>185057</xdr:colOff>
      <xdr:row>17</xdr:row>
      <xdr:rowOff>54430</xdr:rowOff>
    </xdr:to>
    <xdr:sp macro="" textlink="">
      <xdr:nvSpPr>
        <xdr:cNvPr id="45" name="正方形/長方形 44">
          <a:extLst>
            <a:ext uri="{FF2B5EF4-FFF2-40B4-BE49-F238E27FC236}">
              <a16:creationId xmlns:a16="http://schemas.microsoft.com/office/drawing/2014/main" id="{00000000-0008-0000-0B00-00002D000000}"/>
            </a:ext>
          </a:extLst>
        </xdr:cNvPr>
        <xdr:cNvSpPr/>
      </xdr:nvSpPr>
      <xdr:spPr>
        <a:xfrm>
          <a:off x="8327572"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54429</xdr:colOff>
      <xdr:row>16</xdr:row>
      <xdr:rowOff>32659</xdr:rowOff>
    </xdr:from>
    <xdr:to>
      <xdr:col>45</xdr:col>
      <xdr:colOff>174171</xdr:colOff>
      <xdr:row>17</xdr:row>
      <xdr:rowOff>43544</xdr:rowOff>
    </xdr:to>
    <xdr:sp macro="" textlink="">
      <xdr:nvSpPr>
        <xdr:cNvPr id="46" name="正方形/長方形 45">
          <a:extLst>
            <a:ext uri="{FF2B5EF4-FFF2-40B4-BE49-F238E27FC236}">
              <a16:creationId xmlns:a16="http://schemas.microsoft.com/office/drawing/2014/main" id="{00000000-0008-0000-0B00-00002E000000}"/>
            </a:ext>
          </a:extLst>
        </xdr:cNvPr>
        <xdr:cNvSpPr/>
      </xdr:nvSpPr>
      <xdr:spPr>
        <a:xfrm>
          <a:off x="8512629"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0</xdr:colOff>
      <xdr:row>7</xdr:row>
      <xdr:rowOff>10886</xdr:rowOff>
    </xdr:from>
    <xdr:to>
      <xdr:col>69</xdr:col>
      <xdr:colOff>43543</xdr:colOff>
      <xdr:row>15</xdr:row>
      <xdr:rowOff>218101</xdr:rowOff>
    </xdr:to>
    <xdr:sp macro="" textlink="">
      <xdr:nvSpPr>
        <xdr:cNvPr id="47" name="角丸四角形吹き出し 46">
          <a:extLst>
            <a:ext uri="{FF2B5EF4-FFF2-40B4-BE49-F238E27FC236}">
              <a16:creationId xmlns:a16="http://schemas.microsoft.com/office/drawing/2014/main" id="{00000000-0008-0000-0B00-00002F000000}"/>
            </a:ext>
          </a:extLst>
        </xdr:cNvPr>
        <xdr:cNvSpPr/>
      </xdr:nvSpPr>
      <xdr:spPr>
        <a:xfrm>
          <a:off x="10733314" y="1828800"/>
          <a:ext cx="2449286" cy="1840072"/>
        </a:xfrm>
        <a:prstGeom prst="wedgeRoundRectCallout">
          <a:avLst>
            <a:gd name="adj1" fmla="val -49556"/>
            <a:gd name="adj2" fmla="val 65159"/>
            <a:gd name="adj3" fmla="val 16667"/>
          </a:avLst>
        </a:prstGeom>
        <a:ln w="508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solidFill>
                <a:srgbClr val="FF0000"/>
              </a:solidFill>
              <a:latin typeface="HG創英角ﾎﾟｯﾌﾟ体" panose="040B0A09000000000000" pitchFamily="49" charset="-128"/>
              <a:ea typeface="HG創英角ﾎﾟｯﾌﾟ体" panose="040B0A09000000000000" pitchFamily="49" charset="-128"/>
            </a:rPr>
            <a:t>【</a:t>
          </a:r>
          <a:r>
            <a:rPr kumimoji="1" lang="ja-JP" altLang="en-US" sz="1400">
              <a:solidFill>
                <a:srgbClr val="FF0000"/>
              </a:solidFill>
              <a:latin typeface="HG創英角ﾎﾟｯﾌﾟ体" panose="040B0A09000000000000" pitchFamily="49" charset="-128"/>
              <a:ea typeface="HG創英角ﾎﾟｯﾌﾟ体" panose="040B0A09000000000000" pitchFamily="49" charset="-128"/>
            </a:rPr>
            <a:t>重心外の医ケア児を受け入れる場合</a:t>
          </a:r>
          <a:r>
            <a:rPr kumimoji="1" lang="en-US" altLang="ja-JP" sz="1400">
              <a:solidFill>
                <a:srgbClr val="FF0000"/>
              </a:solidFill>
              <a:latin typeface="HG創英角ﾎﾟｯﾌﾟ体" panose="040B0A09000000000000" pitchFamily="49" charset="-128"/>
              <a:ea typeface="HG創英角ﾎﾟｯﾌﾟ体" panose="040B0A09000000000000" pitchFamily="49" charset="-128"/>
            </a:rPr>
            <a:t>】</a:t>
          </a:r>
        </a:p>
        <a:p>
          <a:pPr algn="l"/>
          <a:endParaRPr kumimoji="1" lang="en-US" altLang="ja-JP" sz="1400" b="0" u="sng">
            <a:solidFill>
              <a:sysClr val="windowText" lastClr="000000"/>
            </a:solidFill>
            <a:latin typeface="HG創英角ﾎﾟｯﾌﾟ体" panose="040B0A09000000000000" pitchFamily="49" charset="-128"/>
            <a:ea typeface="HG創英角ﾎﾟｯﾌﾟ体" panose="040B0A09000000000000" pitchFamily="49" charset="-128"/>
          </a:endParaRPr>
        </a:p>
        <a:p>
          <a:pPr algn="l"/>
          <a:r>
            <a:rPr kumimoji="1" lang="ja-JP" altLang="en-US" sz="1400" b="0" u="sng">
              <a:solidFill>
                <a:sysClr val="windowText" lastClr="000000"/>
              </a:solidFill>
              <a:latin typeface="HG創英角ﾎﾟｯﾌﾟ体" panose="040B0A09000000000000" pitchFamily="49" charset="-128"/>
              <a:ea typeface="HG創英角ﾎﾟｯﾌﾟ体" panose="040B0A09000000000000" pitchFamily="49" charset="-128"/>
            </a:rPr>
            <a:t>重心外の医ケア区分の対応する時間数を□でお示しください。</a:t>
          </a:r>
          <a:endParaRPr kumimoji="1" lang="ja-JP" altLang="en-US" sz="1100" b="0" u="sng">
            <a:solidFill>
              <a:sysClr val="windowText" lastClr="00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editAs="oneCell">
    <xdr:from>
      <xdr:col>59</xdr:col>
      <xdr:colOff>10886</xdr:colOff>
      <xdr:row>33</xdr:row>
      <xdr:rowOff>21769</xdr:rowOff>
    </xdr:from>
    <xdr:to>
      <xdr:col>77</xdr:col>
      <xdr:colOff>320151</xdr:colOff>
      <xdr:row>53</xdr:row>
      <xdr:rowOff>141512</xdr:rowOff>
    </xdr:to>
    <xdr:pic>
      <xdr:nvPicPr>
        <xdr:cNvPr id="51" name="図 50">
          <a:extLst>
            <a:ext uri="{FF2B5EF4-FFF2-40B4-BE49-F238E27FC236}">
              <a16:creationId xmlns:a16="http://schemas.microsoft.com/office/drawing/2014/main" id="{00000000-0008-0000-0B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78343" y="9035140"/>
          <a:ext cx="6252865" cy="4343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83820</xdr:colOff>
      <xdr:row>17</xdr:row>
      <xdr:rowOff>342900</xdr:rowOff>
    </xdr:from>
    <xdr:to>
      <xdr:col>5</xdr:col>
      <xdr:colOff>441960</xdr:colOff>
      <xdr:row>17</xdr:row>
      <xdr:rowOff>342900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 name="Line 2">
          <a:extLst>
            <a:ext uri="{FF2B5EF4-FFF2-40B4-BE49-F238E27FC236}">
              <a16:creationId xmlns:a16="http://schemas.microsoft.com/office/drawing/2014/main" id="{00000000-0008-0000-0C00-000003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54</xdr:row>
      <xdr:rowOff>0</xdr:rowOff>
    </xdr:from>
    <xdr:to>
      <xdr:col>5</xdr:col>
      <xdr:colOff>441960</xdr:colOff>
      <xdr:row>54</xdr:row>
      <xdr:rowOff>0</xdr:rowOff>
    </xdr:to>
    <xdr:sp macro="" textlink="">
      <xdr:nvSpPr>
        <xdr:cNvPr id="4" name="Line 3">
          <a:extLst>
            <a:ext uri="{FF2B5EF4-FFF2-40B4-BE49-F238E27FC236}">
              <a16:creationId xmlns:a16="http://schemas.microsoft.com/office/drawing/2014/main" id="{00000000-0008-0000-0C00-000004000000}"/>
            </a:ext>
          </a:extLst>
        </xdr:cNvPr>
        <xdr:cNvSpPr>
          <a:spLocks noChangeShapeType="1"/>
        </xdr:cNvSpPr>
      </xdr:nvSpPr>
      <xdr:spPr bwMode="auto">
        <a:xfrm>
          <a:off x="3169920" y="9052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5" name="Line 1">
          <a:extLst>
            <a:ext uri="{FF2B5EF4-FFF2-40B4-BE49-F238E27FC236}">
              <a16:creationId xmlns:a16="http://schemas.microsoft.com/office/drawing/2014/main" id="{00000000-0008-0000-0C00-000005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6" name="Line 1">
          <a:extLst>
            <a:ext uri="{FF2B5EF4-FFF2-40B4-BE49-F238E27FC236}">
              <a16:creationId xmlns:a16="http://schemas.microsoft.com/office/drawing/2014/main" id="{00000000-0008-0000-0C00-000006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7" name="Line 2">
          <a:extLst>
            <a:ext uri="{FF2B5EF4-FFF2-40B4-BE49-F238E27FC236}">
              <a16:creationId xmlns:a16="http://schemas.microsoft.com/office/drawing/2014/main" id="{00000000-0008-0000-0C00-000007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8" name="Line 1">
          <a:extLst>
            <a:ext uri="{FF2B5EF4-FFF2-40B4-BE49-F238E27FC236}">
              <a16:creationId xmlns:a16="http://schemas.microsoft.com/office/drawing/2014/main" id="{00000000-0008-0000-0C00-000008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9" name="Line 1">
          <a:extLst>
            <a:ext uri="{FF2B5EF4-FFF2-40B4-BE49-F238E27FC236}">
              <a16:creationId xmlns:a16="http://schemas.microsoft.com/office/drawing/2014/main" id="{00000000-0008-0000-0C00-000009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0" name="Line 2">
          <a:extLst>
            <a:ext uri="{FF2B5EF4-FFF2-40B4-BE49-F238E27FC236}">
              <a16:creationId xmlns:a16="http://schemas.microsoft.com/office/drawing/2014/main" id="{00000000-0008-0000-0C00-00000A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1" name="Line 1">
          <a:extLst>
            <a:ext uri="{FF2B5EF4-FFF2-40B4-BE49-F238E27FC236}">
              <a16:creationId xmlns:a16="http://schemas.microsoft.com/office/drawing/2014/main" id="{00000000-0008-0000-0C00-00000B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2" name="Line 1">
          <a:extLst>
            <a:ext uri="{FF2B5EF4-FFF2-40B4-BE49-F238E27FC236}">
              <a16:creationId xmlns:a16="http://schemas.microsoft.com/office/drawing/2014/main" id="{00000000-0008-0000-0C00-00000C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3" name="Line 2">
          <a:extLst>
            <a:ext uri="{FF2B5EF4-FFF2-40B4-BE49-F238E27FC236}">
              <a16:creationId xmlns:a16="http://schemas.microsoft.com/office/drawing/2014/main" id="{00000000-0008-0000-0C00-00000D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4" name="Line 1">
          <a:extLst>
            <a:ext uri="{FF2B5EF4-FFF2-40B4-BE49-F238E27FC236}">
              <a16:creationId xmlns:a16="http://schemas.microsoft.com/office/drawing/2014/main" id="{00000000-0008-0000-0C00-00000E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5" name="Line 1">
          <a:extLst>
            <a:ext uri="{FF2B5EF4-FFF2-40B4-BE49-F238E27FC236}">
              <a16:creationId xmlns:a16="http://schemas.microsoft.com/office/drawing/2014/main" id="{00000000-0008-0000-0C00-00000F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6" name="Line 2">
          <a:extLst>
            <a:ext uri="{FF2B5EF4-FFF2-40B4-BE49-F238E27FC236}">
              <a16:creationId xmlns:a16="http://schemas.microsoft.com/office/drawing/2014/main" id="{00000000-0008-0000-0C00-000010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7" name="Line 1">
          <a:extLst>
            <a:ext uri="{FF2B5EF4-FFF2-40B4-BE49-F238E27FC236}">
              <a16:creationId xmlns:a16="http://schemas.microsoft.com/office/drawing/2014/main" id="{00000000-0008-0000-0C00-000011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8" name="Line 1">
          <a:extLst>
            <a:ext uri="{FF2B5EF4-FFF2-40B4-BE49-F238E27FC236}">
              <a16:creationId xmlns:a16="http://schemas.microsoft.com/office/drawing/2014/main" id="{00000000-0008-0000-0C00-000012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9" name="Line 2">
          <a:extLst>
            <a:ext uri="{FF2B5EF4-FFF2-40B4-BE49-F238E27FC236}">
              <a16:creationId xmlns:a16="http://schemas.microsoft.com/office/drawing/2014/main" id="{00000000-0008-0000-0C00-000013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0" name="Line 1">
          <a:extLst>
            <a:ext uri="{FF2B5EF4-FFF2-40B4-BE49-F238E27FC236}">
              <a16:creationId xmlns:a16="http://schemas.microsoft.com/office/drawing/2014/main" id="{00000000-0008-0000-0C00-000014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1" name="Line 1">
          <a:extLst>
            <a:ext uri="{FF2B5EF4-FFF2-40B4-BE49-F238E27FC236}">
              <a16:creationId xmlns:a16="http://schemas.microsoft.com/office/drawing/2014/main" id="{00000000-0008-0000-0C00-000015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2" name="Line 2">
          <a:extLst>
            <a:ext uri="{FF2B5EF4-FFF2-40B4-BE49-F238E27FC236}">
              <a16:creationId xmlns:a16="http://schemas.microsoft.com/office/drawing/2014/main" id="{00000000-0008-0000-0C00-000016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3" name="Line 1">
          <a:extLst>
            <a:ext uri="{FF2B5EF4-FFF2-40B4-BE49-F238E27FC236}">
              <a16:creationId xmlns:a16="http://schemas.microsoft.com/office/drawing/2014/main" id="{00000000-0008-0000-0C00-000017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4" name="Line 1">
          <a:extLst>
            <a:ext uri="{FF2B5EF4-FFF2-40B4-BE49-F238E27FC236}">
              <a16:creationId xmlns:a16="http://schemas.microsoft.com/office/drawing/2014/main" id="{00000000-0008-0000-0C00-000018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5" name="Line 2">
          <a:extLst>
            <a:ext uri="{FF2B5EF4-FFF2-40B4-BE49-F238E27FC236}">
              <a16:creationId xmlns:a16="http://schemas.microsoft.com/office/drawing/2014/main" id="{00000000-0008-0000-0C00-000019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6" name="Line 1">
          <a:extLst>
            <a:ext uri="{FF2B5EF4-FFF2-40B4-BE49-F238E27FC236}">
              <a16:creationId xmlns:a16="http://schemas.microsoft.com/office/drawing/2014/main" id="{00000000-0008-0000-0C00-00001A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7" name="Line 1">
          <a:extLst>
            <a:ext uri="{FF2B5EF4-FFF2-40B4-BE49-F238E27FC236}">
              <a16:creationId xmlns:a16="http://schemas.microsoft.com/office/drawing/2014/main" id="{00000000-0008-0000-0C00-00001B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8" name="Line 2">
          <a:extLst>
            <a:ext uri="{FF2B5EF4-FFF2-40B4-BE49-F238E27FC236}">
              <a16:creationId xmlns:a16="http://schemas.microsoft.com/office/drawing/2014/main" id="{00000000-0008-0000-0C00-00001C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9" name="Line 1">
          <a:extLst>
            <a:ext uri="{FF2B5EF4-FFF2-40B4-BE49-F238E27FC236}">
              <a16:creationId xmlns:a16="http://schemas.microsoft.com/office/drawing/2014/main" id="{00000000-0008-0000-0C00-00001D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0" name="Line 1">
          <a:extLst>
            <a:ext uri="{FF2B5EF4-FFF2-40B4-BE49-F238E27FC236}">
              <a16:creationId xmlns:a16="http://schemas.microsoft.com/office/drawing/2014/main" id="{00000000-0008-0000-0C00-00001E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1" name="Line 2">
          <a:extLst>
            <a:ext uri="{FF2B5EF4-FFF2-40B4-BE49-F238E27FC236}">
              <a16:creationId xmlns:a16="http://schemas.microsoft.com/office/drawing/2014/main" id="{00000000-0008-0000-0C00-00001F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2" name="Line 1">
          <a:extLst>
            <a:ext uri="{FF2B5EF4-FFF2-40B4-BE49-F238E27FC236}">
              <a16:creationId xmlns:a16="http://schemas.microsoft.com/office/drawing/2014/main" id="{00000000-0008-0000-0C00-000020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3" name="Line 1">
          <a:extLst>
            <a:ext uri="{FF2B5EF4-FFF2-40B4-BE49-F238E27FC236}">
              <a16:creationId xmlns:a16="http://schemas.microsoft.com/office/drawing/2014/main" id="{00000000-0008-0000-0C00-000021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4" name="Line 2">
          <a:extLst>
            <a:ext uri="{FF2B5EF4-FFF2-40B4-BE49-F238E27FC236}">
              <a16:creationId xmlns:a16="http://schemas.microsoft.com/office/drawing/2014/main" id="{00000000-0008-0000-0C00-000022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5" name="Line 1">
          <a:extLst>
            <a:ext uri="{FF2B5EF4-FFF2-40B4-BE49-F238E27FC236}">
              <a16:creationId xmlns:a16="http://schemas.microsoft.com/office/drawing/2014/main" id="{00000000-0008-0000-0C00-000023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6" name="Line 1">
          <a:extLst>
            <a:ext uri="{FF2B5EF4-FFF2-40B4-BE49-F238E27FC236}">
              <a16:creationId xmlns:a16="http://schemas.microsoft.com/office/drawing/2014/main" id="{00000000-0008-0000-0C00-000024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7" name="Line 2">
          <a:extLst>
            <a:ext uri="{FF2B5EF4-FFF2-40B4-BE49-F238E27FC236}">
              <a16:creationId xmlns:a16="http://schemas.microsoft.com/office/drawing/2014/main" id="{00000000-0008-0000-0C00-000025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8" name="Line 1">
          <a:extLst>
            <a:ext uri="{FF2B5EF4-FFF2-40B4-BE49-F238E27FC236}">
              <a16:creationId xmlns:a16="http://schemas.microsoft.com/office/drawing/2014/main" id="{00000000-0008-0000-0C00-000026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5"/>
  </sheetPr>
  <dimension ref="B2:J14"/>
  <sheetViews>
    <sheetView tabSelected="1" view="pageBreakPreview" zoomScaleNormal="100" zoomScaleSheetLayoutView="100" workbookViewId="0">
      <selection activeCell="Y25" sqref="Y25"/>
    </sheetView>
  </sheetViews>
  <sheetFormatPr defaultRowHeight="13" x14ac:dyDescent="0.2"/>
  <sheetData>
    <row r="2" spans="2:10" ht="13.5" customHeight="1" x14ac:dyDescent="0.2">
      <c r="B2" s="2" t="s">
        <v>0</v>
      </c>
      <c r="C2" s="1"/>
      <c r="D2" s="1"/>
      <c r="E2" s="1"/>
      <c r="F2" s="1"/>
      <c r="G2" s="1"/>
      <c r="H2" s="1"/>
      <c r="I2" s="1"/>
      <c r="J2" s="1"/>
    </row>
    <row r="3" spans="2:10" x14ac:dyDescent="0.2">
      <c r="B3" s="1"/>
      <c r="C3" s="1"/>
      <c r="D3" s="1"/>
      <c r="E3" s="1"/>
      <c r="F3" s="1"/>
      <c r="G3" s="1"/>
      <c r="H3" s="1"/>
      <c r="I3" s="1"/>
      <c r="J3" s="1"/>
    </row>
    <row r="4" spans="2:10" x14ac:dyDescent="0.2">
      <c r="B4" s="1"/>
      <c r="C4" s="1"/>
      <c r="D4" s="1"/>
      <c r="E4" s="1"/>
      <c r="F4" s="1"/>
      <c r="G4" s="1"/>
      <c r="H4" s="1"/>
      <c r="I4" s="1"/>
      <c r="J4" s="1"/>
    </row>
    <row r="5" spans="2:10" x14ac:dyDescent="0.2">
      <c r="B5" s="1"/>
      <c r="C5" s="1"/>
      <c r="D5" s="1"/>
      <c r="E5" s="1"/>
      <c r="F5" s="1"/>
      <c r="G5" s="1"/>
      <c r="H5" s="1"/>
      <c r="I5" s="1"/>
      <c r="J5" s="1"/>
    </row>
    <row r="6" spans="2:10" x14ac:dyDescent="0.2">
      <c r="B6" s="1"/>
      <c r="C6" s="1"/>
      <c r="D6" s="1"/>
      <c r="E6" s="1"/>
      <c r="F6" s="1"/>
      <c r="G6" s="1"/>
      <c r="H6" s="1"/>
      <c r="I6" s="1"/>
      <c r="J6" s="1"/>
    </row>
    <row r="7" spans="2:10" x14ac:dyDescent="0.2">
      <c r="B7" s="1"/>
      <c r="C7" s="1"/>
      <c r="D7" s="1"/>
      <c r="E7" s="1"/>
      <c r="F7" s="1"/>
      <c r="G7" s="1"/>
      <c r="H7" s="1"/>
      <c r="I7" s="1"/>
      <c r="J7" s="1"/>
    </row>
    <row r="8" spans="2:10" x14ac:dyDescent="0.2">
      <c r="B8" s="1"/>
      <c r="C8" s="1"/>
      <c r="D8" s="1"/>
      <c r="E8" s="1"/>
      <c r="F8" s="1"/>
      <c r="G8" s="1"/>
      <c r="H8" s="1"/>
      <c r="I8" s="1"/>
      <c r="J8" s="1"/>
    </row>
    <row r="9" spans="2:10" x14ac:dyDescent="0.2">
      <c r="B9" s="1"/>
      <c r="C9" s="1"/>
      <c r="D9" s="1"/>
      <c r="E9" s="1"/>
      <c r="F9" s="1"/>
      <c r="G9" s="1"/>
      <c r="H9" s="1"/>
      <c r="I9" s="1"/>
      <c r="J9" s="1"/>
    </row>
    <row r="10" spans="2:10" x14ac:dyDescent="0.2">
      <c r="B10" s="1"/>
      <c r="C10" s="1"/>
      <c r="D10" s="1"/>
      <c r="E10" s="1"/>
      <c r="F10" s="1"/>
      <c r="G10" s="1"/>
      <c r="H10" s="1"/>
      <c r="I10" s="1"/>
      <c r="J10" s="1"/>
    </row>
    <row r="11" spans="2:10" x14ac:dyDescent="0.2">
      <c r="B11" s="1"/>
      <c r="C11" s="1"/>
      <c r="D11" s="1"/>
      <c r="E11" s="1"/>
      <c r="F11" s="1"/>
      <c r="G11" s="1"/>
      <c r="H11" s="1"/>
      <c r="I11" s="1"/>
      <c r="J11" s="1"/>
    </row>
    <row r="12" spans="2:10" x14ac:dyDescent="0.2">
      <c r="B12" s="1"/>
      <c r="C12" s="1"/>
      <c r="D12" s="1"/>
      <c r="E12" s="1"/>
      <c r="F12" s="1"/>
      <c r="G12" s="1"/>
      <c r="H12" s="1"/>
      <c r="I12" s="1"/>
      <c r="J12" s="1"/>
    </row>
    <row r="13" spans="2:10" x14ac:dyDescent="0.2">
      <c r="B13" s="1"/>
      <c r="C13" s="1"/>
      <c r="D13" s="1"/>
      <c r="E13" s="1"/>
      <c r="F13" s="1"/>
      <c r="G13" s="1"/>
      <c r="H13" s="1"/>
      <c r="I13" s="1"/>
      <c r="J13" s="1"/>
    </row>
    <row r="14" spans="2:10" x14ac:dyDescent="0.2">
      <c r="B14" s="1"/>
      <c r="C14" s="1"/>
      <c r="D14" s="1"/>
      <c r="E14" s="1"/>
      <c r="F14" s="1"/>
      <c r="G14" s="1"/>
      <c r="H14" s="1"/>
      <c r="I14" s="1"/>
      <c r="J14" s="1"/>
    </row>
  </sheetData>
  <phoneticPr fontId="3"/>
  <pageMargins left="0.74803149606299213" right="0.74803149606299213" top="0.98425196850393704" bottom="0.98425196850393704" header="0.51181102362204722" footer="0.51181102362204722"/>
  <pageSetup paperSize="9" scale="74" fitToWidth="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50"/>
  <sheetViews>
    <sheetView view="pageBreakPreview" zoomScaleNormal="70" zoomScaleSheetLayoutView="100" workbookViewId="0">
      <selection activeCell="D5" sqref="D5:I5"/>
    </sheetView>
  </sheetViews>
  <sheetFormatPr defaultRowHeight="18" x14ac:dyDescent="0.2"/>
  <cols>
    <col min="1" max="1" width="1.453125" style="256" customWidth="1"/>
    <col min="2" max="2" width="8.90625" style="256"/>
    <col min="3" max="3" width="13.08984375" style="256" customWidth="1"/>
    <col min="4" max="8" width="10.6328125" style="256" customWidth="1"/>
    <col min="9" max="9" width="12" style="256" customWidth="1"/>
    <col min="10" max="10" width="2.08984375" style="256" customWidth="1"/>
    <col min="11" max="11" width="8.90625" style="256"/>
    <col min="12" max="12" width="1.453125" style="256" customWidth="1"/>
    <col min="13" max="256" width="8.90625" style="256"/>
    <col min="257" max="263" width="10.6328125" style="256" customWidth="1"/>
    <col min="264" max="512" width="8.90625" style="256"/>
    <col min="513" max="519" width="10.6328125" style="256" customWidth="1"/>
    <col min="520" max="768" width="8.90625" style="256"/>
    <col min="769" max="775" width="10.6328125" style="256" customWidth="1"/>
    <col min="776" max="1024" width="8.90625" style="256"/>
    <col min="1025" max="1031" width="10.6328125" style="256" customWidth="1"/>
    <col min="1032" max="1280" width="8.90625" style="256"/>
    <col min="1281" max="1287" width="10.6328125" style="256" customWidth="1"/>
    <col min="1288" max="1536" width="8.90625" style="256"/>
    <col min="1537" max="1543" width="10.6328125" style="256" customWidth="1"/>
    <col min="1544" max="1792" width="8.90625" style="256"/>
    <col min="1793" max="1799" width="10.6328125" style="256" customWidth="1"/>
    <col min="1800" max="2048" width="8.90625" style="256"/>
    <col min="2049" max="2055" width="10.6328125" style="256" customWidth="1"/>
    <col min="2056" max="2304" width="8.90625" style="256"/>
    <col min="2305" max="2311" width="10.6328125" style="256" customWidth="1"/>
    <col min="2312" max="2560" width="8.90625" style="256"/>
    <col min="2561" max="2567" width="10.6328125" style="256" customWidth="1"/>
    <col min="2568" max="2816" width="8.90625" style="256"/>
    <col min="2817" max="2823" width="10.6328125" style="256" customWidth="1"/>
    <col min="2824" max="3072" width="8.90625" style="256"/>
    <col min="3073" max="3079" width="10.6328125" style="256" customWidth="1"/>
    <col min="3080" max="3328" width="8.90625" style="256"/>
    <col min="3329" max="3335" width="10.6328125" style="256" customWidth="1"/>
    <col min="3336" max="3584" width="8.90625" style="256"/>
    <col min="3585" max="3591" width="10.6328125" style="256" customWidth="1"/>
    <col min="3592" max="3840" width="8.90625" style="256"/>
    <col min="3841" max="3847" width="10.6328125" style="256" customWidth="1"/>
    <col min="3848" max="4096" width="8.90625" style="256"/>
    <col min="4097" max="4103" width="10.6328125" style="256" customWidth="1"/>
    <col min="4104" max="4352" width="8.90625" style="256"/>
    <col min="4353" max="4359" width="10.6328125" style="256" customWidth="1"/>
    <col min="4360" max="4608" width="8.90625" style="256"/>
    <col min="4609" max="4615" width="10.6328125" style="256" customWidth="1"/>
    <col min="4616" max="4864" width="8.90625" style="256"/>
    <col min="4865" max="4871" width="10.6328125" style="256" customWidth="1"/>
    <col min="4872" max="5120" width="8.90625" style="256"/>
    <col min="5121" max="5127" width="10.6328125" style="256" customWidth="1"/>
    <col min="5128" max="5376" width="8.90625" style="256"/>
    <col min="5377" max="5383" width="10.6328125" style="256" customWidth="1"/>
    <col min="5384" max="5632" width="8.90625" style="256"/>
    <col min="5633" max="5639" width="10.6328125" style="256" customWidth="1"/>
    <col min="5640" max="5888" width="8.90625" style="256"/>
    <col min="5889" max="5895" width="10.6328125" style="256" customWidth="1"/>
    <col min="5896" max="6144" width="8.90625" style="256"/>
    <col min="6145" max="6151" width="10.6328125" style="256" customWidth="1"/>
    <col min="6152" max="6400" width="8.90625" style="256"/>
    <col min="6401" max="6407" width="10.6328125" style="256" customWidth="1"/>
    <col min="6408" max="6656" width="8.90625" style="256"/>
    <col min="6657" max="6663" width="10.6328125" style="256" customWidth="1"/>
    <col min="6664" max="6912" width="8.90625" style="256"/>
    <col min="6913" max="6919" width="10.6328125" style="256" customWidth="1"/>
    <col min="6920" max="7168" width="8.90625" style="256"/>
    <col min="7169" max="7175" width="10.6328125" style="256" customWidth="1"/>
    <col min="7176" max="7424" width="8.90625" style="256"/>
    <col min="7425" max="7431" width="10.6328125" style="256" customWidth="1"/>
    <col min="7432" max="7680" width="8.90625" style="256"/>
    <col min="7681" max="7687" width="10.6328125" style="256" customWidth="1"/>
    <col min="7688" max="7936" width="8.90625" style="256"/>
    <col min="7937" max="7943" width="10.6328125" style="256" customWidth="1"/>
    <col min="7944" max="8192" width="8.90625" style="256"/>
    <col min="8193" max="8199" width="10.6328125" style="256" customWidth="1"/>
    <col min="8200" max="8448" width="8.90625" style="256"/>
    <col min="8449" max="8455" width="10.6328125" style="256" customWidth="1"/>
    <col min="8456" max="8704" width="8.90625" style="256"/>
    <col min="8705" max="8711" width="10.6328125" style="256" customWidth="1"/>
    <col min="8712" max="8960" width="8.90625" style="256"/>
    <col min="8961" max="8967" width="10.6328125" style="256" customWidth="1"/>
    <col min="8968" max="9216" width="8.90625" style="256"/>
    <col min="9217" max="9223" width="10.6328125" style="256" customWidth="1"/>
    <col min="9224" max="9472" width="8.90625" style="256"/>
    <col min="9473" max="9479" width="10.6328125" style="256" customWidth="1"/>
    <col min="9480" max="9728" width="8.90625" style="256"/>
    <col min="9729" max="9735" width="10.6328125" style="256" customWidth="1"/>
    <col min="9736" max="9984" width="8.90625" style="256"/>
    <col min="9985" max="9991" width="10.6328125" style="256" customWidth="1"/>
    <col min="9992" max="10240" width="8.90625" style="256"/>
    <col min="10241" max="10247" width="10.6328125" style="256" customWidth="1"/>
    <col min="10248" max="10496" width="8.90625" style="256"/>
    <col min="10497" max="10503" width="10.6328125" style="256" customWidth="1"/>
    <col min="10504" max="10752" width="8.90625" style="256"/>
    <col min="10753" max="10759" width="10.6328125" style="256" customWidth="1"/>
    <col min="10760" max="11008" width="8.90625" style="256"/>
    <col min="11009" max="11015" width="10.6328125" style="256" customWidth="1"/>
    <col min="11016" max="11264" width="8.90625" style="256"/>
    <col min="11265" max="11271" width="10.6328125" style="256" customWidth="1"/>
    <col min="11272" max="11520" width="8.90625" style="256"/>
    <col min="11521" max="11527" width="10.6328125" style="256" customWidth="1"/>
    <col min="11528" max="11776" width="8.90625" style="256"/>
    <col min="11777" max="11783" width="10.6328125" style="256" customWidth="1"/>
    <col min="11784" max="12032" width="8.90625" style="256"/>
    <col min="12033" max="12039" width="10.6328125" style="256" customWidth="1"/>
    <col min="12040" max="12288" width="8.90625" style="256"/>
    <col min="12289" max="12295" width="10.6328125" style="256" customWidth="1"/>
    <col min="12296" max="12544" width="8.90625" style="256"/>
    <col min="12545" max="12551" width="10.6328125" style="256" customWidth="1"/>
    <col min="12552" max="12800" width="8.90625" style="256"/>
    <col min="12801" max="12807" width="10.6328125" style="256" customWidth="1"/>
    <col min="12808" max="13056" width="8.90625" style="256"/>
    <col min="13057" max="13063" width="10.6328125" style="256" customWidth="1"/>
    <col min="13064" max="13312" width="8.90625" style="256"/>
    <col min="13313" max="13319" width="10.6328125" style="256" customWidth="1"/>
    <col min="13320" max="13568" width="8.90625" style="256"/>
    <col min="13569" max="13575" width="10.6328125" style="256" customWidth="1"/>
    <col min="13576" max="13824" width="8.90625" style="256"/>
    <col min="13825" max="13831" width="10.6328125" style="256" customWidth="1"/>
    <col min="13832" max="14080" width="8.90625" style="256"/>
    <col min="14081" max="14087" width="10.6328125" style="256" customWidth="1"/>
    <col min="14088" max="14336" width="8.90625" style="256"/>
    <col min="14337" max="14343" width="10.6328125" style="256" customWidth="1"/>
    <col min="14344" max="14592" width="8.90625" style="256"/>
    <col min="14593" max="14599" width="10.6328125" style="256" customWidth="1"/>
    <col min="14600" max="14848" width="8.90625" style="256"/>
    <col min="14849" max="14855" width="10.6328125" style="256" customWidth="1"/>
    <col min="14856" max="15104" width="8.90625" style="256"/>
    <col min="15105" max="15111" width="10.6328125" style="256" customWidth="1"/>
    <col min="15112" max="15360" width="8.90625" style="256"/>
    <col min="15361" max="15367" width="10.6328125" style="256" customWidth="1"/>
    <col min="15368" max="15616" width="8.90625" style="256"/>
    <col min="15617" max="15623" width="10.6328125" style="256" customWidth="1"/>
    <col min="15624" max="15872" width="8.90625" style="256"/>
    <col min="15873" max="15879" width="10.6328125" style="256" customWidth="1"/>
    <col min="15880" max="16128" width="8.90625" style="256"/>
    <col min="16129" max="16135" width="10.6328125" style="256" customWidth="1"/>
    <col min="16136" max="16384" width="8.90625" style="256"/>
  </cols>
  <sheetData>
    <row r="1" spans="2:11" ht="30.9" customHeight="1" x14ac:dyDescent="0.2">
      <c r="B1" s="235"/>
      <c r="C1" s="259"/>
      <c r="D1" s="259"/>
      <c r="E1" s="259"/>
      <c r="F1" s="259"/>
      <c r="G1" s="259"/>
      <c r="H1" s="854" t="s">
        <v>355</v>
      </c>
      <c r="I1" s="854"/>
    </row>
    <row r="2" spans="2:11" ht="30.9" customHeight="1" x14ac:dyDescent="0.2">
      <c r="B2" s="855" t="s">
        <v>419</v>
      </c>
      <c r="C2" s="855"/>
      <c r="D2" s="855"/>
      <c r="E2" s="855"/>
      <c r="F2" s="855"/>
      <c r="G2" s="855"/>
      <c r="H2" s="855"/>
      <c r="I2" s="855"/>
      <c r="J2" s="260"/>
      <c r="K2" s="260"/>
    </row>
    <row r="3" spans="2:11" ht="12.75" customHeight="1" x14ac:dyDescent="0.2">
      <c r="B3" s="261"/>
      <c r="C3" s="261"/>
      <c r="D3" s="261"/>
      <c r="E3" s="261"/>
      <c r="F3" s="261"/>
      <c r="G3" s="261"/>
      <c r="H3" s="261"/>
      <c r="I3" s="261"/>
      <c r="J3" s="260"/>
      <c r="K3" s="260"/>
    </row>
    <row r="4" spans="2:11" s="240" customFormat="1" ht="38.25" customHeight="1" x14ac:dyDescent="0.2">
      <c r="B4" s="856" t="s">
        <v>418</v>
      </c>
      <c r="C4" s="856"/>
      <c r="D4" s="857"/>
      <c r="E4" s="857"/>
      <c r="F4" s="857"/>
      <c r="G4" s="857"/>
      <c r="H4" s="857"/>
      <c r="I4" s="858"/>
    </row>
    <row r="5" spans="2:11" s="240" customFormat="1" ht="38.25" customHeight="1" x14ac:dyDescent="0.2">
      <c r="B5" s="856" t="s">
        <v>417</v>
      </c>
      <c r="C5" s="856"/>
      <c r="D5" s="859" t="s">
        <v>556</v>
      </c>
      <c r="E5" s="860"/>
      <c r="F5" s="860"/>
      <c r="G5" s="860"/>
      <c r="H5" s="860"/>
      <c r="I5" s="861"/>
    </row>
    <row r="6" spans="2:11" s="240" customFormat="1" ht="25.5" customHeight="1" x14ac:dyDescent="0.2">
      <c r="B6" s="264"/>
      <c r="C6" s="235"/>
      <c r="D6" s="235"/>
      <c r="E6" s="235"/>
      <c r="F6" s="235"/>
      <c r="G6" s="235"/>
      <c r="H6" s="235"/>
      <c r="I6" s="235"/>
    </row>
    <row r="7" spans="2:11" s="240" customFormat="1" ht="25.5" customHeight="1" x14ac:dyDescent="0.2">
      <c r="B7" s="862" t="s">
        <v>416</v>
      </c>
      <c r="C7" s="863"/>
      <c r="D7" s="852" t="s">
        <v>415</v>
      </c>
      <c r="E7" s="852"/>
      <c r="F7" s="852"/>
      <c r="G7" s="852"/>
      <c r="H7" s="392"/>
      <c r="I7" s="263" t="s">
        <v>408</v>
      </c>
    </row>
    <row r="8" spans="2:11" s="240" customFormat="1" ht="25.5" customHeight="1" x14ac:dyDescent="0.2">
      <c r="B8" s="864"/>
      <c r="C8" s="865"/>
      <c r="D8" s="852" t="s">
        <v>414</v>
      </c>
      <c r="E8" s="852"/>
      <c r="F8" s="852"/>
      <c r="G8" s="852"/>
      <c r="H8" s="392"/>
      <c r="I8" s="263" t="s">
        <v>408</v>
      </c>
    </row>
    <row r="9" spans="2:11" s="240" customFormat="1" ht="25.5" customHeight="1" x14ac:dyDescent="0.2">
      <c r="B9" s="864"/>
      <c r="C9" s="865"/>
      <c r="D9" s="852" t="s">
        <v>413</v>
      </c>
      <c r="E9" s="852"/>
      <c r="F9" s="852"/>
      <c r="G9" s="852"/>
      <c r="H9" s="392"/>
      <c r="I9" s="263" t="s">
        <v>408</v>
      </c>
    </row>
    <row r="10" spans="2:11" s="240" customFormat="1" ht="25.5" customHeight="1" x14ac:dyDescent="0.2">
      <c r="B10" s="864"/>
      <c r="C10" s="865"/>
      <c r="D10" s="852" t="s">
        <v>412</v>
      </c>
      <c r="E10" s="852"/>
      <c r="F10" s="852"/>
      <c r="G10" s="852"/>
      <c r="H10" s="392"/>
      <c r="I10" s="263" t="s">
        <v>408</v>
      </c>
    </row>
    <row r="11" spans="2:11" s="240" customFormat="1" ht="25.5" customHeight="1" x14ac:dyDescent="0.2">
      <c r="B11" s="864"/>
      <c r="C11" s="865"/>
      <c r="D11" s="852" t="s">
        <v>411</v>
      </c>
      <c r="E11" s="852"/>
      <c r="F11" s="852"/>
      <c r="G11" s="852"/>
      <c r="H11" s="392"/>
      <c r="I11" s="263" t="s">
        <v>408</v>
      </c>
    </row>
    <row r="12" spans="2:11" s="240" customFormat="1" ht="25.5" customHeight="1" x14ac:dyDescent="0.2">
      <c r="B12" s="864"/>
      <c r="C12" s="865"/>
      <c r="D12" s="852" t="s">
        <v>410</v>
      </c>
      <c r="E12" s="852"/>
      <c r="F12" s="852"/>
      <c r="G12" s="852"/>
      <c r="H12" s="392"/>
      <c r="I12" s="263" t="s">
        <v>408</v>
      </c>
    </row>
    <row r="13" spans="2:11" s="240" customFormat="1" ht="35.25" customHeight="1" x14ac:dyDescent="0.2">
      <c r="B13" s="866"/>
      <c r="C13" s="867"/>
      <c r="D13" s="853" t="s">
        <v>409</v>
      </c>
      <c r="E13" s="853"/>
      <c r="F13" s="853"/>
      <c r="G13" s="853"/>
      <c r="H13" s="392"/>
      <c r="I13" s="263" t="s">
        <v>408</v>
      </c>
    </row>
    <row r="14" spans="2:11" ht="12.75" customHeight="1" x14ac:dyDescent="0.2">
      <c r="B14" s="259"/>
      <c r="C14" s="259"/>
      <c r="D14" s="259"/>
      <c r="E14" s="259"/>
      <c r="F14" s="259"/>
      <c r="G14" s="259"/>
      <c r="H14" s="259"/>
      <c r="I14" s="259"/>
    </row>
    <row r="15" spans="2:11" s="240" customFormat="1" ht="20.149999999999999" customHeight="1" x14ac:dyDescent="0.2">
      <c r="B15" s="849" t="s">
        <v>565</v>
      </c>
      <c r="C15" s="849"/>
      <c r="D15" s="849"/>
      <c r="E15" s="849"/>
      <c r="F15" s="849"/>
      <c r="G15" s="849"/>
      <c r="H15" s="849"/>
      <c r="I15" s="849"/>
    </row>
    <row r="16" spans="2:11" s="240" customFormat="1" ht="20.149999999999999" customHeight="1" x14ac:dyDescent="0.2">
      <c r="B16" s="849" t="s">
        <v>407</v>
      </c>
      <c r="C16" s="849"/>
      <c r="D16" s="849"/>
      <c r="E16" s="849"/>
      <c r="F16" s="849"/>
      <c r="G16" s="849"/>
      <c r="H16" s="849"/>
      <c r="I16" s="849"/>
    </row>
    <row r="17" spans="2:11" s="240" customFormat="1" ht="20.149999999999999" customHeight="1" x14ac:dyDescent="0.2">
      <c r="B17" s="849" t="s">
        <v>406</v>
      </c>
      <c r="C17" s="849"/>
      <c r="D17" s="849"/>
      <c r="E17" s="849"/>
      <c r="F17" s="849"/>
      <c r="G17" s="849"/>
      <c r="H17" s="849"/>
      <c r="I17" s="849"/>
    </row>
    <row r="18" spans="2:11" s="240" customFormat="1" ht="38.25" customHeight="1" x14ac:dyDescent="0.2">
      <c r="B18" s="850" t="s">
        <v>405</v>
      </c>
      <c r="C18" s="849"/>
      <c r="D18" s="849"/>
      <c r="E18" s="849"/>
      <c r="F18" s="849"/>
      <c r="G18" s="849"/>
      <c r="H18" s="849"/>
      <c r="I18" s="849"/>
    </row>
    <row r="19" spans="2:11" ht="26.25" customHeight="1" x14ac:dyDescent="0.2">
      <c r="B19" s="851" t="s">
        <v>404</v>
      </c>
      <c r="C19" s="851"/>
      <c r="D19" s="851"/>
      <c r="E19" s="851"/>
      <c r="F19" s="851"/>
      <c r="G19" s="851"/>
      <c r="H19" s="851"/>
      <c r="I19" s="851"/>
      <c r="J19" s="262"/>
      <c r="K19" s="262"/>
    </row>
    <row r="20" spans="2:11" ht="12.75" customHeight="1" x14ac:dyDescent="0.2"/>
    <row r="50" spans="2:2" x14ac:dyDescent="0.2">
      <c r="B50" s="257"/>
    </row>
  </sheetData>
  <mergeCells count="19">
    <mergeCell ref="D11:G11"/>
    <mergeCell ref="D12:G12"/>
    <mergeCell ref="D13:G13"/>
    <mergeCell ref="H1:I1"/>
    <mergeCell ref="B2:I2"/>
    <mergeCell ref="B4:C4"/>
    <mergeCell ref="D4:I4"/>
    <mergeCell ref="B5:C5"/>
    <mergeCell ref="D5:I5"/>
    <mergeCell ref="B7:C13"/>
    <mergeCell ref="D7:G7"/>
    <mergeCell ref="D8:G8"/>
    <mergeCell ref="D9:G9"/>
    <mergeCell ref="D10:G10"/>
    <mergeCell ref="B15:I15"/>
    <mergeCell ref="B16:I16"/>
    <mergeCell ref="B17:I17"/>
    <mergeCell ref="B18:I18"/>
    <mergeCell ref="B19:I19"/>
  </mergeCells>
  <phoneticPr fontId="3"/>
  <dataValidations count="1">
    <dataValidation type="list" allowBlank="1" showInputMessage="1" showErrorMessage="1" sqref="D5:I5" xr:uid="{00000000-0002-0000-0900-000000000000}">
      <formula1>"選択して下さい,①　新規　,②　変更　,③　終了"</formula1>
    </dataValidation>
  </dataValidations>
  <pageMargins left="0.74803149606299213" right="0.74803149606299213" top="0.98425196850393704" bottom="0.98425196850393704" header="0.51181102362204722" footer="0.51181102362204722"/>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J52"/>
  <sheetViews>
    <sheetView showGridLines="0" view="pageBreakPreview" zoomScaleNormal="100" zoomScaleSheetLayoutView="100" workbookViewId="0">
      <selection activeCell="C5" sqref="C5:J5"/>
    </sheetView>
  </sheetViews>
  <sheetFormatPr defaultColWidth="9" defaultRowHeight="13" x14ac:dyDescent="0.2"/>
  <cols>
    <col min="1" max="1" width="3.453125" style="41" customWidth="1"/>
    <col min="2" max="2" width="21.1796875" style="41" customWidth="1"/>
    <col min="3" max="3" width="4.6328125" style="41" customWidth="1"/>
    <col min="4" max="4" width="4.36328125" style="41" customWidth="1"/>
    <col min="5" max="5" width="19.08984375" style="41" customWidth="1"/>
    <col min="6" max="6" width="4.6328125" style="41" customWidth="1"/>
    <col min="7" max="7" width="25" style="41" customWidth="1"/>
    <col min="8" max="8" width="4.6328125" style="41" customWidth="1"/>
    <col min="9" max="9" width="24.1796875" style="41" customWidth="1"/>
    <col min="10" max="10" width="4.81640625" style="41" customWidth="1"/>
    <col min="11" max="16384" width="9" style="41"/>
  </cols>
  <sheetData>
    <row r="1" spans="1:10" ht="11.25" customHeight="1" x14ac:dyDescent="0.2">
      <c r="A1" s="68"/>
      <c r="I1" s="67"/>
    </row>
    <row r="2" spans="1:10" ht="11.25" customHeight="1" x14ac:dyDescent="0.2">
      <c r="A2" s="68"/>
      <c r="I2" s="875" t="s">
        <v>193</v>
      </c>
      <c r="J2" s="875"/>
    </row>
    <row r="3" spans="1:10" ht="36" customHeight="1" x14ac:dyDescent="0.2">
      <c r="A3" s="747" t="s">
        <v>250</v>
      </c>
      <c r="B3" s="747"/>
      <c r="C3" s="747"/>
      <c r="D3" s="747"/>
      <c r="E3" s="747"/>
      <c r="F3" s="747"/>
      <c r="G3" s="747"/>
      <c r="H3" s="747"/>
      <c r="I3" s="747"/>
      <c r="J3" s="747"/>
    </row>
    <row r="4" spans="1:10" ht="17.25" customHeight="1" x14ac:dyDescent="0.2">
      <c r="A4" s="42"/>
      <c r="B4" s="42"/>
      <c r="C4" s="42"/>
      <c r="D4" s="42"/>
      <c r="E4" s="42"/>
      <c r="F4" s="42"/>
      <c r="G4" s="42"/>
      <c r="H4" s="42"/>
      <c r="I4" s="42"/>
      <c r="J4" s="42"/>
    </row>
    <row r="5" spans="1:10" ht="23.25" customHeight="1" x14ac:dyDescent="0.2">
      <c r="A5" s="42"/>
      <c r="B5" s="150" t="s">
        <v>111</v>
      </c>
      <c r="C5" s="869"/>
      <c r="D5" s="869"/>
      <c r="E5" s="869"/>
      <c r="F5" s="869"/>
      <c r="G5" s="869"/>
      <c r="H5" s="869"/>
      <c r="I5" s="869"/>
      <c r="J5" s="869"/>
    </row>
    <row r="6" spans="1:10" ht="23.25" customHeight="1" x14ac:dyDescent="0.2">
      <c r="A6" s="42"/>
      <c r="B6" s="154" t="s">
        <v>128</v>
      </c>
      <c r="C6" s="879" t="s">
        <v>555</v>
      </c>
      <c r="D6" s="880"/>
      <c r="E6" s="880"/>
      <c r="F6" s="880"/>
      <c r="G6" s="880"/>
      <c r="H6" s="880"/>
      <c r="I6" s="880"/>
      <c r="J6" s="881"/>
    </row>
    <row r="7" spans="1:10" ht="23.25" customHeight="1" x14ac:dyDescent="0.2">
      <c r="B7" s="153" t="s">
        <v>110</v>
      </c>
      <c r="C7" s="876" t="s">
        <v>555</v>
      </c>
      <c r="D7" s="876"/>
      <c r="E7" s="876"/>
      <c r="F7" s="876"/>
      <c r="G7" s="876"/>
      <c r="H7" s="876"/>
      <c r="I7" s="876"/>
      <c r="J7" s="877"/>
    </row>
    <row r="8" spans="1:10" ht="7.25" customHeight="1" thickBot="1" x14ac:dyDescent="0.25">
      <c r="B8" s="180"/>
      <c r="C8" s="178"/>
      <c r="D8" s="178"/>
      <c r="E8" s="178"/>
      <c r="F8" s="178"/>
      <c r="G8" s="178"/>
      <c r="H8" s="178"/>
      <c r="I8" s="178"/>
      <c r="J8" s="179"/>
    </row>
    <row r="9" spans="1:10" ht="23.25" customHeight="1" thickBot="1" x14ac:dyDescent="0.25">
      <c r="B9" s="181"/>
      <c r="C9" s="145"/>
      <c r="D9" s="185" t="s">
        <v>303</v>
      </c>
      <c r="E9" s="186" t="s">
        <v>302</v>
      </c>
      <c r="F9" s="187"/>
      <c r="G9" s="188"/>
      <c r="H9" s="189"/>
      <c r="I9" s="145"/>
      <c r="J9" s="184"/>
    </row>
    <row r="10" spans="1:10" ht="7.25" customHeight="1" x14ac:dyDescent="0.2">
      <c r="B10" s="882" t="s">
        <v>301</v>
      </c>
      <c r="C10" s="113"/>
      <c r="D10" s="138"/>
      <c r="E10" s="138"/>
      <c r="F10" s="138"/>
      <c r="G10" s="138"/>
      <c r="H10" s="138"/>
      <c r="I10" s="138"/>
      <c r="J10" s="112"/>
    </row>
    <row r="11" spans="1:10" ht="23.25" customHeight="1" x14ac:dyDescent="0.2">
      <c r="B11" s="883"/>
      <c r="C11" s="113"/>
      <c r="D11" s="884"/>
      <c r="E11" s="884"/>
      <c r="F11" s="885" t="s">
        <v>191</v>
      </c>
      <c r="G11" s="885"/>
      <c r="H11" s="885" t="s">
        <v>190</v>
      </c>
      <c r="I11" s="885"/>
      <c r="J11" s="112"/>
    </row>
    <row r="12" spans="1:10" ht="23.25" customHeight="1" x14ac:dyDescent="0.2">
      <c r="B12" s="883"/>
      <c r="C12" s="113"/>
      <c r="D12" s="886" t="s">
        <v>189</v>
      </c>
      <c r="E12" s="886"/>
      <c r="F12" s="887"/>
      <c r="G12" s="887"/>
      <c r="H12" s="887"/>
      <c r="I12" s="887"/>
      <c r="J12" s="112"/>
    </row>
    <row r="13" spans="1:10" ht="47.25" customHeight="1" x14ac:dyDescent="0.2">
      <c r="B13" s="883"/>
      <c r="C13" s="113"/>
      <c r="D13" s="888" t="s">
        <v>249</v>
      </c>
      <c r="E13" s="888"/>
      <c r="F13" s="887"/>
      <c r="G13" s="887"/>
      <c r="H13" s="887"/>
      <c r="I13" s="887"/>
      <c r="J13" s="112"/>
    </row>
    <row r="14" spans="1:10" ht="30.75" customHeight="1" x14ac:dyDescent="0.2">
      <c r="B14" s="883"/>
      <c r="C14" s="113"/>
      <c r="D14" s="889" t="s">
        <v>324</v>
      </c>
      <c r="E14" s="889"/>
      <c r="F14" s="890">
        <f>SUM(F15:G18)</f>
        <v>0</v>
      </c>
      <c r="G14" s="890"/>
      <c r="H14" s="890">
        <f>SUM(H15:I18)</f>
        <v>0</v>
      </c>
      <c r="I14" s="890"/>
      <c r="J14" s="112"/>
    </row>
    <row r="15" spans="1:10" ht="30.75" customHeight="1" x14ac:dyDescent="0.2">
      <c r="B15" s="883"/>
      <c r="C15" s="113"/>
      <c r="D15" s="152"/>
      <c r="E15" s="213" t="s">
        <v>248</v>
      </c>
      <c r="F15" s="878"/>
      <c r="G15" s="878"/>
      <c r="H15" s="878"/>
      <c r="I15" s="878"/>
      <c r="J15" s="112"/>
    </row>
    <row r="16" spans="1:10" ht="30.75" customHeight="1" x14ac:dyDescent="0.2">
      <c r="B16" s="883"/>
      <c r="C16" s="113"/>
      <c r="D16" s="152"/>
      <c r="E16" s="214" t="s">
        <v>247</v>
      </c>
      <c r="F16" s="870"/>
      <c r="G16" s="871"/>
      <c r="H16" s="870"/>
      <c r="I16" s="871"/>
      <c r="J16" s="112"/>
    </row>
    <row r="17" spans="2:10" ht="30.75" customHeight="1" x14ac:dyDescent="0.2">
      <c r="B17" s="883"/>
      <c r="C17" s="113"/>
      <c r="D17" s="152"/>
      <c r="E17" s="215" t="s">
        <v>246</v>
      </c>
      <c r="F17" s="872"/>
      <c r="G17" s="872"/>
      <c r="H17" s="872"/>
      <c r="I17" s="872"/>
      <c r="J17" s="112"/>
    </row>
    <row r="18" spans="2:10" ht="30.75" customHeight="1" x14ac:dyDescent="0.2">
      <c r="B18" s="883"/>
      <c r="C18" s="113"/>
      <c r="D18" s="111"/>
      <c r="E18" s="216" t="s">
        <v>245</v>
      </c>
      <c r="F18" s="874"/>
      <c r="G18" s="874"/>
      <c r="H18" s="874"/>
      <c r="I18" s="874"/>
      <c r="J18" s="112"/>
    </row>
    <row r="19" spans="2:10" ht="30.75" customHeight="1" x14ac:dyDescent="0.2">
      <c r="B19" s="883"/>
      <c r="C19" s="113"/>
      <c r="D19" s="873" t="s">
        <v>325</v>
      </c>
      <c r="E19" s="873"/>
      <c r="F19" s="868">
        <f>F14-F13-F12</f>
        <v>0</v>
      </c>
      <c r="G19" s="868"/>
      <c r="H19" s="868">
        <f>H14-H13-H12</f>
        <v>0</v>
      </c>
      <c r="I19" s="868"/>
      <c r="J19" s="112"/>
    </row>
    <row r="20" spans="2:10" ht="13.5" customHeight="1" x14ac:dyDescent="0.2">
      <c r="B20" s="883"/>
      <c r="C20" s="111"/>
      <c r="D20" s="110"/>
      <c r="E20" s="110"/>
      <c r="F20" s="110"/>
      <c r="G20" s="110"/>
      <c r="H20" s="110"/>
      <c r="I20" s="110"/>
      <c r="J20" s="109"/>
    </row>
    <row r="21" spans="2:10" ht="21" customHeight="1" x14ac:dyDescent="0.2">
      <c r="B21" s="895" t="s">
        <v>244</v>
      </c>
      <c r="C21" s="115"/>
      <c r="D21" s="115"/>
      <c r="E21" s="115"/>
      <c r="F21" s="115"/>
      <c r="G21" s="115"/>
      <c r="H21" s="115"/>
      <c r="I21" s="115"/>
      <c r="J21" s="114"/>
    </row>
    <row r="22" spans="2:10" ht="47.25" customHeight="1" x14ac:dyDescent="0.2">
      <c r="B22" s="883"/>
      <c r="C22" s="138"/>
      <c r="D22" s="150" t="s">
        <v>108</v>
      </c>
      <c r="E22" s="897" t="s">
        <v>243</v>
      </c>
      <c r="F22" s="897"/>
      <c r="G22" s="151" t="s">
        <v>242</v>
      </c>
      <c r="H22" s="897" t="s">
        <v>326</v>
      </c>
      <c r="I22" s="884"/>
      <c r="J22" s="112"/>
    </row>
    <row r="23" spans="2:10" ht="23.25" customHeight="1" x14ac:dyDescent="0.2">
      <c r="B23" s="883"/>
      <c r="C23" s="138"/>
      <c r="D23" s="150" t="s">
        <v>104</v>
      </c>
      <c r="E23" s="869"/>
      <c r="F23" s="869"/>
      <c r="G23" s="211"/>
      <c r="H23" s="904"/>
      <c r="I23" s="905"/>
      <c r="J23" s="112"/>
    </row>
    <row r="24" spans="2:10" ht="23.25" customHeight="1" x14ac:dyDescent="0.2">
      <c r="B24" s="883"/>
      <c r="C24" s="138"/>
      <c r="D24" s="150" t="s">
        <v>103</v>
      </c>
      <c r="E24" s="869"/>
      <c r="F24" s="869"/>
      <c r="G24" s="211"/>
      <c r="H24" s="906"/>
      <c r="I24" s="907"/>
      <c r="J24" s="112"/>
    </row>
    <row r="25" spans="2:10" ht="23.25" customHeight="1" x14ac:dyDescent="0.2">
      <c r="B25" s="883"/>
      <c r="C25" s="138"/>
      <c r="D25" s="150" t="s">
        <v>102</v>
      </c>
      <c r="E25" s="869"/>
      <c r="F25" s="869"/>
      <c r="G25" s="211"/>
      <c r="H25" s="906"/>
      <c r="I25" s="907"/>
      <c r="J25" s="112"/>
    </row>
    <row r="26" spans="2:10" ht="23.25" customHeight="1" x14ac:dyDescent="0.2">
      <c r="B26" s="883"/>
      <c r="C26" s="138"/>
      <c r="D26" s="150" t="s">
        <v>101</v>
      </c>
      <c r="E26" s="869"/>
      <c r="F26" s="869"/>
      <c r="G26" s="211"/>
      <c r="H26" s="906"/>
      <c r="I26" s="907"/>
      <c r="J26" s="112"/>
    </row>
    <row r="27" spans="2:10" ht="23.25" customHeight="1" x14ac:dyDescent="0.2">
      <c r="B27" s="883"/>
      <c r="C27" s="138"/>
      <c r="D27" s="150" t="s">
        <v>100</v>
      </c>
      <c r="E27" s="869"/>
      <c r="F27" s="869"/>
      <c r="G27" s="211"/>
      <c r="H27" s="906"/>
      <c r="I27" s="907"/>
      <c r="J27" s="112"/>
    </row>
    <row r="28" spans="2:10" ht="23.25" customHeight="1" x14ac:dyDescent="0.2">
      <c r="B28" s="883"/>
      <c r="C28" s="138"/>
      <c r="D28" s="150" t="s">
        <v>99</v>
      </c>
      <c r="E28" s="869"/>
      <c r="F28" s="869"/>
      <c r="G28" s="211"/>
      <c r="H28" s="906"/>
      <c r="I28" s="907"/>
      <c r="J28" s="112"/>
    </row>
    <row r="29" spans="2:10" ht="23.25" customHeight="1" x14ac:dyDescent="0.2">
      <c r="B29" s="883"/>
      <c r="C29" s="138"/>
      <c r="D29" s="150" t="s">
        <v>98</v>
      </c>
      <c r="E29" s="869"/>
      <c r="F29" s="869"/>
      <c r="G29" s="211"/>
      <c r="H29" s="906"/>
      <c r="I29" s="907"/>
      <c r="J29" s="112"/>
    </row>
    <row r="30" spans="2:10" ht="23.25" customHeight="1" x14ac:dyDescent="0.2">
      <c r="B30" s="883"/>
      <c r="C30" s="138"/>
      <c r="D30" s="150" t="s">
        <v>97</v>
      </c>
      <c r="E30" s="869"/>
      <c r="F30" s="869"/>
      <c r="G30" s="211"/>
      <c r="H30" s="906"/>
      <c r="I30" s="907"/>
      <c r="J30" s="112"/>
    </row>
    <row r="31" spans="2:10" ht="23.25" customHeight="1" x14ac:dyDescent="0.2">
      <c r="B31" s="883"/>
      <c r="C31" s="138"/>
      <c r="D31" s="150" t="s">
        <v>96</v>
      </c>
      <c r="E31" s="869"/>
      <c r="F31" s="869"/>
      <c r="G31" s="211"/>
      <c r="H31" s="906"/>
      <c r="I31" s="907"/>
      <c r="J31" s="112"/>
    </row>
    <row r="32" spans="2:10" ht="23.25" customHeight="1" x14ac:dyDescent="0.2">
      <c r="B32" s="883"/>
      <c r="C32" s="138"/>
      <c r="D32" s="150" t="s">
        <v>95</v>
      </c>
      <c r="E32" s="869"/>
      <c r="F32" s="869"/>
      <c r="G32" s="211"/>
      <c r="H32" s="906"/>
      <c r="I32" s="907"/>
      <c r="J32" s="112"/>
    </row>
    <row r="33" spans="2:10" ht="23.25" customHeight="1" x14ac:dyDescent="0.2">
      <c r="B33" s="883"/>
      <c r="C33" s="138"/>
      <c r="D33" s="150" t="s">
        <v>94</v>
      </c>
      <c r="E33" s="869"/>
      <c r="F33" s="869"/>
      <c r="G33" s="211"/>
      <c r="H33" s="906"/>
      <c r="I33" s="907"/>
      <c r="J33" s="112"/>
    </row>
    <row r="34" spans="2:10" ht="23.25" customHeight="1" thickBot="1" x14ac:dyDescent="0.25">
      <c r="B34" s="883"/>
      <c r="C34" s="138"/>
      <c r="D34" s="149" t="s">
        <v>93</v>
      </c>
      <c r="E34" s="891"/>
      <c r="F34" s="891"/>
      <c r="G34" s="212"/>
      <c r="H34" s="908"/>
      <c r="I34" s="909"/>
      <c r="J34" s="112"/>
    </row>
    <row r="35" spans="2:10" ht="23.25" customHeight="1" thickTop="1" x14ac:dyDescent="0.2">
      <c r="B35" s="883"/>
      <c r="C35" s="138"/>
      <c r="D35" s="148" t="s">
        <v>92</v>
      </c>
      <c r="E35" s="892">
        <f>SUM(E23:F34)</f>
        <v>0</v>
      </c>
      <c r="F35" s="892"/>
      <c r="G35" s="148">
        <f>SUM(G23:G34)</f>
        <v>0</v>
      </c>
      <c r="H35" s="892" t="e">
        <f>E35/G35</f>
        <v>#DIV/0!</v>
      </c>
      <c r="I35" s="892"/>
      <c r="J35" s="112"/>
    </row>
    <row r="36" spans="2:10" ht="12" customHeight="1" x14ac:dyDescent="0.2">
      <c r="B36" s="883"/>
      <c r="C36" s="138"/>
      <c r="D36" s="147"/>
      <c r="E36" s="145"/>
      <c r="F36" s="145"/>
      <c r="G36" s="146"/>
      <c r="H36" s="145"/>
      <c r="I36" s="145"/>
      <c r="J36" s="112"/>
    </row>
    <row r="37" spans="2:10" s="140" customFormat="1" ht="19.5" customHeight="1" x14ac:dyDescent="0.2">
      <c r="B37" s="883"/>
      <c r="C37" s="144"/>
      <c r="D37" s="143"/>
      <c r="E37" s="142"/>
      <c r="F37" s="142"/>
      <c r="G37" s="137"/>
      <c r="H37" s="142"/>
      <c r="I37" s="142"/>
      <c r="J37" s="141"/>
    </row>
    <row r="38" spans="2:10" ht="19.5" customHeight="1" x14ac:dyDescent="0.2">
      <c r="B38" s="883"/>
      <c r="C38" s="138"/>
      <c r="D38" s="139"/>
      <c r="E38" s="898"/>
      <c r="F38" s="898"/>
      <c r="G38" s="898"/>
      <c r="H38" s="898"/>
      <c r="I38" s="898"/>
      <c r="J38" s="899"/>
    </row>
    <row r="39" spans="2:10" ht="23.25" customHeight="1" x14ac:dyDescent="0.2">
      <c r="B39" s="883"/>
      <c r="C39" s="138"/>
      <c r="D39" s="139"/>
      <c r="E39" s="898" t="s">
        <v>241</v>
      </c>
      <c r="F39" s="898"/>
      <c r="G39" s="898"/>
      <c r="H39" s="898"/>
      <c r="I39" s="898"/>
      <c r="J39" s="899"/>
    </row>
    <row r="40" spans="2:10" ht="31.5" customHeight="1" x14ac:dyDescent="0.2">
      <c r="B40" s="883"/>
      <c r="C40" s="138"/>
      <c r="D40" s="137"/>
      <c r="E40" s="900"/>
      <c r="F40" s="900"/>
      <c r="G40" s="900"/>
      <c r="H40" s="900"/>
      <c r="I40" s="900"/>
      <c r="J40" s="901"/>
    </row>
    <row r="41" spans="2:10" ht="6" customHeight="1" x14ac:dyDescent="0.2">
      <c r="B41" s="896"/>
      <c r="C41" s="110"/>
      <c r="D41" s="136"/>
      <c r="E41" s="135"/>
      <c r="F41" s="133"/>
      <c r="G41" s="134"/>
      <c r="H41" s="133"/>
      <c r="I41" s="133"/>
      <c r="J41" s="109"/>
    </row>
    <row r="42" spans="2:10" ht="13.5" customHeight="1" x14ac:dyDescent="0.2">
      <c r="B42" s="108"/>
      <c r="C42" s="108"/>
      <c r="D42" s="108"/>
      <c r="E42" s="108"/>
      <c r="F42" s="108"/>
      <c r="G42" s="108"/>
      <c r="H42" s="108"/>
      <c r="I42" s="108"/>
      <c r="J42" s="108"/>
    </row>
    <row r="43" spans="2:10" ht="17.25" customHeight="1" x14ac:dyDescent="0.2">
      <c r="B43" s="902" t="s">
        <v>570</v>
      </c>
      <c r="C43" s="902"/>
      <c r="D43" s="902"/>
      <c r="E43" s="902"/>
      <c r="F43" s="902"/>
      <c r="G43" s="902"/>
      <c r="H43" s="902"/>
      <c r="I43" s="902"/>
      <c r="J43" s="902"/>
    </row>
    <row r="44" spans="2:10" ht="17.25" customHeight="1" x14ac:dyDescent="0.2">
      <c r="B44" s="903" t="s">
        <v>356</v>
      </c>
      <c r="C44" s="903"/>
      <c r="D44" s="903"/>
      <c r="E44" s="903"/>
      <c r="F44" s="903"/>
      <c r="G44" s="903"/>
      <c r="H44" s="903"/>
      <c r="I44" s="903"/>
      <c r="J44" s="903"/>
    </row>
    <row r="45" spans="2:10" ht="29.25" customHeight="1" x14ac:dyDescent="0.2">
      <c r="B45" s="903" t="s">
        <v>357</v>
      </c>
      <c r="C45" s="903"/>
      <c r="D45" s="903"/>
      <c r="E45" s="903"/>
      <c r="F45" s="903"/>
      <c r="G45" s="903"/>
      <c r="H45" s="903"/>
      <c r="I45" s="903"/>
      <c r="J45" s="903"/>
    </row>
    <row r="46" spans="2:10" ht="17.25" customHeight="1" x14ac:dyDescent="0.2">
      <c r="B46" s="894" t="s">
        <v>358</v>
      </c>
      <c r="C46" s="894"/>
      <c r="D46" s="894"/>
      <c r="E46" s="894"/>
      <c r="F46" s="894"/>
      <c r="G46" s="894"/>
      <c r="H46" s="894"/>
      <c r="I46" s="894"/>
      <c r="J46" s="894"/>
    </row>
    <row r="47" spans="2:10" ht="13.5" customHeight="1" x14ac:dyDescent="0.2">
      <c r="B47" s="893" t="s">
        <v>359</v>
      </c>
      <c r="C47" s="893"/>
      <c r="D47" s="893"/>
      <c r="E47" s="893"/>
      <c r="F47" s="893"/>
      <c r="G47" s="893"/>
      <c r="H47" s="893"/>
      <c r="I47" s="893"/>
      <c r="J47" s="219"/>
    </row>
    <row r="48" spans="2:10" x14ac:dyDescent="0.2">
      <c r="C48" s="41" t="s">
        <v>88</v>
      </c>
    </row>
    <row r="50" ht="13.5" customHeight="1" x14ac:dyDescent="0.2"/>
    <row r="51" ht="13.5" customHeight="1" x14ac:dyDescent="0.2"/>
    <row r="52" ht="13.5" customHeight="1" x14ac:dyDescent="0.2"/>
  </sheetData>
  <mergeCells count="55">
    <mergeCell ref="B47:I47"/>
    <mergeCell ref="B46:J46"/>
    <mergeCell ref="B21:B41"/>
    <mergeCell ref="E22:F22"/>
    <mergeCell ref="H22:I22"/>
    <mergeCell ref="E23:F23"/>
    <mergeCell ref="E39:J39"/>
    <mergeCell ref="E40:J40"/>
    <mergeCell ref="B43:J43"/>
    <mergeCell ref="B44:J44"/>
    <mergeCell ref="B45:J45"/>
    <mergeCell ref="E38:J38"/>
    <mergeCell ref="H23:I34"/>
    <mergeCell ref="E24:F24"/>
    <mergeCell ref="E25:F25"/>
    <mergeCell ref="E26:F26"/>
    <mergeCell ref="E32:F32"/>
    <mergeCell ref="E33:F33"/>
    <mergeCell ref="E34:F34"/>
    <mergeCell ref="E35:F35"/>
    <mergeCell ref="H35:I35"/>
    <mergeCell ref="H13:I13"/>
    <mergeCell ref="D14:E14"/>
    <mergeCell ref="F14:G14"/>
    <mergeCell ref="H14:I14"/>
    <mergeCell ref="H17:I17"/>
    <mergeCell ref="I2:J2"/>
    <mergeCell ref="A3:J3"/>
    <mergeCell ref="C5:J5"/>
    <mergeCell ref="C7:J7"/>
    <mergeCell ref="F15:G15"/>
    <mergeCell ref="H15:I15"/>
    <mergeCell ref="C6:J6"/>
    <mergeCell ref="B10:B20"/>
    <mergeCell ref="D11:E11"/>
    <mergeCell ref="F11:G11"/>
    <mergeCell ref="H11:I11"/>
    <mergeCell ref="D12:E12"/>
    <mergeCell ref="F12:G12"/>
    <mergeCell ref="H12:I12"/>
    <mergeCell ref="D13:E13"/>
    <mergeCell ref="F13:G13"/>
    <mergeCell ref="H19:I19"/>
    <mergeCell ref="E29:F29"/>
    <mergeCell ref="E30:F30"/>
    <mergeCell ref="E31:F31"/>
    <mergeCell ref="F16:G16"/>
    <mergeCell ref="H16:I16"/>
    <mergeCell ref="E27:F27"/>
    <mergeCell ref="E28:F28"/>
    <mergeCell ref="F17:G17"/>
    <mergeCell ref="D19:E19"/>
    <mergeCell ref="F19:G19"/>
    <mergeCell ref="F18:G18"/>
    <mergeCell ref="H18:I18"/>
  </mergeCells>
  <phoneticPr fontId="3"/>
  <dataValidations count="3">
    <dataValidation type="list" allowBlank="1" showInputMessage="1" showErrorMessage="1" sqref="D9" xr:uid="{00000000-0002-0000-0A00-000000000000}">
      <formula1>"〇,×"</formula1>
    </dataValidation>
    <dataValidation type="list" allowBlank="1" showInputMessage="1" showErrorMessage="1" sqref="C6:J6" xr:uid="{00000000-0002-0000-0A00-000001000000}">
      <formula1>"選択して下さい。,①  児童発達支援,②  放課後等デイサービス,③  児童発達支援・放課後等デイサービスの多機能"</formula1>
    </dataValidation>
    <dataValidation type="list" allowBlank="1" showInputMessage="1" showErrorMessage="1" sqref="C7:J7" xr:uid="{00000000-0002-0000-0A00-000002000000}">
      <formula1>"選択して下さい。,(1)　新規,(2)　変更,(3)　終了"</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2:BQ52"/>
  <sheetViews>
    <sheetView zoomScale="70" zoomScaleNormal="85" zoomScaleSheetLayoutView="70" workbookViewId="0">
      <selection activeCell="T6" sqref="A6:BE44"/>
    </sheetView>
  </sheetViews>
  <sheetFormatPr defaultColWidth="9" defaultRowHeight="14" x14ac:dyDescent="0.2"/>
  <cols>
    <col min="1" max="4" width="2.6328125" style="16" customWidth="1"/>
    <col min="5" max="7" width="2.6328125" style="15" customWidth="1"/>
    <col min="8" max="8" width="3.1796875" style="15" customWidth="1"/>
    <col min="9" max="11" width="2.6328125" style="15" customWidth="1"/>
    <col min="12" max="18" width="3" style="15" customWidth="1"/>
    <col min="19" max="19" width="4.81640625" style="15" customWidth="1"/>
    <col min="20" max="47" width="2.90625" style="15" customWidth="1"/>
    <col min="48" max="49" width="2.6328125" style="15" customWidth="1"/>
    <col min="50" max="50" width="4.6328125" style="15" customWidth="1"/>
    <col min="51" max="52" width="2.6328125" style="15" customWidth="1"/>
    <col min="53" max="53" width="4" style="15" customWidth="1"/>
    <col min="54" max="71" width="2.6328125" style="15" customWidth="1"/>
    <col min="72" max="16384" width="9" style="15"/>
  </cols>
  <sheetData>
    <row r="2" spans="1:56" ht="21" customHeight="1" x14ac:dyDescent="0.2">
      <c r="A2" s="483" t="s">
        <v>237</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483"/>
      <c r="AO2" s="483"/>
      <c r="AP2" s="483"/>
      <c r="AQ2" s="483"/>
      <c r="AR2" s="483"/>
      <c r="AS2" s="483"/>
      <c r="AT2" s="483"/>
      <c r="AU2" s="483"/>
      <c r="AV2" s="483"/>
      <c r="AW2" s="483"/>
      <c r="AX2" s="483"/>
    </row>
    <row r="3" spans="1:56" ht="21" customHeight="1" x14ac:dyDescent="0.2">
      <c r="A3" s="431"/>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431"/>
      <c r="AT3" s="431"/>
      <c r="AU3" s="431"/>
      <c r="AV3" s="431"/>
      <c r="AW3" s="431"/>
      <c r="AX3" s="431"/>
      <c r="AY3" s="431"/>
      <c r="AZ3" s="431"/>
      <c r="BA3" s="431"/>
      <c r="BB3" s="431"/>
      <c r="BC3" s="431"/>
      <c r="BD3" s="431"/>
    </row>
    <row r="4" spans="1:56" ht="21" customHeight="1" thickBot="1" x14ac:dyDescent="0.25">
      <c r="A4" s="17"/>
      <c r="B4" s="17"/>
      <c r="C4" s="17"/>
      <c r="D4" s="17"/>
      <c r="E4" s="17"/>
    </row>
    <row r="5" spans="1:56" ht="21" customHeight="1" thickBot="1" x14ac:dyDescent="0.25">
      <c r="A5" s="986" t="s">
        <v>236</v>
      </c>
      <c r="B5" s="987"/>
      <c r="C5" s="987"/>
      <c r="D5" s="987"/>
      <c r="E5" s="987"/>
      <c r="F5" s="987"/>
      <c r="G5" s="987"/>
      <c r="H5" s="987"/>
      <c r="I5" s="987"/>
      <c r="J5" s="987"/>
      <c r="K5" s="987"/>
      <c r="L5" s="987"/>
      <c r="M5" s="987"/>
      <c r="N5" s="987"/>
      <c r="O5" s="987"/>
      <c r="P5" s="987"/>
      <c r="Q5" s="987"/>
      <c r="R5" s="987"/>
      <c r="S5" s="175"/>
      <c r="T5" s="988" t="s">
        <v>235</v>
      </c>
      <c r="U5" s="988"/>
      <c r="V5" s="988"/>
      <c r="W5" s="988"/>
      <c r="X5" s="988"/>
      <c r="Y5" s="988"/>
      <c r="Z5" s="988"/>
      <c r="AA5" s="988"/>
      <c r="AB5" s="988"/>
      <c r="AC5" s="988"/>
      <c r="AD5" s="988"/>
      <c r="AE5" s="988"/>
      <c r="AF5" s="988"/>
      <c r="AG5" s="987" t="s">
        <v>234</v>
      </c>
      <c r="AH5" s="987"/>
      <c r="AI5" s="987"/>
      <c r="AJ5" s="987"/>
      <c r="AK5" s="987"/>
      <c r="AL5" s="987"/>
      <c r="AM5" s="987"/>
      <c r="AN5" s="987"/>
      <c r="AO5" s="987"/>
      <c r="AP5" s="987"/>
      <c r="AQ5" s="987"/>
      <c r="AR5" s="987"/>
      <c r="AS5" s="987"/>
      <c r="AT5" s="987"/>
      <c r="AU5" s="987"/>
      <c r="AV5" s="987"/>
      <c r="AW5" s="987"/>
      <c r="AX5" s="987"/>
      <c r="AY5" s="987"/>
      <c r="AZ5" s="987"/>
      <c r="BA5" s="987"/>
      <c r="BB5" s="987"/>
      <c r="BC5" s="987"/>
      <c r="BD5" s="989"/>
    </row>
    <row r="6" spans="1:56" ht="21" customHeight="1" thickBot="1" x14ac:dyDescent="0.25">
      <c r="A6" s="978" t="s">
        <v>233</v>
      </c>
      <c r="B6" s="979"/>
      <c r="C6" s="979"/>
      <c r="D6" s="979"/>
      <c r="E6" s="979"/>
      <c r="F6" s="979"/>
      <c r="G6" s="979"/>
      <c r="H6" s="980">
        <v>5</v>
      </c>
      <c r="I6" s="981"/>
      <c r="J6" s="981"/>
      <c r="K6" s="981"/>
      <c r="L6" s="981"/>
      <c r="M6" s="981"/>
      <c r="N6" s="981"/>
      <c r="O6" s="981"/>
      <c r="P6" s="981"/>
      <c r="Q6" s="981"/>
      <c r="R6" s="981"/>
      <c r="S6" s="176"/>
      <c r="T6" s="923" t="s">
        <v>232</v>
      </c>
      <c r="U6" s="982"/>
      <c r="V6" s="982"/>
      <c r="W6" s="982"/>
      <c r="X6" s="982"/>
      <c r="Y6" s="982"/>
      <c r="Z6" s="982"/>
      <c r="AA6" s="983"/>
      <c r="AB6" s="984"/>
      <c r="AC6" s="931"/>
      <c r="AD6" s="931"/>
      <c r="AE6" s="931"/>
      <c r="AF6" s="931"/>
      <c r="AG6" s="931"/>
      <c r="AH6" s="931"/>
      <c r="AI6" s="931"/>
      <c r="AJ6" s="931"/>
      <c r="AK6" s="985"/>
      <c r="AL6" s="984"/>
      <c r="AM6" s="931"/>
      <c r="AN6" s="931"/>
      <c r="AO6" s="931"/>
      <c r="AP6" s="931"/>
      <c r="AQ6" s="931"/>
      <c r="AR6" s="931"/>
      <c r="AS6" s="931"/>
      <c r="AT6" s="931"/>
      <c r="AU6" s="931"/>
      <c r="AV6" s="931"/>
      <c r="AW6" s="931"/>
      <c r="AX6" s="931"/>
      <c r="AY6" s="931"/>
      <c r="AZ6" s="931"/>
      <c r="BA6" s="931"/>
      <c r="BB6" s="931"/>
      <c r="BC6" s="931"/>
      <c r="BD6" s="932"/>
    </row>
    <row r="7" spans="1:56" ht="21" customHeight="1" x14ac:dyDescent="0.2">
      <c r="A7" s="970" t="s">
        <v>231</v>
      </c>
      <c r="B7" s="962"/>
      <c r="C7" s="962"/>
      <c r="D7" s="962"/>
      <c r="E7" s="962"/>
      <c r="F7" s="962"/>
      <c r="G7" s="965" t="s">
        <v>230</v>
      </c>
      <c r="H7" s="965"/>
      <c r="I7" s="965"/>
      <c r="J7" s="965"/>
      <c r="K7" s="965"/>
      <c r="L7" s="962" t="s">
        <v>36</v>
      </c>
      <c r="M7" s="962"/>
      <c r="N7" s="962"/>
      <c r="O7" s="962"/>
      <c r="P7" s="962"/>
      <c r="Q7" s="962"/>
      <c r="R7" s="973"/>
      <c r="S7" s="975"/>
      <c r="T7" s="970" t="s">
        <v>229</v>
      </c>
      <c r="U7" s="962"/>
      <c r="V7" s="962"/>
      <c r="W7" s="962"/>
      <c r="X7" s="962"/>
      <c r="Y7" s="962"/>
      <c r="Z7" s="963"/>
      <c r="AA7" s="970" t="s">
        <v>228</v>
      </c>
      <c r="AB7" s="962"/>
      <c r="AC7" s="962"/>
      <c r="AD7" s="962"/>
      <c r="AE7" s="962"/>
      <c r="AF7" s="962"/>
      <c r="AG7" s="963"/>
      <c r="AH7" s="970" t="s">
        <v>227</v>
      </c>
      <c r="AI7" s="962"/>
      <c r="AJ7" s="962"/>
      <c r="AK7" s="962"/>
      <c r="AL7" s="962"/>
      <c r="AM7" s="962"/>
      <c r="AN7" s="963"/>
      <c r="AO7" s="961" t="s">
        <v>226</v>
      </c>
      <c r="AP7" s="962"/>
      <c r="AQ7" s="962"/>
      <c r="AR7" s="962"/>
      <c r="AS7" s="962"/>
      <c r="AT7" s="962"/>
      <c r="AU7" s="963"/>
      <c r="AV7" s="964" t="s">
        <v>225</v>
      </c>
      <c r="AW7" s="965"/>
      <c r="AX7" s="965"/>
      <c r="AY7" s="965" t="s">
        <v>224</v>
      </c>
      <c r="AZ7" s="965"/>
      <c r="BA7" s="965"/>
      <c r="BB7" s="965" t="s">
        <v>223</v>
      </c>
      <c r="BC7" s="965"/>
      <c r="BD7" s="968"/>
    </row>
    <row r="8" spans="1:56" ht="21" customHeight="1" x14ac:dyDescent="0.2">
      <c r="A8" s="971"/>
      <c r="B8" s="972"/>
      <c r="C8" s="972"/>
      <c r="D8" s="972"/>
      <c r="E8" s="972"/>
      <c r="F8" s="972"/>
      <c r="G8" s="967"/>
      <c r="H8" s="967"/>
      <c r="I8" s="967"/>
      <c r="J8" s="967"/>
      <c r="K8" s="967"/>
      <c r="L8" s="972"/>
      <c r="M8" s="972"/>
      <c r="N8" s="972"/>
      <c r="O8" s="972"/>
      <c r="P8" s="972"/>
      <c r="Q8" s="972"/>
      <c r="R8" s="974"/>
      <c r="S8" s="976"/>
      <c r="T8" s="132">
        <v>1</v>
      </c>
      <c r="U8" s="129">
        <v>2</v>
      </c>
      <c r="V8" s="129">
        <v>3</v>
      </c>
      <c r="W8" s="129">
        <v>4</v>
      </c>
      <c r="X8" s="129">
        <v>5</v>
      </c>
      <c r="Y8" s="129">
        <v>6</v>
      </c>
      <c r="Z8" s="128">
        <v>7</v>
      </c>
      <c r="AA8" s="132">
        <v>8</v>
      </c>
      <c r="AB8" s="129">
        <v>9</v>
      </c>
      <c r="AC8" s="129">
        <v>10</v>
      </c>
      <c r="AD8" s="129">
        <v>11</v>
      </c>
      <c r="AE8" s="129">
        <v>12</v>
      </c>
      <c r="AF8" s="129">
        <v>13</v>
      </c>
      <c r="AG8" s="128">
        <v>14</v>
      </c>
      <c r="AH8" s="132">
        <v>15</v>
      </c>
      <c r="AI8" s="129">
        <v>16</v>
      </c>
      <c r="AJ8" s="129">
        <v>17</v>
      </c>
      <c r="AK8" s="129">
        <v>18</v>
      </c>
      <c r="AL8" s="129">
        <v>19</v>
      </c>
      <c r="AM8" s="129">
        <v>20</v>
      </c>
      <c r="AN8" s="128">
        <v>21</v>
      </c>
      <c r="AO8" s="131">
        <v>22</v>
      </c>
      <c r="AP8" s="129">
        <v>23</v>
      </c>
      <c r="AQ8" s="129">
        <v>24</v>
      </c>
      <c r="AR8" s="129">
        <v>25</v>
      </c>
      <c r="AS8" s="129">
        <v>26</v>
      </c>
      <c r="AT8" s="129">
        <v>27</v>
      </c>
      <c r="AU8" s="128">
        <v>28</v>
      </c>
      <c r="AV8" s="966"/>
      <c r="AW8" s="967"/>
      <c r="AX8" s="967"/>
      <c r="AY8" s="967"/>
      <c r="AZ8" s="967"/>
      <c r="BA8" s="967"/>
      <c r="BB8" s="967"/>
      <c r="BC8" s="967"/>
      <c r="BD8" s="969"/>
    </row>
    <row r="9" spans="1:56" ht="21" customHeight="1" x14ac:dyDescent="0.2">
      <c r="A9" s="971"/>
      <c r="B9" s="972"/>
      <c r="C9" s="972"/>
      <c r="D9" s="972"/>
      <c r="E9" s="972"/>
      <c r="F9" s="972"/>
      <c r="G9" s="967"/>
      <c r="H9" s="967"/>
      <c r="I9" s="967"/>
      <c r="J9" s="967"/>
      <c r="K9" s="967"/>
      <c r="L9" s="972"/>
      <c r="M9" s="972"/>
      <c r="N9" s="972"/>
      <c r="O9" s="972"/>
      <c r="P9" s="972"/>
      <c r="Q9" s="972"/>
      <c r="R9" s="974"/>
      <c r="S9" s="977"/>
      <c r="T9" s="130" t="s">
        <v>141</v>
      </c>
      <c r="U9" s="129" t="s">
        <v>140</v>
      </c>
      <c r="V9" s="129" t="s">
        <v>139</v>
      </c>
      <c r="W9" s="129" t="s">
        <v>138</v>
      </c>
      <c r="X9" s="129" t="s">
        <v>222</v>
      </c>
      <c r="Y9" s="129" t="s">
        <v>221</v>
      </c>
      <c r="Z9" s="128" t="s">
        <v>119</v>
      </c>
      <c r="AA9" s="130" t="s">
        <v>133</v>
      </c>
      <c r="AB9" s="129" t="s">
        <v>132</v>
      </c>
      <c r="AC9" s="129" t="s">
        <v>131</v>
      </c>
      <c r="AD9" s="129" t="s">
        <v>137</v>
      </c>
      <c r="AE9" s="129" t="s">
        <v>136</v>
      </c>
      <c r="AF9" s="129" t="s">
        <v>135</v>
      </c>
      <c r="AG9" s="128" t="s">
        <v>134</v>
      </c>
      <c r="AH9" s="130" t="s">
        <v>133</v>
      </c>
      <c r="AI9" s="129" t="s">
        <v>132</v>
      </c>
      <c r="AJ9" s="129" t="s">
        <v>131</v>
      </c>
      <c r="AK9" s="129" t="s">
        <v>137</v>
      </c>
      <c r="AL9" s="129" t="s">
        <v>136</v>
      </c>
      <c r="AM9" s="129" t="s">
        <v>135</v>
      </c>
      <c r="AN9" s="128" t="s">
        <v>134</v>
      </c>
      <c r="AO9" s="130" t="s">
        <v>133</v>
      </c>
      <c r="AP9" s="129" t="s">
        <v>132</v>
      </c>
      <c r="AQ9" s="129" t="s">
        <v>131</v>
      </c>
      <c r="AR9" s="129" t="s">
        <v>137</v>
      </c>
      <c r="AS9" s="129" t="s">
        <v>136</v>
      </c>
      <c r="AT9" s="129" t="s">
        <v>135</v>
      </c>
      <c r="AU9" s="128" t="s">
        <v>134</v>
      </c>
      <c r="AV9" s="966"/>
      <c r="AW9" s="967"/>
      <c r="AX9" s="967"/>
      <c r="AY9" s="967"/>
      <c r="AZ9" s="967"/>
      <c r="BA9" s="967"/>
      <c r="BB9" s="967"/>
      <c r="BC9" s="967"/>
      <c r="BD9" s="969"/>
    </row>
    <row r="10" spans="1:56" ht="21" customHeight="1" x14ac:dyDescent="0.2">
      <c r="A10" s="910" t="s">
        <v>220</v>
      </c>
      <c r="B10" s="911"/>
      <c r="C10" s="911"/>
      <c r="D10" s="911"/>
      <c r="E10" s="911"/>
      <c r="F10" s="911"/>
      <c r="G10" s="912" t="s">
        <v>206</v>
      </c>
      <c r="H10" s="912"/>
      <c r="I10" s="912"/>
      <c r="J10" s="912"/>
      <c r="K10" s="912"/>
      <c r="L10" s="911" t="s">
        <v>219</v>
      </c>
      <c r="M10" s="911"/>
      <c r="N10" s="911"/>
      <c r="O10" s="911"/>
      <c r="P10" s="911"/>
      <c r="Q10" s="911"/>
      <c r="R10" s="956"/>
      <c r="S10" s="190" t="s">
        <v>304</v>
      </c>
      <c r="T10" s="173"/>
      <c r="U10" s="126">
        <v>8</v>
      </c>
      <c r="V10" s="126">
        <v>8</v>
      </c>
      <c r="W10" s="126">
        <v>8</v>
      </c>
      <c r="X10" s="126">
        <v>8</v>
      </c>
      <c r="Y10" s="125">
        <v>8</v>
      </c>
      <c r="Z10" s="124"/>
      <c r="AA10" s="127"/>
      <c r="AB10" s="126">
        <v>8</v>
      </c>
      <c r="AC10" s="126">
        <v>8</v>
      </c>
      <c r="AD10" s="126">
        <v>8</v>
      </c>
      <c r="AE10" s="126">
        <v>8</v>
      </c>
      <c r="AF10" s="125">
        <v>8</v>
      </c>
      <c r="AG10" s="124"/>
      <c r="AH10" s="127"/>
      <c r="AI10" s="126">
        <v>8</v>
      </c>
      <c r="AJ10" s="126">
        <v>8</v>
      </c>
      <c r="AK10" s="126">
        <v>8</v>
      </c>
      <c r="AL10" s="126">
        <v>8</v>
      </c>
      <c r="AM10" s="125">
        <v>8</v>
      </c>
      <c r="AN10" s="124"/>
      <c r="AO10" s="127"/>
      <c r="AP10" s="126">
        <v>8</v>
      </c>
      <c r="AQ10" s="126">
        <v>8</v>
      </c>
      <c r="AR10" s="126">
        <v>8</v>
      </c>
      <c r="AS10" s="126">
        <v>8</v>
      </c>
      <c r="AT10" s="125">
        <v>8</v>
      </c>
      <c r="AU10" s="124"/>
      <c r="AV10" s="915">
        <f t="shared" ref="AV10:AV19" si="0">SUM(T10:AU10)</f>
        <v>160</v>
      </c>
      <c r="AW10" s="915"/>
      <c r="AX10" s="916"/>
      <c r="AY10" s="917">
        <f t="shared" ref="AY10:AY19" si="1">ROUND(AV10/4,1)</f>
        <v>40</v>
      </c>
      <c r="AZ10" s="918"/>
      <c r="BA10" s="919"/>
      <c r="BB10" s="917">
        <f t="shared" ref="BB10:BB19" si="2">ROUNDDOWN(AY10/$AV$26,1)</f>
        <v>1</v>
      </c>
      <c r="BC10" s="918"/>
      <c r="BD10" s="920"/>
    </row>
    <row r="11" spans="1:56" ht="21" customHeight="1" x14ac:dyDescent="0.2">
      <c r="A11" s="960" t="s">
        <v>218</v>
      </c>
      <c r="B11" s="958"/>
      <c r="C11" s="958"/>
      <c r="D11" s="958"/>
      <c r="E11" s="958"/>
      <c r="F11" s="959"/>
      <c r="G11" s="912" t="s">
        <v>216</v>
      </c>
      <c r="H11" s="912"/>
      <c r="I11" s="912"/>
      <c r="J11" s="912"/>
      <c r="K11" s="912"/>
      <c r="L11" s="911" t="s">
        <v>217</v>
      </c>
      <c r="M11" s="911"/>
      <c r="N11" s="911"/>
      <c r="O11" s="911"/>
      <c r="P11" s="911"/>
      <c r="Q11" s="911"/>
      <c r="R11" s="956"/>
      <c r="S11" s="190" t="s">
        <v>304</v>
      </c>
      <c r="T11" s="173">
        <v>8</v>
      </c>
      <c r="U11" s="126">
        <v>8</v>
      </c>
      <c r="V11" s="126">
        <v>8</v>
      </c>
      <c r="W11" s="126">
        <v>8</v>
      </c>
      <c r="X11" s="126">
        <v>8</v>
      </c>
      <c r="Y11" s="125"/>
      <c r="Z11" s="124"/>
      <c r="AA11" s="127">
        <v>8</v>
      </c>
      <c r="AB11" s="126">
        <v>8</v>
      </c>
      <c r="AC11" s="126">
        <v>8</v>
      </c>
      <c r="AD11" s="126">
        <v>8</v>
      </c>
      <c r="AE11" s="126">
        <v>8</v>
      </c>
      <c r="AF11" s="125"/>
      <c r="AG11" s="124"/>
      <c r="AH11" s="127">
        <v>8</v>
      </c>
      <c r="AI11" s="126">
        <v>8</v>
      </c>
      <c r="AJ11" s="126">
        <v>8</v>
      </c>
      <c r="AK11" s="126">
        <v>8</v>
      </c>
      <c r="AL11" s="126">
        <v>8</v>
      </c>
      <c r="AM11" s="125"/>
      <c r="AN11" s="124"/>
      <c r="AO11" s="127">
        <v>8</v>
      </c>
      <c r="AP11" s="126">
        <v>8</v>
      </c>
      <c r="AQ11" s="126">
        <v>8</v>
      </c>
      <c r="AR11" s="126">
        <v>8</v>
      </c>
      <c r="AS11" s="126">
        <v>8</v>
      </c>
      <c r="AT11" s="125"/>
      <c r="AU11" s="124"/>
      <c r="AV11" s="915">
        <f t="shared" si="0"/>
        <v>160</v>
      </c>
      <c r="AW11" s="915"/>
      <c r="AX11" s="916"/>
      <c r="AY11" s="917">
        <f t="shared" si="1"/>
        <v>40</v>
      </c>
      <c r="AZ11" s="918"/>
      <c r="BA11" s="919"/>
      <c r="BB11" s="917">
        <f t="shared" si="2"/>
        <v>1</v>
      </c>
      <c r="BC11" s="918"/>
      <c r="BD11" s="920"/>
    </row>
    <row r="12" spans="1:56" ht="21" customHeight="1" x14ac:dyDescent="0.2">
      <c r="A12" s="955" t="s">
        <v>212</v>
      </c>
      <c r="B12" s="915"/>
      <c r="C12" s="915"/>
      <c r="D12" s="915"/>
      <c r="E12" s="915"/>
      <c r="F12" s="916"/>
      <c r="G12" s="957" t="s">
        <v>216</v>
      </c>
      <c r="H12" s="958"/>
      <c r="I12" s="958"/>
      <c r="J12" s="958"/>
      <c r="K12" s="959"/>
      <c r="L12" s="914" t="s">
        <v>215</v>
      </c>
      <c r="M12" s="948"/>
      <c r="N12" s="948"/>
      <c r="O12" s="948"/>
      <c r="P12" s="948"/>
      <c r="Q12" s="948"/>
      <c r="R12" s="948"/>
      <c r="S12" s="190" t="s">
        <v>304</v>
      </c>
      <c r="T12" s="173"/>
      <c r="U12" s="126">
        <v>8</v>
      </c>
      <c r="V12" s="126">
        <v>8</v>
      </c>
      <c r="W12" s="126">
        <v>8</v>
      </c>
      <c r="X12" s="126">
        <v>8</v>
      </c>
      <c r="Y12" s="125">
        <v>8</v>
      </c>
      <c r="Z12" s="124"/>
      <c r="AA12" s="127"/>
      <c r="AB12" s="126">
        <v>8</v>
      </c>
      <c r="AC12" s="126">
        <v>8</v>
      </c>
      <c r="AD12" s="126">
        <v>8</v>
      </c>
      <c r="AE12" s="126">
        <v>8</v>
      </c>
      <c r="AF12" s="125">
        <v>8</v>
      </c>
      <c r="AG12" s="124"/>
      <c r="AH12" s="127"/>
      <c r="AI12" s="126">
        <v>8</v>
      </c>
      <c r="AJ12" s="126">
        <v>8</v>
      </c>
      <c r="AK12" s="126">
        <v>8</v>
      </c>
      <c r="AL12" s="126">
        <v>8</v>
      </c>
      <c r="AM12" s="125">
        <v>8</v>
      </c>
      <c r="AN12" s="124"/>
      <c r="AO12" s="127"/>
      <c r="AP12" s="126">
        <v>8</v>
      </c>
      <c r="AQ12" s="126">
        <v>8</v>
      </c>
      <c r="AR12" s="126">
        <v>8</v>
      </c>
      <c r="AS12" s="126">
        <v>8</v>
      </c>
      <c r="AT12" s="125">
        <v>8</v>
      </c>
      <c r="AU12" s="124"/>
      <c r="AV12" s="955">
        <f t="shared" si="0"/>
        <v>160</v>
      </c>
      <c r="AW12" s="915"/>
      <c r="AX12" s="916"/>
      <c r="AY12" s="917">
        <f t="shared" si="1"/>
        <v>40</v>
      </c>
      <c r="AZ12" s="918"/>
      <c r="BA12" s="919"/>
      <c r="BB12" s="917">
        <f t="shared" si="2"/>
        <v>1</v>
      </c>
      <c r="BC12" s="918"/>
      <c r="BD12" s="920"/>
    </row>
    <row r="13" spans="1:56" ht="21" customHeight="1" x14ac:dyDescent="0.2">
      <c r="A13" s="910" t="s">
        <v>207</v>
      </c>
      <c r="B13" s="911"/>
      <c r="C13" s="911"/>
      <c r="D13" s="911"/>
      <c r="E13" s="911"/>
      <c r="F13" s="911"/>
      <c r="G13" s="912" t="s">
        <v>209</v>
      </c>
      <c r="H13" s="912"/>
      <c r="I13" s="912"/>
      <c r="J13" s="912"/>
      <c r="K13" s="912"/>
      <c r="L13" s="913" t="s">
        <v>214</v>
      </c>
      <c r="M13" s="913"/>
      <c r="N13" s="913"/>
      <c r="O13" s="913"/>
      <c r="P13" s="913"/>
      <c r="Q13" s="913"/>
      <c r="R13" s="914"/>
      <c r="S13" s="190" t="s">
        <v>304</v>
      </c>
      <c r="T13" s="173">
        <v>6</v>
      </c>
      <c r="U13" s="125"/>
      <c r="V13" s="125"/>
      <c r="W13" s="125"/>
      <c r="X13" s="125"/>
      <c r="Y13" s="125"/>
      <c r="Z13" s="124"/>
      <c r="AA13" s="127">
        <v>6</v>
      </c>
      <c r="AB13" s="125"/>
      <c r="AC13" s="125"/>
      <c r="AD13" s="125"/>
      <c r="AE13" s="125"/>
      <c r="AF13" s="125"/>
      <c r="AG13" s="124"/>
      <c r="AH13" s="127">
        <v>6</v>
      </c>
      <c r="AI13" s="125"/>
      <c r="AJ13" s="125"/>
      <c r="AK13" s="125"/>
      <c r="AL13" s="125"/>
      <c r="AM13" s="125"/>
      <c r="AN13" s="124"/>
      <c r="AO13" s="127">
        <v>6</v>
      </c>
      <c r="AP13" s="125"/>
      <c r="AQ13" s="125"/>
      <c r="AR13" s="125"/>
      <c r="AS13" s="125"/>
      <c r="AT13" s="125"/>
      <c r="AU13" s="124"/>
      <c r="AV13" s="915">
        <f t="shared" si="0"/>
        <v>24</v>
      </c>
      <c r="AW13" s="915"/>
      <c r="AX13" s="916"/>
      <c r="AY13" s="917">
        <f t="shared" si="1"/>
        <v>6</v>
      </c>
      <c r="AZ13" s="918"/>
      <c r="BA13" s="919"/>
      <c r="BB13" s="917">
        <f t="shared" si="2"/>
        <v>0.1</v>
      </c>
      <c r="BC13" s="918"/>
      <c r="BD13" s="920"/>
    </row>
    <row r="14" spans="1:56" ht="21" customHeight="1" x14ac:dyDescent="0.2">
      <c r="A14" s="910" t="s">
        <v>207</v>
      </c>
      <c r="B14" s="911"/>
      <c r="C14" s="911"/>
      <c r="D14" s="911"/>
      <c r="E14" s="911"/>
      <c r="F14" s="911"/>
      <c r="G14" s="912" t="s">
        <v>209</v>
      </c>
      <c r="H14" s="912"/>
      <c r="I14" s="912"/>
      <c r="J14" s="912"/>
      <c r="K14" s="912"/>
      <c r="L14" s="913" t="s">
        <v>214</v>
      </c>
      <c r="M14" s="913"/>
      <c r="N14" s="913"/>
      <c r="O14" s="913"/>
      <c r="P14" s="913"/>
      <c r="Q14" s="913"/>
      <c r="R14" s="914"/>
      <c r="S14" s="182" t="s">
        <v>305</v>
      </c>
      <c r="T14" s="173"/>
      <c r="U14" s="125"/>
      <c r="V14" s="125"/>
      <c r="W14" s="125">
        <v>4</v>
      </c>
      <c r="X14" s="125"/>
      <c r="Y14" s="125">
        <v>6</v>
      </c>
      <c r="Z14" s="124"/>
      <c r="AA14" s="127"/>
      <c r="AB14" s="125"/>
      <c r="AC14" s="125"/>
      <c r="AD14" s="125">
        <v>4</v>
      </c>
      <c r="AE14" s="125"/>
      <c r="AF14" s="125">
        <v>6</v>
      </c>
      <c r="AG14" s="124"/>
      <c r="AH14" s="127"/>
      <c r="AI14" s="125"/>
      <c r="AJ14" s="125"/>
      <c r="AK14" s="125">
        <v>4</v>
      </c>
      <c r="AL14" s="125"/>
      <c r="AM14" s="125">
        <v>6</v>
      </c>
      <c r="AN14" s="124"/>
      <c r="AO14" s="127"/>
      <c r="AP14" s="125"/>
      <c r="AQ14" s="125"/>
      <c r="AR14" s="125">
        <v>4</v>
      </c>
      <c r="AS14" s="125"/>
      <c r="AT14" s="125">
        <v>6</v>
      </c>
      <c r="AU14" s="124"/>
      <c r="AV14" s="915">
        <f t="shared" ref="AV14:AV15" si="3">SUM(T14:AU14)</f>
        <v>40</v>
      </c>
      <c r="AW14" s="915"/>
      <c r="AX14" s="916"/>
      <c r="AY14" s="917">
        <f t="shared" ref="AY14:AY15" si="4">ROUND(AV14/4,1)</f>
        <v>10</v>
      </c>
      <c r="AZ14" s="918"/>
      <c r="BA14" s="919"/>
      <c r="BB14" s="917">
        <f t="shared" si="2"/>
        <v>0.2</v>
      </c>
      <c r="BC14" s="918"/>
      <c r="BD14" s="920"/>
    </row>
    <row r="15" spans="1:56" ht="21" customHeight="1" x14ac:dyDescent="0.2">
      <c r="A15" s="910" t="s">
        <v>240</v>
      </c>
      <c r="B15" s="911"/>
      <c r="C15" s="911"/>
      <c r="D15" s="911"/>
      <c r="E15" s="911"/>
      <c r="F15" s="911"/>
      <c r="G15" s="912" t="s">
        <v>209</v>
      </c>
      <c r="H15" s="912"/>
      <c r="I15" s="912"/>
      <c r="J15" s="912"/>
      <c r="K15" s="912"/>
      <c r="L15" s="913" t="s">
        <v>213</v>
      </c>
      <c r="M15" s="913"/>
      <c r="N15" s="913"/>
      <c r="O15" s="913"/>
      <c r="P15" s="913"/>
      <c r="Q15" s="913"/>
      <c r="R15" s="914"/>
      <c r="S15" s="190" t="s">
        <v>304</v>
      </c>
      <c r="T15" s="173">
        <v>6</v>
      </c>
      <c r="U15" s="125"/>
      <c r="V15" s="125"/>
      <c r="W15" s="125"/>
      <c r="X15" s="125"/>
      <c r="Y15" s="125"/>
      <c r="Z15" s="124"/>
      <c r="AA15" s="173">
        <v>6</v>
      </c>
      <c r="AB15" s="125"/>
      <c r="AC15" s="125"/>
      <c r="AD15" s="125"/>
      <c r="AE15" s="125"/>
      <c r="AF15" s="125"/>
      <c r="AG15" s="124"/>
      <c r="AH15" s="173">
        <v>6</v>
      </c>
      <c r="AI15" s="125"/>
      <c r="AJ15" s="125"/>
      <c r="AK15" s="125"/>
      <c r="AL15" s="125"/>
      <c r="AM15" s="125"/>
      <c r="AN15" s="124"/>
      <c r="AO15" s="173">
        <v>6</v>
      </c>
      <c r="AP15" s="125"/>
      <c r="AQ15" s="125"/>
      <c r="AR15" s="125"/>
      <c r="AS15" s="125"/>
      <c r="AT15" s="125"/>
      <c r="AU15" s="124"/>
      <c r="AV15" s="915">
        <f t="shared" si="3"/>
        <v>24</v>
      </c>
      <c r="AW15" s="915"/>
      <c r="AX15" s="916"/>
      <c r="AY15" s="917">
        <f t="shared" si="4"/>
        <v>6</v>
      </c>
      <c r="AZ15" s="918"/>
      <c r="BA15" s="919"/>
      <c r="BB15" s="917">
        <f t="shared" si="2"/>
        <v>0.1</v>
      </c>
      <c r="BC15" s="918"/>
      <c r="BD15" s="920"/>
    </row>
    <row r="16" spans="1:56" ht="21" customHeight="1" x14ac:dyDescent="0.2">
      <c r="A16" s="910" t="s">
        <v>240</v>
      </c>
      <c r="B16" s="911"/>
      <c r="C16" s="911"/>
      <c r="D16" s="911"/>
      <c r="E16" s="911"/>
      <c r="F16" s="911"/>
      <c r="G16" s="912" t="s">
        <v>209</v>
      </c>
      <c r="H16" s="912"/>
      <c r="I16" s="912"/>
      <c r="J16" s="912"/>
      <c r="K16" s="912"/>
      <c r="L16" s="913" t="s">
        <v>213</v>
      </c>
      <c r="M16" s="913"/>
      <c r="N16" s="913"/>
      <c r="O16" s="913"/>
      <c r="P16" s="913"/>
      <c r="Q16" s="913"/>
      <c r="R16" s="914"/>
      <c r="S16" s="182" t="s">
        <v>305</v>
      </c>
      <c r="T16" s="173"/>
      <c r="U16" s="125">
        <v>6</v>
      </c>
      <c r="V16" s="125">
        <v>6</v>
      </c>
      <c r="W16" s="125">
        <v>6</v>
      </c>
      <c r="X16" s="125">
        <v>6</v>
      </c>
      <c r="Y16" s="125">
        <v>6</v>
      </c>
      <c r="Z16" s="124"/>
      <c r="AA16" s="173"/>
      <c r="AB16" s="125">
        <v>6</v>
      </c>
      <c r="AC16" s="125">
        <v>6</v>
      </c>
      <c r="AD16" s="125">
        <v>6</v>
      </c>
      <c r="AE16" s="125">
        <v>6</v>
      </c>
      <c r="AF16" s="125">
        <v>6</v>
      </c>
      <c r="AG16" s="124"/>
      <c r="AH16" s="173"/>
      <c r="AI16" s="125">
        <v>6</v>
      </c>
      <c r="AJ16" s="125">
        <v>6</v>
      </c>
      <c r="AK16" s="125">
        <v>6</v>
      </c>
      <c r="AL16" s="125">
        <v>6</v>
      </c>
      <c r="AM16" s="125">
        <v>6</v>
      </c>
      <c r="AN16" s="124"/>
      <c r="AO16" s="173"/>
      <c r="AP16" s="125">
        <v>6</v>
      </c>
      <c r="AQ16" s="125">
        <v>6</v>
      </c>
      <c r="AR16" s="125">
        <v>6</v>
      </c>
      <c r="AS16" s="125">
        <v>6</v>
      </c>
      <c r="AT16" s="125">
        <v>6</v>
      </c>
      <c r="AU16" s="124"/>
      <c r="AV16" s="915">
        <f t="shared" si="0"/>
        <v>120</v>
      </c>
      <c r="AW16" s="915"/>
      <c r="AX16" s="916"/>
      <c r="AY16" s="917">
        <f t="shared" si="1"/>
        <v>30</v>
      </c>
      <c r="AZ16" s="918"/>
      <c r="BA16" s="919"/>
      <c r="BB16" s="917">
        <f t="shared" si="2"/>
        <v>0.7</v>
      </c>
      <c r="BC16" s="918"/>
      <c r="BD16" s="920"/>
    </row>
    <row r="17" spans="1:57" ht="21" customHeight="1" x14ac:dyDescent="0.2">
      <c r="A17" s="910" t="s">
        <v>255</v>
      </c>
      <c r="B17" s="911"/>
      <c r="C17" s="911"/>
      <c r="D17" s="911"/>
      <c r="E17" s="911"/>
      <c r="F17" s="911"/>
      <c r="G17" s="911" t="s">
        <v>209</v>
      </c>
      <c r="H17" s="911"/>
      <c r="I17" s="911"/>
      <c r="J17" s="911"/>
      <c r="K17" s="911"/>
      <c r="L17" s="913" t="s">
        <v>256</v>
      </c>
      <c r="M17" s="913"/>
      <c r="N17" s="913"/>
      <c r="O17" s="913"/>
      <c r="P17" s="913"/>
      <c r="Q17" s="913"/>
      <c r="R17" s="914"/>
      <c r="S17" s="182" t="s">
        <v>305</v>
      </c>
      <c r="T17" s="173">
        <v>4</v>
      </c>
      <c r="U17" s="125">
        <v>4</v>
      </c>
      <c r="V17" s="125">
        <v>4</v>
      </c>
      <c r="W17" s="125">
        <v>4</v>
      </c>
      <c r="X17" s="125">
        <v>4</v>
      </c>
      <c r="Y17" s="125">
        <v>6</v>
      </c>
      <c r="Z17" s="124"/>
      <c r="AA17" s="127">
        <v>4</v>
      </c>
      <c r="AB17" s="125">
        <v>4</v>
      </c>
      <c r="AC17" s="125">
        <v>4</v>
      </c>
      <c r="AD17" s="125">
        <v>4</v>
      </c>
      <c r="AE17" s="125">
        <v>4</v>
      </c>
      <c r="AF17" s="125">
        <v>6</v>
      </c>
      <c r="AG17" s="124"/>
      <c r="AH17" s="127">
        <v>4</v>
      </c>
      <c r="AI17" s="125">
        <v>4</v>
      </c>
      <c r="AJ17" s="125">
        <v>4</v>
      </c>
      <c r="AK17" s="125">
        <v>4</v>
      </c>
      <c r="AL17" s="125">
        <v>4</v>
      </c>
      <c r="AM17" s="125">
        <v>6</v>
      </c>
      <c r="AN17" s="124"/>
      <c r="AO17" s="127">
        <v>4</v>
      </c>
      <c r="AP17" s="125">
        <v>4</v>
      </c>
      <c r="AQ17" s="125">
        <v>4</v>
      </c>
      <c r="AR17" s="125">
        <v>4</v>
      </c>
      <c r="AS17" s="125">
        <v>4</v>
      </c>
      <c r="AT17" s="125">
        <v>6</v>
      </c>
      <c r="AU17" s="124"/>
      <c r="AV17" s="915">
        <f t="shared" si="0"/>
        <v>104</v>
      </c>
      <c r="AW17" s="915"/>
      <c r="AX17" s="916"/>
      <c r="AY17" s="917">
        <f t="shared" si="1"/>
        <v>26</v>
      </c>
      <c r="AZ17" s="918"/>
      <c r="BA17" s="919"/>
      <c r="BB17" s="917">
        <f t="shared" si="2"/>
        <v>0.6</v>
      </c>
      <c r="BC17" s="918"/>
      <c r="BD17" s="920"/>
    </row>
    <row r="18" spans="1:57" ht="21" customHeight="1" x14ac:dyDescent="0.2">
      <c r="A18" s="910" t="s">
        <v>255</v>
      </c>
      <c r="B18" s="911"/>
      <c r="C18" s="911"/>
      <c r="D18" s="911"/>
      <c r="E18" s="911"/>
      <c r="F18" s="911"/>
      <c r="G18" s="911" t="s">
        <v>209</v>
      </c>
      <c r="H18" s="911"/>
      <c r="I18" s="911"/>
      <c r="J18" s="911"/>
      <c r="K18" s="911"/>
      <c r="L18" s="913" t="s">
        <v>254</v>
      </c>
      <c r="M18" s="913"/>
      <c r="N18" s="913"/>
      <c r="O18" s="913"/>
      <c r="P18" s="913"/>
      <c r="Q18" s="913"/>
      <c r="R18" s="914"/>
      <c r="S18" s="182" t="s">
        <v>305</v>
      </c>
      <c r="T18" s="173">
        <v>4</v>
      </c>
      <c r="U18" s="125">
        <v>4</v>
      </c>
      <c r="V18" s="125">
        <v>4</v>
      </c>
      <c r="W18" s="125">
        <v>4</v>
      </c>
      <c r="X18" s="125">
        <v>4</v>
      </c>
      <c r="Y18" s="125">
        <v>6</v>
      </c>
      <c r="Z18" s="124"/>
      <c r="AA18" s="127">
        <v>4</v>
      </c>
      <c r="AB18" s="125">
        <v>4</v>
      </c>
      <c r="AC18" s="125">
        <v>4</v>
      </c>
      <c r="AD18" s="125">
        <v>4</v>
      </c>
      <c r="AE18" s="125">
        <v>4</v>
      </c>
      <c r="AF18" s="125">
        <v>6</v>
      </c>
      <c r="AG18" s="124"/>
      <c r="AH18" s="127">
        <v>4</v>
      </c>
      <c r="AI18" s="125">
        <v>4</v>
      </c>
      <c r="AJ18" s="125">
        <v>4</v>
      </c>
      <c r="AK18" s="125">
        <v>4</v>
      </c>
      <c r="AL18" s="125">
        <v>4</v>
      </c>
      <c r="AM18" s="125">
        <v>6</v>
      </c>
      <c r="AN18" s="124"/>
      <c r="AO18" s="127">
        <v>4</v>
      </c>
      <c r="AP18" s="125">
        <v>4</v>
      </c>
      <c r="AQ18" s="125">
        <v>4</v>
      </c>
      <c r="AR18" s="125">
        <v>4</v>
      </c>
      <c r="AS18" s="125">
        <v>4</v>
      </c>
      <c r="AT18" s="125">
        <v>6</v>
      </c>
      <c r="AU18" s="124"/>
      <c r="AV18" s="915">
        <f t="shared" si="0"/>
        <v>104</v>
      </c>
      <c r="AW18" s="915"/>
      <c r="AX18" s="916"/>
      <c r="AY18" s="917">
        <f t="shared" si="1"/>
        <v>26</v>
      </c>
      <c r="AZ18" s="918"/>
      <c r="BA18" s="919"/>
      <c r="BB18" s="917">
        <f t="shared" si="2"/>
        <v>0.6</v>
      </c>
      <c r="BC18" s="918"/>
      <c r="BD18" s="920"/>
    </row>
    <row r="19" spans="1:57" ht="21" customHeight="1" x14ac:dyDescent="0.2">
      <c r="A19" s="910" t="s">
        <v>240</v>
      </c>
      <c r="B19" s="911"/>
      <c r="C19" s="911"/>
      <c r="D19" s="911"/>
      <c r="E19" s="911"/>
      <c r="F19" s="911"/>
      <c r="G19" s="911" t="s">
        <v>206</v>
      </c>
      <c r="H19" s="911"/>
      <c r="I19" s="911"/>
      <c r="J19" s="911"/>
      <c r="K19" s="911"/>
      <c r="L19" s="911" t="s">
        <v>205</v>
      </c>
      <c r="M19" s="911"/>
      <c r="N19" s="911"/>
      <c r="O19" s="911"/>
      <c r="P19" s="911"/>
      <c r="Q19" s="911"/>
      <c r="R19" s="956"/>
      <c r="S19" s="190" t="s">
        <v>304</v>
      </c>
      <c r="T19" s="173"/>
      <c r="U19" s="126">
        <v>8</v>
      </c>
      <c r="V19" s="126">
        <v>8</v>
      </c>
      <c r="W19" s="126">
        <v>8</v>
      </c>
      <c r="X19" s="126">
        <v>8</v>
      </c>
      <c r="Y19" s="125">
        <v>8</v>
      </c>
      <c r="Z19" s="124"/>
      <c r="AA19" s="127"/>
      <c r="AB19" s="126">
        <v>8</v>
      </c>
      <c r="AC19" s="126">
        <v>8</v>
      </c>
      <c r="AD19" s="126">
        <v>8</v>
      </c>
      <c r="AE19" s="126">
        <v>8</v>
      </c>
      <c r="AF19" s="125">
        <v>8</v>
      </c>
      <c r="AG19" s="124"/>
      <c r="AH19" s="127"/>
      <c r="AI19" s="126">
        <v>8</v>
      </c>
      <c r="AJ19" s="126">
        <v>8</v>
      </c>
      <c r="AK19" s="126">
        <v>8</v>
      </c>
      <c r="AL19" s="126">
        <v>8</v>
      </c>
      <c r="AM19" s="125">
        <v>8</v>
      </c>
      <c r="AN19" s="124"/>
      <c r="AO19" s="127"/>
      <c r="AP19" s="126">
        <v>8</v>
      </c>
      <c r="AQ19" s="126">
        <v>8</v>
      </c>
      <c r="AR19" s="126">
        <v>8</v>
      </c>
      <c r="AS19" s="126">
        <v>8</v>
      </c>
      <c r="AT19" s="125">
        <v>8</v>
      </c>
      <c r="AU19" s="124"/>
      <c r="AV19" s="915">
        <f t="shared" si="0"/>
        <v>160</v>
      </c>
      <c r="AW19" s="915"/>
      <c r="AX19" s="916"/>
      <c r="AY19" s="917">
        <f t="shared" si="1"/>
        <v>40</v>
      </c>
      <c r="AZ19" s="918"/>
      <c r="BA19" s="919"/>
      <c r="BB19" s="917">
        <f t="shared" si="2"/>
        <v>1</v>
      </c>
      <c r="BC19" s="918"/>
      <c r="BD19" s="920"/>
    </row>
    <row r="20" spans="1:57" ht="21" customHeight="1" x14ac:dyDescent="0.2">
      <c r="A20" s="950" t="s">
        <v>253</v>
      </c>
      <c r="B20" s="951"/>
      <c r="C20" s="951"/>
      <c r="D20" s="951"/>
      <c r="E20" s="951"/>
      <c r="F20" s="951"/>
      <c r="G20" s="951"/>
      <c r="H20" s="951"/>
      <c r="I20" s="951"/>
      <c r="J20" s="951"/>
      <c r="K20" s="951"/>
      <c r="L20" s="951"/>
      <c r="M20" s="951"/>
      <c r="N20" s="951"/>
      <c r="O20" s="951"/>
      <c r="P20" s="951"/>
      <c r="Q20" s="951"/>
      <c r="R20" s="951"/>
      <c r="S20" s="951"/>
      <c r="T20" s="951"/>
      <c r="U20" s="951"/>
      <c r="V20" s="951"/>
      <c r="W20" s="951"/>
      <c r="X20" s="951"/>
      <c r="Y20" s="951"/>
      <c r="Z20" s="951"/>
      <c r="AA20" s="951"/>
      <c r="AB20" s="951"/>
      <c r="AC20" s="951"/>
      <c r="AD20" s="951"/>
      <c r="AE20" s="951"/>
      <c r="AF20" s="951"/>
      <c r="AG20" s="951"/>
      <c r="AH20" s="951"/>
      <c r="AI20" s="951"/>
      <c r="AJ20" s="951"/>
      <c r="AK20" s="951"/>
      <c r="AL20" s="951"/>
      <c r="AM20" s="951"/>
      <c r="AN20" s="951"/>
      <c r="AO20" s="951"/>
      <c r="AP20" s="951"/>
      <c r="AQ20" s="951"/>
      <c r="AR20" s="951"/>
      <c r="AS20" s="951"/>
      <c r="AT20" s="951"/>
      <c r="AU20" s="951"/>
      <c r="AV20" s="951"/>
      <c r="AW20" s="951"/>
      <c r="AX20" s="951"/>
      <c r="AY20" s="951"/>
      <c r="AZ20" s="951"/>
      <c r="BA20" s="951"/>
      <c r="BB20" s="951"/>
      <c r="BC20" s="951"/>
      <c r="BD20" s="952"/>
    </row>
    <row r="21" spans="1:57" ht="21" customHeight="1" x14ac:dyDescent="0.2">
      <c r="A21" s="910" t="s">
        <v>211</v>
      </c>
      <c r="B21" s="911"/>
      <c r="C21" s="911"/>
      <c r="D21" s="911"/>
      <c r="E21" s="911"/>
      <c r="F21" s="911"/>
      <c r="G21" s="911" t="s">
        <v>209</v>
      </c>
      <c r="H21" s="911"/>
      <c r="I21" s="911"/>
      <c r="J21" s="911"/>
      <c r="K21" s="911"/>
      <c r="L21" s="914" t="s">
        <v>239</v>
      </c>
      <c r="M21" s="953"/>
      <c r="N21" s="953"/>
      <c r="O21" s="953"/>
      <c r="P21" s="953"/>
      <c r="Q21" s="953"/>
      <c r="R21" s="954"/>
      <c r="S21" s="191" t="s">
        <v>304</v>
      </c>
      <c r="T21" s="127">
        <v>4</v>
      </c>
      <c r="U21" s="125"/>
      <c r="V21" s="125"/>
      <c r="W21" s="125"/>
      <c r="X21" s="125"/>
      <c r="Y21" s="125"/>
      <c r="Z21" s="124"/>
      <c r="AA21" s="127">
        <v>4</v>
      </c>
      <c r="AB21" s="125"/>
      <c r="AC21" s="125"/>
      <c r="AD21" s="125"/>
      <c r="AE21" s="125"/>
      <c r="AF21" s="125"/>
      <c r="AG21" s="124"/>
      <c r="AH21" s="127">
        <v>4</v>
      </c>
      <c r="AI21" s="125"/>
      <c r="AJ21" s="125"/>
      <c r="AK21" s="125"/>
      <c r="AL21" s="125"/>
      <c r="AM21" s="125"/>
      <c r="AN21" s="124"/>
      <c r="AO21" s="127">
        <v>4</v>
      </c>
      <c r="AP21" s="125"/>
      <c r="AQ21" s="125"/>
      <c r="AR21" s="125"/>
      <c r="AS21" s="125"/>
      <c r="AT21" s="125"/>
      <c r="AU21" s="124"/>
      <c r="AV21" s="955">
        <f>SUM(T21:AU21)</f>
        <v>16</v>
      </c>
      <c r="AW21" s="915"/>
      <c r="AX21" s="916"/>
      <c r="AY21" s="917">
        <f>ROUND(AV21/4,1)</f>
        <v>4</v>
      </c>
      <c r="AZ21" s="918"/>
      <c r="BA21" s="919"/>
      <c r="BB21" s="917">
        <f>ROUNDDOWN(AY21/$AV$26,1)</f>
        <v>0.1</v>
      </c>
      <c r="BC21" s="918"/>
      <c r="BD21" s="920"/>
    </row>
    <row r="22" spans="1:57" ht="21" customHeight="1" x14ac:dyDescent="0.2">
      <c r="A22" s="910" t="s">
        <v>211</v>
      </c>
      <c r="B22" s="911"/>
      <c r="C22" s="911"/>
      <c r="D22" s="911"/>
      <c r="E22" s="911"/>
      <c r="F22" s="911"/>
      <c r="G22" s="911" t="s">
        <v>209</v>
      </c>
      <c r="H22" s="911"/>
      <c r="I22" s="911"/>
      <c r="J22" s="911"/>
      <c r="K22" s="911"/>
      <c r="L22" s="914" t="s">
        <v>208</v>
      </c>
      <c r="M22" s="948"/>
      <c r="N22" s="948"/>
      <c r="O22" s="948"/>
      <c r="P22" s="948"/>
      <c r="Q22" s="948"/>
      <c r="R22" s="949"/>
      <c r="S22" s="192" t="s">
        <v>304</v>
      </c>
      <c r="T22" s="127"/>
      <c r="U22" s="125"/>
      <c r="V22" s="125">
        <v>4</v>
      </c>
      <c r="W22" s="125"/>
      <c r="X22" s="125"/>
      <c r="Y22" s="125">
        <v>6</v>
      </c>
      <c r="Z22" s="124"/>
      <c r="AA22" s="127"/>
      <c r="AB22" s="125"/>
      <c r="AC22" s="125">
        <v>4</v>
      </c>
      <c r="AD22" s="125"/>
      <c r="AE22" s="125"/>
      <c r="AF22" s="125">
        <v>6</v>
      </c>
      <c r="AG22" s="124"/>
      <c r="AH22" s="127"/>
      <c r="AI22" s="125"/>
      <c r="AJ22" s="125">
        <v>4</v>
      </c>
      <c r="AK22" s="125"/>
      <c r="AL22" s="125"/>
      <c r="AM22" s="125">
        <v>6</v>
      </c>
      <c r="AN22" s="124"/>
      <c r="AO22" s="127"/>
      <c r="AP22" s="125"/>
      <c r="AQ22" s="125">
        <v>4</v>
      </c>
      <c r="AR22" s="125"/>
      <c r="AS22" s="125"/>
      <c r="AT22" s="125">
        <v>6</v>
      </c>
      <c r="AU22" s="124"/>
      <c r="AV22" s="915">
        <f>SUM(T22:AU22)</f>
        <v>40</v>
      </c>
      <c r="AW22" s="915"/>
      <c r="AX22" s="916"/>
      <c r="AY22" s="917">
        <f>ROUND(AV22/4,1)</f>
        <v>10</v>
      </c>
      <c r="AZ22" s="918"/>
      <c r="BA22" s="919"/>
      <c r="BB22" s="917">
        <f>ROUNDDOWN(AY22/$AV$26,1)</f>
        <v>0.2</v>
      </c>
      <c r="BC22" s="918"/>
      <c r="BD22" s="920"/>
    </row>
    <row r="23" spans="1:57" ht="21" customHeight="1" x14ac:dyDescent="0.2">
      <c r="A23" s="910" t="s">
        <v>210</v>
      </c>
      <c r="B23" s="911"/>
      <c r="C23" s="911"/>
      <c r="D23" s="911"/>
      <c r="E23" s="911"/>
      <c r="F23" s="911"/>
      <c r="G23" s="911" t="s">
        <v>209</v>
      </c>
      <c r="H23" s="911"/>
      <c r="I23" s="911"/>
      <c r="J23" s="911"/>
      <c r="K23" s="911"/>
      <c r="L23" s="914" t="s">
        <v>252</v>
      </c>
      <c r="M23" s="948"/>
      <c r="N23" s="948"/>
      <c r="O23" s="948"/>
      <c r="P23" s="948"/>
      <c r="Q23" s="948"/>
      <c r="R23" s="949"/>
      <c r="S23" s="183" t="s">
        <v>305</v>
      </c>
      <c r="T23" s="127">
        <v>4</v>
      </c>
      <c r="U23" s="125">
        <v>4</v>
      </c>
      <c r="V23" s="125">
        <v>4</v>
      </c>
      <c r="W23" s="125"/>
      <c r="X23" s="125">
        <v>4</v>
      </c>
      <c r="Y23" s="125"/>
      <c r="Z23" s="124"/>
      <c r="AA23" s="127">
        <v>4</v>
      </c>
      <c r="AB23" s="125">
        <v>4</v>
      </c>
      <c r="AC23" s="125">
        <v>4</v>
      </c>
      <c r="AD23" s="125"/>
      <c r="AE23" s="125">
        <v>4</v>
      </c>
      <c r="AF23" s="125"/>
      <c r="AG23" s="124"/>
      <c r="AH23" s="127">
        <v>4</v>
      </c>
      <c r="AI23" s="125">
        <v>4</v>
      </c>
      <c r="AJ23" s="125">
        <v>4</v>
      </c>
      <c r="AK23" s="125"/>
      <c r="AL23" s="125">
        <v>4</v>
      </c>
      <c r="AM23" s="125"/>
      <c r="AN23" s="124"/>
      <c r="AO23" s="127">
        <v>4</v>
      </c>
      <c r="AP23" s="125">
        <v>4</v>
      </c>
      <c r="AQ23" s="125">
        <v>4</v>
      </c>
      <c r="AR23" s="125"/>
      <c r="AS23" s="125">
        <v>4</v>
      </c>
      <c r="AT23" s="125"/>
      <c r="AU23" s="124"/>
      <c r="AV23" s="915">
        <f>SUM(T23:AU23)</f>
        <v>64</v>
      </c>
      <c r="AW23" s="915"/>
      <c r="AX23" s="916"/>
      <c r="AY23" s="917">
        <f>ROUND(AV23/4,1)</f>
        <v>16</v>
      </c>
      <c r="AZ23" s="918"/>
      <c r="BA23" s="919"/>
      <c r="BB23" s="917">
        <f>ROUNDDOWN(AY23/$AV$26,1)</f>
        <v>0.4</v>
      </c>
      <c r="BC23" s="918"/>
      <c r="BD23" s="920"/>
    </row>
    <row r="24" spans="1:57" ht="21" customHeight="1" thickBot="1" x14ac:dyDescent="0.25">
      <c r="A24" s="910" t="s">
        <v>238</v>
      </c>
      <c r="B24" s="911"/>
      <c r="C24" s="911"/>
      <c r="D24" s="911"/>
      <c r="E24" s="911"/>
      <c r="F24" s="911"/>
      <c r="G24" s="911" t="s">
        <v>209</v>
      </c>
      <c r="H24" s="911"/>
      <c r="I24" s="911"/>
      <c r="J24" s="911"/>
      <c r="K24" s="911"/>
      <c r="L24" s="942" t="s">
        <v>251</v>
      </c>
      <c r="M24" s="943"/>
      <c r="N24" s="943"/>
      <c r="O24" s="943"/>
      <c r="P24" s="943"/>
      <c r="Q24" s="943"/>
      <c r="R24" s="944"/>
      <c r="S24" s="193" t="s">
        <v>304</v>
      </c>
      <c r="T24" s="127"/>
      <c r="U24" s="125"/>
      <c r="V24" s="125">
        <v>1</v>
      </c>
      <c r="W24" s="125"/>
      <c r="X24" s="125"/>
      <c r="Y24" s="125"/>
      <c r="Z24" s="124"/>
      <c r="AA24" s="127"/>
      <c r="AB24" s="125"/>
      <c r="AC24" s="125"/>
      <c r="AD24" s="125"/>
      <c r="AE24" s="125"/>
      <c r="AF24" s="125"/>
      <c r="AG24" s="124"/>
      <c r="AH24" s="127"/>
      <c r="AI24" s="125"/>
      <c r="AJ24" s="125">
        <v>1</v>
      </c>
      <c r="AK24" s="125"/>
      <c r="AL24" s="125"/>
      <c r="AM24" s="125"/>
      <c r="AN24" s="124"/>
      <c r="AO24" s="127"/>
      <c r="AP24" s="125"/>
      <c r="AQ24" s="125"/>
      <c r="AR24" s="125"/>
      <c r="AS24" s="125"/>
      <c r="AT24" s="125"/>
      <c r="AU24" s="124"/>
      <c r="AV24" s="915">
        <f>SUM(T24:AU24)</f>
        <v>2</v>
      </c>
      <c r="AW24" s="915"/>
      <c r="AX24" s="916"/>
      <c r="AY24" s="917">
        <f>ROUND(AV24/4,1)</f>
        <v>0.5</v>
      </c>
      <c r="AZ24" s="918"/>
      <c r="BA24" s="919"/>
      <c r="BB24" s="917">
        <f>ROUNDDOWN(AY24/$AV$26,1)</f>
        <v>0</v>
      </c>
      <c r="BC24" s="918"/>
      <c r="BD24" s="920"/>
    </row>
    <row r="25" spans="1:57" ht="21" customHeight="1" thickBot="1" x14ac:dyDescent="0.25">
      <c r="A25" s="930" t="s">
        <v>92</v>
      </c>
      <c r="B25" s="931"/>
      <c r="C25" s="931"/>
      <c r="D25" s="931"/>
      <c r="E25" s="931"/>
      <c r="F25" s="931"/>
      <c r="G25" s="931"/>
      <c r="H25" s="931"/>
      <c r="I25" s="931"/>
      <c r="J25" s="931"/>
      <c r="K25" s="931"/>
      <c r="L25" s="931"/>
      <c r="M25" s="931"/>
      <c r="N25" s="931"/>
      <c r="O25" s="931"/>
      <c r="P25" s="931"/>
      <c r="Q25" s="931"/>
      <c r="R25" s="932"/>
      <c r="S25" s="174"/>
      <c r="T25" s="123">
        <f t="shared" ref="T25:AU25" si="5">SUM(T10:T24)</f>
        <v>36</v>
      </c>
      <c r="U25" s="121">
        <f t="shared" si="5"/>
        <v>50</v>
      </c>
      <c r="V25" s="121">
        <f t="shared" si="5"/>
        <v>55</v>
      </c>
      <c r="W25" s="121">
        <f t="shared" si="5"/>
        <v>50</v>
      </c>
      <c r="X25" s="121">
        <f t="shared" si="5"/>
        <v>50</v>
      </c>
      <c r="Y25" s="121">
        <f t="shared" si="5"/>
        <v>54</v>
      </c>
      <c r="Z25" s="120">
        <f t="shared" si="5"/>
        <v>0</v>
      </c>
      <c r="AA25" s="122">
        <f t="shared" si="5"/>
        <v>36</v>
      </c>
      <c r="AB25" s="121">
        <f t="shared" si="5"/>
        <v>50</v>
      </c>
      <c r="AC25" s="121">
        <f t="shared" si="5"/>
        <v>54</v>
      </c>
      <c r="AD25" s="121">
        <f t="shared" si="5"/>
        <v>50</v>
      </c>
      <c r="AE25" s="121">
        <f t="shared" si="5"/>
        <v>50</v>
      </c>
      <c r="AF25" s="121">
        <f t="shared" si="5"/>
        <v>54</v>
      </c>
      <c r="AG25" s="120">
        <f t="shared" si="5"/>
        <v>0</v>
      </c>
      <c r="AH25" s="122">
        <f t="shared" si="5"/>
        <v>36</v>
      </c>
      <c r="AI25" s="121">
        <f t="shared" si="5"/>
        <v>50</v>
      </c>
      <c r="AJ25" s="121">
        <f t="shared" si="5"/>
        <v>55</v>
      </c>
      <c r="AK25" s="121">
        <f t="shared" si="5"/>
        <v>50</v>
      </c>
      <c r="AL25" s="121">
        <f t="shared" si="5"/>
        <v>50</v>
      </c>
      <c r="AM25" s="121">
        <f t="shared" si="5"/>
        <v>54</v>
      </c>
      <c r="AN25" s="120">
        <f t="shared" si="5"/>
        <v>0</v>
      </c>
      <c r="AO25" s="122">
        <f t="shared" si="5"/>
        <v>36</v>
      </c>
      <c r="AP25" s="121">
        <f t="shared" si="5"/>
        <v>50</v>
      </c>
      <c r="AQ25" s="121">
        <f t="shared" si="5"/>
        <v>54</v>
      </c>
      <c r="AR25" s="121">
        <f t="shared" si="5"/>
        <v>50</v>
      </c>
      <c r="AS25" s="121">
        <f t="shared" si="5"/>
        <v>50</v>
      </c>
      <c r="AT25" s="121">
        <f t="shared" si="5"/>
        <v>54</v>
      </c>
      <c r="AU25" s="120">
        <f t="shared" si="5"/>
        <v>0</v>
      </c>
      <c r="AV25" s="924">
        <f>SUM(AV10:AX24)</f>
        <v>1178</v>
      </c>
      <c r="AW25" s="924"/>
      <c r="AX25" s="925"/>
      <c r="AY25" s="933">
        <f>SUM(AY10:BA24)</f>
        <v>294.5</v>
      </c>
      <c r="AZ25" s="934"/>
      <c r="BA25" s="935"/>
      <c r="BB25" s="933">
        <f>SUM(BB10:BD24)</f>
        <v>7</v>
      </c>
      <c r="BC25" s="934"/>
      <c r="BD25" s="936"/>
    </row>
    <row r="26" spans="1:57" ht="21" customHeight="1" thickBot="1" x14ac:dyDescent="0.25">
      <c r="A26" s="930" t="s">
        <v>204</v>
      </c>
      <c r="B26" s="931"/>
      <c r="C26" s="931"/>
      <c r="D26" s="931"/>
      <c r="E26" s="931"/>
      <c r="F26" s="931"/>
      <c r="G26" s="931"/>
      <c r="H26" s="931"/>
      <c r="I26" s="931"/>
      <c r="J26" s="931"/>
      <c r="K26" s="931"/>
      <c r="L26" s="931"/>
      <c r="M26" s="931"/>
      <c r="N26" s="931"/>
      <c r="O26" s="931"/>
      <c r="P26" s="931"/>
      <c r="Q26" s="931"/>
      <c r="R26" s="931"/>
      <c r="S26" s="937"/>
      <c r="T26" s="937"/>
      <c r="U26" s="937"/>
      <c r="V26" s="937"/>
      <c r="W26" s="937"/>
      <c r="X26" s="937"/>
      <c r="Y26" s="937"/>
      <c r="Z26" s="937"/>
      <c r="AA26" s="937"/>
      <c r="AB26" s="937"/>
      <c r="AC26" s="937"/>
      <c r="AD26" s="937"/>
      <c r="AE26" s="937"/>
      <c r="AF26" s="937"/>
      <c r="AG26" s="937"/>
      <c r="AH26" s="937"/>
      <c r="AI26" s="937"/>
      <c r="AJ26" s="937"/>
      <c r="AK26" s="937"/>
      <c r="AL26" s="937"/>
      <c r="AM26" s="937"/>
      <c r="AN26" s="937"/>
      <c r="AO26" s="937"/>
      <c r="AP26" s="937"/>
      <c r="AQ26" s="937"/>
      <c r="AR26" s="937"/>
      <c r="AS26" s="937"/>
      <c r="AT26" s="937"/>
      <c r="AU26" s="938"/>
      <c r="AV26" s="939">
        <v>40</v>
      </c>
      <c r="AW26" s="940"/>
      <c r="AX26" s="940"/>
      <c r="AY26" s="940"/>
      <c r="AZ26" s="940"/>
      <c r="BA26" s="940"/>
      <c r="BB26" s="940"/>
      <c r="BC26" s="940"/>
      <c r="BD26" s="941"/>
    </row>
    <row r="27" spans="1:57" ht="21" customHeight="1" thickBot="1" x14ac:dyDescent="0.25">
      <c r="A27" s="921" t="s">
        <v>203</v>
      </c>
      <c r="B27" s="922"/>
      <c r="C27" s="922"/>
      <c r="D27" s="922"/>
      <c r="E27" s="922"/>
      <c r="F27" s="922"/>
      <c r="G27" s="922"/>
      <c r="H27" s="922"/>
      <c r="I27" s="922"/>
      <c r="J27" s="922"/>
      <c r="K27" s="922"/>
      <c r="L27" s="922"/>
      <c r="M27" s="922"/>
      <c r="N27" s="922"/>
      <c r="O27" s="922"/>
      <c r="P27" s="922"/>
      <c r="Q27" s="922"/>
      <c r="R27" s="923"/>
      <c r="S27" s="177"/>
      <c r="T27" s="118">
        <v>6</v>
      </c>
      <c r="U27" s="117">
        <v>6</v>
      </c>
      <c r="V27" s="117">
        <v>6</v>
      </c>
      <c r="W27" s="117">
        <v>6</v>
      </c>
      <c r="X27" s="117">
        <v>6</v>
      </c>
      <c r="Y27" s="117">
        <v>6</v>
      </c>
      <c r="Z27" s="119"/>
      <c r="AA27" s="118">
        <v>6</v>
      </c>
      <c r="AB27" s="117">
        <v>6</v>
      </c>
      <c r="AC27" s="117">
        <v>6</v>
      </c>
      <c r="AD27" s="117">
        <v>6</v>
      </c>
      <c r="AE27" s="117">
        <v>6</v>
      </c>
      <c r="AF27" s="117">
        <v>6</v>
      </c>
      <c r="AG27" s="119"/>
      <c r="AH27" s="118">
        <v>6</v>
      </c>
      <c r="AI27" s="117">
        <v>6</v>
      </c>
      <c r="AJ27" s="117">
        <v>6</v>
      </c>
      <c r="AK27" s="117">
        <v>6</v>
      </c>
      <c r="AL27" s="117">
        <v>6</v>
      </c>
      <c r="AM27" s="117">
        <v>6</v>
      </c>
      <c r="AN27" s="119"/>
      <c r="AO27" s="118">
        <v>6</v>
      </c>
      <c r="AP27" s="117">
        <v>6</v>
      </c>
      <c r="AQ27" s="117">
        <v>6</v>
      </c>
      <c r="AR27" s="117">
        <v>6</v>
      </c>
      <c r="AS27" s="117">
        <v>6</v>
      </c>
      <c r="AT27" s="117">
        <v>6</v>
      </c>
      <c r="AU27" s="116"/>
      <c r="AV27" s="924">
        <f>SUM(T27:AU27)</f>
        <v>144</v>
      </c>
      <c r="AW27" s="924"/>
      <c r="AX27" s="925"/>
      <c r="AY27" s="926"/>
      <c r="AZ27" s="927"/>
      <c r="BA27" s="928"/>
      <c r="BB27" s="926"/>
      <c r="BC27" s="927"/>
      <c r="BD27" s="929"/>
    </row>
    <row r="28" spans="1:57" ht="21" customHeight="1" thickBot="1" x14ac:dyDescent="0.25">
      <c r="A28" s="921" t="s">
        <v>202</v>
      </c>
      <c r="B28" s="922"/>
      <c r="C28" s="922"/>
      <c r="D28" s="922"/>
      <c r="E28" s="922"/>
      <c r="F28" s="922"/>
      <c r="G28" s="922"/>
      <c r="H28" s="922"/>
      <c r="I28" s="922"/>
      <c r="J28" s="922"/>
      <c r="K28" s="922"/>
      <c r="L28" s="922"/>
      <c r="M28" s="922"/>
      <c r="N28" s="922"/>
      <c r="O28" s="922"/>
      <c r="P28" s="922"/>
      <c r="Q28" s="922"/>
      <c r="R28" s="923"/>
      <c r="S28" s="177"/>
      <c r="T28" s="118">
        <v>4</v>
      </c>
      <c r="U28" s="117">
        <v>4</v>
      </c>
      <c r="V28" s="117">
        <v>4</v>
      </c>
      <c r="W28" s="117">
        <v>4</v>
      </c>
      <c r="X28" s="117">
        <v>4</v>
      </c>
      <c r="Y28" s="117">
        <v>6</v>
      </c>
      <c r="Z28" s="119"/>
      <c r="AA28" s="118">
        <v>4</v>
      </c>
      <c r="AB28" s="117">
        <v>4</v>
      </c>
      <c r="AC28" s="117">
        <v>4</v>
      </c>
      <c r="AD28" s="117">
        <v>4</v>
      </c>
      <c r="AE28" s="117">
        <v>4</v>
      </c>
      <c r="AF28" s="117">
        <v>6</v>
      </c>
      <c r="AG28" s="119"/>
      <c r="AH28" s="118">
        <v>4</v>
      </c>
      <c r="AI28" s="117">
        <v>4</v>
      </c>
      <c r="AJ28" s="117">
        <v>4</v>
      </c>
      <c r="AK28" s="117">
        <v>4</v>
      </c>
      <c r="AL28" s="117">
        <v>4</v>
      </c>
      <c r="AM28" s="117">
        <v>6</v>
      </c>
      <c r="AN28" s="119"/>
      <c r="AO28" s="118">
        <v>4</v>
      </c>
      <c r="AP28" s="117">
        <v>4</v>
      </c>
      <c r="AQ28" s="117">
        <v>4</v>
      </c>
      <c r="AR28" s="117">
        <v>4</v>
      </c>
      <c r="AS28" s="117">
        <v>4</v>
      </c>
      <c r="AT28" s="117">
        <v>6</v>
      </c>
      <c r="AU28" s="116"/>
      <c r="AV28" s="924">
        <f>SUM(T28:AU28)</f>
        <v>104</v>
      </c>
      <c r="AW28" s="924"/>
      <c r="AX28" s="925"/>
      <c r="AY28" s="926"/>
      <c r="AZ28" s="927"/>
      <c r="BA28" s="928"/>
      <c r="BB28" s="926"/>
      <c r="BC28" s="927"/>
      <c r="BD28" s="929"/>
    </row>
    <row r="29" spans="1:57" ht="30.75" customHeight="1" x14ac:dyDescent="0.2">
      <c r="A29" s="529" t="s">
        <v>201</v>
      </c>
      <c r="B29" s="529"/>
      <c r="C29" s="529"/>
      <c r="D29" s="529"/>
      <c r="E29" s="529"/>
      <c r="F29" s="529"/>
      <c r="G29" s="529"/>
      <c r="H29" s="529"/>
      <c r="I29" s="529"/>
      <c r="J29" s="529"/>
      <c r="K29" s="529"/>
      <c r="L29" s="529"/>
      <c r="M29" s="529"/>
      <c r="N29" s="529"/>
      <c r="O29" s="529"/>
      <c r="P29" s="529"/>
      <c r="Q29" s="529"/>
      <c r="R29" s="529"/>
      <c r="S29" s="529"/>
      <c r="T29" s="529"/>
      <c r="U29" s="529"/>
      <c r="V29" s="529"/>
      <c r="W29" s="529"/>
      <c r="X29" s="529"/>
      <c r="Y29" s="529"/>
      <c r="Z29" s="529"/>
      <c r="AA29" s="529"/>
      <c r="AB29" s="529"/>
      <c r="AC29" s="529"/>
      <c r="AD29" s="529"/>
      <c r="AE29" s="529"/>
      <c r="AF29" s="529"/>
      <c r="AG29" s="529"/>
      <c r="AH29" s="529"/>
      <c r="AI29" s="529"/>
      <c r="AJ29" s="529"/>
      <c r="AK29" s="529"/>
      <c r="AL29" s="529"/>
      <c r="AM29" s="529"/>
      <c r="AN29" s="529"/>
      <c r="AO29" s="529"/>
      <c r="AP29" s="529"/>
      <c r="AQ29" s="529"/>
      <c r="AR29" s="529"/>
      <c r="AS29" s="529"/>
      <c r="AT29" s="529"/>
      <c r="AU29" s="529"/>
      <c r="AV29" s="529"/>
      <c r="AW29" s="529"/>
      <c r="AX29" s="529"/>
      <c r="AY29" s="529"/>
      <c r="AZ29" s="529"/>
      <c r="BA29" s="529"/>
      <c r="BB29" s="529"/>
      <c r="BC29" s="529"/>
      <c r="BD29" s="529"/>
      <c r="BE29" s="529"/>
    </row>
    <row r="30" spans="1:57" ht="21" customHeight="1" x14ac:dyDescent="0.2">
      <c r="A30" s="947" t="s">
        <v>200</v>
      </c>
      <c r="B30" s="947"/>
      <c r="C30" s="947"/>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c r="AC30" s="947"/>
      <c r="AD30" s="947"/>
      <c r="AE30" s="947"/>
      <c r="AF30" s="947"/>
      <c r="AG30" s="947"/>
      <c r="AH30" s="947"/>
      <c r="AI30" s="947"/>
      <c r="AJ30" s="947"/>
      <c r="AK30" s="947"/>
      <c r="AL30" s="947"/>
      <c r="AM30" s="947"/>
      <c r="AN30" s="947"/>
      <c r="AO30" s="947"/>
      <c r="AP30" s="947"/>
      <c r="AQ30" s="947"/>
      <c r="AR30" s="947"/>
      <c r="AS30" s="947"/>
      <c r="AT30" s="947"/>
      <c r="AU30" s="947"/>
      <c r="AV30" s="947"/>
      <c r="AW30" s="947"/>
      <c r="AX30" s="947"/>
      <c r="AY30" s="947"/>
      <c r="AZ30" s="947"/>
      <c r="BA30" s="947"/>
      <c r="BB30" s="947"/>
      <c r="BC30" s="947"/>
      <c r="BD30" s="947"/>
      <c r="BE30" s="947"/>
    </row>
    <row r="31" spans="1:57" ht="21" customHeight="1" x14ac:dyDescent="0.2">
      <c r="A31" s="947"/>
      <c r="B31" s="947"/>
      <c r="C31" s="947"/>
      <c r="D31" s="947"/>
      <c r="E31" s="947"/>
      <c r="F31" s="947"/>
      <c r="G31" s="947"/>
      <c r="H31" s="947"/>
      <c r="I31" s="947"/>
      <c r="J31" s="947"/>
      <c r="K31" s="947"/>
      <c r="L31" s="947"/>
      <c r="M31" s="947"/>
      <c r="N31" s="947"/>
      <c r="O31" s="947"/>
      <c r="P31" s="947"/>
      <c r="Q31" s="947"/>
      <c r="R31" s="947"/>
      <c r="S31" s="947"/>
      <c r="T31" s="947"/>
      <c r="U31" s="947"/>
      <c r="V31" s="947"/>
      <c r="W31" s="947"/>
      <c r="X31" s="947"/>
      <c r="Y31" s="947"/>
      <c r="Z31" s="947"/>
      <c r="AA31" s="947"/>
      <c r="AB31" s="947"/>
      <c r="AC31" s="947"/>
      <c r="AD31" s="947"/>
      <c r="AE31" s="947"/>
      <c r="AF31" s="947"/>
      <c r="AG31" s="947"/>
      <c r="AH31" s="947"/>
      <c r="AI31" s="947"/>
      <c r="AJ31" s="947"/>
      <c r="AK31" s="947"/>
      <c r="AL31" s="947"/>
      <c r="AM31" s="947"/>
      <c r="AN31" s="947"/>
      <c r="AO31" s="947"/>
      <c r="AP31" s="947"/>
      <c r="AQ31" s="947"/>
      <c r="AR31" s="947"/>
      <c r="AS31" s="947"/>
      <c r="AT31" s="947"/>
      <c r="AU31" s="947"/>
      <c r="AV31" s="947"/>
      <c r="AW31" s="947"/>
      <c r="AX31" s="947"/>
      <c r="AY31" s="947"/>
      <c r="AZ31" s="947"/>
      <c r="BA31" s="947"/>
      <c r="BB31" s="947"/>
      <c r="BC31" s="947"/>
      <c r="BD31" s="947"/>
      <c r="BE31" s="947"/>
    </row>
    <row r="32" spans="1:57" ht="21" customHeight="1" x14ac:dyDescent="0.2">
      <c r="A32" s="945" t="s">
        <v>199</v>
      </c>
      <c r="B32" s="945"/>
      <c r="C32" s="945"/>
      <c r="D32" s="945"/>
      <c r="E32" s="945"/>
      <c r="F32" s="945"/>
      <c r="G32" s="945"/>
      <c r="H32" s="945"/>
      <c r="I32" s="945"/>
      <c r="J32" s="945"/>
      <c r="K32" s="945"/>
      <c r="L32" s="945"/>
      <c r="M32" s="945"/>
      <c r="N32" s="945"/>
      <c r="O32" s="945"/>
      <c r="P32" s="945"/>
      <c r="Q32" s="945"/>
      <c r="R32" s="945"/>
      <c r="S32" s="945"/>
      <c r="T32" s="945"/>
      <c r="U32" s="945"/>
      <c r="V32" s="945"/>
      <c r="W32" s="945"/>
      <c r="X32" s="945"/>
      <c r="Y32" s="945"/>
      <c r="Z32" s="945"/>
      <c r="AA32" s="945"/>
      <c r="AB32" s="945"/>
      <c r="AC32" s="945"/>
      <c r="AD32" s="945"/>
      <c r="AE32" s="945"/>
      <c r="AF32" s="945"/>
      <c r="AG32" s="945"/>
      <c r="AH32" s="945"/>
      <c r="AI32" s="945"/>
      <c r="AJ32" s="945"/>
      <c r="AK32" s="945"/>
      <c r="AL32" s="945"/>
      <c r="AM32" s="945"/>
      <c r="AN32" s="945"/>
      <c r="AO32" s="945"/>
      <c r="AP32" s="945"/>
      <c r="AQ32" s="945"/>
      <c r="AR32" s="945"/>
      <c r="AS32" s="945"/>
      <c r="AT32" s="945"/>
      <c r="AU32" s="945"/>
      <c r="AV32" s="945"/>
      <c r="AW32" s="945"/>
      <c r="AX32" s="945"/>
      <c r="AY32" s="945"/>
      <c r="AZ32" s="945"/>
      <c r="BA32" s="945"/>
      <c r="BB32" s="945"/>
      <c r="BC32" s="945"/>
      <c r="BD32" s="945"/>
      <c r="BE32" s="945"/>
    </row>
    <row r="33" spans="1:57" ht="21" customHeight="1" x14ac:dyDescent="0.2">
      <c r="A33" s="945"/>
      <c r="B33" s="945"/>
      <c r="C33" s="945"/>
      <c r="D33" s="945"/>
      <c r="E33" s="945"/>
      <c r="F33" s="945"/>
      <c r="G33" s="945"/>
      <c r="H33" s="945"/>
      <c r="I33" s="945"/>
      <c r="J33" s="945"/>
      <c r="K33" s="945"/>
      <c r="L33" s="945"/>
      <c r="M33" s="945"/>
      <c r="N33" s="945"/>
      <c r="O33" s="945"/>
      <c r="P33" s="945"/>
      <c r="Q33" s="945"/>
      <c r="R33" s="945"/>
      <c r="S33" s="945"/>
      <c r="T33" s="945"/>
      <c r="U33" s="945"/>
      <c r="V33" s="945"/>
      <c r="W33" s="945"/>
      <c r="X33" s="945"/>
      <c r="Y33" s="945"/>
      <c r="Z33" s="945"/>
      <c r="AA33" s="945"/>
      <c r="AB33" s="945"/>
      <c r="AC33" s="945"/>
      <c r="AD33" s="945"/>
      <c r="AE33" s="945"/>
      <c r="AF33" s="945"/>
      <c r="AG33" s="945"/>
      <c r="AH33" s="945"/>
      <c r="AI33" s="945"/>
      <c r="AJ33" s="945"/>
      <c r="AK33" s="945"/>
      <c r="AL33" s="945"/>
      <c r="AM33" s="945"/>
      <c r="AN33" s="945"/>
      <c r="AO33" s="945"/>
      <c r="AP33" s="945"/>
      <c r="AQ33" s="945"/>
      <c r="AR33" s="945"/>
      <c r="AS33" s="945"/>
      <c r="AT33" s="945"/>
      <c r="AU33" s="945"/>
      <c r="AV33" s="945"/>
      <c r="AW33" s="945"/>
      <c r="AX33" s="945"/>
      <c r="AY33" s="945"/>
      <c r="AZ33" s="945"/>
      <c r="BA33" s="945"/>
      <c r="BB33" s="945"/>
      <c r="BC33" s="945"/>
      <c r="BD33" s="945"/>
      <c r="BE33" s="945"/>
    </row>
    <row r="34" spans="1:57" ht="21" customHeight="1" x14ac:dyDescent="0.2">
      <c r="A34" s="529" t="s">
        <v>198</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c r="AN34" s="529"/>
      <c r="AO34" s="529"/>
      <c r="AP34" s="529"/>
      <c r="AQ34" s="529"/>
      <c r="AR34" s="529"/>
      <c r="AS34" s="529"/>
      <c r="AT34" s="529"/>
      <c r="AU34" s="529"/>
      <c r="AV34" s="529"/>
      <c r="AW34" s="529"/>
      <c r="AX34" s="529"/>
      <c r="AY34" s="529"/>
      <c r="AZ34" s="529"/>
      <c r="BA34" s="529"/>
      <c r="BB34" s="529"/>
      <c r="BC34" s="529"/>
      <c r="BD34" s="529"/>
      <c r="BE34" s="529"/>
    </row>
    <row r="35" spans="1:57" ht="21" customHeight="1" x14ac:dyDescent="0.2">
      <c r="A35" s="529" t="s">
        <v>197</v>
      </c>
      <c r="B35" s="529"/>
      <c r="C35" s="529"/>
      <c r="D35" s="529"/>
      <c r="E35" s="529"/>
      <c r="F35" s="529"/>
      <c r="G35" s="529"/>
      <c r="H35" s="529"/>
      <c r="I35" s="529"/>
      <c r="J35" s="529"/>
      <c r="K35" s="529"/>
      <c r="L35" s="529"/>
      <c r="M35" s="529"/>
      <c r="N35" s="529"/>
      <c r="O35" s="529"/>
      <c r="P35" s="529"/>
      <c r="Q35" s="529"/>
      <c r="R35" s="529"/>
      <c r="S35" s="529"/>
      <c r="T35" s="529"/>
      <c r="U35" s="529"/>
      <c r="V35" s="529"/>
      <c r="W35" s="529"/>
      <c r="X35" s="529"/>
      <c r="Y35" s="529"/>
      <c r="Z35" s="529"/>
      <c r="AA35" s="529"/>
      <c r="AB35" s="529"/>
      <c r="AC35" s="529"/>
      <c r="AD35" s="529"/>
      <c r="AE35" s="529"/>
      <c r="AF35" s="529"/>
      <c r="AG35" s="529"/>
      <c r="AH35" s="529"/>
      <c r="AI35" s="529"/>
      <c r="AJ35" s="529"/>
      <c r="AK35" s="529"/>
      <c r="AL35" s="529"/>
      <c r="AM35" s="529"/>
      <c r="AN35" s="529"/>
      <c r="AO35" s="529"/>
      <c r="AP35" s="529"/>
      <c r="AQ35" s="529"/>
      <c r="AR35" s="529"/>
      <c r="AS35" s="529"/>
      <c r="AT35" s="529"/>
      <c r="AU35" s="529"/>
      <c r="AV35" s="529"/>
      <c r="AW35" s="529"/>
      <c r="AX35" s="529"/>
      <c r="AY35" s="529"/>
      <c r="AZ35" s="529"/>
      <c r="BA35" s="529"/>
      <c r="BB35" s="529"/>
      <c r="BC35" s="529"/>
      <c r="BD35" s="529"/>
      <c r="BE35" s="529"/>
    </row>
    <row r="36" spans="1:57" ht="21" customHeight="1" x14ac:dyDescent="0.2">
      <c r="A36" s="945" t="s">
        <v>196</v>
      </c>
      <c r="B36" s="945"/>
      <c r="C36" s="945"/>
      <c r="D36" s="945"/>
      <c r="E36" s="945"/>
      <c r="F36" s="945"/>
      <c r="G36" s="945"/>
      <c r="H36" s="945"/>
      <c r="I36" s="945"/>
      <c r="J36" s="945"/>
      <c r="K36" s="945"/>
      <c r="L36" s="945"/>
      <c r="M36" s="945"/>
      <c r="N36" s="945"/>
      <c r="O36" s="945"/>
      <c r="P36" s="945"/>
      <c r="Q36" s="945"/>
      <c r="R36" s="945"/>
      <c r="S36" s="945"/>
      <c r="T36" s="945"/>
      <c r="U36" s="945"/>
      <c r="V36" s="945"/>
      <c r="W36" s="945"/>
      <c r="X36" s="945"/>
      <c r="Y36" s="945"/>
      <c r="Z36" s="945"/>
      <c r="AA36" s="945"/>
      <c r="AB36" s="945"/>
      <c r="AC36" s="945"/>
      <c r="AD36" s="945"/>
      <c r="AE36" s="945"/>
      <c r="AF36" s="945"/>
      <c r="AG36" s="945"/>
      <c r="AH36" s="945"/>
      <c r="AI36" s="945"/>
      <c r="AJ36" s="945"/>
      <c r="AK36" s="945"/>
      <c r="AL36" s="945"/>
      <c r="AM36" s="945"/>
      <c r="AN36" s="945"/>
      <c r="AO36" s="945"/>
      <c r="AP36" s="945"/>
      <c r="AQ36" s="945"/>
      <c r="AR36" s="945"/>
      <c r="AS36" s="945"/>
      <c r="AT36" s="945"/>
      <c r="AU36" s="945"/>
      <c r="AV36" s="945"/>
      <c r="AW36" s="945"/>
      <c r="AX36" s="945"/>
      <c r="AY36" s="945"/>
      <c r="AZ36" s="945"/>
      <c r="BA36" s="945"/>
      <c r="BB36" s="945"/>
      <c r="BC36" s="945"/>
      <c r="BD36" s="945"/>
      <c r="BE36" s="945"/>
    </row>
    <row r="37" spans="1:57" ht="21" customHeight="1" x14ac:dyDescent="0.2">
      <c r="A37" s="945"/>
      <c r="B37" s="945"/>
      <c r="C37" s="945"/>
      <c r="D37" s="945"/>
      <c r="E37" s="945"/>
      <c r="F37" s="945"/>
      <c r="G37" s="945"/>
      <c r="H37" s="945"/>
      <c r="I37" s="945"/>
      <c r="J37" s="945"/>
      <c r="K37" s="945"/>
      <c r="L37" s="945"/>
      <c r="M37" s="945"/>
      <c r="N37" s="945"/>
      <c r="O37" s="945"/>
      <c r="P37" s="945"/>
      <c r="Q37" s="945"/>
      <c r="R37" s="945"/>
      <c r="S37" s="945"/>
      <c r="T37" s="945"/>
      <c r="U37" s="945"/>
      <c r="V37" s="945"/>
      <c r="W37" s="945"/>
      <c r="X37" s="945"/>
      <c r="Y37" s="945"/>
      <c r="Z37" s="945"/>
      <c r="AA37" s="945"/>
      <c r="AB37" s="945"/>
      <c r="AC37" s="945"/>
      <c r="AD37" s="945"/>
      <c r="AE37" s="945"/>
      <c r="AF37" s="945"/>
      <c r="AG37" s="945"/>
      <c r="AH37" s="945"/>
      <c r="AI37" s="945"/>
      <c r="AJ37" s="945"/>
      <c r="AK37" s="945"/>
      <c r="AL37" s="945"/>
      <c r="AM37" s="945"/>
      <c r="AN37" s="945"/>
      <c r="AO37" s="945"/>
      <c r="AP37" s="945"/>
      <c r="AQ37" s="945"/>
      <c r="AR37" s="945"/>
      <c r="AS37" s="945"/>
      <c r="AT37" s="945"/>
      <c r="AU37" s="945"/>
      <c r="AV37" s="945"/>
      <c r="AW37" s="945"/>
      <c r="AX37" s="945"/>
      <c r="AY37" s="945"/>
      <c r="AZ37" s="945"/>
      <c r="BA37" s="945"/>
      <c r="BB37" s="945"/>
      <c r="BC37" s="945"/>
      <c r="BD37" s="945"/>
      <c r="BE37" s="945"/>
    </row>
    <row r="38" spans="1:57" ht="21" customHeight="1" x14ac:dyDescent="0.2">
      <c r="A38" s="946" t="s">
        <v>195</v>
      </c>
      <c r="B38" s="946"/>
      <c r="C38" s="946"/>
      <c r="D38" s="946"/>
      <c r="E38" s="946"/>
      <c r="F38" s="946"/>
      <c r="G38" s="946"/>
      <c r="H38" s="946"/>
      <c r="I38" s="946"/>
      <c r="J38" s="946"/>
      <c r="K38" s="946"/>
      <c r="L38" s="946"/>
      <c r="M38" s="946"/>
      <c r="N38" s="946"/>
      <c r="O38" s="946"/>
      <c r="P38" s="946"/>
      <c r="Q38" s="946"/>
      <c r="R38" s="946"/>
      <c r="S38" s="946"/>
      <c r="T38" s="946"/>
      <c r="U38" s="946"/>
      <c r="V38" s="946"/>
      <c r="W38" s="946"/>
      <c r="X38" s="946"/>
      <c r="Y38" s="946"/>
      <c r="Z38" s="946"/>
      <c r="AA38" s="946"/>
      <c r="AB38" s="946"/>
      <c r="AC38" s="946"/>
      <c r="AD38" s="946"/>
      <c r="AE38" s="946"/>
      <c r="AF38" s="946"/>
      <c r="AG38" s="946"/>
      <c r="AH38" s="946"/>
      <c r="AI38" s="946"/>
      <c r="AJ38" s="946"/>
      <c r="AK38" s="946"/>
      <c r="AL38" s="946"/>
      <c r="AM38" s="946"/>
      <c r="AN38" s="946"/>
      <c r="AO38" s="946"/>
      <c r="AP38" s="946"/>
      <c r="AQ38" s="946"/>
      <c r="AR38" s="946"/>
      <c r="AS38" s="946"/>
      <c r="AT38" s="946"/>
      <c r="AU38" s="946"/>
      <c r="AV38" s="946"/>
      <c r="AW38" s="946"/>
      <c r="AX38" s="946"/>
      <c r="AY38" s="946"/>
      <c r="AZ38" s="946"/>
      <c r="BA38" s="946"/>
      <c r="BB38" s="946"/>
      <c r="BC38" s="946"/>
      <c r="BD38" s="946"/>
      <c r="BE38" s="946"/>
    </row>
    <row r="39" spans="1:57" ht="21" customHeight="1" x14ac:dyDescent="0.2">
      <c r="A39" s="946" t="s">
        <v>194</v>
      </c>
      <c r="B39" s="946"/>
      <c r="C39" s="946"/>
      <c r="D39" s="946"/>
      <c r="E39" s="946"/>
      <c r="F39" s="946"/>
      <c r="G39" s="946"/>
      <c r="H39" s="946"/>
      <c r="I39" s="946"/>
      <c r="J39" s="946"/>
      <c r="K39" s="946"/>
      <c r="L39" s="946"/>
      <c r="M39" s="946"/>
      <c r="N39" s="946"/>
      <c r="O39" s="946"/>
      <c r="P39" s="946"/>
      <c r="Q39" s="946"/>
      <c r="R39" s="946"/>
      <c r="S39" s="946"/>
      <c r="T39" s="946"/>
      <c r="U39" s="946"/>
      <c r="V39" s="946"/>
      <c r="W39" s="946"/>
      <c r="X39" s="946"/>
      <c r="Y39" s="946"/>
      <c r="Z39" s="946"/>
      <c r="AA39" s="946"/>
      <c r="AB39" s="946"/>
      <c r="AC39" s="946"/>
      <c r="AD39" s="946"/>
      <c r="AE39" s="946"/>
      <c r="AF39" s="946"/>
      <c r="AG39" s="946"/>
      <c r="AH39" s="946"/>
      <c r="AI39" s="946"/>
      <c r="AJ39" s="946"/>
      <c r="AK39" s="946"/>
      <c r="AL39" s="946"/>
      <c r="AM39" s="946"/>
      <c r="AN39" s="946"/>
      <c r="AO39" s="946"/>
      <c r="AP39" s="946"/>
      <c r="AQ39" s="946"/>
      <c r="AR39" s="946"/>
      <c r="AS39" s="946"/>
      <c r="AT39" s="946"/>
      <c r="AU39" s="946"/>
      <c r="AV39" s="946"/>
      <c r="AW39" s="946"/>
      <c r="AX39" s="946"/>
      <c r="AY39" s="946"/>
      <c r="AZ39" s="946"/>
      <c r="BA39" s="946"/>
      <c r="BB39" s="946"/>
      <c r="BC39" s="946"/>
      <c r="BD39" s="946"/>
      <c r="BE39" s="946"/>
    </row>
    <row r="52" spans="48:69" x14ac:dyDescent="0.2">
      <c r="AV52" s="17"/>
      <c r="AW52" s="17"/>
      <c r="AX52" s="17"/>
      <c r="AY52" s="17"/>
      <c r="AZ52" s="17"/>
      <c r="BA52" s="17"/>
      <c r="BB52" s="17"/>
      <c r="BC52" s="17"/>
      <c r="BD52" s="17"/>
      <c r="BE52" s="17"/>
      <c r="BF52" s="17"/>
      <c r="BG52" s="17"/>
      <c r="BH52" s="17"/>
      <c r="BI52" s="17"/>
      <c r="BJ52" s="17"/>
      <c r="BK52" s="17"/>
      <c r="BL52" s="17"/>
      <c r="BM52" s="17"/>
      <c r="BN52" s="17"/>
      <c r="BO52" s="17"/>
      <c r="BP52" s="17"/>
      <c r="BQ52" s="17"/>
    </row>
  </sheetData>
  <mergeCells count="130">
    <mergeCell ref="A6:G6"/>
    <mergeCell ref="H6:R6"/>
    <mergeCell ref="T6:AA6"/>
    <mergeCell ref="AB6:AK6"/>
    <mergeCell ref="AL6:AT6"/>
    <mergeCell ref="AU6:BD6"/>
    <mergeCell ref="A2:AX2"/>
    <mergeCell ref="A3:BD3"/>
    <mergeCell ref="A5:R5"/>
    <mergeCell ref="T5:AF5"/>
    <mergeCell ref="AG5:AN5"/>
    <mergeCell ref="AO5:BD5"/>
    <mergeCell ref="A11:F11"/>
    <mergeCell ref="G11:K11"/>
    <mergeCell ref="L11:R11"/>
    <mergeCell ref="AV11:AX11"/>
    <mergeCell ref="AY11:BA11"/>
    <mergeCell ref="BB11:BD11"/>
    <mergeCell ref="AO7:AU7"/>
    <mergeCell ref="AV7:AX9"/>
    <mergeCell ref="AY7:BA9"/>
    <mergeCell ref="BB7:BD9"/>
    <mergeCell ref="A10:F10"/>
    <mergeCell ref="G10:K10"/>
    <mergeCell ref="L10:R10"/>
    <mergeCell ref="AV10:AX10"/>
    <mergeCell ref="AY10:BA10"/>
    <mergeCell ref="BB10:BD10"/>
    <mergeCell ref="A7:F9"/>
    <mergeCell ref="G7:K9"/>
    <mergeCell ref="L7:R9"/>
    <mergeCell ref="T7:Z7"/>
    <mergeCell ref="AA7:AG7"/>
    <mergeCell ref="AH7:AN7"/>
    <mergeCell ref="S7:S9"/>
    <mergeCell ref="A13:F13"/>
    <mergeCell ref="G13:K13"/>
    <mergeCell ref="L13:R13"/>
    <mergeCell ref="AV13:AX13"/>
    <mergeCell ref="AY13:BA13"/>
    <mergeCell ref="BB13:BD13"/>
    <mergeCell ref="A12:F12"/>
    <mergeCell ref="G12:K12"/>
    <mergeCell ref="L12:R12"/>
    <mergeCell ref="AV12:AX12"/>
    <mergeCell ref="AY12:BA12"/>
    <mergeCell ref="BB12:BD12"/>
    <mergeCell ref="A18:F18"/>
    <mergeCell ref="G18:K18"/>
    <mergeCell ref="L18:R18"/>
    <mergeCell ref="AV18:AX18"/>
    <mergeCell ref="AY18:BA18"/>
    <mergeCell ref="BB18:BD18"/>
    <mergeCell ref="A16:F16"/>
    <mergeCell ref="G16:K16"/>
    <mergeCell ref="L16:R16"/>
    <mergeCell ref="AV16:AX16"/>
    <mergeCell ref="AY16:BA16"/>
    <mergeCell ref="BB16:BD16"/>
    <mergeCell ref="A20:BD20"/>
    <mergeCell ref="A21:F21"/>
    <mergeCell ref="G21:K21"/>
    <mergeCell ref="L21:R21"/>
    <mergeCell ref="AV21:AX21"/>
    <mergeCell ref="AY21:BA21"/>
    <mergeCell ref="BB21:BD21"/>
    <mergeCell ref="A19:F19"/>
    <mergeCell ref="G19:K19"/>
    <mergeCell ref="L19:R19"/>
    <mergeCell ref="AV19:AX19"/>
    <mergeCell ref="AY19:BA19"/>
    <mergeCell ref="BB19:BD19"/>
    <mergeCell ref="L23:R23"/>
    <mergeCell ref="AV23:AX23"/>
    <mergeCell ref="AY23:BA23"/>
    <mergeCell ref="BB23:BD23"/>
    <mergeCell ref="A22:F22"/>
    <mergeCell ref="G22:K22"/>
    <mergeCell ref="L22:R22"/>
    <mergeCell ref="AV22:AX22"/>
    <mergeCell ref="AY22:BA22"/>
    <mergeCell ref="BB22:BD22"/>
    <mergeCell ref="A32:BE33"/>
    <mergeCell ref="A34:BE34"/>
    <mergeCell ref="A35:BE35"/>
    <mergeCell ref="A36:BE37"/>
    <mergeCell ref="A38:BE38"/>
    <mergeCell ref="A39:BE39"/>
    <mergeCell ref="A28:R28"/>
    <mergeCell ref="AV28:AX28"/>
    <mergeCell ref="AY28:BA28"/>
    <mergeCell ref="BB28:BD28"/>
    <mergeCell ref="A29:BE29"/>
    <mergeCell ref="A30:BE31"/>
    <mergeCell ref="A27:R27"/>
    <mergeCell ref="AV27:AX27"/>
    <mergeCell ref="AY27:BA27"/>
    <mergeCell ref="BB27:BD27"/>
    <mergeCell ref="A17:F17"/>
    <mergeCell ref="G17:K17"/>
    <mergeCell ref="L17:R17"/>
    <mergeCell ref="AV17:AX17"/>
    <mergeCell ref="AY17:BA17"/>
    <mergeCell ref="BB17:BD17"/>
    <mergeCell ref="A25:R25"/>
    <mergeCell ref="AV25:AX25"/>
    <mergeCell ref="AY25:BA25"/>
    <mergeCell ref="BB25:BD25"/>
    <mergeCell ref="A26:AU26"/>
    <mergeCell ref="AV26:BD26"/>
    <mergeCell ref="A24:F24"/>
    <mergeCell ref="G24:K24"/>
    <mergeCell ref="L24:R24"/>
    <mergeCell ref="AV24:AX24"/>
    <mergeCell ref="AY24:BA24"/>
    <mergeCell ref="BB24:BD24"/>
    <mergeCell ref="A23:F23"/>
    <mergeCell ref="G23:K23"/>
    <mergeCell ref="A14:F14"/>
    <mergeCell ref="G14:K14"/>
    <mergeCell ref="L14:R14"/>
    <mergeCell ref="AV14:AX14"/>
    <mergeCell ref="AY14:BA14"/>
    <mergeCell ref="BB14:BD14"/>
    <mergeCell ref="A15:F15"/>
    <mergeCell ref="G15:K15"/>
    <mergeCell ref="L15:R15"/>
    <mergeCell ref="AV15:AX15"/>
    <mergeCell ref="AY15:BA15"/>
    <mergeCell ref="BB15:BD15"/>
  </mergeCells>
  <phoneticPr fontId="3"/>
  <pageMargins left="0.74803149606299213" right="0.74803149606299213" top="0.98425196850393704" bottom="0.98425196850393704" header="0.51181102362204722" footer="0.51181102362204722"/>
  <pageSetup paperSize="9" scale="2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H50"/>
  <sheetViews>
    <sheetView view="pageBreakPreview" zoomScale="75" zoomScaleNormal="100" zoomScaleSheetLayoutView="75" workbookViewId="0">
      <selection activeCell="M7" sqref="M7"/>
    </sheetView>
  </sheetViews>
  <sheetFormatPr defaultColWidth="9" defaultRowHeight="13" x14ac:dyDescent="0.2"/>
  <cols>
    <col min="1" max="1" width="28.6328125" style="83" customWidth="1"/>
    <col min="2" max="3" width="3.08984375" style="83" customWidth="1"/>
    <col min="4" max="4" width="23.6328125" style="83" customWidth="1"/>
    <col min="5" max="5" width="10.36328125" style="83" customWidth="1"/>
    <col min="6" max="6" width="7.453125" style="83" customWidth="1"/>
    <col min="7" max="7" width="23.90625" style="83" customWidth="1"/>
    <col min="8" max="8" width="17.6328125" style="83" customWidth="1"/>
    <col min="9" max="16384" width="9" style="83"/>
  </cols>
  <sheetData>
    <row r="1" spans="1:8" ht="16.5" x14ac:dyDescent="0.2">
      <c r="A1" s="107"/>
    </row>
    <row r="2" spans="1:8" ht="27.75" customHeight="1" x14ac:dyDescent="0.2">
      <c r="A2" s="107"/>
      <c r="G2" s="1005" t="s">
        <v>57</v>
      </c>
      <c r="H2" s="1006"/>
    </row>
    <row r="3" spans="1:8" ht="36" customHeight="1" x14ac:dyDescent="0.2">
      <c r="A3" s="1007" t="s">
        <v>179</v>
      </c>
      <c r="B3" s="1007"/>
      <c r="C3" s="1007"/>
      <c r="D3" s="1007"/>
      <c r="E3" s="1007"/>
      <c r="F3" s="1007"/>
      <c r="G3" s="1007"/>
      <c r="H3" s="1007"/>
    </row>
    <row r="4" spans="1:8" ht="12" customHeight="1" x14ac:dyDescent="0.2">
      <c r="A4" s="106"/>
      <c r="B4" s="106"/>
      <c r="C4" s="106"/>
      <c r="D4" s="106"/>
      <c r="E4" s="106"/>
      <c r="F4" s="106"/>
      <c r="G4" s="106"/>
      <c r="H4" s="106"/>
    </row>
    <row r="5" spans="1:8" ht="36" customHeight="1" x14ac:dyDescent="0.2">
      <c r="A5" s="105" t="s">
        <v>178</v>
      </c>
      <c r="B5" s="1008"/>
      <c r="C5" s="1009"/>
      <c r="D5" s="1009"/>
      <c r="E5" s="1009"/>
      <c r="F5" s="1009"/>
      <c r="G5" s="1009"/>
      <c r="H5" s="1010"/>
    </row>
    <row r="6" spans="1:8" ht="46.5" customHeight="1" x14ac:dyDescent="0.2">
      <c r="A6" s="104" t="s">
        <v>177</v>
      </c>
      <c r="B6" s="1011" t="s">
        <v>555</v>
      </c>
      <c r="C6" s="1012"/>
      <c r="D6" s="1012"/>
      <c r="E6" s="1012"/>
      <c r="F6" s="1012"/>
      <c r="G6" s="1012"/>
      <c r="H6" s="1013"/>
    </row>
    <row r="7" spans="1:8" ht="84" customHeight="1" x14ac:dyDescent="0.2">
      <c r="A7" s="103" t="s">
        <v>176</v>
      </c>
      <c r="B7" s="1014" t="s">
        <v>556</v>
      </c>
      <c r="C7" s="1015"/>
      <c r="D7" s="1015"/>
      <c r="E7" s="1015"/>
      <c r="F7" s="1015"/>
      <c r="G7" s="1015"/>
      <c r="H7" s="1016"/>
    </row>
    <row r="8" spans="1:8" s="95" customFormat="1" ht="23.25" customHeight="1" x14ac:dyDescent="0.2">
      <c r="A8" s="102"/>
      <c r="B8" s="87"/>
      <c r="C8" s="87"/>
      <c r="D8" s="87"/>
      <c r="E8" s="87"/>
      <c r="F8" s="87"/>
      <c r="G8" s="87"/>
      <c r="H8" s="89"/>
    </row>
    <row r="9" spans="1:8" s="95" customFormat="1" x14ac:dyDescent="0.2">
      <c r="A9" s="999" t="s">
        <v>175</v>
      </c>
      <c r="B9" s="101"/>
      <c r="C9" s="100"/>
      <c r="D9" s="100"/>
      <c r="E9" s="100"/>
      <c r="F9" s="100"/>
      <c r="G9" s="100"/>
      <c r="H9" s="1002" t="str">
        <f>IF(E12&lt;&gt;0,IF(E12/E11&gt;=0.25,"有","無"),"無")</f>
        <v>無</v>
      </c>
    </row>
    <row r="10" spans="1:8" x14ac:dyDescent="0.2">
      <c r="A10" s="1000"/>
      <c r="B10" s="90"/>
      <c r="C10" s="89"/>
      <c r="D10" s="89"/>
      <c r="E10" s="89"/>
      <c r="F10" s="89"/>
      <c r="G10" s="89"/>
      <c r="H10" s="1003"/>
    </row>
    <row r="11" spans="1:8" ht="52.5" customHeight="1" x14ac:dyDescent="0.2">
      <c r="A11" s="1000"/>
      <c r="B11" s="90"/>
      <c r="C11" s="94" t="s">
        <v>167</v>
      </c>
      <c r="D11" s="93" t="s">
        <v>166</v>
      </c>
      <c r="E11" s="206"/>
      <c r="F11" s="92"/>
      <c r="G11" s="89"/>
      <c r="H11" s="1003"/>
    </row>
    <row r="12" spans="1:8" ht="52.5" customHeight="1" x14ac:dyDescent="0.2">
      <c r="A12" s="1000"/>
      <c r="B12" s="90"/>
      <c r="C12" s="94" t="s">
        <v>165</v>
      </c>
      <c r="D12" s="93" t="s">
        <v>174</v>
      </c>
      <c r="E12" s="206"/>
      <c r="F12" s="92"/>
      <c r="G12" s="91" t="s">
        <v>173</v>
      </c>
      <c r="H12" s="1003"/>
    </row>
    <row r="13" spans="1:8" ht="13.5" customHeight="1" x14ac:dyDescent="0.2">
      <c r="A13" s="1000"/>
      <c r="B13" s="90"/>
      <c r="C13" s="89"/>
      <c r="D13" s="89"/>
      <c r="E13" s="207"/>
      <c r="F13" s="89"/>
      <c r="G13" s="89"/>
      <c r="H13" s="1003"/>
    </row>
    <row r="14" spans="1:8" ht="13.5" customHeight="1" x14ac:dyDescent="0.2">
      <c r="A14" s="1001"/>
      <c r="B14" s="88"/>
      <c r="C14" s="87"/>
      <c r="D14" s="87"/>
      <c r="E14" s="208"/>
      <c r="F14" s="87"/>
      <c r="G14" s="87"/>
      <c r="H14" s="1004"/>
    </row>
    <row r="15" spans="1:8" s="95" customFormat="1" x14ac:dyDescent="0.2">
      <c r="A15" s="993" t="s">
        <v>172</v>
      </c>
      <c r="B15" s="101"/>
      <c r="C15" s="100"/>
      <c r="D15" s="100"/>
      <c r="E15" s="209"/>
      <c r="F15" s="100"/>
      <c r="G15" s="99"/>
      <c r="H15" s="996" t="str">
        <f>IF(OR(IF(E17&lt;&gt;0,IF(E18/E17&gt;=0.75,TRUE,FALSE),FALSE),IF(E23&lt;&gt;0,IF(E24/E23&gt;=0.3,TRUE,FALSE),FALSE)),"有","無")</f>
        <v>無</v>
      </c>
    </row>
    <row r="16" spans="1:8" x14ac:dyDescent="0.2">
      <c r="A16" s="994"/>
      <c r="B16" s="90"/>
      <c r="C16" s="89"/>
      <c r="D16" s="89"/>
      <c r="E16" s="207"/>
      <c r="F16" s="89"/>
      <c r="G16" s="97"/>
      <c r="H16" s="997"/>
    </row>
    <row r="17" spans="1:8" ht="53.15" customHeight="1" x14ac:dyDescent="0.2">
      <c r="A17" s="994"/>
      <c r="B17" s="90"/>
      <c r="C17" s="94" t="s">
        <v>167</v>
      </c>
      <c r="D17" s="93" t="s">
        <v>171</v>
      </c>
      <c r="E17" s="210"/>
      <c r="F17" s="92"/>
      <c r="G17" s="97"/>
      <c r="H17" s="997"/>
    </row>
    <row r="18" spans="1:8" ht="53.15" customHeight="1" x14ac:dyDescent="0.2">
      <c r="A18" s="994"/>
      <c r="B18" s="90"/>
      <c r="C18" s="94" t="s">
        <v>165</v>
      </c>
      <c r="D18" s="93" t="s">
        <v>170</v>
      </c>
      <c r="E18" s="206"/>
      <c r="F18" s="92"/>
      <c r="G18" s="98" t="s">
        <v>169</v>
      </c>
      <c r="H18" s="997"/>
    </row>
    <row r="19" spans="1:8" x14ac:dyDescent="0.2">
      <c r="A19" s="994"/>
      <c r="B19" s="90"/>
      <c r="C19" s="89"/>
      <c r="D19" s="89"/>
      <c r="E19" s="207"/>
      <c r="F19" s="89"/>
      <c r="G19" s="97"/>
      <c r="H19" s="997"/>
    </row>
    <row r="20" spans="1:8" x14ac:dyDescent="0.2">
      <c r="A20" s="995"/>
      <c r="B20" s="88"/>
      <c r="C20" s="87"/>
      <c r="D20" s="87"/>
      <c r="E20" s="208"/>
      <c r="F20" s="87"/>
      <c r="G20" s="96"/>
      <c r="H20" s="997"/>
    </row>
    <row r="21" spans="1:8" s="95" customFormat="1" x14ac:dyDescent="0.2">
      <c r="A21" s="994" t="s">
        <v>168</v>
      </c>
      <c r="B21" s="90"/>
      <c r="C21" s="89"/>
      <c r="D21" s="89"/>
      <c r="E21" s="207"/>
      <c r="F21" s="89"/>
      <c r="G21" s="89"/>
      <c r="H21" s="997"/>
    </row>
    <row r="22" spans="1:8" x14ac:dyDescent="0.2">
      <c r="A22" s="994"/>
      <c r="B22" s="90"/>
      <c r="C22" s="89"/>
      <c r="D22" s="89"/>
      <c r="E22" s="207"/>
      <c r="F22" s="89"/>
      <c r="G22" s="89"/>
      <c r="H22" s="997"/>
    </row>
    <row r="23" spans="1:8" ht="52.5" customHeight="1" x14ac:dyDescent="0.2">
      <c r="A23" s="994"/>
      <c r="B23" s="90"/>
      <c r="C23" s="94" t="s">
        <v>167</v>
      </c>
      <c r="D23" s="93" t="s">
        <v>166</v>
      </c>
      <c r="E23" s="206"/>
      <c r="F23" s="92"/>
      <c r="G23" s="89"/>
      <c r="H23" s="997"/>
    </row>
    <row r="24" spans="1:8" ht="52.5" customHeight="1" x14ac:dyDescent="0.2">
      <c r="A24" s="994"/>
      <c r="B24" s="90"/>
      <c r="C24" s="94" t="s">
        <v>165</v>
      </c>
      <c r="D24" s="93" t="s">
        <v>164</v>
      </c>
      <c r="E24" s="206"/>
      <c r="F24" s="92"/>
      <c r="G24" s="91" t="s">
        <v>163</v>
      </c>
      <c r="H24" s="997"/>
    </row>
    <row r="25" spans="1:8" x14ac:dyDescent="0.2">
      <c r="A25" s="994"/>
      <c r="B25" s="90"/>
      <c r="C25" s="89"/>
      <c r="D25" s="89"/>
      <c r="E25" s="89"/>
      <c r="F25" s="89"/>
      <c r="G25" s="89"/>
      <c r="H25" s="997"/>
    </row>
    <row r="26" spans="1:8" x14ac:dyDescent="0.2">
      <c r="A26" s="995"/>
      <c r="B26" s="88"/>
      <c r="C26" s="87"/>
      <c r="D26" s="87"/>
      <c r="E26" s="87"/>
      <c r="F26" s="87"/>
      <c r="G26" s="87"/>
      <c r="H26" s="998"/>
    </row>
    <row r="27" spans="1:8" x14ac:dyDescent="0.2">
      <c r="A27" s="86"/>
      <c r="B27" s="86"/>
      <c r="C27" s="86"/>
      <c r="D27" s="86"/>
      <c r="E27" s="86"/>
      <c r="F27" s="86"/>
      <c r="G27" s="86"/>
      <c r="H27" s="86"/>
    </row>
    <row r="28" spans="1:8" ht="17.25" customHeight="1" x14ac:dyDescent="0.2">
      <c r="A28" s="990" t="s">
        <v>162</v>
      </c>
      <c r="B28" s="990"/>
      <c r="C28" s="990"/>
      <c r="D28" s="990"/>
      <c r="E28" s="990"/>
      <c r="F28" s="990"/>
      <c r="G28" s="990"/>
      <c r="H28" s="990"/>
    </row>
    <row r="29" spans="1:8" ht="17.25" customHeight="1" x14ac:dyDescent="0.2">
      <c r="A29" s="990" t="s">
        <v>161</v>
      </c>
      <c r="B29" s="990"/>
      <c r="C29" s="990"/>
      <c r="D29" s="990"/>
      <c r="E29" s="990"/>
      <c r="F29" s="990"/>
      <c r="G29" s="990"/>
      <c r="H29" s="990"/>
    </row>
    <row r="30" spans="1:8" ht="17.25" customHeight="1" x14ac:dyDescent="0.2">
      <c r="A30" s="990" t="s">
        <v>160</v>
      </c>
      <c r="B30" s="990"/>
      <c r="C30" s="990"/>
      <c r="D30" s="990"/>
      <c r="E30" s="990"/>
      <c r="F30" s="990"/>
      <c r="G30" s="990"/>
      <c r="H30" s="990"/>
    </row>
    <row r="31" spans="1:8" ht="17.25" customHeight="1" x14ac:dyDescent="0.2">
      <c r="A31" s="990" t="s">
        <v>159</v>
      </c>
      <c r="B31" s="990"/>
      <c r="C31" s="990"/>
      <c r="D31" s="990"/>
      <c r="E31" s="990"/>
      <c r="F31" s="990"/>
      <c r="G31" s="990"/>
      <c r="H31" s="990"/>
    </row>
    <row r="32" spans="1:8" ht="17.25" customHeight="1" x14ac:dyDescent="0.2">
      <c r="A32" s="990" t="s">
        <v>158</v>
      </c>
      <c r="B32" s="990"/>
      <c r="C32" s="990"/>
      <c r="D32" s="990"/>
      <c r="E32" s="990"/>
      <c r="F32" s="990"/>
      <c r="G32" s="990"/>
      <c r="H32" s="990"/>
    </row>
    <row r="33" spans="1:8" ht="17.25" customHeight="1" x14ac:dyDescent="0.2">
      <c r="A33" s="990" t="s">
        <v>157</v>
      </c>
      <c r="B33" s="990"/>
      <c r="C33" s="990"/>
      <c r="D33" s="990"/>
      <c r="E33" s="990"/>
      <c r="F33" s="990"/>
      <c r="G33" s="990"/>
      <c r="H33" s="990"/>
    </row>
    <row r="34" spans="1:8" ht="17.25" customHeight="1" x14ac:dyDescent="0.2">
      <c r="A34" s="990" t="s">
        <v>156</v>
      </c>
      <c r="B34" s="990"/>
      <c r="C34" s="990"/>
      <c r="D34" s="990"/>
      <c r="E34" s="990"/>
      <c r="F34" s="990"/>
      <c r="G34" s="990"/>
      <c r="H34" s="990"/>
    </row>
    <row r="35" spans="1:8" ht="17.25" customHeight="1" x14ac:dyDescent="0.2">
      <c r="A35" s="990" t="s">
        <v>155</v>
      </c>
      <c r="B35" s="990"/>
      <c r="C35" s="990"/>
      <c r="D35" s="990"/>
      <c r="E35" s="990"/>
      <c r="F35" s="990"/>
      <c r="G35" s="990"/>
      <c r="H35" s="990"/>
    </row>
    <row r="36" spans="1:8" ht="17.25" customHeight="1" x14ac:dyDescent="0.2">
      <c r="A36" s="990" t="s">
        <v>154</v>
      </c>
      <c r="B36" s="990"/>
      <c r="C36" s="990"/>
      <c r="D36" s="990"/>
      <c r="E36" s="990"/>
      <c r="F36" s="990"/>
      <c r="G36" s="990"/>
      <c r="H36" s="990"/>
    </row>
    <row r="37" spans="1:8" ht="17.25" customHeight="1" x14ac:dyDescent="0.2">
      <c r="A37" s="990" t="s">
        <v>153</v>
      </c>
      <c r="B37" s="990"/>
      <c r="C37" s="990"/>
      <c r="D37" s="990"/>
      <c r="E37" s="990"/>
      <c r="F37" s="990"/>
      <c r="G37" s="990"/>
      <c r="H37" s="990"/>
    </row>
    <row r="38" spans="1:8" ht="17.25" customHeight="1" x14ac:dyDescent="0.2">
      <c r="A38" s="990" t="s">
        <v>152</v>
      </c>
      <c r="B38" s="990"/>
      <c r="C38" s="990"/>
      <c r="D38" s="990"/>
      <c r="E38" s="990"/>
      <c r="F38" s="990"/>
      <c r="G38" s="990"/>
      <c r="H38" s="990"/>
    </row>
    <row r="39" spans="1:8" ht="17.25" customHeight="1" x14ac:dyDescent="0.2">
      <c r="A39" s="85" t="s">
        <v>151</v>
      </c>
      <c r="B39" s="85"/>
      <c r="C39" s="85"/>
      <c r="D39" s="85"/>
      <c r="E39" s="85"/>
      <c r="F39" s="85"/>
      <c r="G39" s="85"/>
      <c r="H39" s="85"/>
    </row>
    <row r="40" spans="1:8" ht="17.25" customHeight="1" x14ac:dyDescent="0.2">
      <c r="A40" s="992" t="s">
        <v>150</v>
      </c>
      <c r="B40" s="992"/>
      <c r="C40" s="992"/>
      <c r="D40" s="992"/>
      <c r="E40" s="992"/>
      <c r="F40" s="992"/>
      <c r="G40" s="992"/>
      <c r="H40" s="992"/>
    </row>
    <row r="41" spans="1:8" ht="17.25" customHeight="1" x14ac:dyDescent="0.2">
      <c r="A41" s="991" t="s">
        <v>149</v>
      </c>
      <c r="B41" s="992"/>
      <c r="C41" s="992"/>
      <c r="D41" s="992"/>
      <c r="E41" s="992"/>
      <c r="F41" s="992"/>
      <c r="G41" s="992"/>
      <c r="H41" s="992"/>
    </row>
    <row r="42" spans="1:8" ht="17.25" customHeight="1" x14ac:dyDescent="0.2">
      <c r="A42" s="84" t="s">
        <v>148</v>
      </c>
      <c r="B42" s="84"/>
      <c r="C42" s="84"/>
      <c r="D42" s="84"/>
      <c r="E42" s="84"/>
      <c r="F42" s="84"/>
      <c r="G42" s="84"/>
      <c r="H42" s="84"/>
    </row>
    <row r="43" spans="1:8" x14ac:dyDescent="0.2">
      <c r="A43" s="84" t="s">
        <v>147</v>
      </c>
      <c r="B43" s="84"/>
      <c r="C43" s="84"/>
      <c r="D43" s="84"/>
      <c r="E43" s="84"/>
      <c r="F43" s="84"/>
      <c r="G43" s="84"/>
      <c r="H43" s="84"/>
    </row>
    <row r="44" spans="1:8" x14ac:dyDescent="0.2">
      <c r="A44" s="84" t="s">
        <v>146</v>
      </c>
      <c r="B44" s="84"/>
      <c r="C44" s="84"/>
      <c r="D44" s="84"/>
      <c r="E44" s="84"/>
      <c r="F44" s="84"/>
      <c r="G44" s="84"/>
      <c r="H44" s="84"/>
    </row>
    <row r="45" spans="1:8" x14ac:dyDescent="0.2">
      <c r="A45" s="991" t="s">
        <v>145</v>
      </c>
      <c r="B45" s="992"/>
      <c r="C45" s="992"/>
      <c r="D45" s="992"/>
      <c r="E45" s="992"/>
      <c r="F45" s="992"/>
      <c r="G45" s="992"/>
      <c r="H45" s="992"/>
    </row>
    <row r="46" spans="1:8" x14ac:dyDescent="0.2">
      <c r="A46" s="990" t="s">
        <v>144</v>
      </c>
      <c r="B46" s="990"/>
      <c r="C46" s="990"/>
      <c r="D46" s="990"/>
      <c r="E46" s="990"/>
      <c r="F46" s="990"/>
      <c r="G46" s="990"/>
      <c r="H46" s="990"/>
    </row>
    <row r="47" spans="1:8" x14ac:dyDescent="0.2">
      <c r="A47" s="990" t="s">
        <v>143</v>
      </c>
      <c r="B47" s="990"/>
      <c r="C47" s="990"/>
      <c r="D47" s="990"/>
      <c r="E47" s="990"/>
      <c r="F47" s="990"/>
      <c r="G47" s="990"/>
      <c r="H47" s="990"/>
    </row>
    <row r="48" spans="1:8" x14ac:dyDescent="0.2">
      <c r="A48" s="990" t="s">
        <v>142</v>
      </c>
      <c r="B48" s="990"/>
      <c r="C48" s="990"/>
      <c r="D48" s="990"/>
      <c r="E48" s="990"/>
      <c r="F48" s="990"/>
      <c r="G48" s="990"/>
      <c r="H48" s="990"/>
    </row>
    <row r="49" spans="1:8" x14ac:dyDescent="0.2">
      <c r="A49" s="990"/>
      <c r="B49" s="990"/>
      <c r="C49" s="990"/>
      <c r="D49" s="990"/>
      <c r="E49" s="990"/>
      <c r="F49" s="990"/>
      <c r="G49" s="990"/>
      <c r="H49" s="990"/>
    </row>
    <row r="50" spans="1:8" x14ac:dyDescent="0.2">
      <c r="A50" s="990"/>
      <c r="B50" s="990"/>
      <c r="C50" s="990"/>
      <c r="D50" s="990"/>
      <c r="E50" s="990"/>
      <c r="F50" s="990"/>
      <c r="G50" s="990"/>
      <c r="H50" s="990"/>
    </row>
  </sheetData>
  <dataConsolidate/>
  <mergeCells count="29">
    <mergeCell ref="A9:A14"/>
    <mergeCell ref="H9:H14"/>
    <mergeCell ref="G2:H2"/>
    <mergeCell ref="A3:H3"/>
    <mergeCell ref="B5:H5"/>
    <mergeCell ref="B6:H6"/>
    <mergeCell ref="B7:H7"/>
    <mergeCell ref="A36:H36"/>
    <mergeCell ref="A15:A20"/>
    <mergeCell ref="H15:H26"/>
    <mergeCell ref="A21:A26"/>
    <mergeCell ref="A28:H28"/>
    <mergeCell ref="A29:H29"/>
    <mergeCell ref="A30:H30"/>
    <mergeCell ref="A31:H31"/>
    <mergeCell ref="A32:H32"/>
    <mergeCell ref="A33:H33"/>
    <mergeCell ref="A34:H34"/>
    <mergeCell ref="A35:H35"/>
    <mergeCell ref="A45:H45"/>
    <mergeCell ref="A37:H37"/>
    <mergeCell ref="A38:H38"/>
    <mergeCell ref="A40:H40"/>
    <mergeCell ref="A41:H41"/>
    <mergeCell ref="A46:H46"/>
    <mergeCell ref="A47:H47"/>
    <mergeCell ref="A48:H48"/>
    <mergeCell ref="A49:H49"/>
    <mergeCell ref="A50:H50"/>
  </mergeCells>
  <phoneticPr fontId="3"/>
  <dataValidations count="2">
    <dataValidation type="list" allowBlank="1" showInputMessage="1" showErrorMessage="1" sqref="B7:H7" xr:uid="{00000000-0002-0000-0C00-000000000000}">
      <formula1>"選択して下さい,１　福祉専門職員配置等加算(Ⅰ)　※有資格者35％以上,２　福祉専門職員配置等加算(Ⅱ)　※有資格者25％以上,３　福祉専門職員配置等加算(Ⅲ)　※常勤職員が75％以上又は勤続3年以上の常勤職員が30％以上"</formula1>
    </dataValidation>
    <dataValidation type="list" allowBlank="1" showInputMessage="1" showErrorMessage="1" sqref="B6:H6" xr:uid="{00000000-0002-0000-0C00-000001000000}">
      <formula1>"選択して下さい。,１　新規,２　変更,３　終了"</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26"/>
  <sheetViews>
    <sheetView view="pageBreakPreview" zoomScaleNormal="100" zoomScaleSheetLayoutView="100" workbookViewId="0">
      <selection activeCell="D10" sqref="D10:G10"/>
    </sheetView>
  </sheetViews>
  <sheetFormatPr defaultRowHeight="13" x14ac:dyDescent="0.2"/>
  <cols>
    <col min="1" max="1" width="1.1796875" style="41" customWidth="1"/>
    <col min="2" max="2" width="21.453125" style="41" customWidth="1"/>
    <col min="3" max="3" width="4.6328125" style="41" customWidth="1"/>
    <col min="4" max="4" width="4.36328125" style="41" customWidth="1"/>
    <col min="5" max="5" width="16.36328125" style="41" customWidth="1"/>
    <col min="6" max="6" width="4.6328125" style="41" customWidth="1"/>
    <col min="7" max="7" width="25" style="41" customWidth="1"/>
    <col min="8" max="8" width="4.6328125" style="41" customWidth="1"/>
    <col min="9" max="9" width="1.36328125" style="41" customWidth="1"/>
    <col min="10" max="10" width="4.81640625" style="41" customWidth="1"/>
    <col min="11" max="256" width="8.90625" style="41"/>
    <col min="257" max="257" width="1.1796875" style="41" customWidth="1"/>
    <col min="258" max="258" width="21.453125" style="41" customWidth="1"/>
    <col min="259" max="259" width="4.6328125" style="41" customWidth="1"/>
    <col min="260" max="260" width="4.36328125" style="41" customWidth="1"/>
    <col min="261" max="261" width="20.81640625" style="41" customWidth="1"/>
    <col min="262" max="262" width="4.6328125" style="41" customWidth="1"/>
    <col min="263" max="263" width="25" style="41" customWidth="1"/>
    <col min="264" max="264" width="4.6328125" style="41" customWidth="1"/>
    <col min="265" max="265" width="24.1796875" style="41" customWidth="1"/>
    <col min="266" max="266" width="4.81640625" style="41" customWidth="1"/>
    <col min="267" max="512" width="8.90625" style="41"/>
    <col min="513" max="513" width="1.1796875" style="41" customWidth="1"/>
    <col min="514" max="514" width="21.453125" style="41" customWidth="1"/>
    <col min="515" max="515" width="4.6328125" style="41" customWidth="1"/>
    <col min="516" max="516" width="4.36328125" style="41" customWidth="1"/>
    <col min="517" max="517" width="20.81640625" style="41" customWidth="1"/>
    <col min="518" max="518" width="4.6328125" style="41" customWidth="1"/>
    <col min="519" max="519" width="25" style="41" customWidth="1"/>
    <col min="520" max="520" width="4.6328125" style="41" customWidth="1"/>
    <col min="521" max="521" width="24.1796875" style="41" customWidth="1"/>
    <col min="522" max="522" width="4.81640625" style="41" customWidth="1"/>
    <col min="523" max="768" width="8.90625" style="41"/>
    <col min="769" max="769" width="1.1796875" style="41" customWidth="1"/>
    <col min="770" max="770" width="21.453125" style="41" customWidth="1"/>
    <col min="771" max="771" width="4.6328125" style="41" customWidth="1"/>
    <col min="772" max="772" width="4.36328125" style="41" customWidth="1"/>
    <col min="773" max="773" width="20.81640625" style="41" customWidth="1"/>
    <col min="774" max="774" width="4.6328125" style="41" customWidth="1"/>
    <col min="775" max="775" width="25" style="41" customWidth="1"/>
    <col min="776" max="776" width="4.6328125" style="41" customWidth="1"/>
    <col min="777" max="777" width="24.1796875" style="41" customWidth="1"/>
    <col min="778" max="778" width="4.81640625" style="41" customWidth="1"/>
    <col min="779" max="1024" width="8.90625" style="41"/>
    <col min="1025" max="1025" width="1.1796875" style="41" customWidth="1"/>
    <col min="1026" max="1026" width="21.453125" style="41" customWidth="1"/>
    <col min="1027" max="1027" width="4.6328125" style="41" customWidth="1"/>
    <col min="1028" max="1028" width="4.36328125" style="41" customWidth="1"/>
    <col min="1029" max="1029" width="20.81640625" style="41" customWidth="1"/>
    <col min="1030" max="1030" width="4.6328125" style="41" customWidth="1"/>
    <col min="1031" max="1031" width="25" style="41" customWidth="1"/>
    <col min="1032" max="1032" width="4.6328125" style="41" customWidth="1"/>
    <col min="1033" max="1033" width="24.1796875" style="41" customWidth="1"/>
    <col min="1034" max="1034" width="4.81640625" style="41" customWidth="1"/>
    <col min="1035" max="1280" width="8.90625" style="41"/>
    <col min="1281" max="1281" width="1.1796875" style="41" customWidth="1"/>
    <col min="1282" max="1282" width="21.453125" style="41" customWidth="1"/>
    <col min="1283" max="1283" width="4.6328125" style="41" customWidth="1"/>
    <col min="1284" max="1284" width="4.36328125" style="41" customWidth="1"/>
    <col min="1285" max="1285" width="20.81640625" style="41" customWidth="1"/>
    <col min="1286" max="1286" width="4.6328125" style="41" customWidth="1"/>
    <col min="1287" max="1287" width="25" style="41" customWidth="1"/>
    <col min="1288" max="1288" width="4.6328125" style="41" customWidth="1"/>
    <col min="1289" max="1289" width="24.1796875" style="41" customWidth="1"/>
    <col min="1290" max="1290" width="4.81640625" style="41" customWidth="1"/>
    <col min="1291" max="1536" width="8.90625" style="41"/>
    <col min="1537" max="1537" width="1.1796875" style="41" customWidth="1"/>
    <col min="1538" max="1538" width="21.453125" style="41" customWidth="1"/>
    <col min="1539" max="1539" width="4.6328125" style="41" customWidth="1"/>
    <col min="1540" max="1540" width="4.36328125" style="41" customWidth="1"/>
    <col min="1541" max="1541" width="20.81640625" style="41" customWidth="1"/>
    <col min="1542" max="1542" width="4.6328125" style="41" customWidth="1"/>
    <col min="1543" max="1543" width="25" style="41" customWidth="1"/>
    <col min="1544" max="1544" width="4.6328125" style="41" customWidth="1"/>
    <col min="1545" max="1545" width="24.1796875" style="41" customWidth="1"/>
    <col min="1546" max="1546" width="4.81640625" style="41" customWidth="1"/>
    <col min="1547" max="1792" width="8.90625" style="41"/>
    <col min="1793" max="1793" width="1.1796875" style="41" customWidth="1"/>
    <col min="1794" max="1794" width="21.453125" style="41" customWidth="1"/>
    <col min="1795" max="1795" width="4.6328125" style="41" customWidth="1"/>
    <col min="1796" max="1796" width="4.36328125" style="41" customWidth="1"/>
    <col min="1797" max="1797" width="20.81640625" style="41" customWidth="1"/>
    <col min="1798" max="1798" width="4.6328125" style="41" customWidth="1"/>
    <col min="1799" max="1799" width="25" style="41" customWidth="1"/>
    <col min="1800" max="1800" width="4.6328125" style="41" customWidth="1"/>
    <col min="1801" max="1801" width="24.1796875" style="41" customWidth="1"/>
    <col min="1802" max="1802" width="4.81640625" style="41" customWidth="1"/>
    <col min="1803" max="2048" width="8.90625" style="41"/>
    <col min="2049" max="2049" width="1.1796875" style="41" customWidth="1"/>
    <col min="2050" max="2050" width="21.453125" style="41" customWidth="1"/>
    <col min="2051" max="2051" width="4.6328125" style="41" customWidth="1"/>
    <col min="2052" max="2052" width="4.36328125" style="41" customWidth="1"/>
    <col min="2053" max="2053" width="20.81640625" style="41" customWidth="1"/>
    <col min="2054" max="2054" width="4.6328125" style="41" customWidth="1"/>
    <col min="2055" max="2055" width="25" style="41" customWidth="1"/>
    <col min="2056" max="2056" width="4.6328125" style="41" customWidth="1"/>
    <col min="2057" max="2057" width="24.1796875" style="41" customWidth="1"/>
    <col min="2058" max="2058" width="4.81640625" style="41" customWidth="1"/>
    <col min="2059" max="2304" width="8.90625" style="41"/>
    <col min="2305" max="2305" width="1.1796875" style="41" customWidth="1"/>
    <col min="2306" max="2306" width="21.453125" style="41" customWidth="1"/>
    <col min="2307" max="2307" width="4.6328125" style="41" customWidth="1"/>
    <col min="2308" max="2308" width="4.36328125" style="41" customWidth="1"/>
    <col min="2309" max="2309" width="20.81640625" style="41" customWidth="1"/>
    <col min="2310" max="2310" width="4.6328125" style="41" customWidth="1"/>
    <col min="2311" max="2311" width="25" style="41" customWidth="1"/>
    <col min="2312" max="2312" width="4.6328125" style="41" customWidth="1"/>
    <col min="2313" max="2313" width="24.1796875" style="41" customWidth="1"/>
    <col min="2314" max="2314" width="4.81640625" style="41" customWidth="1"/>
    <col min="2315" max="2560" width="8.90625" style="41"/>
    <col min="2561" max="2561" width="1.1796875" style="41" customWidth="1"/>
    <col min="2562" max="2562" width="21.453125" style="41" customWidth="1"/>
    <col min="2563" max="2563" width="4.6328125" style="41" customWidth="1"/>
    <col min="2564" max="2564" width="4.36328125" style="41" customWidth="1"/>
    <col min="2565" max="2565" width="20.81640625" style="41" customWidth="1"/>
    <col min="2566" max="2566" width="4.6328125" style="41" customWidth="1"/>
    <col min="2567" max="2567" width="25" style="41" customWidth="1"/>
    <col min="2568" max="2568" width="4.6328125" style="41" customWidth="1"/>
    <col min="2569" max="2569" width="24.1796875" style="41" customWidth="1"/>
    <col min="2570" max="2570" width="4.81640625" style="41" customWidth="1"/>
    <col min="2571" max="2816" width="8.90625" style="41"/>
    <col min="2817" max="2817" width="1.1796875" style="41" customWidth="1"/>
    <col min="2818" max="2818" width="21.453125" style="41" customWidth="1"/>
    <col min="2819" max="2819" width="4.6328125" style="41" customWidth="1"/>
    <col min="2820" max="2820" width="4.36328125" style="41" customWidth="1"/>
    <col min="2821" max="2821" width="20.81640625" style="41" customWidth="1"/>
    <col min="2822" max="2822" width="4.6328125" style="41" customWidth="1"/>
    <col min="2823" max="2823" width="25" style="41" customWidth="1"/>
    <col min="2824" max="2824" width="4.6328125" style="41" customWidth="1"/>
    <col min="2825" max="2825" width="24.1796875" style="41" customWidth="1"/>
    <col min="2826" max="2826" width="4.81640625" style="41" customWidth="1"/>
    <col min="2827" max="3072" width="8.90625" style="41"/>
    <col min="3073" max="3073" width="1.1796875" style="41" customWidth="1"/>
    <col min="3074" max="3074" width="21.453125" style="41" customWidth="1"/>
    <col min="3075" max="3075" width="4.6328125" style="41" customWidth="1"/>
    <col min="3076" max="3076" width="4.36328125" style="41" customWidth="1"/>
    <col min="3077" max="3077" width="20.81640625" style="41" customWidth="1"/>
    <col min="3078" max="3078" width="4.6328125" style="41" customWidth="1"/>
    <col min="3079" max="3079" width="25" style="41" customWidth="1"/>
    <col min="3080" max="3080" width="4.6328125" style="41" customWidth="1"/>
    <col min="3081" max="3081" width="24.1796875" style="41" customWidth="1"/>
    <col min="3082" max="3082" width="4.81640625" style="41" customWidth="1"/>
    <col min="3083" max="3328" width="8.90625" style="41"/>
    <col min="3329" max="3329" width="1.1796875" style="41" customWidth="1"/>
    <col min="3330" max="3330" width="21.453125" style="41" customWidth="1"/>
    <col min="3331" max="3331" width="4.6328125" style="41" customWidth="1"/>
    <col min="3332" max="3332" width="4.36328125" style="41" customWidth="1"/>
    <col min="3333" max="3333" width="20.81640625" style="41" customWidth="1"/>
    <col min="3334" max="3334" width="4.6328125" style="41" customWidth="1"/>
    <col min="3335" max="3335" width="25" style="41" customWidth="1"/>
    <col min="3336" max="3336" width="4.6328125" style="41" customWidth="1"/>
    <col min="3337" max="3337" width="24.1796875" style="41" customWidth="1"/>
    <col min="3338" max="3338" width="4.81640625" style="41" customWidth="1"/>
    <col min="3339" max="3584" width="8.90625" style="41"/>
    <col min="3585" max="3585" width="1.1796875" style="41" customWidth="1"/>
    <col min="3586" max="3586" width="21.453125" style="41" customWidth="1"/>
    <col min="3587" max="3587" width="4.6328125" style="41" customWidth="1"/>
    <col min="3588" max="3588" width="4.36328125" style="41" customWidth="1"/>
    <col min="3589" max="3589" width="20.81640625" style="41" customWidth="1"/>
    <col min="3590" max="3590" width="4.6328125" style="41" customWidth="1"/>
    <col min="3591" max="3591" width="25" style="41" customWidth="1"/>
    <col min="3592" max="3592" width="4.6328125" style="41" customWidth="1"/>
    <col min="3593" max="3593" width="24.1796875" style="41" customWidth="1"/>
    <col min="3594" max="3594" width="4.81640625" style="41" customWidth="1"/>
    <col min="3595" max="3840" width="8.90625" style="41"/>
    <col min="3841" max="3841" width="1.1796875" style="41" customWidth="1"/>
    <col min="3842" max="3842" width="21.453125" style="41" customWidth="1"/>
    <col min="3843" max="3843" width="4.6328125" style="41" customWidth="1"/>
    <col min="3844" max="3844" width="4.36328125" style="41" customWidth="1"/>
    <col min="3845" max="3845" width="20.81640625" style="41" customWidth="1"/>
    <col min="3846" max="3846" width="4.6328125" style="41" customWidth="1"/>
    <col min="3847" max="3847" width="25" style="41" customWidth="1"/>
    <col min="3848" max="3848" width="4.6328125" style="41" customWidth="1"/>
    <col min="3849" max="3849" width="24.1796875" style="41" customWidth="1"/>
    <col min="3850" max="3850" width="4.81640625" style="41" customWidth="1"/>
    <col min="3851" max="4096" width="8.90625" style="41"/>
    <col min="4097" max="4097" width="1.1796875" style="41" customWidth="1"/>
    <col min="4098" max="4098" width="21.453125" style="41" customWidth="1"/>
    <col min="4099" max="4099" width="4.6328125" style="41" customWidth="1"/>
    <col min="4100" max="4100" width="4.36328125" style="41" customWidth="1"/>
    <col min="4101" max="4101" width="20.81640625" style="41" customWidth="1"/>
    <col min="4102" max="4102" width="4.6328125" style="41" customWidth="1"/>
    <col min="4103" max="4103" width="25" style="41" customWidth="1"/>
    <col min="4104" max="4104" width="4.6328125" style="41" customWidth="1"/>
    <col min="4105" max="4105" width="24.1796875" style="41" customWidth="1"/>
    <col min="4106" max="4106" width="4.81640625" style="41" customWidth="1"/>
    <col min="4107" max="4352" width="8.90625" style="41"/>
    <col min="4353" max="4353" width="1.1796875" style="41" customWidth="1"/>
    <col min="4354" max="4354" width="21.453125" style="41" customWidth="1"/>
    <col min="4355" max="4355" width="4.6328125" style="41" customWidth="1"/>
    <col min="4356" max="4356" width="4.36328125" style="41" customWidth="1"/>
    <col min="4357" max="4357" width="20.81640625" style="41" customWidth="1"/>
    <col min="4358" max="4358" width="4.6328125" style="41" customWidth="1"/>
    <col min="4359" max="4359" width="25" style="41" customWidth="1"/>
    <col min="4360" max="4360" width="4.6328125" style="41" customWidth="1"/>
    <col min="4361" max="4361" width="24.1796875" style="41" customWidth="1"/>
    <col min="4362" max="4362" width="4.81640625" style="41" customWidth="1"/>
    <col min="4363" max="4608" width="8.90625" style="41"/>
    <col min="4609" max="4609" width="1.1796875" style="41" customWidth="1"/>
    <col min="4610" max="4610" width="21.453125" style="41" customWidth="1"/>
    <col min="4611" max="4611" width="4.6328125" style="41" customWidth="1"/>
    <col min="4612" max="4612" width="4.36328125" style="41" customWidth="1"/>
    <col min="4613" max="4613" width="20.81640625" style="41" customWidth="1"/>
    <col min="4614" max="4614" width="4.6328125" style="41" customWidth="1"/>
    <col min="4615" max="4615" width="25" style="41" customWidth="1"/>
    <col min="4616" max="4616" width="4.6328125" style="41" customWidth="1"/>
    <col min="4617" max="4617" width="24.1796875" style="41" customWidth="1"/>
    <col min="4618" max="4618" width="4.81640625" style="41" customWidth="1"/>
    <col min="4619" max="4864" width="8.90625" style="41"/>
    <col min="4865" max="4865" width="1.1796875" style="41" customWidth="1"/>
    <col min="4866" max="4866" width="21.453125" style="41" customWidth="1"/>
    <col min="4867" max="4867" width="4.6328125" style="41" customWidth="1"/>
    <col min="4868" max="4868" width="4.36328125" style="41" customWidth="1"/>
    <col min="4869" max="4869" width="20.81640625" style="41" customWidth="1"/>
    <col min="4870" max="4870" width="4.6328125" style="41" customWidth="1"/>
    <col min="4871" max="4871" width="25" style="41" customWidth="1"/>
    <col min="4872" max="4872" width="4.6328125" style="41" customWidth="1"/>
    <col min="4873" max="4873" width="24.1796875" style="41" customWidth="1"/>
    <col min="4874" max="4874" width="4.81640625" style="41" customWidth="1"/>
    <col min="4875" max="5120" width="8.90625" style="41"/>
    <col min="5121" max="5121" width="1.1796875" style="41" customWidth="1"/>
    <col min="5122" max="5122" width="21.453125" style="41" customWidth="1"/>
    <col min="5123" max="5123" width="4.6328125" style="41" customWidth="1"/>
    <col min="5124" max="5124" width="4.36328125" style="41" customWidth="1"/>
    <col min="5125" max="5125" width="20.81640625" style="41" customWidth="1"/>
    <col min="5126" max="5126" width="4.6328125" style="41" customWidth="1"/>
    <col min="5127" max="5127" width="25" style="41" customWidth="1"/>
    <col min="5128" max="5128" width="4.6328125" style="41" customWidth="1"/>
    <col min="5129" max="5129" width="24.1796875" style="41" customWidth="1"/>
    <col min="5130" max="5130" width="4.81640625" style="41" customWidth="1"/>
    <col min="5131" max="5376" width="8.90625" style="41"/>
    <col min="5377" max="5377" width="1.1796875" style="41" customWidth="1"/>
    <col min="5378" max="5378" width="21.453125" style="41" customWidth="1"/>
    <col min="5379" max="5379" width="4.6328125" style="41" customWidth="1"/>
    <col min="5380" max="5380" width="4.36328125" style="41" customWidth="1"/>
    <col min="5381" max="5381" width="20.81640625" style="41" customWidth="1"/>
    <col min="5382" max="5382" width="4.6328125" style="41" customWidth="1"/>
    <col min="5383" max="5383" width="25" style="41" customWidth="1"/>
    <col min="5384" max="5384" width="4.6328125" style="41" customWidth="1"/>
    <col min="5385" max="5385" width="24.1796875" style="41" customWidth="1"/>
    <col min="5386" max="5386" width="4.81640625" style="41" customWidth="1"/>
    <col min="5387" max="5632" width="8.90625" style="41"/>
    <col min="5633" max="5633" width="1.1796875" style="41" customWidth="1"/>
    <col min="5634" max="5634" width="21.453125" style="41" customWidth="1"/>
    <col min="5635" max="5635" width="4.6328125" style="41" customWidth="1"/>
    <col min="5636" max="5636" width="4.36328125" style="41" customWidth="1"/>
    <col min="5637" max="5637" width="20.81640625" style="41" customWidth="1"/>
    <col min="5638" max="5638" width="4.6328125" style="41" customWidth="1"/>
    <col min="5639" max="5639" width="25" style="41" customWidth="1"/>
    <col min="5640" max="5640" width="4.6328125" style="41" customWidth="1"/>
    <col min="5641" max="5641" width="24.1796875" style="41" customWidth="1"/>
    <col min="5642" max="5642" width="4.81640625" style="41" customWidth="1"/>
    <col min="5643" max="5888" width="8.90625" style="41"/>
    <col min="5889" max="5889" width="1.1796875" style="41" customWidth="1"/>
    <col min="5890" max="5890" width="21.453125" style="41" customWidth="1"/>
    <col min="5891" max="5891" width="4.6328125" style="41" customWidth="1"/>
    <col min="5892" max="5892" width="4.36328125" style="41" customWidth="1"/>
    <col min="5893" max="5893" width="20.81640625" style="41" customWidth="1"/>
    <col min="5894" max="5894" width="4.6328125" style="41" customWidth="1"/>
    <col min="5895" max="5895" width="25" style="41" customWidth="1"/>
    <col min="5896" max="5896" width="4.6328125" style="41" customWidth="1"/>
    <col min="5897" max="5897" width="24.1796875" style="41" customWidth="1"/>
    <col min="5898" max="5898" width="4.81640625" style="41" customWidth="1"/>
    <col min="5899" max="6144" width="8.90625" style="41"/>
    <col min="6145" max="6145" width="1.1796875" style="41" customWidth="1"/>
    <col min="6146" max="6146" width="21.453125" style="41" customWidth="1"/>
    <col min="6147" max="6147" width="4.6328125" style="41" customWidth="1"/>
    <col min="6148" max="6148" width="4.36328125" style="41" customWidth="1"/>
    <col min="6149" max="6149" width="20.81640625" style="41" customWidth="1"/>
    <col min="6150" max="6150" width="4.6328125" style="41" customWidth="1"/>
    <col min="6151" max="6151" width="25" style="41" customWidth="1"/>
    <col min="6152" max="6152" width="4.6328125" style="41" customWidth="1"/>
    <col min="6153" max="6153" width="24.1796875" style="41" customWidth="1"/>
    <col min="6154" max="6154" width="4.81640625" style="41" customWidth="1"/>
    <col min="6155" max="6400" width="8.90625" style="41"/>
    <col min="6401" max="6401" width="1.1796875" style="41" customWidth="1"/>
    <col min="6402" max="6402" width="21.453125" style="41" customWidth="1"/>
    <col min="6403" max="6403" width="4.6328125" style="41" customWidth="1"/>
    <col min="6404" max="6404" width="4.36328125" style="41" customWidth="1"/>
    <col min="6405" max="6405" width="20.81640625" style="41" customWidth="1"/>
    <col min="6406" max="6406" width="4.6328125" style="41" customWidth="1"/>
    <col min="6407" max="6407" width="25" style="41" customWidth="1"/>
    <col min="6408" max="6408" width="4.6328125" style="41" customWidth="1"/>
    <col min="6409" max="6409" width="24.1796875" style="41" customWidth="1"/>
    <col min="6410" max="6410" width="4.81640625" style="41" customWidth="1"/>
    <col min="6411" max="6656" width="8.90625" style="41"/>
    <col min="6657" max="6657" width="1.1796875" style="41" customWidth="1"/>
    <col min="6658" max="6658" width="21.453125" style="41" customWidth="1"/>
    <col min="6659" max="6659" width="4.6328125" style="41" customWidth="1"/>
    <col min="6660" max="6660" width="4.36328125" style="41" customWidth="1"/>
    <col min="6661" max="6661" width="20.81640625" style="41" customWidth="1"/>
    <col min="6662" max="6662" width="4.6328125" style="41" customWidth="1"/>
    <col min="6663" max="6663" width="25" style="41" customWidth="1"/>
    <col min="6664" max="6664" width="4.6328125" style="41" customWidth="1"/>
    <col min="6665" max="6665" width="24.1796875" style="41" customWidth="1"/>
    <col min="6666" max="6666" width="4.81640625" style="41" customWidth="1"/>
    <col min="6667" max="6912" width="8.90625" style="41"/>
    <col min="6913" max="6913" width="1.1796875" style="41" customWidth="1"/>
    <col min="6914" max="6914" width="21.453125" style="41" customWidth="1"/>
    <col min="6915" max="6915" width="4.6328125" style="41" customWidth="1"/>
    <col min="6916" max="6916" width="4.36328125" style="41" customWidth="1"/>
    <col min="6917" max="6917" width="20.81640625" style="41" customWidth="1"/>
    <col min="6918" max="6918" width="4.6328125" style="41" customWidth="1"/>
    <col min="6919" max="6919" width="25" style="41" customWidth="1"/>
    <col min="6920" max="6920" width="4.6328125" style="41" customWidth="1"/>
    <col min="6921" max="6921" width="24.1796875" style="41" customWidth="1"/>
    <col min="6922" max="6922" width="4.81640625" style="41" customWidth="1"/>
    <col min="6923" max="7168" width="8.90625" style="41"/>
    <col min="7169" max="7169" width="1.1796875" style="41" customWidth="1"/>
    <col min="7170" max="7170" width="21.453125" style="41" customWidth="1"/>
    <col min="7171" max="7171" width="4.6328125" style="41" customWidth="1"/>
    <col min="7172" max="7172" width="4.36328125" style="41" customWidth="1"/>
    <col min="7173" max="7173" width="20.81640625" style="41" customWidth="1"/>
    <col min="7174" max="7174" width="4.6328125" style="41" customWidth="1"/>
    <col min="7175" max="7175" width="25" style="41" customWidth="1"/>
    <col min="7176" max="7176" width="4.6328125" style="41" customWidth="1"/>
    <col min="7177" max="7177" width="24.1796875" style="41" customWidth="1"/>
    <col min="7178" max="7178" width="4.81640625" style="41" customWidth="1"/>
    <col min="7179" max="7424" width="8.90625" style="41"/>
    <col min="7425" max="7425" width="1.1796875" style="41" customWidth="1"/>
    <col min="7426" max="7426" width="21.453125" style="41" customWidth="1"/>
    <col min="7427" max="7427" width="4.6328125" style="41" customWidth="1"/>
    <col min="7428" max="7428" width="4.36328125" style="41" customWidth="1"/>
    <col min="7429" max="7429" width="20.81640625" style="41" customWidth="1"/>
    <col min="7430" max="7430" width="4.6328125" style="41" customWidth="1"/>
    <col min="7431" max="7431" width="25" style="41" customWidth="1"/>
    <col min="7432" max="7432" width="4.6328125" style="41" customWidth="1"/>
    <col min="7433" max="7433" width="24.1796875" style="41" customWidth="1"/>
    <col min="7434" max="7434" width="4.81640625" style="41" customWidth="1"/>
    <col min="7435" max="7680" width="8.90625" style="41"/>
    <col min="7681" max="7681" width="1.1796875" style="41" customWidth="1"/>
    <col min="7682" max="7682" width="21.453125" style="41" customWidth="1"/>
    <col min="7683" max="7683" width="4.6328125" style="41" customWidth="1"/>
    <col min="7684" max="7684" width="4.36328125" style="41" customWidth="1"/>
    <col min="7685" max="7685" width="20.81640625" style="41" customWidth="1"/>
    <col min="7686" max="7686" width="4.6328125" style="41" customWidth="1"/>
    <col min="7687" max="7687" width="25" style="41" customWidth="1"/>
    <col min="7688" max="7688" width="4.6328125" style="41" customWidth="1"/>
    <col min="7689" max="7689" width="24.1796875" style="41" customWidth="1"/>
    <col min="7690" max="7690" width="4.81640625" style="41" customWidth="1"/>
    <col min="7691" max="7936" width="8.90625" style="41"/>
    <col min="7937" max="7937" width="1.1796875" style="41" customWidth="1"/>
    <col min="7938" max="7938" width="21.453125" style="41" customWidth="1"/>
    <col min="7939" max="7939" width="4.6328125" style="41" customWidth="1"/>
    <col min="7940" max="7940" width="4.36328125" style="41" customWidth="1"/>
    <col min="7941" max="7941" width="20.81640625" style="41" customWidth="1"/>
    <col min="7942" max="7942" width="4.6328125" style="41" customWidth="1"/>
    <col min="7943" max="7943" width="25" style="41" customWidth="1"/>
    <col min="7944" max="7944" width="4.6328125" style="41" customWidth="1"/>
    <col min="7945" max="7945" width="24.1796875" style="41" customWidth="1"/>
    <col min="7946" max="7946" width="4.81640625" style="41" customWidth="1"/>
    <col min="7947" max="8192" width="8.90625" style="41"/>
    <col min="8193" max="8193" width="1.1796875" style="41" customWidth="1"/>
    <col min="8194" max="8194" width="21.453125" style="41" customWidth="1"/>
    <col min="8195" max="8195" width="4.6328125" style="41" customWidth="1"/>
    <col min="8196" max="8196" width="4.36328125" style="41" customWidth="1"/>
    <col min="8197" max="8197" width="20.81640625" style="41" customWidth="1"/>
    <col min="8198" max="8198" width="4.6328125" style="41" customWidth="1"/>
    <col min="8199" max="8199" width="25" style="41" customWidth="1"/>
    <col min="8200" max="8200" width="4.6328125" style="41" customWidth="1"/>
    <col min="8201" max="8201" width="24.1796875" style="41" customWidth="1"/>
    <col min="8202" max="8202" width="4.81640625" style="41" customWidth="1"/>
    <col min="8203" max="8448" width="8.90625" style="41"/>
    <col min="8449" max="8449" width="1.1796875" style="41" customWidth="1"/>
    <col min="8450" max="8450" width="21.453125" style="41" customWidth="1"/>
    <col min="8451" max="8451" width="4.6328125" style="41" customWidth="1"/>
    <col min="8452" max="8452" width="4.36328125" style="41" customWidth="1"/>
    <col min="8453" max="8453" width="20.81640625" style="41" customWidth="1"/>
    <col min="8454" max="8454" width="4.6328125" style="41" customWidth="1"/>
    <col min="8455" max="8455" width="25" style="41" customWidth="1"/>
    <col min="8456" max="8456" width="4.6328125" style="41" customWidth="1"/>
    <col min="8457" max="8457" width="24.1796875" style="41" customWidth="1"/>
    <col min="8458" max="8458" width="4.81640625" style="41" customWidth="1"/>
    <col min="8459" max="8704" width="8.90625" style="41"/>
    <col min="8705" max="8705" width="1.1796875" style="41" customWidth="1"/>
    <col min="8706" max="8706" width="21.453125" style="41" customWidth="1"/>
    <col min="8707" max="8707" width="4.6328125" style="41" customWidth="1"/>
    <col min="8708" max="8708" width="4.36328125" style="41" customWidth="1"/>
    <col min="8709" max="8709" width="20.81640625" style="41" customWidth="1"/>
    <col min="8710" max="8710" width="4.6328125" style="41" customWidth="1"/>
    <col min="8711" max="8711" width="25" style="41" customWidth="1"/>
    <col min="8712" max="8712" width="4.6328125" style="41" customWidth="1"/>
    <col min="8713" max="8713" width="24.1796875" style="41" customWidth="1"/>
    <col min="8714" max="8714" width="4.81640625" style="41" customWidth="1"/>
    <col min="8715" max="8960" width="8.90625" style="41"/>
    <col min="8961" max="8961" width="1.1796875" style="41" customWidth="1"/>
    <col min="8962" max="8962" width="21.453125" style="41" customWidth="1"/>
    <col min="8963" max="8963" width="4.6328125" style="41" customWidth="1"/>
    <col min="8964" max="8964" width="4.36328125" style="41" customWidth="1"/>
    <col min="8965" max="8965" width="20.81640625" style="41" customWidth="1"/>
    <col min="8966" max="8966" width="4.6328125" style="41" customWidth="1"/>
    <col min="8967" max="8967" width="25" style="41" customWidth="1"/>
    <col min="8968" max="8968" width="4.6328125" style="41" customWidth="1"/>
    <col min="8969" max="8969" width="24.1796875" style="41" customWidth="1"/>
    <col min="8970" max="8970" width="4.81640625" style="41" customWidth="1"/>
    <col min="8971" max="9216" width="8.90625" style="41"/>
    <col min="9217" max="9217" width="1.1796875" style="41" customWidth="1"/>
    <col min="9218" max="9218" width="21.453125" style="41" customWidth="1"/>
    <col min="9219" max="9219" width="4.6328125" style="41" customWidth="1"/>
    <col min="9220" max="9220" width="4.36328125" style="41" customWidth="1"/>
    <col min="9221" max="9221" width="20.81640625" style="41" customWidth="1"/>
    <col min="9222" max="9222" width="4.6328125" style="41" customWidth="1"/>
    <col min="9223" max="9223" width="25" style="41" customWidth="1"/>
    <col min="9224" max="9224" width="4.6328125" style="41" customWidth="1"/>
    <col min="9225" max="9225" width="24.1796875" style="41" customWidth="1"/>
    <col min="9226" max="9226" width="4.81640625" style="41" customWidth="1"/>
    <col min="9227" max="9472" width="8.90625" style="41"/>
    <col min="9473" max="9473" width="1.1796875" style="41" customWidth="1"/>
    <col min="9474" max="9474" width="21.453125" style="41" customWidth="1"/>
    <col min="9475" max="9475" width="4.6328125" style="41" customWidth="1"/>
    <col min="9476" max="9476" width="4.36328125" style="41" customWidth="1"/>
    <col min="9477" max="9477" width="20.81640625" style="41" customWidth="1"/>
    <col min="9478" max="9478" width="4.6328125" style="41" customWidth="1"/>
    <col min="9479" max="9479" width="25" style="41" customWidth="1"/>
    <col min="9480" max="9480" width="4.6328125" style="41" customWidth="1"/>
    <col min="9481" max="9481" width="24.1796875" style="41" customWidth="1"/>
    <col min="9482" max="9482" width="4.81640625" style="41" customWidth="1"/>
    <col min="9483" max="9728" width="8.90625" style="41"/>
    <col min="9729" max="9729" width="1.1796875" style="41" customWidth="1"/>
    <col min="9730" max="9730" width="21.453125" style="41" customWidth="1"/>
    <col min="9731" max="9731" width="4.6328125" style="41" customWidth="1"/>
    <col min="9732" max="9732" width="4.36328125" style="41" customWidth="1"/>
    <col min="9733" max="9733" width="20.81640625" style="41" customWidth="1"/>
    <col min="9734" max="9734" width="4.6328125" style="41" customWidth="1"/>
    <col min="9735" max="9735" width="25" style="41" customWidth="1"/>
    <col min="9736" max="9736" width="4.6328125" style="41" customWidth="1"/>
    <col min="9737" max="9737" width="24.1796875" style="41" customWidth="1"/>
    <col min="9738" max="9738" width="4.81640625" style="41" customWidth="1"/>
    <col min="9739" max="9984" width="8.90625" style="41"/>
    <col min="9985" max="9985" width="1.1796875" style="41" customWidth="1"/>
    <col min="9986" max="9986" width="21.453125" style="41" customWidth="1"/>
    <col min="9987" max="9987" width="4.6328125" style="41" customWidth="1"/>
    <col min="9988" max="9988" width="4.36328125" style="41" customWidth="1"/>
    <col min="9989" max="9989" width="20.81640625" style="41" customWidth="1"/>
    <col min="9990" max="9990" width="4.6328125" style="41" customWidth="1"/>
    <col min="9991" max="9991" width="25" style="41" customWidth="1"/>
    <col min="9992" max="9992" width="4.6328125" style="41" customWidth="1"/>
    <col min="9993" max="9993" width="24.1796875" style="41" customWidth="1"/>
    <col min="9994" max="9994" width="4.81640625" style="41" customWidth="1"/>
    <col min="9995" max="10240" width="8.90625" style="41"/>
    <col min="10241" max="10241" width="1.1796875" style="41" customWidth="1"/>
    <col min="10242" max="10242" width="21.453125" style="41" customWidth="1"/>
    <col min="10243" max="10243" width="4.6328125" style="41" customWidth="1"/>
    <col min="10244" max="10244" width="4.36328125" style="41" customWidth="1"/>
    <col min="10245" max="10245" width="20.81640625" style="41" customWidth="1"/>
    <col min="10246" max="10246" width="4.6328125" style="41" customWidth="1"/>
    <col min="10247" max="10247" width="25" style="41" customWidth="1"/>
    <col min="10248" max="10248" width="4.6328125" style="41" customWidth="1"/>
    <col min="10249" max="10249" width="24.1796875" style="41" customWidth="1"/>
    <col min="10250" max="10250" width="4.81640625" style="41" customWidth="1"/>
    <col min="10251" max="10496" width="8.90625" style="41"/>
    <col min="10497" max="10497" width="1.1796875" style="41" customWidth="1"/>
    <col min="10498" max="10498" width="21.453125" style="41" customWidth="1"/>
    <col min="10499" max="10499" width="4.6328125" style="41" customWidth="1"/>
    <col min="10500" max="10500" width="4.36328125" style="41" customWidth="1"/>
    <col min="10501" max="10501" width="20.81640625" style="41" customWidth="1"/>
    <col min="10502" max="10502" width="4.6328125" style="41" customWidth="1"/>
    <col min="10503" max="10503" width="25" style="41" customWidth="1"/>
    <col min="10504" max="10504" width="4.6328125" style="41" customWidth="1"/>
    <col min="10505" max="10505" width="24.1796875" style="41" customWidth="1"/>
    <col min="10506" max="10506" width="4.81640625" style="41" customWidth="1"/>
    <col min="10507" max="10752" width="8.90625" style="41"/>
    <col min="10753" max="10753" width="1.1796875" style="41" customWidth="1"/>
    <col min="10754" max="10754" width="21.453125" style="41" customWidth="1"/>
    <col min="10755" max="10755" width="4.6328125" style="41" customWidth="1"/>
    <col min="10756" max="10756" width="4.36328125" style="41" customWidth="1"/>
    <col min="10757" max="10757" width="20.81640625" style="41" customWidth="1"/>
    <col min="10758" max="10758" width="4.6328125" style="41" customWidth="1"/>
    <col min="10759" max="10759" width="25" style="41" customWidth="1"/>
    <col min="10760" max="10760" width="4.6328125" style="41" customWidth="1"/>
    <col min="10761" max="10761" width="24.1796875" style="41" customWidth="1"/>
    <col min="10762" max="10762" width="4.81640625" style="41" customWidth="1"/>
    <col min="10763" max="11008" width="8.90625" style="41"/>
    <col min="11009" max="11009" width="1.1796875" style="41" customWidth="1"/>
    <col min="11010" max="11010" width="21.453125" style="41" customWidth="1"/>
    <col min="11011" max="11011" width="4.6328125" style="41" customWidth="1"/>
    <col min="11012" max="11012" width="4.36328125" style="41" customWidth="1"/>
    <col min="11013" max="11013" width="20.81640625" style="41" customWidth="1"/>
    <col min="11014" max="11014" width="4.6328125" style="41" customWidth="1"/>
    <col min="11015" max="11015" width="25" style="41" customWidth="1"/>
    <col min="11016" max="11016" width="4.6328125" style="41" customWidth="1"/>
    <col min="11017" max="11017" width="24.1796875" style="41" customWidth="1"/>
    <col min="11018" max="11018" width="4.81640625" style="41" customWidth="1"/>
    <col min="11019" max="11264" width="8.90625" style="41"/>
    <col min="11265" max="11265" width="1.1796875" style="41" customWidth="1"/>
    <col min="11266" max="11266" width="21.453125" style="41" customWidth="1"/>
    <col min="11267" max="11267" width="4.6328125" style="41" customWidth="1"/>
    <col min="11268" max="11268" width="4.36328125" style="41" customWidth="1"/>
    <col min="11269" max="11269" width="20.81640625" style="41" customWidth="1"/>
    <col min="11270" max="11270" width="4.6328125" style="41" customWidth="1"/>
    <col min="11271" max="11271" width="25" style="41" customWidth="1"/>
    <col min="11272" max="11272" width="4.6328125" style="41" customWidth="1"/>
    <col min="11273" max="11273" width="24.1796875" style="41" customWidth="1"/>
    <col min="11274" max="11274" width="4.81640625" style="41" customWidth="1"/>
    <col min="11275" max="11520" width="8.90625" style="41"/>
    <col min="11521" max="11521" width="1.1796875" style="41" customWidth="1"/>
    <col min="11522" max="11522" width="21.453125" style="41" customWidth="1"/>
    <col min="11523" max="11523" width="4.6328125" style="41" customWidth="1"/>
    <col min="11524" max="11524" width="4.36328125" style="41" customWidth="1"/>
    <col min="11525" max="11525" width="20.81640625" style="41" customWidth="1"/>
    <col min="11526" max="11526" width="4.6328125" style="41" customWidth="1"/>
    <col min="11527" max="11527" width="25" style="41" customWidth="1"/>
    <col min="11528" max="11528" width="4.6328125" style="41" customWidth="1"/>
    <col min="11529" max="11529" width="24.1796875" style="41" customWidth="1"/>
    <col min="11530" max="11530" width="4.81640625" style="41" customWidth="1"/>
    <col min="11531" max="11776" width="8.90625" style="41"/>
    <col min="11777" max="11777" width="1.1796875" style="41" customWidth="1"/>
    <col min="11778" max="11778" width="21.453125" style="41" customWidth="1"/>
    <col min="11779" max="11779" width="4.6328125" style="41" customWidth="1"/>
    <col min="11780" max="11780" width="4.36328125" style="41" customWidth="1"/>
    <col min="11781" max="11781" width="20.81640625" style="41" customWidth="1"/>
    <col min="11782" max="11782" width="4.6328125" style="41" customWidth="1"/>
    <col min="11783" max="11783" width="25" style="41" customWidth="1"/>
    <col min="11784" max="11784" width="4.6328125" style="41" customWidth="1"/>
    <col min="11785" max="11785" width="24.1796875" style="41" customWidth="1"/>
    <col min="11786" max="11786" width="4.81640625" style="41" customWidth="1"/>
    <col min="11787" max="12032" width="8.90625" style="41"/>
    <col min="12033" max="12033" width="1.1796875" style="41" customWidth="1"/>
    <col min="12034" max="12034" width="21.453125" style="41" customWidth="1"/>
    <col min="12035" max="12035" width="4.6328125" style="41" customWidth="1"/>
    <col min="12036" max="12036" width="4.36328125" style="41" customWidth="1"/>
    <col min="12037" max="12037" width="20.81640625" style="41" customWidth="1"/>
    <col min="12038" max="12038" width="4.6328125" style="41" customWidth="1"/>
    <col min="12039" max="12039" width="25" style="41" customWidth="1"/>
    <col min="12040" max="12040" width="4.6328125" style="41" customWidth="1"/>
    <col min="12041" max="12041" width="24.1796875" style="41" customWidth="1"/>
    <col min="12042" max="12042" width="4.81640625" style="41" customWidth="1"/>
    <col min="12043" max="12288" width="8.90625" style="41"/>
    <col min="12289" max="12289" width="1.1796875" style="41" customWidth="1"/>
    <col min="12290" max="12290" width="21.453125" style="41" customWidth="1"/>
    <col min="12291" max="12291" width="4.6328125" style="41" customWidth="1"/>
    <col min="12292" max="12292" width="4.36328125" style="41" customWidth="1"/>
    <col min="12293" max="12293" width="20.81640625" style="41" customWidth="1"/>
    <col min="12294" max="12294" width="4.6328125" style="41" customWidth="1"/>
    <col min="12295" max="12295" width="25" style="41" customWidth="1"/>
    <col min="12296" max="12296" width="4.6328125" style="41" customWidth="1"/>
    <col min="12297" max="12297" width="24.1796875" style="41" customWidth="1"/>
    <col min="12298" max="12298" width="4.81640625" style="41" customWidth="1"/>
    <col min="12299" max="12544" width="8.90625" style="41"/>
    <col min="12545" max="12545" width="1.1796875" style="41" customWidth="1"/>
    <col min="12546" max="12546" width="21.453125" style="41" customWidth="1"/>
    <col min="12547" max="12547" width="4.6328125" style="41" customWidth="1"/>
    <col min="12548" max="12548" width="4.36328125" style="41" customWidth="1"/>
    <col min="12549" max="12549" width="20.81640625" style="41" customWidth="1"/>
    <col min="12550" max="12550" width="4.6328125" style="41" customWidth="1"/>
    <col min="12551" max="12551" width="25" style="41" customWidth="1"/>
    <col min="12552" max="12552" width="4.6328125" style="41" customWidth="1"/>
    <col min="12553" max="12553" width="24.1796875" style="41" customWidth="1"/>
    <col min="12554" max="12554" width="4.81640625" style="41" customWidth="1"/>
    <col min="12555" max="12800" width="8.90625" style="41"/>
    <col min="12801" max="12801" width="1.1796875" style="41" customWidth="1"/>
    <col min="12802" max="12802" width="21.453125" style="41" customWidth="1"/>
    <col min="12803" max="12803" width="4.6328125" style="41" customWidth="1"/>
    <col min="12804" max="12804" width="4.36328125" style="41" customWidth="1"/>
    <col min="12805" max="12805" width="20.81640625" style="41" customWidth="1"/>
    <col min="12806" max="12806" width="4.6328125" style="41" customWidth="1"/>
    <col min="12807" max="12807" width="25" style="41" customWidth="1"/>
    <col min="12808" max="12808" width="4.6328125" style="41" customWidth="1"/>
    <col min="12809" max="12809" width="24.1796875" style="41" customWidth="1"/>
    <col min="12810" max="12810" width="4.81640625" style="41" customWidth="1"/>
    <col min="12811" max="13056" width="8.90625" style="41"/>
    <col min="13057" max="13057" width="1.1796875" style="41" customWidth="1"/>
    <col min="13058" max="13058" width="21.453125" style="41" customWidth="1"/>
    <col min="13059" max="13059" width="4.6328125" style="41" customWidth="1"/>
    <col min="13060" max="13060" width="4.36328125" style="41" customWidth="1"/>
    <col min="13061" max="13061" width="20.81640625" style="41" customWidth="1"/>
    <col min="13062" max="13062" width="4.6328125" style="41" customWidth="1"/>
    <col min="13063" max="13063" width="25" style="41" customWidth="1"/>
    <col min="13064" max="13064" width="4.6328125" style="41" customWidth="1"/>
    <col min="13065" max="13065" width="24.1796875" style="41" customWidth="1"/>
    <col min="13066" max="13066" width="4.81640625" style="41" customWidth="1"/>
    <col min="13067" max="13312" width="8.90625" style="41"/>
    <col min="13313" max="13313" width="1.1796875" style="41" customWidth="1"/>
    <col min="13314" max="13314" width="21.453125" style="41" customWidth="1"/>
    <col min="13315" max="13315" width="4.6328125" style="41" customWidth="1"/>
    <col min="13316" max="13316" width="4.36328125" style="41" customWidth="1"/>
    <col min="13317" max="13317" width="20.81640625" style="41" customWidth="1"/>
    <col min="13318" max="13318" width="4.6328125" style="41" customWidth="1"/>
    <col min="13319" max="13319" width="25" style="41" customWidth="1"/>
    <col min="13320" max="13320" width="4.6328125" style="41" customWidth="1"/>
    <col min="13321" max="13321" width="24.1796875" style="41" customWidth="1"/>
    <col min="13322" max="13322" width="4.81640625" style="41" customWidth="1"/>
    <col min="13323" max="13568" width="8.90625" style="41"/>
    <col min="13569" max="13569" width="1.1796875" style="41" customWidth="1"/>
    <col min="13570" max="13570" width="21.453125" style="41" customWidth="1"/>
    <col min="13571" max="13571" width="4.6328125" style="41" customWidth="1"/>
    <col min="13572" max="13572" width="4.36328125" style="41" customWidth="1"/>
    <col min="13573" max="13573" width="20.81640625" style="41" customWidth="1"/>
    <col min="13574" max="13574" width="4.6328125" style="41" customWidth="1"/>
    <col min="13575" max="13575" width="25" style="41" customWidth="1"/>
    <col min="13576" max="13576" width="4.6328125" style="41" customWidth="1"/>
    <col min="13577" max="13577" width="24.1796875" style="41" customWidth="1"/>
    <col min="13578" max="13578" width="4.81640625" style="41" customWidth="1"/>
    <col min="13579" max="13824" width="8.90625" style="41"/>
    <col min="13825" max="13825" width="1.1796875" style="41" customWidth="1"/>
    <col min="13826" max="13826" width="21.453125" style="41" customWidth="1"/>
    <col min="13827" max="13827" width="4.6328125" style="41" customWidth="1"/>
    <col min="13828" max="13828" width="4.36328125" style="41" customWidth="1"/>
    <col min="13829" max="13829" width="20.81640625" style="41" customWidth="1"/>
    <col min="13830" max="13830" width="4.6328125" style="41" customWidth="1"/>
    <col min="13831" max="13831" width="25" style="41" customWidth="1"/>
    <col min="13832" max="13832" width="4.6328125" style="41" customWidth="1"/>
    <col min="13833" max="13833" width="24.1796875" style="41" customWidth="1"/>
    <col min="13834" max="13834" width="4.81640625" style="41" customWidth="1"/>
    <col min="13835" max="14080" width="8.90625" style="41"/>
    <col min="14081" max="14081" width="1.1796875" style="41" customWidth="1"/>
    <col min="14082" max="14082" width="21.453125" style="41" customWidth="1"/>
    <col min="14083" max="14083" width="4.6328125" style="41" customWidth="1"/>
    <col min="14084" max="14084" width="4.36328125" style="41" customWidth="1"/>
    <col min="14085" max="14085" width="20.81640625" style="41" customWidth="1"/>
    <col min="14086" max="14086" width="4.6328125" style="41" customWidth="1"/>
    <col min="14087" max="14087" width="25" style="41" customWidth="1"/>
    <col min="14088" max="14088" width="4.6328125" style="41" customWidth="1"/>
    <col min="14089" max="14089" width="24.1796875" style="41" customWidth="1"/>
    <col min="14090" max="14090" width="4.81640625" style="41" customWidth="1"/>
    <col min="14091" max="14336" width="8.90625" style="41"/>
    <col min="14337" max="14337" width="1.1796875" style="41" customWidth="1"/>
    <col min="14338" max="14338" width="21.453125" style="41" customWidth="1"/>
    <col min="14339" max="14339" width="4.6328125" style="41" customWidth="1"/>
    <col min="14340" max="14340" width="4.36328125" style="41" customWidth="1"/>
    <col min="14341" max="14341" width="20.81640625" style="41" customWidth="1"/>
    <col min="14342" max="14342" width="4.6328125" style="41" customWidth="1"/>
    <col min="14343" max="14343" width="25" style="41" customWidth="1"/>
    <col min="14344" max="14344" width="4.6328125" style="41" customWidth="1"/>
    <col min="14345" max="14345" width="24.1796875" style="41" customWidth="1"/>
    <col min="14346" max="14346" width="4.81640625" style="41" customWidth="1"/>
    <col min="14347" max="14592" width="8.90625" style="41"/>
    <col min="14593" max="14593" width="1.1796875" style="41" customWidth="1"/>
    <col min="14594" max="14594" width="21.453125" style="41" customWidth="1"/>
    <col min="14595" max="14595" width="4.6328125" style="41" customWidth="1"/>
    <col min="14596" max="14596" width="4.36328125" style="41" customWidth="1"/>
    <col min="14597" max="14597" width="20.81640625" style="41" customWidth="1"/>
    <col min="14598" max="14598" width="4.6328125" style="41" customWidth="1"/>
    <col min="14599" max="14599" width="25" style="41" customWidth="1"/>
    <col min="14600" max="14600" width="4.6328125" style="41" customWidth="1"/>
    <col min="14601" max="14601" width="24.1796875" style="41" customWidth="1"/>
    <col min="14602" max="14602" width="4.81640625" style="41" customWidth="1"/>
    <col min="14603" max="14848" width="8.90625" style="41"/>
    <col min="14849" max="14849" width="1.1796875" style="41" customWidth="1"/>
    <col min="14850" max="14850" width="21.453125" style="41" customWidth="1"/>
    <col min="14851" max="14851" width="4.6328125" style="41" customWidth="1"/>
    <col min="14852" max="14852" width="4.36328125" style="41" customWidth="1"/>
    <col min="14853" max="14853" width="20.81640625" style="41" customWidth="1"/>
    <col min="14854" max="14854" width="4.6328125" style="41" customWidth="1"/>
    <col min="14855" max="14855" width="25" style="41" customWidth="1"/>
    <col min="14856" max="14856" width="4.6328125" style="41" customWidth="1"/>
    <col min="14857" max="14857" width="24.1796875" style="41" customWidth="1"/>
    <col min="14858" max="14858" width="4.81640625" style="41" customWidth="1"/>
    <col min="14859" max="15104" width="8.90625" style="41"/>
    <col min="15105" max="15105" width="1.1796875" style="41" customWidth="1"/>
    <col min="15106" max="15106" width="21.453125" style="41" customWidth="1"/>
    <col min="15107" max="15107" width="4.6328125" style="41" customWidth="1"/>
    <col min="15108" max="15108" width="4.36328125" style="41" customWidth="1"/>
    <col min="15109" max="15109" width="20.81640625" style="41" customWidth="1"/>
    <col min="15110" max="15110" width="4.6328125" style="41" customWidth="1"/>
    <col min="15111" max="15111" width="25" style="41" customWidth="1"/>
    <col min="15112" max="15112" width="4.6328125" style="41" customWidth="1"/>
    <col min="15113" max="15113" width="24.1796875" style="41" customWidth="1"/>
    <col min="15114" max="15114" width="4.81640625" style="41" customWidth="1"/>
    <col min="15115" max="15360" width="8.90625" style="41"/>
    <col min="15361" max="15361" width="1.1796875" style="41" customWidth="1"/>
    <col min="15362" max="15362" width="21.453125" style="41" customWidth="1"/>
    <col min="15363" max="15363" width="4.6328125" style="41" customWidth="1"/>
    <col min="15364" max="15364" width="4.36328125" style="41" customWidth="1"/>
    <col min="15365" max="15365" width="20.81640625" style="41" customWidth="1"/>
    <col min="15366" max="15366" width="4.6328125" style="41" customWidth="1"/>
    <col min="15367" max="15367" width="25" style="41" customWidth="1"/>
    <col min="15368" max="15368" width="4.6328125" style="41" customWidth="1"/>
    <col min="15369" max="15369" width="24.1796875" style="41" customWidth="1"/>
    <col min="15370" max="15370" width="4.81640625" style="41" customWidth="1"/>
    <col min="15371" max="15616" width="8.90625" style="41"/>
    <col min="15617" max="15617" width="1.1796875" style="41" customWidth="1"/>
    <col min="15618" max="15618" width="21.453125" style="41" customWidth="1"/>
    <col min="15619" max="15619" width="4.6328125" style="41" customWidth="1"/>
    <col min="15620" max="15620" width="4.36328125" style="41" customWidth="1"/>
    <col min="15621" max="15621" width="20.81640625" style="41" customWidth="1"/>
    <col min="15622" max="15622" width="4.6328125" style="41" customWidth="1"/>
    <col min="15623" max="15623" width="25" style="41" customWidth="1"/>
    <col min="15624" max="15624" width="4.6328125" style="41" customWidth="1"/>
    <col min="15625" max="15625" width="24.1796875" style="41" customWidth="1"/>
    <col min="15626" max="15626" width="4.81640625" style="41" customWidth="1"/>
    <col min="15627" max="15872" width="8.90625" style="41"/>
    <col min="15873" max="15873" width="1.1796875" style="41" customWidth="1"/>
    <col min="15874" max="15874" width="21.453125" style="41" customWidth="1"/>
    <col min="15875" max="15875" width="4.6328125" style="41" customWidth="1"/>
    <col min="15876" max="15876" width="4.36328125" style="41" customWidth="1"/>
    <col min="15877" max="15877" width="20.81640625" style="41" customWidth="1"/>
    <col min="15878" max="15878" width="4.6328125" style="41" customWidth="1"/>
    <col min="15879" max="15879" width="25" style="41" customWidth="1"/>
    <col min="15880" max="15880" width="4.6328125" style="41" customWidth="1"/>
    <col min="15881" max="15881" width="24.1796875" style="41" customWidth="1"/>
    <col min="15882" max="15882" width="4.81640625" style="41" customWidth="1"/>
    <col min="15883" max="16128" width="8.90625" style="41"/>
    <col min="16129" max="16129" width="1.1796875" style="41" customWidth="1"/>
    <col min="16130" max="16130" width="21.453125" style="41" customWidth="1"/>
    <col min="16131" max="16131" width="4.6328125" style="41" customWidth="1"/>
    <col min="16132" max="16132" width="4.36328125" style="41" customWidth="1"/>
    <col min="16133" max="16133" width="20.81640625" style="41" customWidth="1"/>
    <col min="16134" max="16134" width="4.6328125" style="41" customWidth="1"/>
    <col min="16135" max="16135" width="25" style="41" customWidth="1"/>
    <col min="16136" max="16136" width="4.6328125" style="41" customWidth="1"/>
    <col min="16137" max="16137" width="24.1796875" style="41" customWidth="1"/>
    <col min="16138" max="16138" width="4.81640625" style="41" customWidth="1"/>
    <col min="16139" max="16384" width="8.90625" style="41"/>
  </cols>
  <sheetData>
    <row r="1" spans="1:10" ht="13.5" customHeight="1" x14ac:dyDescent="0.2">
      <c r="A1" s="235"/>
      <c r="B1" s="219"/>
      <c r="C1" s="219"/>
      <c r="D1" s="219"/>
      <c r="E1" s="219"/>
      <c r="F1" s="219"/>
      <c r="G1" s="219"/>
      <c r="H1" s="219"/>
      <c r="I1" s="195"/>
    </row>
    <row r="2" spans="1:10" ht="20.25" customHeight="1" x14ac:dyDescent="0.2">
      <c r="A2" s="232"/>
      <c r="B2" s="219"/>
      <c r="C2" s="219"/>
      <c r="D2" s="219"/>
      <c r="E2" s="219"/>
      <c r="F2" s="219"/>
      <c r="G2" s="785" t="s">
        <v>360</v>
      </c>
      <c r="H2" s="785"/>
      <c r="I2" s="1018"/>
      <c r="J2" s="1018"/>
    </row>
    <row r="3" spans="1:10" ht="27.75" customHeight="1" x14ac:dyDescent="0.2">
      <c r="A3" s="786" t="s">
        <v>361</v>
      </c>
      <c r="B3" s="786"/>
      <c r="C3" s="786"/>
      <c r="D3" s="786"/>
      <c r="E3" s="786"/>
      <c r="F3" s="786"/>
      <c r="G3" s="786"/>
      <c r="H3" s="786"/>
      <c r="I3" s="68"/>
      <c r="J3" s="68"/>
    </row>
    <row r="4" spans="1:10" ht="14.25" customHeight="1" x14ac:dyDescent="0.2">
      <c r="A4" s="231"/>
      <c r="B4" s="231"/>
      <c r="C4" s="231"/>
      <c r="D4" s="231"/>
      <c r="E4" s="231"/>
      <c r="F4" s="231"/>
      <c r="G4" s="231"/>
      <c r="H4" s="231"/>
      <c r="I4" s="236"/>
      <c r="J4" s="236"/>
    </row>
    <row r="5" spans="1:10" ht="36" customHeight="1" x14ac:dyDescent="0.2">
      <c r="A5" s="231"/>
      <c r="B5" s="237" t="s">
        <v>111</v>
      </c>
      <c r="C5" s="1019"/>
      <c r="D5" s="1020"/>
      <c r="E5" s="1020"/>
      <c r="F5" s="1020"/>
      <c r="G5" s="1020"/>
      <c r="H5" s="1021"/>
    </row>
    <row r="6" spans="1:10" ht="46.5" customHeight="1" x14ac:dyDescent="0.2">
      <c r="A6" s="219"/>
      <c r="B6" s="238" t="s">
        <v>110</v>
      </c>
      <c r="C6" s="810" t="s">
        <v>555</v>
      </c>
      <c r="D6" s="1022"/>
      <c r="E6" s="1022"/>
      <c r="F6" s="1022"/>
      <c r="G6" s="1022"/>
      <c r="H6" s="811"/>
    </row>
    <row r="7" spans="1:10" s="240" customFormat="1" ht="38.25" customHeight="1" x14ac:dyDescent="0.2">
      <c r="A7" s="235"/>
      <c r="B7" s="239" t="s">
        <v>362</v>
      </c>
      <c r="C7" s="1017" t="s">
        <v>556</v>
      </c>
      <c r="D7" s="1017"/>
      <c r="E7" s="1017"/>
      <c r="F7" s="1017"/>
      <c r="G7" s="1017"/>
      <c r="H7" s="1017"/>
    </row>
    <row r="8" spans="1:10" ht="54" customHeight="1" x14ac:dyDescent="0.2">
      <c r="A8" s="219"/>
      <c r="B8" s="241" t="s">
        <v>363</v>
      </c>
      <c r="C8" s="1023" t="s">
        <v>556</v>
      </c>
      <c r="D8" s="1024"/>
      <c r="E8" s="1024"/>
      <c r="F8" s="1024"/>
      <c r="G8" s="1024"/>
      <c r="H8" s="1025"/>
    </row>
    <row r="9" spans="1:10" ht="24.75" customHeight="1" x14ac:dyDescent="0.2">
      <c r="A9" s="219"/>
      <c r="B9" s="1026" t="s">
        <v>364</v>
      </c>
      <c r="C9" s="1026"/>
      <c r="D9" s="1026"/>
      <c r="E9" s="1026"/>
      <c r="F9" s="1026"/>
      <c r="G9" s="1026"/>
      <c r="H9" s="1026"/>
    </row>
    <row r="10" spans="1:10" ht="24.75" customHeight="1" x14ac:dyDescent="0.2">
      <c r="A10" s="384"/>
      <c r="B10" s="385" t="s">
        <v>661</v>
      </c>
      <c r="C10" s="396"/>
      <c r="D10" s="1031" t="s">
        <v>662</v>
      </c>
      <c r="E10" s="1031"/>
      <c r="F10" s="1031"/>
      <c r="G10" s="1031"/>
      <c r="H10" s="397"/>
    </row>
    <row r="11" spans="1:10" ht="16.75" customHeight="1" x14ac:dyDescent="0.2">
      <c r="A11" s="219"/>
      <c r="B11" s="1029" t="s">
        <v>365</v>
      </c>
      <c r="C11" s="227"/>
      <c r="D11" s="227"/>
      <c r="E11" s="227"/>
      <c r="F11" s="227"/>
      <c r="G11" s="227"/>
      <c r="H11" s="383"/>
    </row>
    <row r="12" spans="1:10" ht="24.75" customHeight="1" x14ac:dyDescent="0.2">
      <c r="A12" s="219"/>
      <c r="B12" s="1029"/>
      <c r="C12" s="225"/>
      <c r="D12" s="1027"/>
      <c r="E12" s="1027"/>
      <c r="F12" s="839" t="s">
        <v>366</v>
      </c>
      <c r="G12" s="839"/>
      <c r="H12" s="224"/>
    </row>
    <row r="13" spans="1:10" ht="39" customHeight="1" x14ac:dyDescent="0.2">
      <c r="A13" s="219"/>
      <c r="B13" s="1029"/>
      <c r="C13" s="225"/>
      <c r="D13" s="1028" t="s">
        <v>367</v>
      </c>
      <c r="E13" s="1028"/>
      <c r="F13" s="782"/>
      <c r="G13" s="782"/>
      <c r="H13" s="224"/>
    </row>
    <row r="14" spans="1:10" ht="11.25" customHeight="1" x14ac:dyDescent="0.2">
      <c r="A14" s="219"/>
      <c r="B14" s="1030"/>
      <c r="C14" s="223"/>
      <c r="D14" s="222"/>
      <c r="E14" s="222"/>
      <c r="F14" s="222"/>
      <c r="G14" s="222"/>
      <c r="H14" s="221"/>
    </row>
    <row r="15" spans="1:10" ht="18" customHeight="1" x14ac:dyDescent="0.2">
      <c r="A15" s="219"/>
      <c r="B15" s="1032" t="s">
        <v>368</v>
      </c>
      <c r="C15" s="230"/>
      <c r="D15" s="229"/>
      <c r="E15" s="229"/>
      <c r="F15" s="229"/>
      <c r="G15" s="229"/>
      <c r="H15" s="228"/>
    </row>
    <row r="16" spans="1:10" ht="25.5" customHeight="1" x14ac:dyDescent="0.2">
      <c r="A16" s="219"/>
      <c r="B16" s="1033"/>
      <c r="C16" s="225"/>
      <c r="D16" s="1027"/>
      <c r="E16" s="1027"/>
      <c r="F16" s="839" t="s">
        <v>366</v>
      </c>
      <c r="G16" s="839"/>
      <c r="H16" s="224"/>
    </row>
    <row r="17" spans="1:8" ht="39" customHeight="1" x14ac:dyDescent="0.2">
      <c r="A17" s="219"/>
      <c r="B17" s="1033"/>
      <c r="C17" s="225"/>
      <c r="D17" s="1028" t="s">
        <v>369</v>
      </c>
      <c r="E17" s="1028"/>
      <c r="F17" s="782"/>
      <c r="G17" s="782"/>
      <c r="H17" s="224"/>
    </row>
    <row r="18" spans="1:8" ht="11.25" customHeight="1" x14ac:dyDescent="0.2">
      <c r="A18" s="219"/>
      <c r="B18" s="1034"/>
      <c r="C18" s="223"/>
      <c r="D18" s="222"/>
      <c r="E18" s="222"/>
      <c r="F18" s="222"/>
      <c r="G18" s="222"/>
      <c r="H18" s="221"/>
    </row>
    <row r="19" spans="1:8" ht="15.75" customHeight="1" x14ac:dyDescent="0.2">
      <c r="A19" s="219"/>
      <c r="B19" s="219"/>
      <c r="C19" s="219"/>
      <c r="D19" s="219"/>
      <c r="E19" s="219"/>
      <c r="F19" s="219"/>
      <c r="G19" s="219"/>
      <c r="H19" s="219"/>
    </row>
    <row r="20" spans="1:8" ht="20.25" customHeight="1" x14ac:dyDescent="0.2">
      <c r="A20" s="219"/>
      <c r="B20" s="817" t="s">
        <v>567</v>
      </c>
      <c r="C20" s="817"/>
      <c r="D20" s="817"/>
      <c r="E20" s="817"/>
      <c r="F20" s="817"/>
      <c r="G20" s="817"/>
      <c r="H20" s="817"/>
    </row>
    <row r="21" spans="1:8" ht="21" customHeight="1" x14ac:dyDescent="0.2">
      <c r="A21" s="219"/>
      <c r="B21" s="818" t="s">
        <v>568</v>
      </c>
      <c r="C21" s="818"/>
      <c r="D21" s="818"/>
      <c r="E21" s="818"/>
      <c r="F21" s="818"/>
      <c r="G21" s="818"/>
      <c r="H21" s="818"/>
    </row>
    <row r="22" spans="1:8" ht="20.25" customHeight="1" x14ac:dyDescent="0.2">
      <c r="A22" s="242" t="s">
        <v>370</v>
      </c>
      <c r="B22" s="817" t="s">
        <v>569</v>
      </c>
      <c r="C22" s="817"/>
      <c r="D22" s="817"/>
      <c r="E22" s="817"/>
      <c r="F22" s="817"/>
      <c r="G22" s="817"/>
      <c r="H22" s="817"/>
    </row>
    <row r="23" spans="1:8" ht="30" customHeight="1" x14ac:dyDescent="0.2">
      <c r="A23" s="235" t="s">
        <v>371</v>
      </c>
      <c r="B23" s="850" t="s">
        <v>372</v>
      </c>
      <c r="C23" s="849"/>
      <c r="D23" s="849"/>
      <c r="E23" s="849"/>
      <c r="F23" s="849"/>
      <c r="G23" s="849"/>
      <c r="H23" s="849"/>
    </row>
    <row r="24" spans="1:8" ht="33" customHeight="1" x14ac:dyDescent="0.2">
      <c r="A24" s="235"/>
      <c r="B24" s="850" t="s">
        <v>373</v>
      </c>
      <c r="C24" s="850"/>
      <c r="D24" s="850"/>
      <c r="E24" s="850"/>
      <c r="F24" s="850"/>
      <c r="G24" s="850"/>
      <c r="H24" s="850"/>
    </row>
    <row r="25" spans="1:8" x14ac:dyDescent="0.2">
      <c r="B25" s="243"/>
      <c r="C25" s="243"/>
      <c r="D25" s="243"/>
      <c r="E25" s="243"/>
    </row>
    <row r="26" spans="1:8" x14ac:dyDescent="0.2">
      <c r="C26" s="41" t="s">
        <v>88</v>
      </c>
    </row>
  </sheetData>
  <mergeCells count="24">
    <mergeCell ref="B21:H21"/>
    <mergeCell ref="B22:H22"/>
    <mergeCell ref="B23:H23"/>
    <mergeCell ref="B24:H24"/>
    <mergeCell ref="B15:B18"/>
    <mergeCell ref="D16:E16"/>
    <mergeCell ref="F16:G16"/>
    <mergeCell ref="D17:E17"/>
    <mergeCell ref="F17:G17"/>
    <mergeCell ref="B20:H20"/>
    <mergeCell ref="C8:H8"/>
    <mergeCell ref="B9:H9"/>
    <mergeCell ref="D12:E12"/>
    <mergeCell ref="F12:G12"/>
    <mergeCell ref="D13:E13"/>
    <mergeCell ref="F13:G13"/>
    <mergeCell ref="B11:B14"/>
    <mergeCell ref="D10:G10"/>
    <mergeCell ref="C7:H7"/>
    <mergeCell ref="G2:H2"/>
    <mergeCell ref="I2:J2"/>
    <mergeCell ref="A3:H3"/>
    <mergeCell ref="C5:H5"/>
    <mergeCell ref="C6:H6"/>
  </mergeCells>
  <phoneticPr fontId="3"/>
  <dataValidations count="4">
    <dataValidation type="list" allowBlank="1" showInputMessage="1" showErrorMessage="1" sqref="C6:H6" xr:uid="{00000000-0002-0000-0D00-000000000000}">
      <formula1>"選択して下さい。,１　新規,２　変更,３　終了"</formula1>
    </dataValidation>
    <dataValidation type="list" allowBlank="1" showInputMessage="1" showErrorMessage="1" sqref="C7:H7" xr:uid="{00000000-0002-0000-0D00-000001000000}">
      <formula1>"選択して下さい, １　食事提供加算(Ⅰ）,２　食事提供加算(Ⅱ)"</formula1>
    </dataValidation>
    <dataValidation type="list" allowBlank="1" showInputMessage="1" showErrorMessage="1" sqref="C8:H8" xr:uid="{00000000-0002-0000-0D00-000002000000}">
      <formula1>"選択して下さい,①　行っている,②　行っていない"</formula1>
    </dataValidation>
    <dataValidation type="list" allowBlank="1" showInputMessage="1" showErrorMessage="1" sqref="D10:G10" xr:uid="{00000000-0002-0000-0D00-000003000000}">
      <formula1>"有り,無し"</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7"/>
  <sheetViews>
    <sheetView view="pageBreakPreview" zoomScaleNormal="100" zoomScaleSheetLayoutView="100" workbookViewId="0">
      <selection activeCell="D14" sqref="D14:F14"/>
    </sheetView>
  </sheetViews>
  <sheetFormatPr defaultRowHeight="13" x14ac:dyDescent="0.2"/>
  <cols>
    <col min="1" max="1" width="1.36328125" style="41" customWidth="1"/>
    <col min="2" max="2" width="26.90625" style="41" customWidth="1"/>
    <col min="3" max="3" width="4.453125" style="41" customWidth="1"/>
    <col min="4" max="6" width="22.36328125" style="41" customWidth="1"/>
    <col min="7" max="7" width="3.453125" style="41" customWidth="1"/>
    <col min="8" max="8" width="1.6328125" style="41" customWidth="1"/>
    <col min="9" max="256" width="8.90625" style="41"/>
    <col min="257" max="257" width="1.36328125" style="41" customWidth="1"/>
    <col min="258" max="258" width="26.90625" style="41" customWidth="1"/>
    <col min="259" max="259" width="4.453125" style="41" customWidth="1"/>
    <col min="260" max="262" width="22.36328125" style="41" customWidth="1"/>
    <col min="263" max="263" width="3.453125" style="41" customWidth="1"/>
    <col min="264" max="512" width="8.90625" style="41"/>
    <col min="513" max="513" width="1.36328125" style="41" customWidth="1"/>
    <col min="514" max="514" width="26.90625" style="41" customWidth="1"/>
    <col min="515" max="515" width="4.453125" style="41" customWidth="1"/>
    <col min="516" max="518" width="22.36328125" style="41" customWidth="1"/>
    <col min="519" max="519" width="3.453125" style="41" customWidth="1"/>
    <col min="520" max="768" width="8.90625" style="41"/>
    <col min="769" max="769" width="1.36328125" style="41" customWidth="1"/>
    <col min="770" max="770" width="26.90625" style="41" customWidth="1"/>
    <col min="771" max="771" width="4.453125" style="41" customWidth="1"/>
    <col min="772" max="774" width="22.36328125" style="41" customWidth="1"/>
    <col min="775" max="775" width="3.453125" style="41" customWidth="1"/>
    <col min="776" max="1024" width="8.90625" style="41"/>
    <col min="1025" max="1025" width="1.36328125" style="41" customWidth="1"/>
    <col min="1026" max="1026" width="26.90625" style="41" customWidth="1"/>
    <col min="1027" max="1027" width="4.453125" style="41" customWidth="1"/>
    <col min="1028" max="1030" width="22.36328125" style="41" customWidth="1"/>
    <col min="1031" max="1031" width="3.453125" style="41" customWidth="1"/>
    <col min="1032" max="1280" width="8.90625" style="41"/>
    <col min="1281" max="1281" width="1.36328125" style="41" customWidth="1"/>
    <col min="1282" max="1282" width="26.90625" style="41" customWidth="1"/>
    <col min="1283" max="1283" width="4.453125" style="41" customWidth="1"/>
    <col min="1284" max="1286" width="22.36328125" style="41" customWidth="1"/>
    <col min="1287" max="1287" width="3.453125" style="41" customWidth="1"/>
    <col min="1288" max="1536" width="8.90625" style="41"/>
    <col min="1537" max="1537" width="1.36328125" style="41" customWidth="1"/>
    <col min="1538" max="1538" width="26.90625" style="41" customWidth="1"/>
    <col min="1539" max="1539" width="4.453125" style="41" customWidth="1"/>
    <col min="1540" max="1542" width="22.36328125" style="41" customWidth="1"/>
    <col min="1543" max="1543" width="3.453125" style="41" customWidth="1"/>
    <col min="1544" max="1792" width="8.90625" style="41"/>
    <col min="1793" max="1793" width="1.36328125" style="41" customWidth="1"/>
    <col min="1794" max="1794" width="26.90625" style="41" customWidth="1"/>
    <col min="1795" max="1795" width="4.453125" style="41" customWidth="1"/>
    <col min="1796" max="1798" width="22.36328125" style="41" customWidth="1"/>
    <col min="1799" max="1799" width="3.453125" style="41" customWidth="1"/>
    <col min="1800" max="2048" width="8.90625" style="41"/>
    <col min="2049" max="2049" width="1.36328125" style="41" customWidth="1"/>
    <col min="2050" max="2050" width="26.90625" style="41" customWidth="1"/>
    <col min="2051" max="2051" width="4.453125" style="41" customWidth="1"/>
    <col min="2052" max="2054" width="22.36328125" style="41" customWidth="1"/>
    <col min="2055" max="2055" width="3.453125" style="41" customWidth="1"/>
    <col min="2056" max="2304" width="8.90625" style="41"/>
    <col min="2305" max="2305" width="1.36328125" style="41" customWidth="1"/>
    <col min="2306" max="2306" width="26.90625" style="41" customWidth="1"/>
    <col min="2307" max="2307" width="4.453125" style="41" customWidth="1"/>
    <col min="2308" max="2310" width="22.36328125" style="41" customWidth="1"/>
    <col min="2311" max="2311" width="3.453125" style="41" customWidth="1"/>
    <col min="2312" max="2560" width="8.90625" style="41"/>
    <col min="2561" max="2561" width="1.36328125" style="41" customWidth="1"/>
    <col min="2562" max="2562" width="26.90625" style="41" customWidth="1"/>
    <col min="2563" max="2563" width="4.453125" style="41" customWidth="1"/>
    <col min="2564" max="2566" width="22.36328125" style="41" customWidth="1"/>
    <col min="2567" max="2567" width="3.453125" style="41" customWidth="1"/>
    <col min="2568" max="2816" width="8.90625" style="41"/>
    <col min="2817" max="2817" width="1.36328125" style="41" customWidth="1"/>
    <col min="2818" max="2818" width="26.90625" style="41" customWidth="1"/>
    <col min="2819" max="2819" width="4.453125" style="41" customWidth="1"/>
    <col min="2820" max="2822" width="22.36328125" style="41" customWidth="1"/>
    <col min="2823" max="2823" width="3.453125" style="41" customWidth="1"/>
    <col min="2824" max="3072" width="8.90625" style="41"/>
    <col min="3073" max="3073" width="1.36328125" style="41" customWidth="1"/>
    <col min="3074" max="3074" width="26.90625" style="41" customWidth="1"/>
    <col min="3075" max="3075" width="4.453125" style="41" customWidth="1"/>
    <col min="3076" max="3078" width="22.36328125" style="41" customWidth="1"/>
    <col min="3079" max="3079" width="3.453125" style="41" customWidth="1"/>
    <col min="3080" max="3328" width="8.90625" style="41"/>
    <col min="3329" max="3329" width="1.36328125" style="41" customWidth="1"/>
    <col min="3330" max="3330" width="26.90625" style="41" customWidth="1"/>
    <col min="3331" max="3331" width="4.453125" style="41" customWidth="1"/>
    <col min="3332" max="3334" width="22.36328125" style="41" customWidth="1"/>
    <col min="3335" max="3335" width="3.453125" style="41" customWidth="1"/>
    <col min="3336" max="3584" width="8.90625" style="41"/>
    <col min="3585" max="3585" width="1.36328125" style="41" customWidth="1"/>
    <col min="3586" max="3586" width="26.90625" style="41" customWidth="1"/>
    <col min="3587" max="3587" width="4.453125" style="41" customWidth="1"/>
    <col min="3588" max="3590" width="22.36328125" style="41" customWidth="1"/>
    <col min="3591" max="3591" width="3.453125" style="41" customWidth="1"/>
    <col min="3592" max="3840" width="8.90625" style="41"/>
    <col min="3841" max="3841" width="1.36328125" style="41" customWidth="1"/>
    <col min="3842" max="3842" width="26.90625" style="41" customWidth="1"/>
    <col min="3843" max="3843" width="4.453125" style="41" customWidth="1"/>
    <col min="3844" max="3846" width="22.36328125" style="41" customWidth="1"/>
    <col min="3847" max="3847" width="3.453125" style="41" customWidth="1"/>
    <col min="3848" max="4096" width="8.90625" style="41"/>
    <col min="4097" max="4097" width="1.36328125" style="41" customWidth="1"/>
    <col min="4098" max="4098" width="26.90625" style="41" customWidth="1"/>
    <col min="4099" max="4099" width="4.453125" style="41" customWidth="1"/>
    <col min="4100" max="4102" width="22.36328125" style="41" customWidth="1"/>
    <col min="4103" max="4103" width="3.453125" style="41" customWidth="1"/>
    <col min="4104" max="4352" width="8.90625" style="41"/>
    <col min="4353" max="4353" width="1.36328125" style="41" customWidth="1"/>
    <col min="4354" max="4354" width="26.90625" style="41" customWidth="1"/>
    <col min="4355" max="4355" width="4.453125" style="41" customWidth="1"/>
    <col min="4356" max="4358" width="22.36328125" style="41" customWidth="1"/>
    <col min="4359" max="4359" width="3.453125" style="41" customWidth="1"/>
    <col min="4360" max="4608" width="8.90625" style="41"/>
    <col min="4609" max="4609" width="1.36328125" style="41" customWidth="1"/>
    <col min="4610" max="4610" width="26.90625" style="41" customWidth="1"/>
    <col min="4611" max="4611" width="4.453125" style="41" customWidth="1"/>
    <col min="4612" max="4614" width="22.36328125" style="41" customWidth="1"/>
    <col min="4615" max="4615" width="3.453125" style="41" customWidth="1"/>
    <col min="4616" max="4864" width="8.90625" style="41"/>
    <col min="4865" max="4865" width="1.36328125" style="41" customWidth="1"/>
    <col min="4866" max="4866" width="26.90625" style="41" customWidth="1"/>
    <col min="4867" max="4867" width="4.453125" style="41" customWidth="1"/>
    <col min="4868" max="4870" width="22.36328125" style="41" customWidth="1"/>
    <col min="4871" max="4871" width="3.453125" style="41" customWidth="1"/>
    <col min="4872" max="5120" width="8.90625" style="41"/>
    <col min="5121" max="5121" width="1.36328125" style="41" customWidth="1"/>
    <col min="5122" max="5122" width="26.90625" style="41" customWidth="1"/>
    <col min="5123" max="5123" width="4.453125" style="41" customWidth="1"/>
    <col min="5124" max="5126" width="22.36328125" style="41" customWidth="1"/>
    <col min="5127" max="5127" width="3.453125" style="41" customWidth="1"/>
    <col min="5128" max="5376" width="8.90625" style="41"/>
    <col min="5377" max="5377" width="1.36328125" style="41" customWidth="1"/>
    <col min="5378" max="5378" width="26.90625" style="41" customWidth="1"/>
    <col min="5379" max="5379" width="4.453125" style="41" customWidth="1"/>
    <col min="5380" max="5382" width="22.36328125" style="41" customWidth="1"/>
    <col min="5383" max="5383" width="3.453125" style="41" customWidth="1"/>
    <col min="5384" max="5632" width="8.90625" style="41"/>
    <col min="5633" max="5633" width="1.36328125" style="41" customWidth="1"/>
    <col min="5634" max="5634" width="26.90625" style="41" customWidth="1"/>
    <col min="5635" max="5635" width="4.453125" style="41" customWidth="1"/>
    <col min="5636" max="5638" width="22.36328125" style="41" customWidth="1"/>
    <col min="5639" max="5639" width="3.453125" style="41" customWidth="1"/>
    <col min="5640" max="5888" width="8.90625" style="41"/>
    <col min="5889" max="5889" width="1.36328125" style="41" customWidth="1"/>
    <col min="5890" max="5890" width="26.90625" style="41" customWidth="1"/>
    <col min="5891" max="5891" width="4.453125" style="41" customWidth="1"/>
    <col min="5892" max="5894" width="22.36328125" style="41" customWidth="1"/>
    <col min="5895" max="5895" width="3.453125" style="41" customWidth="1"/>
    <col min="5896" max="6144" width="8.90625" style="41"/>
    <col min="6145" max="6145" width="1.36328125" style="41" customWidth="1"/>
    <col min="6146" max="6146" width="26.90625" style="41" customWidth="1"/>
    <col min="6147" max="6147" width="4.453125" style="41" customWidth="1"/>
    <col min="6148" max="6150" width="22.36328125" style="41" customWidth="1"/>
    <col min="6151" max="6151" width="3.453125" style="41" customWidth="1"/>
    <col min="6152" max="6400" width="8.90625" style="41"/>
    <col min="6401" max="6401" width="1.36328125" style="41" customWidth="1"/>
    <col min="6402" max="6402" width="26.90625" style="41" customWidth="1"/>
    <col min="6403" max="6403" width="4.453125" style="41" customWidth="1"/>
    <col min="6404" max="6406" width="22.36328125" style="41" customWidth="1"/>
    <col min="6407" max="6407" width="3.453125" style="41" customWidth="1"/>
    <col min="6408" max="6656" width="8.90625" style="41"/>
    <col min="6657" max="6657" width="1.36328125" style="41" customWidth="1"/>
    <col min="6658" max="6658" width="26.90625" style="41" customWidth="1"/>
    <col min="6659" max="6659" width="4.453125" style="41" customWidth="1"/>
    <col min="6660" max="6662" width="22.36328125" style="41" customWidth="1"/>
    <col min="6663" max="6663" width="3.453125" style="41" customWidth="1"/>
    <col min="6664" max="6912" width="8.90625" style="41"/>
    <col min="6913" max="6913" width="1.36328125" style="41" customWidth="1"/>
    <col min="6914" max="6914" width="26.90625" style="41" customWidth="1"/>
    <col min="6915" max="6915" width="4.453125" style="41" customWidth="1"/>
    <col min="6916" max="6918" width="22.36328125" style="41" customWidth="1"/>
    <col min="6919" max="6919" width="3.453125" style="41" customWidth="1"/>
    <col min="6920" max="7168" width="8.90625" style="41"/>
    <col min="7169" max="7169" width="1.36328125" style="41" customWidth="1"/>
    <col min="7170" max="7170" width="26.90625" style="41" customWidth="1"/>
    <col min="7171" max="7171" width="4.453125" style="41" customWidth="1"/>
    <col min="7172" max="7174" width="22.36328125" style="41" customWidth="1"/>
    <col min="7175" max="7175" width="3.453125" style="41" customWidth="1"/>
    <col min="7176" max="7424" width="8.90625" style="41"/>
    <col min="7425" max="7425" width="1.36328125" style="41" customWidth="1"/>
    <col min="7426" max="7426" width="26.90625" style="41" customWidth="1"/>
    <col min="7427" max="7427" width="4.453125" style="41" customWidth="1"/>
    <col min="7428" max="7430" width="22.36328125" style="41" customWidth="1"/>
    <col min="7431" max="7431" width="3.453125" style="41" customWidth="1"/>
    <col min="7432" max="7680" width="8.90625" style="41"/>
    <col min="7681" max="7681" width="1.36328125" style="41" customWidth="1"/>
    <col min="7682" max="7682" width="26.90625" style="41" customWidth="1"/>
    <col min="7683" max="7683" width="4.453125" style="41" customWidth="1"/>
    <col min="7684" max="7686" width="22.36328125" style="41" customWidth="1"/>
    <col min="7687" max="7687" width="3.453125" style="41" customWidth="1"/>
    <col min="7688" max="7936" width="8.90625" style="41"/>
    <col min="7937" max="7937" width="1.36328125" style="41" customWidth="1"/>
    <col min="7938" max="7938" width="26.90625" style="41" customWidth="1"/>
    <col min="7939" max="7939" width="4.453125" style="41" customWidth="1"/>
    <col min="7940" max="7942" width="22.36328125" style="41" customWidth="1"/>
    <col min="7943" max="7943" width="3.453125" style="41" customWidth="1"/>
    <col min="7944" max="8192" width="8.90625" style="41"/>
    <col min="8193" max="8193" width="1.36328125" style="41" customWidth="1"/>
    <col min="8194" max="8194" width="26.90625" style="41" customWidth="1"/>
    <col min="8195" max="8195" width="4.453125" style="41" customWidth="1"/>
    <col min="8196" max="8198" width="22.36328125" style="41" customWidth="1"/>
    <col min="8199" max="8199" width="3.453125" style="41" customWidth="1"/>
    <col min="8200" max="8448" width="8.90625" style="41"/>
    <col min="8449" max="8449" width="1.36328125" style="41" customWidth="1"/>
    <col min="8450" max="8450" width="26.90625" style="41" customWidth="1"/>
    <col min="8451" max="8451" width="4.453125" style="41" customWidth="1"/>
    <col min="8452" max="8454" width="22.36328125" style="41" customWidth="1"/>
    <col min="8455" max="8455" width="3.453125" style="41" customWidth="1"/>
    <col min="8456" max="8704" width="8.90625" style="41"/>
    <col min="8705" max="8705" width="1.36328125" style="41" customWidth="1"/>
    <col min="8706" max="8706" width="26.90625" style="41" customWidth="1"/>
    <col min="8707" max="8707" width="4.453125" style="41" customWidth="1"/>
    <col min="8708" max="8710" width="22.36328125" style="41" customWidth="1"/>
    <col min="8711" max="8711" width="3.453125" style="41" customWidth="1"/>
    <col min="8712" max="8960" width="8.90625" style="41"/>
    <col min="8961" max="8961" width="1.36328125" style="41" customWidth="1"/>
    <col min="8962" max="8962" width="26.90625" style="41" customWidth="1"/>
    <col min="8963" max="8963" width="4.453125" style="41" customWidth="1"/>
    <col min="8964" max="8966" width="22.36328125" style="41" customWidth="1"/>
    <col min="8967" max="8967" width="3.453125" style="41" customWidth="1"/>
    <col min="8968" max="9216" width="8.90625" style="41"/>
    <col min="9217" max="9217" width="1.36328125" style="41" customWidth="1"/>
    <col min="9218" max="9218" width="26.90625" style="41" customWidth="1"/>
    <col min="9219" max="9219" width="4.453125" style="41" customWidth="1"/>
    <col min="9220" max="9222" width="22.36328125" style="41" customWidth="1"/>
    <col min="9223" max="9223" width="3.453125" style="41" customWidth="1"/>
    <col min="9224" max="9472" width="8.90625" style="41"/>
    <col min="9473" max="9473" width="1.36328125" style="41" customWidth="1"/>
    <col min="9474" max="9474" width="26.90625" style="41" customWidth="1"/>
    <col min="9475" max="9475" width="4.453125" style="41" customWidth="1"/>
    <col min="9476" max="9478" width="22.36328125" style="41" customWidth="1"/>
    <col min="9479" max="9479" width="3.453125" style="41" customWidth="1"/>
    <col min="9480" max="9728" width="8.90625" style="41"/>
    <col min="9729" max="9729" width="1.36328125" style="41" customWidth="1"/>
    <col min="9730" max="9730" width="26.90625" style="41" customWidth="1"/>
    <col min="9731" max="9731" width="4.453125" style="41" customWidth="1"/>
    <col min="9732" max="9734" width="22.36328125" style="41" customWidth="1"/>
    <col min="9735" max="9735" width="3.453125" style="41" customWidth="1"/>
    <col min="9736" max="9984" width="8.90625" style="41"/>
    <col min="9985" max="9985" width="1.36328125" style="41" customWidth="1"/>
    <col min="9986" max="9986" width="26.90625" style="41" customWidth="1"/>
    <col min="9987" max="9987" width="4.453125" style="41" customWidth="1"/>
    <col min="9988" max="9990" width="22.36328125" style="41" customWidth="1"/>
    <col min="9991" max="9991" width="3.453125" style="41" customWidth="1"/>
    <col min="9992" max="10240" width="8.90625" style="41"/>
    <col min="10241" max="10241" width="1.36328125" style="41" customWidth="1"/>
    <col min="10242" max="10242" width="26.90625" style="41" customWidth="1"/>
    <col min="10243" max="10243" width="4.453125" style="41" customWidth="1"/>
    <col min="10244" max="10246" width="22.36328125" style="41" customWidth="1"/>
    <col min="10247" max="10247" width="3.453125" style="41" customWidth="1"/>
    <col min="10248" max="10496" width="8.90625" style="41"/>
    <col min="10497" max="10497" width="1.36328125" style="41" customWidth="1"/>
    <col min="10498" max="10498" width="26.90625" style="41" customWidth="1"/>
    <col min="10499" max="10499" width="4.453125" style="41" customWidth="1"/>
    <col min="10500" max="10502" width="22.36328125" style="41" customWidth="1"/>
    <col min="10503" max="10503" width="3.453125" style="41" customWidth="1"/>
    <col min="10504" max="10752" width="8.90625" style="41"/>
    <col min="10753" max="10753" width="1.36328125" style="41" customWidth="1"/>
    <col min="10754" max="10754" width="26.90625" style="41" customWidth="1"/>
    <col min="10755" max="10755" width="4.453125" style="41" customWidth="1"/>
    <col min="10756" max="10758" width="22.36328125" style="41" customWidth="1"/>
    <col min="10759" max="10759" width="3.453125" style="41" customWidth="1"/>
    <col min="10760" max="11008" width="8.90625" style="41"/>
    <col min="11009" max="11009" width="1.36328125" style="41" customWidth="1"/>
    <col min="11010" max="11010" width="26.90625" style="41" customWidth="1"/>
    <col min="11011" max="11011" width="4.453125" style="41" customWidth="1"/>
    <col min="11012" max="11014" width="22.36328125" style="41" customWidth="1"/>
    <col min="11015" max="11015" width="3.453125" style="41" customWidth="1"/>
    <col min="11016" max="11264" width="8.90625" style="41"/>
    <col min="11265" max="11265" width="1.36328125" style="41" customWidth="1"/>
    <col min="11266" max="11266" width="26.90625" style="41" customWidth="1"/>
    <col min="11267" max="11267" width="4.453125" style="41" customWidth="1"/>
    <col min="11268" max="11270" width="22.36328125" style="41" customWidth="1"/>
    <col min="11271" max="11271" width="3.453125" style="41" customWidth="1"/>
    <col min="11272" max="11520" width="8.90625" style="41"/>
    <col min="11521" max="11521" width="1.36328125" style="41" customWidth="1"/>
    <col min="11522" max="11522" width="26.90625" style="41" customWidth="1"/>
    <col min="11523" max="11523" width="4.453125" style="41" customWidth="1"/>
    <col min="11524" max="11526" width="22.36328125" style="41" customWidth="1"/>
    <col min="11527" max="11527" width="3.453125" style="41" customWidth="1"/>
    <col min="11528" max="11776" width="8.90625" style="41"/>
    <col min="11777" max="11777" width="1.36328125" style="41" customWidth="1"/>
    <col min="11778" max="11778" width="26.90625" style="41" customWidth="1"/>
    <col min="11779" max="11779" width="4.453125" style="41" customWidth="1"/>
    <col min="11780" max="11782" width="22.36328125" style="41" customWidth="1"/>
    <col min="11783" max="11783" width="3.453125" style="41" customWidth="1"/>
    <col min="11784" max="12032" width="8.90625" style="41"/>
    <col min="12033" max="12033" width="1.36328125" style="41" customWidth="1"/>
    <col min="12034" max="12034" width="26.90625" style="41" customWidth="1"/>
    <col min="12035" max="12035" width="4.453125" style="41" customWidth="1"/>
    <col min="12036" max="12038" width="22.36328125" style="41" customWidth="1"/>
    <col min="12039" max="12039" width="3.453125" style="41" customWidth="1"/>
    <col min="12040" max="12288" width="8.90625" style="41"/>
    <col min="12289" max="12289" width="1.36328125" style="41" customWidth="1"/>
    <col min="12290" max="12290" width="26.90625" style="41" customWidth="1"/>
    <col min="12291" max="12291" width="4.453125" style="41" customWidth="1"/>
    <col min="12292" max="12294" width="22.36328125" style="41" customWidth="1"/>
    <col min="12295" max="12295" width="3.453125" style="41" customWidth="1"/>
    <col min="12296" max="12544" width="8.90625" style="41"/>
    <col min="12545" max="12545" width="1.36328125" style="41" customWidth="1"/>
    <col min="12546" max="12546" width="26.90625" style="41" customWidth="1"/>
    <col min="12547" max="12547" width="4.453125" style="41" customWidth="1"/>
    <col min="12548" max="12550" width="22.36328125" style="41" customWidth="1"/>
    <col min="12551" max="12551" width="3.453125" style="41" customWidth="1"/>
    <col min="12552" max="12800" width="8.90625" style="41"/>
    <col min="12801" max="12801" width="1.36328125" style="41" customWidth="1"/>
    <col min="12802" max="12802" width="26.90625" style="41" customWidth="1"/>
    <col min="12803" max="12803" width="4.453125" style="41" customWidth="1"/>
    <col min="12804" max="12806" width="22.36328125" style="41" customWidth="1"/>
    <col min="12807" max="12807" width="3.453125" style="41" customWidth="1"/>
    <col min="12808" max="13056" width="8.90625" style="41"/>
    <col min="13057" max="13057" width="1.36328125" style="41" customWidth="1"/>
    <col min="13058" max="13058" width="26.90625" style="41" customWidth="1"/>
    <col min="13059" max="13059" width="4.453125" style="41" customWidth="1"/>
    <col min="13060" max="13062" width="22.36328125" style="41" customWidth="1"/>
    <col min="13063" max="13063" width="3.453125" style="41" customWidth="1"/>
    <col min="13064" max="13312" width="8.90625" style="41"/>
    <col min="13313" max="13313" width="1.36328125" style="41" customWidth="1"/>
    <col min="13314" max="13314" width="26.90625" style="41" customWidth="1"/>
    <col min="13315" max="13315" width="4.453125" style="41" customWidth="1"/>
    <col min="13316" max="13318" width="22.36328125" style="41" customWidth="1"/>
    <col min="13319" max="13319" width="3.453125" style="41" customWidth="1"/>
    <col min="13320" max="13568" width="8.90625" style="41"/>
    <col min="13569" max="13569" width="1.36328125" style="41" customWidth="1"/>
    <col min="13570" max="13570" width="26.90625" style="41" customWidth="1"/>
    <col min="13571" max="13571" width="4.453125" style="41" customWidth="1"/>
    <col min="13572" max="13574" width="22.36328125" style="41" customWidth="1"/>
    <col min="13575" max="13575" width="3.453125" style="41" customWidth="1"/>
    <col min="13576" max="13824" width="8.90625" style="41"/>
    <col min="13825" max="13825" width="1.36328125" style="41" customWidth="1"/>
    <col min="13826" max="13826" width="26.90625" style="41" customWidth="1"/>
    <col min="13827" max="13827" width="4.453125" style="41" customWidth="1"/>
    <col min="13828" max="13830" width="22.36328125" style="41" customWidth="1"/>
    <col min="13831" max="13831" width="3.453125" style="41" customWidth="1"/>
    <col min="13832" max="14080" width="8.90625" style="41"/>
    <col min="14081" max="14081" width="1.36328125" style="41" customWidth="1"/>
    <col min="14082" max="14082" width="26.90625" style="41" customWidth="1"/>
    <col min="14083" max="14083" width="4.453125" style="41" customWidth="1"/>
    <col min="14084" max="14086" width="22.36328125" style="41" customWidth="1"/>
    <col min="14087" max="14087" width="3.453125" style="41" customWidth="1"/>
    <col min="14088" max="14336" width="8.90625" style="41"/>
    <col min="14337" max="14337" width="1.36328125" style="41" customWidth="1"/>
    <col min="14338" max="14338" width="26.90625" style="41" customWidth="1"/>
    <col min="14339" max="14339" width="4.453125" style="41" customWidth="1"/>
    <col min="14340" max="14342" width="22.36328125" style="41" customWidth="1"/>
    <col min="14343" max="14343" width="3.453125" style="41" customWidth="1"/>
    <col min="14344" max="14592" width="8.90625" style="41"/>
    <col min="14593" max="14593" width="1.36328125" style="41" customWidth="1"/>
    <col min="14594" max="14594" width="26.90625" style="41" customWidth="1"/>
    <col min="14595" max="14595" width="4.453125" style="41" customWidth="1"/>
    <col min="14596" max="14598" width="22.36328125" style="41" customWidth="1"/>
    <col min="14599" max="14599" width="3.453125" style="41" customWidth="1"/>
    <col min="14600" max="14848" width="8.90625" style="41"/>
    <col min="14849" max="14849" width="1.36328125" style="41" customWidth="1"/>
    <col min="14850" max="14850" width="26.90625" style="41" customWidth="1"/>
    <col min="14851" max="14851" width="4.453125" style="41" customWidth="1"/>
    <col min="14852" max="14854" width="22.36328125" style="41" customWidth="1"/>
    <col min="14855" max="14855" width="3.453125" style="41" customWidth="1"/>
    <col min="14856" max="15104" width="8.90625" style="41"/>
    <col min="15105" max="15105" width="1.36328125" style="41" customWidth="1"/>
    <col min="15106" max="15106" width="26.90625" style="41" customWidth="1"/>
    <col min="15107" max="15107" width="4.453125" style="41" customWidth="1"/>
    <col min="15108" max="15110" width="22.36328125" style="41" customWidth="1"/>
    <col min="15111" max="15111" width="3.453125" style="41" customWidth="1"/>
    <col min="15112" max="15360" width="8.90625" style="41"/>
    <col min="15361" max="15361" width="1.36328125" style="41" customWidth="1"/>
    <col min="15362" max="15362" width="26.90625" style="41" customWidth="1"/>
    <col min="15363" max="15363" width="4.453125" style="41" customWidth="1"/>
    <col min="15364" max="15366" width="22.36328125" style="41" customWidth="1"/>
    <col min="15367" max="15367" width="3.453125" style="41" customWidth="1"/>
    <col min="15368" max="15616" width="8.90625" style="41"/>
    <col min="15617" max="15617" width="1.36328125" style="41" customWidth="1"/>
    <col min="15618" max="15618" width="26.90625" style="41" customWidth="1"/>
    <col min="15619" max="15619" width="4.453125" style="41" customWidth="1"/>
    <col min="15620" max="15622" width="22.36328125" style="41" customWidth="1"/>
    <col min="15623" max="15623" width="3.453125" style="41" customWidth="1"/>
    <col min="15624" max="15872" width="8.90625" style="41"/>
    <col min="15873" max="15873" width="1.36328125" style="41" customWidth="1"/>
    <col min="15874" max="15874" width="26.90625" style="41" customWidth="1"/>
    <col min="15875" max="15875" width="4.453125" style="41" customWidth="1"/>
    <col min="15876" max="15878" width="22.36328125" style="41" customWidth="1"/>
    <col min="15879" max="15879" width="3.453125" style="41" customWidth="1"/>
    <col min="15880" max="16128" width="8.90625" style="41"/>
    <col min="16129" max="16129" width="1.36328125" style="41" customWidth="1"/>
    <col min="16130" max="16130" width="26.90625" style="41" customWidth="1"/>
    <col min="16131" max="16131" width="4.453125" style="41" customWidth="1"/>
    <col min="16132" max="16134" width="22.36328125" style="41" customWidth="1"/>
    <col min="16135" max="16135" width="3.453125" style="41" customWidth="1"/>
    <col min="16136" max="16384" width="8.90625" style="41"/>
  </cols>
  <sheetData>
    <row r="1" spans="1:7" ht="18.75" customHeight="1" x14ac:dyDescent="0.2">
      <c r="A1" s="247"/>
      <c r="B1" s="219"/>
      <c r="C1" s="219"/>
      <c r="D1" s="219"/>
      <c r="E1" s="219"/>
      <c r="F1" s="219"/>
      <c r="G1" s="219"/>
    </row>
    <row r="2" spans="1:7" ht="21" customHeight="1" x14ac:dyDescent="0.2">
      <c r="A2" s="232"/>
      <c r="B2" s="219"/>
      <c r="C2" s="219"/>
      <c r="D2" s="219"/>
      <c r="E2" s="219"/>
      <c r="F2" s="785" t="s">
        <v>355</v>
      </c>
      <c r="G2" s="785"/>
    </row>
    <row r="3" spans="1:7" ht="12.75" customHeight="1" x14ac:dyDescent="0.2">
      <c r="A3" s="232"/>
      <c r="B3" s="219"/>
      <c r="C3" s="219"/>
      <c r="D3" s="219"/>
      <c r="E3" s="219"/>
      <c r="F3" s="233"/>
      <c r="G3" s="233"/>
    </row>
    <row r="4" spans="1:7" ht="40.5" customHeight="1" x14ac:dyDescent="0.2">
      <c r="A4" s="1035" t="s">
        <v>380</v>
      </c>
      <c r="B4" s="786"/>
      <c r="C4" s="786"/>
      <c r="D4" s="786"/>
      <c r="E4" s="786"/>
      <c r="F4" s="786"/>
      <c r="G4" s="786"/>
    </row>
    <row r="5" spans="1:7" ht="14.25" customHeight="1" x14ac:dyDescent="0.2">
      <c r="A5" s="231"/>
      <c r="B5" s="231"/>
      <c r="C5" s="231"/>
      <c r="D5" s="231"/>
      <c r="E5" s="231"/>
      <c r="F5" s="231"/>
      <c r="G5" s="231"/>
    </row>
    <row r="6" spans="1:7" ht="36" customHeight="1" x14ac:dyDescent="0.2">
      <c r="A6" s="231"/>
      <c r="B6" s="237" t="s">
        <v>111</v>
      </c>
      <c r="C6" s="1019"/>
      <c r="D6" s="1020"/>
      <c r="E6" s="1020"/>
      <c r="F6" s="1020"/>
      <c r="G6" s="1021"/>
    </row>
    <row r="7" spans="1:7" ht="30" customHeight="1" x14ac:dyDescent="0.2">
      <c r="A7" s="219"/>
      <c r="B7" s="238" t="s">
        <v>258</v>
      </c>
      <c r="C7" s="1036" t="s">
        <v>556</v>
      </c>
      <c r="D7" s="1036"/>
      <c r="E7" s="1036"/>
      <c r="F7" s="1036"/>
      <c r="G7" s="1036"/>
    </row>
    <row r="8" spans="1:7" ht="30" customHeight="1" x14ac:dyDescent="0.2">
      <c r="A8" s="219"/>
      <c r="B8" s="246" t="s">
        <v>379</v>
      </c>
      <c r="C8" s="1037" t="s">
        <v>556</v>
      </c>
      <c r="D8" s="1038"/>
      <c r="E8" s="1038"/>
      <c r="F8" s="1038"/>
      <c r="G8" s="1039"/>
    </row>
    <row r="9" spans="1:7" ht="3.75" customHeight="1" x14ac:dyDescent="0.2">
      <c r="A9" s="219"/>
      <c r="B9" s="1040" t="s">
        <v>378</v>
      </c>
      <c r="C9" s="219"/>
      <c r="D9" s="244"/>
      <c r="E9" s="233"/>
      <c r="F9" s="244"/>
      <c r="G9" s="224"/>
    </row>
    <row r="10" spans="1:7" ht="19.5" customHeight="1" x14ac:dyDescent="0.2">
      <c r="A10" s="219"/>
      <c r="B10" s="1040"/>
      <c r="C10" s="219"/>
      <c r="D10" s="245"/>
      <c r="E10" s="233"/>
      <c r="F10" s="244"/>
      <c r="G10" s="224"/>
    </row>
    <row r="11" spans="1:7" ht="44.25" customHeight="1" x14ac:dyDescent="0.2">
      <c r="A11" s="219"/>
      <c r="B11" s="1040"/>
      <c r="C11" s="322"/>
      <c r="D11" s="1042" t="s">
        <v>377</v>
      </c>
      <c r="E11" s="1043"/>
      <c r="F11" s="1043"/>
      <c r="G11" s="224"/>
    </row>
    <row r="12" spans="1:7" ht="29.25" customHeight="1" x14ac:dyDescent="0.2">
      <c r="A12" s="219"/>
      <c r="B12" s="1040"/>
      <c r="C12" s="219"/>
      <c r="D12" s="245"/>
      <c r="E12" s="233"/>
      <c r="F12" s="244"/>
      <c r="G12" s="224"/>
    </row>
    <row r="13" spans="1:7" ht="37.5" customHeight="1" x14ac:dyDescent="0.2">
      <c r="A13" s="219"/>
      <c r="B13" s="1040"/>
      <c r="C13" s="322"/>
      <c r="D13" s="1044" t="s">
        <v>376</v>
      </c>
      <c r="E13" s="1044"/>
      <c r="F13" s="1044"/>
      <c r="G13" s="224"/>
    </row>
    <row r="14" spans="1:7" ht="32.25" customHeight="1" x14ac:dyDescent="0.2">
      <c r="A14" s="219"/>
      <c r="B14" s="1041"/>
      <c r="C14" s="222"/>
      <c r="D14" s="1045" t="s">
        <v>375</v>
      </c>
      <c r="E14" s="1045"/>
      <c r="F14" s="1045"/>
      <c r="G14" s="221"/>
    </row>
    <row r="15" spans="1:7" ht="20.25" customHeight="1" x14ac:dyDescent="0.2">
      <c r="A15" s="219"/>
      <c r="B15" s="219" t="s">
        <v>557</v>
      </c>
      <c r="C15" s="219"/>
      <c r="D15" s="219"/>
      <c r="E15" s="219"/>
      <c r="F15" s="219"/>
      <c r="G15" s="219"/>
    </row>
    <row r="16" spans="1:7" ht="15.75" customHeight="1" x14ac:dyDescent="0.2">
      <c r="A16" s="219"/>
      <c r="B16" s="219" t="s">
        <v>374</v>
      </c>
      <c r="C16" s="219"/>
      <c r="D16" s="219"/>
      <c r="E16" s="219"/>
      <c r="F16" s="219"/>
      <c r="G16" s="219"/>
    </row>
    <row r="17" spans="1:7" x14ac:dyDescent="0.2">
      <c r="A17" s="219"/>
      <c r="B17" s="320" t="s">
        <v>566</v>
      </c>
      <c r="C17" s="219"/>
      <c r="D17" s="219"/>
      <c r="E17" s="219"/>
      <c r="F17" s="219"/>
      <c r="G17" s="219"/>
    </row>
  </sheetData>
  <mergeCells count="9">
    <mergeCell ref="F2:G2"/>
    <mergeCell ref="A4:G4"/>
    <mergeCell ref="C7:G7"/>
    <mergeCell ref="C8:G8"/>
    <mergeCell ref="B9:B14"/>
    <mergeCell ref="D11:F11"/>
    <mergeCell ref="D13:F13"/>
    <mergeCell ref="D14:F14"/>
    <mergeCell ref="C6:G6"/>
  </mergeCells>
  <phoneticPr fontId="3"/>
  <dataValidations count="3">
    <dataValidation type="list" allowBlank="1" showInputMessage="1" showErrorMessage="1" sqref="C7:G7" xr:uid="{00000000-0002-0000-0E00-000000000000}">
      <formula1>"選択して下さい,①　新規,②　終了"</formula1>
    </dataValidation>
    <dataValidation type="list" allowBlank="1" showInputMessage="1" showErrorMessage="1" sqref="C8:G8" xr:uid="{00000000-0002-0000-0E00-000001000000}">
      <formula1>"選択して下さい,①児童発達支援,②居宅訪問型児童発達支援,③保育所等訪問支援"</formula1>
    </dataValidation>
    <dataValidation type="list" allowBlank="1" showInputMessage="1" showErrorMessage="1" sqref="C11 C13" xr:uid="{00000000-0002-0000-0E00-000002000000}">
      <formula1>",〇"</formula1>
    </dataValidation>
  </dataValidations>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18"/>
  <sheetViews>
    <sheetView view="pageBreakPreview" zoomScale="99" zoomScaleNormal="100" zoomScaleSheetLayoutView="99" workbookViewId="0">
      <selection activeCell="C8" sqref="C8:G8"/>
    </sheetView>
  </sheetViews>
  <sheetFormatPr defaultRowHeight="13" x14ac:dyDescent="0.2"/>
  <cols>
    <col min="1" max="1" width="1.36328125" style="41" customWidth="1"/>
    <col min="2" max="2" width="26.90625" style="41" customWidth="1"/>
    <col min="3" max="3" width="4.453125" style="41" customWidth="1"/>
    <col min="4" max="6" width="22.36328125" style="41" customWidth="1"/>
    <col min="7" max="7" width="3.453125" style="41" customWidth="1"/>
    <col min="8" max="8" width="2.453125" style="41" customWidth="1"/>
    <col min="9" max="256" width="8.90625" style="41"/>
    <col min="257" max="257" width="1.36328125" style="41" customWidth="1"/>
    <col min="258" max="258" width="26.90625" style="41" customWidth="1"/>
    <col min="259" max="259" width="4.453125" style="41" customWidth="1"/>
    <col min="260" max="262" width="22.36328125" style="41" customWidth="1"/>
    <col min="263" max="263" width="3.453125" style="41" customWidth="1"/>
    <col min="264" max="512" width="8.90625" style="41"/>
    <col min="513" max="513" width="1.36328125" style="41" customWidth="1"/>
    <col min="514" max="514" width="26.90625" style="41" customWidth="1"/>
    <col min="515" max="515" width="4.453125" style="41" customWidth="1"/>
    <col min="516" max="518" width="22.36328125" style="41" customWidth="1"/>
    <col min="519" max="519" width="3.453125" style="41" customWidth="1"/>
    <col min="520" max="768" width="8.90625" style="41"/>
    <col min="769" max="769" width="1.36328125" style="41" customWidth="1"/>
    <col min="770" max="770" width="26.90625" style="41" customWidth="1"/>
    <col min="771" max="771" width="4.453125" style="41" customWidth="1"/>
    <col min="772" max="774" width="22.36328125" style="41" customWidth="1"/>
    <col min="775" max="775" width="3.453125" style="41" customWidth="1"/>
    <col min="776" max="1024" width="8.90625" style="41"/>
    <col min="1025" max="1025" width="1.36328125" style="41" customWidth="1"/>
    <col min="1026" max="1026" width="26.90625" style="41" customWidth="1"/>
    <col min="1027" max="1027" width="4.453125" style="41" customWidth="1"/>
    <col min="1028" max="1030" width="22.36328125" style="41" customWidth="1"/>
    <col min="1031" max="1031" width="3.453125" style="41" customWidth="1"/>
    <col min="1032" max="1280" width="8.90625" style="41"/>
    <col min="1281" max="1281" width="1.36328125" style="41" customWidth="1"/>
    <col min="1282" max="1282" width="26.90625" style="41" customWidth="1"/>
    <col min="1283" max="1283" width="4.453125" style="41" customWidth="1"/>
    <col min="1284" max="1286" width="22.36328125" style="41" customWidth="1"/>
    <col min="1287" max="1287" width="3.453125" style="41" customWidth="1"/>
    <col min="1288" max="1536" width="8.90625" style="41"/>
    <col min="1537" max="1537" width="1.36328125" style="41" customWidth="1"/>
    <col min="1538" max="1538" width="26.90625" style="41" customWidth="1"/>
    <col min="1539" max="1539" width="4.453125" style="41" customWidth="1"/>
    <col min="1540" max="1542" width="22.36328125" style="41" customWidth="1"/>
    <col min="1543" max="1543" width="3.453125" style="41" customWidth="1"/>
    <col min="1544" max="1792" width="8.90625" style="41"/>
    <col min="1793" max="1793" width="1.36328125" style="41" customWidth="1"/>
    <col min="1794" max="1794" width="26.90625" style="41" customWidth="1"/>
    <col min="1795" max="1795" width="4.453125" style="41" customWidth="1"/>
    <col min="1796" max="1798" width="22.36328125" style="41" customWidth="1"/>
    <col min="1799" max="1799" width="3.453125" style="41" customWidth="1"/>
    <col min="1800" max="2048" width="8.90625" style="41"/>
    <col min="2049" max="2049" width="1.36328125" style="41" customWidth="1"/>
    <col min="2050" max="2050" width="26.90625" style="41" customWidth="1"/>
    <col min="2051" max="2051" width="4.453125" style="41" customWidth="1"/>
    <col min="2052" max="2054" width="22.36328125" style="41" customWidth="1"/>
    <col min="2055" max="2055" width="3.453125" style="41" customWidth="1"/>
    <col min="2056" max="2304" width="8.90625" style="41"/>
    <col min="2305" max="2305" width="1.36328125" style="41" customWidth="1"/>
    <col min="2306" max="2306" width="26.90625" style="41" customWidth="1"/>
    <col min="2307" max="2307" width="4.453125" style="41" customWidth="1"/>
    <col min="2308" max="2310" width="22.36328125" style="41" customWidth="1"/>
    <col min="2311" max="2311" width="3.453125" style="41" customWidth="1"/>
    <col min="2312" max="2560" width="8.90625" style="41"/>
    <col min="2561" max="2561" width="1.36328125" style="41" customWidth="1"/>
    <col min="2562" max="2562" width="26.90625" style="41" customWidth="1"/>
    <col min="2563" max="2563" width="4.453125" style="41" customWidth="1"/>
    <col min="2564" max="2566" width="22.36328125" style="41" customWidth="1"/>
    <col min="2567" max="2567" width="3.453125" style="41" customWidth="1"/>
    <col min="2568" max="2816" width="8.90625" style="41"/>
    <col min="2817" max="2817" width="1.36328125" style="41" customWidth="1"/>
    <col min="2818" max="2818" width="26.90625" style="41" customWidth="1"/>
    <col min="2819" max="2819" width="4.453125" style="41" customWidth="1"/>
    <col min="2820" max="2822" width="22.36328125" style="41" customWidth="1"/>
    <col min="2823" max="2823" width="3.453125" style="41" customWidth="1"/>
    <col min="2824" max="3072" width="8.90625" style="41"/>
    <col min="3073" max="3073" width="1.36328125" style="41" customWidth="1"/>
    <col min="3074" max="3074" width="26.90625" style="41" customWidth="1"/>
    <col min="3075" max="3075" width="4.453125" style="41" customWidth="1"/>
    <col min="3076" max="3078" width="22.36328125" style="41" customWidth="1"/>
    <col min="3079" max="3079" width="3.453125" style="41" customWidth="1"/>
    <col min="3080" max="3328" width="8.90625" style="41"/>
    <col min="3329" max="3329" width="1.36328125" style="41" customWidth="1"/>
    <col min="3330" max="3330" width="26.90625" style="41" customWidth="1"/>
    <col min="3331" max="3331" width="4.453125" style="41" customWidth="1"/>
    <col min="3332" max="3334" width="22.36328125" style="41" customWidth="1"/>
    <col min="3335" max="3335" width="3.453125" style="41" customWidth="1"/>
    <col min="3336" max="3584" width="8.90625" style="41"/>
    <col min="3585" max="3585" width="1.36328125" style="41" customWidth="1"/>
    <col min="3586" max="3586" width="26.90625" style="41" customWidth="1"/>
    <col min="3587" max="3587" width="4.453125" style="41" customWidth="1"/>
    <col min="3588" max="3590" width="22.36328125" style="41" customWidth="1"/>
    <col min="3591" max="3591" width="3.453125" style="41" customWidth="1"/>
    <col min="3592" max="3840" width="8.90625" style="41"/>
    <col min="3841" max="3841" width="1.36328125" style="41" customWidth="1"/>
    <col min="3842" max="3842" width="26.90625" style="41" customWidth="1"/>
    <col min="3843" max="3843" width="4.453125" style="41" customWidth="1"/>
    <col min="3844" max="3846" width="22.36328125" style="41" customWidth="1"/>
    <col min="3847" max="3847" width="3.453125" style="41" customWidth="1"/>
    <col min="3848" max="4096" width="8.90625" style="41"/>
    <col min="4097" max="4097" width="1.36328125" style="41" customWidth="1"/>
    <col min="4098" max="4098" width="26.90625" style="41" customWidth="1"/>
    <col min="4099" max="4099" width="4.453125" style="41" customWidth="1"/>
    <col min="4100" max="4102" width="22.36328125" style="41" customWidth="1"/>
    <col min="4103" max="4103" width="3.453125" style="41" customWidth="1"/>
    <col min="4104" max="4352" width="8.90625" style="41"/>
    <col min="4353" max="4353" width="1.36328125" style="41" customWidth="1"/>
    <col min="4354" max="4354" width="26.90625" style="41" customWidth="1"/>
    <col min="4355" max="4355" width="4.453125" style="41" customWidth="1"/>
    <col min="4356" max="4358" width="22.36328125" style="41" customWidth="1"/>
    <col min="4359" max="4359" width="3.453125" style="41" customWidth="1"/>
    <col min="4360" max="4608" width="8.90625" style="41"/>
    <col min="4609" max="4609" width="1.36328125" style="41" customWidth="1"/>
    <col min="4610" max="4610" width="26.90625" style="41" customWidth="1"/>
    <col min="4611" max="4611" width="4.453125" style="41" customWidth="1"/>
    <col min="4612" max="4614" width="22.36328125" style="41" customWidth="1"/>
    <col min="4615" max="4615" width="3.453125" style="41" customWidth="1"/>
    <col min="4616" max="4864" width="8.90625" style="41"/>
    <col min="4865" max="4865" width="1.36328125" style="41" customWidth="1"/>
    <col min="4866" max="4866" width="26.90625" style="41" customWidth="1"/>
    <col min="4867" max="4867" width="4.453125" style="41" customWidth="1"/>
    <col min="4868" max="4870" width="22.36328125" style="41" customWidth="1"/>
    <col min="4871" max="4871" width="3.453125" style="41" customWidth="1"/>
    <col min="4872" max="5120" width="8.90625" style="41"/>
    <col min="5121" max="5121" width="1.36328125" style="41" customWidth="1"/>
    <col min="5122" max="5122" width="26.90625" style="41" customWidth="1"/>
    <col min="5123" max="5123" width="4.453125" style="41" customWidth="1"/>
    <col min="5124" max="5126" width="22.36328125" style="41" customWidth="1"/>
    <col min="5127" max="5127" width="3.453125" style="41" customWidth="1"/>
    <col min="5128" max="5376" width="8.90625" style="41"/>
    <col min="5377" max="5377" width="1.36328125" style="41" customWidth="1"/>
    <col min="5378" max="5378" width="26.90625" style="41" customWidth="1"/>
    <col min="5379" max="5379" width="4.453125" style="41" customWidth="1"/>
    <col min="5380" max="5382" width="22.36328125" style="41" customWidth="1"/>
    <col min="5383" max="5383" width="3.453125" style="41" customWidth="1"/>
    <col min="5384" max="5632" width="8.90625" style="41"/>
    <col min="5633" max="5633" width="1.36328125" style="41" customWidth="1"/>
    <col min="5634" max="5634" width="26.90625" style="41" customWidth="1"/>
    <col min="5635" max="5635" width="4.453125" style="41" customWidth="1"/>
    <col min="5636" max="5638" width="22.36328125" style="41" customWidth="1"/>
    <col min="5639" max="5639" width="3.453125" style="41" customWidth="1"/>
    <col min="5640" max="5888" width="8.90625" style="41"/>
    <col min="5889" max="5889" width="1.36328125" style="41" customWidth="1"/>
    <col min="5890" max="5890" width="26.90625" style="41" customWidth="1"/>
    <col min="5891" max="5891" width="4.453125" style="41" customWidth="1"/>
    <col min="5892" max="5894" width="22.36328125" style="41" customWidth="1"/>
    <col min="5895" max="5895" width="3.453125" style="41" customWidth="1"/>
    <col min="5896" max="6144" width="8.90625" style="41"/>
    <col min="6145" max="6145" width="1.36328125" style="41" customWidth="1"/>
    <col min="6146" max="6146" width="26.90625" style="41" customWidth="1"/>
    <col min="6147" max="6147" width="4.453125" style="41" customWidth="1"/>
    <col min="6148" max="6150" width="22.36328125" style="41" customWidth="1"/>
    <col min="6151" max="6151" width="3.453125" style="41" customWidth="1"/>
    <col min="6152" max="6400" width="8.90625" style="41"/>
    <col min="6401" max="6401" width="1.36328125" style="41" customWidth="1"/>
    <col min="6402" max="6402" width="26.90625" style="41" customWidth="1"/>
    <col min="6403" max="6403" width="4.453125" style="41" customWidth="1"/>
    <col min="6404" max="6406" width="22.36328125" style="41" customWidth="1"/>
    <col min="6407" max="6407" width="3.453125" style="41" customWidth="1"/>
    <col min="6408" max="6656" width="8.90625" style="41"/>
    <col min="6657" max="6657" width="1.36328125" style="41" customWidth="1"/>
    <col min="6658" max="6658" width="26.90625" style="41" customWidth="1"/>
    <col min="6659" max="6659" width="4.453125" style="41" customWidth="1"/>
    <col min="6660" max="6662" width="22.36328125" style="41" customWidth="1"/>
    <col min="6663" max="6663" width="3.453125" style="41" customWidth="1"/>
    <col min="6664" max="6912" width="8.90625" style="41"/>
    <col min="6913" max="6913" width="1.36328125" style="41" customWidth="1"/>
    <col min="6914" max="6914" width="26.90625" style="41" customWidth="1"/>
    <col min="6915" max="6915" width="4.453125" style="41" customWidth="1"/>
    <col min="6916" max="6918" width="22.36328125" style="41" customWidth="1"/>
    <col min="6919" max="6919" width="3.453125" style="41" customWidth="1"/>
    <col min="6920" max="7168" width="8.90625" style="41"/>
    <col min="7169" max="7169" width="1.36328125" style="41" customWidth="1"/>
    <col min="7170" max="7170" width="26.90625" style="41" customWidth="1"/>
    <col min="7171" max="7171" width="4.453125" style="41" customWidth="1"/>
    <col min="7172" max="7174" width="22.36328125" style="41" customWidth="1"/>
    <col min="7175" max="7175" width="3.453125" style="41" customWidth="1"/>
    <col min="7176" max="7424" width="8.90625" style="41"/>
    <col min="7425" max="7425" width="1.36328125" style="41" customWidth="1"/>
    <col min="7426" max="7426" width="26.90625" style="41" customWidth="1"/>
    <col min="7427" max="7427" width="4.453125" style="41" customWidth="1"/>
    <col min="7428" max="7430" width="22.36328125" style="41" customWidth="1"/>
    <col min="7431" max="7431" width="3.453125" style="41" customWidth="1"/>
    <col min="7432" max="7680" width="8.90625" style="41"/>
    <col min="7681" max="7681" width="1.36328125" style="41" customWidth="1"/>
    <col min="7682" max="7682" width="26.90625" style="41" customWidth="1"/>
    <col min="7683" max="7683" width="4.453125" style="41" customWidth="1"/>
    <col min="7684" max="7686" width="22.36328125" style="41" customWidth="1"/>
    <col min="7687" max="7687" width="3.453125" style="41" customWidth="1"/>
    <col min="7688" max="7936" width="8.90625" style="41"/>
    <col min="7937" max="7937" width="1.36328125" style="41" customWidth="1"/>
    <col min="7938" max="7938" width="26.90625" style="41" customWidth="1"/>
    <col min="7939" max="7939" width="4.453125" style="41" customWidth="1"/>
    <col min="7940" max="7942" width="22.36328125" style="41" customWidth="1"/>
    <col min="7943" max="7943" width="3.453125" style="41" customWidth="1"/>
    <col min="7944" max="8192" width="8.90625" style="41"/>
    <col min="8193" max="8193" width="1.36328125" style="41" customWidth="1"/>
    <col min="8194" max="8194" width="26.90625" style="41" customWidth="1"/>
    <col min="8195" max="8195" width="4.453125" style="41" customWidth="1"/>
    <col min="8196" max="8198" width="22.36328125" style="41" customWidth="1"/>
    <col min="8199" max="8199" width="3.453125" style="41" customWidth="1"/>
    <col min="8200" max="8448" width="8.90625" style="41"/>
    <col min="8449" max="8449" width="1.36328125" style="41" customWidth="1"/>
    <col min="8450" max="8450" width="26.90625" style="41" customWidth="1"/>
    <col min="8451" max="8451" width="4.453125" style="41" customWidth="1"/>
    <col min="8452" max="8454" width="22.36328125" style="41" customWidth="1"/>
    <col min="8455" max="8455" width="3.453125" style="41" customWidth="1"/>
    <col min="8456" max="8704" width="8.90625" style="41"/>
    <col min="8705" max="8705" width="1.36328125" style="41" customWidth="1"/>
    <col min="8706" max="8706" width="26.90625" style="41" customWidth="1"/>
    <col min="8707" max="8707" width="4.453125" style="41" customWidth="1"/>
    <col min="8708" max="8710" width="22.36328125" style="41" customWidth="1"/>
    <col min="8711" max="8711" width="3.453125" style="41" customWidth="1"/>
    <col min="8712" max="8960" width="8.90625" style="41"/>
    <col min="8961" max="8961" width="1.36328125" style="41" customWidth="1"/>
    <col min="8962" max="8962" width="26.90625" style="41" customWidth="1"/>
    <col min="8963" max="8963" width="4.453125" style="41" customWidth="1"/>
    <col min="8964" max="8966" width="22.36328125" style="41" customWidth="1"/>
    <col min="8967" max="8967" width="3.453125" style="41" customWidth="1"/>
    <col min="8968" max="9216" width="8.90625" style="41"/>
    <col min="9217" max="9217" width="1.36328125" style="41" customWidth="1"/>
    <col min="9218" max="9218" width="26.90625" style="41" customWidth="1"/>
    <col min="9219" max="9219" width="4.453125" style="41" customWidth="1"/>
    <col min="9220" max="9222" width="22.36328125" style="41" customWidth="1"/>
    <col min="9223" max="9223" width="3.453125" style="41" customWidth="1"/>
    <col min="9224" max="9472" width="8.90625" style="41"/>
    <col min="9473" max="9473" width="1.36328125" style="41" customWidth="1"/>
    <col min="9474" max="9474" width="26.90625" style="41" customWidth="1"/>
    <col min="9475" max="9475" width="4.453125" style="41" customWidth="1"/>
    <col min="9476" max="9478" width="22.36328125" style="41" customWidth="1"/>
    <col min="9479" max="9479" width="3.453125" style="41" customWidth="1"/>
    <col min="9480" max="9728" width="8.90625" style="41"/>
    <col min="9729" max="9729" width="1.36328125" style="41" customWidth="1"/>
    <col min="9730" max="9730" width="26.90625" style="41" customWidth="1"/>
    <col min="9731" max="9731" width="4.453125" style="41" customWidth="1"/>
    <col min="9732" max="9734" width="22.36328125" style="41" customWidth="1"/>
    <col min="9735" max="9735" width="3.453125" style="41" customWidth="1"/>
    <col min="9736" max="9984" width="8.90625" style="41"/>
    <col min="9985" max="9985" width="1.36328125" style="41" customWidth="1"/>
    <col min="9986" max="9986" width="26.90625" style="41" customWidth="1"/>
    <col min="9987" max="9987" width="4.453125" style="41" customWidth="1"/>
    <col min="9988" max="9990" width="22.36328125" style="41" customWidth="1"/>
    <col min="9991" max="9991" width="3.453125" style="41" customWidth="1"/>
    <col min="9992" max="10240" width="8.90625" style="41"/>
    <col min="10241" max="10241" width="1.36328125" style="41" customWidth="1"/>
    <col min="10242" max="10242" width="26.90625" style="41" customWidth="1"/>
    <col min="10243" max="10243" width="4.453125" style="41" customWidth="1"/>
    <col min="10244" max="10246" width="22.36328125" style="41" customWidth="1"/>
    <col min="10247" max="10247" width="3.453125" style="41" customWidth="1"/>
    <col min="10248" max="10496" width="8.90625" style="41"/>
    <col min="10497" max="10497" width="1.36328125" style="41" customWidth="1"/>
    <col min="10498" max="10498" width="26.90625" style="41" customWidth="1"/>
    <col min="10499" max="10499" width="4.453125" style="41" customWidth="1"/>
    <col min="10500" max="10502" width="22.36328125" style="41" customWidth="1"/>
    <col min="10503" max="10503" width="3.453125" style="41" customWidth="1"/>
    <col min="10504" max="10752" width="8.90625" style="41"/>
    <col min="10753" max="10753" width="1.36328125" style="41" customWidth="1"/>
    <col min="10754" max="10754" width="26.90625" style="41" customWidth="1"/>
    <col min="10755" max="10755" width="4.453125" style="41" customWidth="1"/>
    <col min="10756" max="10758" width="22.36328125" style="41" customWidth="1"/>
    <col min="10759" max="10759" width="3.453125" style="41" customWidth="1"/>
    <col min="10760" max="11008" width="8.90625" style="41"/>
    <col min="11009" max="11009" width="1.36328125" style="41" customWidth="1"/>
    <col min="11010" max="11010" width="26.90625" style="41" customWidth="1"/>
    <col min="11011" max="11011" width="4.453125" style="41" customWidth="1"/>
    <col min="11012" max="11014" width="22.36328125" style="41" customWidth="1"/>
    <col min="11015" max="11015" width="3.453125" style="41" customWidth="1"/>
    <col min="11016" max="11264" width="8.90625" style="41"/>
    <col min="11265" max="11265" width="1.36328125" style="41" customWidth="1"/>
    <col min="11266" max="11266" width="26.90625" style="41" customWidth="1"/>
    <col min="11267" max="11267" width="4.453125" style="41" customWidth="1"/>
    <col min="11268" max="11270" width="22.36328125" style="41" customWidth="1"/>
    <col min="11271" max="11271" width="3.453125" style="41" customWidth="1"/>
    <col min="11272" max="11520" width="8.90625" style="41"/>
    <col min="11521" max="11521" width="1.36328125" style="41" customWidth="1"/>
    <col min="11522" max="11522" width="26.90625" style="41" customWidth="1"/>
    <col min="11523" max="11523" width="4.453125" style="41" customWidth="1"/>
    <col min="11524" max="11526" width="22.36328125" style="41" customWidth="1"/>
    <col min="11527" max="11527" width="3.453125" style="41" customWidth="1"/>
    <col min="11528" max="11776" width="8.90625" style="41"/>
    <col min="11777" max="11777" width="1.36328125" style="41" customWidth="1"/>
    <col min="11778" max="11778" width="26.90625" style="41" customWidth="1"/>
    <col min="11779" max="11779" width="4.453125" style="41" customWidth="1"/>
    <col min="11780" max="11782" width="22.36328125" style="41" customWidth="1"/>
    <col min="11783" max="11783" width="3.453125" style="41" customWidth="1"/>
    <col min="11784" max="12032" width="8.90625" style="41"/>
    <col min="12033" max="12033" width="1.36328125" style="41" customWidth="1"/>
    <col min="12034" max="12034" width="26.90625" style="41" customWidth="1"/>
    <col min="12035" max="12035" width="4.453125" style="41" customWidth="1"/>
    <col min="12036" max="12038" width="22.36328125" style="41" customWidth="1"/>
    <col min="12039" max="12039" width="3.453125" style="41" customWidth="1"/>
    <col min="12040" max="12288" width="8.90625" style="41"/>
    <col min="12289" max="12289" width="1.36328125" style="41" customWidth="1"/>
    <col min="12290" max="12290" width="26.90625" style="41" customWidth="1"/>
    <col min="12291" max="12291" width="4.453125" style="41" customWidth="1"/>
    <col min="12292" max="12294" width="22.36328125" style="41" customWidth="1"/>
    <col min="12295" max="12295" width="3.453125" style="41" customWidth="1"/>
    <col min="12296" max="12544" width="8.90625" style="41"/>
    <col min="12545" max="12545" width="1.36328125" style="41" customWidth="1"/>
    <col min="12546" max="12546" width="26.90625" style="41" customWidth="1"/>
    <col min="12547" max="12547" width="4.453125" style="41" customWidth="1"/>
    <col min="12548" max="12550" width="22.36328125" style="41" customWidth="1"/>
    <col min="12551" max="12551" width="3.453125" style="41" customWidth="1"/>
    <col min="12552" max="12800" width="8.90625" style="41"/>
    <col min="12801" max="12801" width="1.36328125" style="41" customWidth="1"/>
    <col min="12802" max="12802" width="26.90625" style="41" customWidth="1"/>
    <col min="12803" max="12803" width="4.453125" style="41" customWidth="1"/>
    <col min="12804" max="12806" width="22.36328125" style="41" customWidth="1"/>
    <col min="12807" max="12807" width="3.453125" style="41" customWidth="1"/>
    <col min="12808" max="13056" width="8.90625" style="41"/>
    <col min="13057" max="13057" width="1.36328125" style="41" customWidth="1"/>
    <col min="13058" max="13058" width="26.90625" style="41" customWidth="1"/>
    <col min="13059" max="13059" width="4.453125" style="41" customWidth="1"/>
    <col min="13060" max="13062" width="22.36328125" style="41" customWidth="1"/>
    <col min="13063" max="13063" width="3.453125" style="41" customWidth="1"/>
    <col min="13064" max="13312" width="8.90625" style="41"/>
    <col min="13313" max="13313" width="1.36328125" style="41" customWidth="1"/>
    <col min="13314" max="13314" width="26.90625" style="41" customWidth="1"/>
    <col min="13315" max="13315" width="4.453125" style="41" customWidth="1"/>
    <col min="13316" max="13318" width="22.36328125" style="41" customWidth="1"/>
    <col min="13319" max="13319" width="3.453125" style="41" customWidth="1"/>
    <col min="13320" max="13568" width="8.90625" style="41"/>
    <col min="13569" max="13569" width="1.36328125" style="41" customWidth="1"/>
    <col min="13570" max="13570" width="26.90625" style="41" customWidth="1"/>
    <col min="13571" max="13571" width="4.453125" style="41" customWidth="1"/>
    <col min="13572" max="13574" width="22.36328125" style="41" customWidth="1"/>
    <col min="13575" max="13575" width="3.453125" style="41" customWidth="1"/>
    <col min="13576" max="13824" width="8.90625" style="41"/>
    <col min="13825" max="13825" width="1.36328125" style="41" customWidth="1"/>
    <col min="13826" max="13826" width="26.90625" style="41" customWidth="1"/>
    <col min="13827" max="13827" width="4.453125" style="41" customWidth="1"/>
    <col min="13828" max="13830" width="22.36328125" style="41" customWidth="1"/>
    <col min="13831" max="13831" width="3.453125" style="41" customWidth="1"/>
    <col min="13832" max="14080" width="8.90625" style="41"/>
    <col min="14081" max="14081" width="1.36328125" style="41" customWidth="1"/>
    <col min="14082" max="14082" width="26.90625" style="41" customWidth="1"/>
    <col min="14083" max="14083" width="4.453125" style="41" customWidth="1"/>
    <col min="14084" max="14086" width="22.36328125" style="41" customWidth="1"/>
    <col min="14087" max="14087" width="3.453125" style="41" customWidth="1"/>
    <col min="14088" max="14336" width="8.90625" style="41"/>
    <col min="14337" max="14337" width="1.36328125" style="41" customWidth="1"/>
    <col min="14338" max="14338" width="26.90625" style="41" customWidth="1"/>
    <col min="14339" max="14339" width="4.453125" style="41" customWidth="1"/>
    <col min="14340" max="14342" width="22.36328125" style="41" customWidth="1"/>
    <col min="14343" max="14343" width="3.453125" style="41" customWidth="1"/>
    <col min="14344" max="14592" width="8.90625" style="41"/>
    <col min="14593" max="14593" width="1.36328125" style="41" customWidth="1"/>
    <col min="14594" max="14594" width="26.90625" style="41" customWidth="1"/>
    <col min="14595" max="14595" width="4.453125" style="41" customWidth="1"/>
    <col min="14596" max="14598" width="22.36328125" style="41" customWidth="1"/>
    <col min="14599" max="14599" width="3.453125" style="41" customWidth="1"/>
    <col min="14600" max="14848" width="8.90625" style="41"/>
    <col min="14849" max="14849" width="1.36328125" style="41" customWidth="1"/>
    <col min="14850" max="14850" width="26.90625" style="41" customWidth="1"/>
    <col min="14851" max="14851" width="4.453125" style="41" customWidth="1"/>
    <col min="14852" max="14854" width="22.36328125" style="41" customWidth="1"/>
    <col min="14855" max="14855" width="3.453125" style="41" customWidth="1"/>
    <col min="14856" max="15104" width="8.90625" style="41"/>
    <col min="15105" max="15105" width="1.36328125" style="41" customWidth="1"/>
    <col min="15106" max="15106" width="26.90625" style="41" customWidth="1"/>
    <col min="15107" max="15107" width="4.453125" style="41" customWidth="1"/>
    <col min="15108" max="15110" width="22.36328125" style="41" customWidth="1"/>
    <col min="15111" max="15111" width="3.453125" style="41" customWidth="1"/>
    <col min="15112" max="15360" width="8.90625" style="41"/>
    <col min="15361" max="15361" width="1.36328125" style="41" customWidth="1"/>
    <col min="15362" max="15362" width="26.90625" style="41" customWidth="1"/>
    <col min="15363" max="15363" width="4.453125" style="41" customWidth="1"/>
    <col min="15364" max="15366" width="22.36328125" style="41" customWidth="1"/>
    <col min="15367" max="15367" width="3.453125" style="41" customWidth="1"/>
    <col min="15368" max="15616" width="8.90625" style="41"/>
    <col min="15617" max="15617" width="1.36328125" style="41" customWidth="1"/>
    <col min="15618" max="15618" width="26.90625" style="41" customWidth="1"/>
    <col min="15619" max="15619" width="4.453125" style="41" customWidth="1"/>
    <col min="15620" max="15622" width="22.36328125" style="41" customWidth="1"/>
    <col min="15623" max="15623" width="3.453125" style="41" customWidth="1"/>
    <col min="15624" max="15872" width="8.90625" style="41"/>
    <col min="15873" max="15873" width="1.36328125" style="41" customWidth="1"/>
    <col min="15874" max="15874" width="26.90625" style="41" customWidth="1"/>
    <col min="15875" max="15875" width="4.453125" style="41" customWidth="1"/>
    <col min="15876" max="15878" width="22.36328125" style="41" customWidth="1"/>
    <col min="15879" max="15879" width="3.453125" style="41" customWidth="1"/>
    <col min="15880" max="16128" width="8.90625" style="41"/>
    <col min="16129" max="16129" width="1.36328125" style="41" customWidth="1"/>
    <col min="16130" max="16130" width="26.90625" style="41" customWidth="1"/>
    <col min="16131" max="16131" width="4.453125" style="41" customWidth="1"/>
    <col min="16132" max="16134" width="22.36328125" style="41" customWidth="1"/>
    <col min="16135" max="16135" width="3.453125" style="41" customWidth="1"/>
    <col min="16136" max="16384" width="8.90625" style="41"/>
  </cols>
  <sheetData>
    <row r="1" spans="1:8" ht="18.75" customHeight="1" x14ac:dyDescent="0.2">
      <c r="A1" s="247"/>
      <c r="B1" s="219"/>
      <c r="C1" s="219"/>
      <c r="D1" s="219"/>
      <c r="E1" s="219"/>
      <c r="F1" s="219"/>
      <c r="G1" s="219"/>
      <c r="H1" s="219"/>
    </row>
    <row r="2" spans="1:8" ht="21.75" customHeight="1" x14ac:dyDescent="0.2">
      <c r="A2" s="232"/>
      <c r="B2" s="219"/>
      <c r="C2" s="219"/>
      <c r="D2" s="219"/>
      <c r="E2" s="219"/>
      <c r="F2" s="785" t="s">
        <v>355</v>
      </c>
      <c r="G2" s="785"/>
      <c r="H2" s="219"/>
    </row>
    <row r="3" spans="1:8" ht="12" customHeight="1" x14ac:dyDescent="0.2">
      <c r="A3" s="232"/>
      <c r="B3" s="219"/>
      <c r="C3" s="219"/>
      <c r="D3" s="219"/>
      <c r="E3" s="219"/>
      <c r="F3" s="233"/>
      <c r="G3" s="233"/>
      <c r="H3" s="219"/>
    </row>
    <row r="4" spans="1:8" ht="36" customHeight="1" x14ac:dyDescent="0.2">
      <c r="A4" s="1035" t="s">
        <v>386</v>
      </c>
      <c r="B4" s="786"/>
      <c r="C4" s="786"/>
      <c r="D4" s="786"/>
      <c r="E4" s="786"/>
      <c r="F4" s="786"/>
      <c r="G4" s="786"/>
      <c r="H4" s="219"/>
    </row>
    <row r="5" spans="1:8" ht="10.5" customHeight="1" x14ac:dyDescent="0.2">
      <c r="A5" s="231"/>
      <c r="B5" s="231"/>
      <c r="C5" s="231"/>
      <c r="D5" s="231"/>
      <c r="E5" s="231"/>
      <c r="F5" s="231"/>
      <c r="G5" s="231"/>
      <c r="H5" s="219"/>
    </row>
    <row r="6" spans="1:8" ht="36" customHeight="1" x14ac:dyDescent="0.2">
      <c r="A6" s="231"/>
      <c r="B6" s="237" t="s">
        <v>111</v>
      </c>
      <c r="C6" s="1019"/>
      <c r="D6" s="1020"/>
      <c r="E6" s="1020"/>
      <c r="F6" s="1020"/>
      <c r="G6" s="1021"/>
      <c r="H6" s="219"/>
    </row>
    <row r="7" spans="1:8" ht="30" customHeight="1" x14ac:dyDescent="0.2">
      <c r="A7" s="219"/>
      <c r="B7" s="238" t="s">
        <v>258</v>
      </c>
      <c r="C7" s="1036" t="s">
        <v>556</v>
      </c>
      <c r="D7" s="1036"/>
      <c r="E7" s="1036"/>
      <c r="F7" s="1036"/>
      <c r="G7" s="1036"/>
      <c r="H7" s="219"/>
    </row>
    <row r="8" spans="1:8" ht="46.5" customHeight="1" x14ac:dyDescent="0.2">
      <c r="A8" s="219"/>
      <c r="B8" s="238" t="s">
        <v>385</v>
      </c>
      <c r="C8" s="1046" t="s">
        <v>556</v>
      </c>
      <c r="D8" s="1022"/>
      <c r="E8" s="1022"/>
      <c r="F8" s="1022"/>
      <c r="G8" s="811"/>
      <c r="H8" s="219"/>
    </row>
    <row r="9" spans="1:8" ht="3.75" customHeight="1" x14ac:dyDescent="0.2">
      <c r="A9" s="219"/>
      <c r="B9" s="1047" t="s">
        <v>384</v>
      </c>
      <c r="C9" s="219"/>
      <c r="D9" s="244"/>
      <c r="E9" s="233"/>
      <c r="F9" s="244"/>
      <c r="G9" s="224"/>
      <c r="H9" s="219"/>
    </row>
    <row r="10" spans="1:8" ht="23.25" customHeight="1" x14ac:dyDescent="0.2">
      <c r="A10" s="219"/>
      <c r="B10" s="1047"/>
      <c r="C10" s="219"/>
      <c r="D10" s="245" t="s">
        <v>383</v>
      </c>
      <c r="E10" s="233"/>
      <c r="F10" s="244"/>
      <c r="G10" s="224"/>
      <c r="H10" s="219"/>
    </row>
    <row r="11" spans="1:8" ht="40.5" customHeight="1" x14ac:dyDescent="0.2">
      <c r="A11" s="219"/>
      <c r="B11" s="1047"/>
      <c r="C11" s="322"/>
      <c r="D11" s="1042" t="s">
        <v>377</v>
      </c>
      <c r="E11" s="1043"/>
      <c r="F11" s="1043"/>
      <c r="G11" s="224"/>
      <c r="H11" s="219"/>
    </row>
    <row r="12" spans="1:8" ht="4.5" customHeight="1" x14ac:dyDescent="0.2">
      <c r="A12" s="219"/>
      <c r="B12" s="1047"/>
      <c r="C12" s="219"/>
      <c r="D12" s="242"/>
      <c r="E12" s="242"/>
      <c r="F12" s="242"/>
      <c r="G12" s="224"/>
      <c r="H12" s="219"/>
    </row>
    <row r="13" spans="1:8" ht="21.75" customHeight="1" x14ac:dyDescent="0.2">
      <c r="A13" s="219"/>
      <c r="B13" s="1047"/>
      <c r="C13" s="219"/>
      <c r="D13" s="245" t="s">
        <v>382</v>
      </c>
      <c r="E13" s="233"/>
      <c r="F13" s="244"/>
      <c r="G13" s="224"/>
      <c r="H13" s="219"/>
    </row>
    <row r="14" spans="1:8" ht="58.5" customHeight="1" x14ac:dyDescent="0.2">
      <c r="A14" s="219"/>
      <c r="B14" s="1047"/>
      <c r="C14" s="322"/>
      <c r="D14" s="1048" t="s">
        <v>381</v>
      </c>
      <c r="E14" s="1048"/>
      <c r="F14" s="1048"/>
      <c r="G14" s="221"/>
      <c r="H14" s="219"/>
    </row>
    <row r="15" spans="1:8" ht="15.75" customHeight="1" x14ac:dyDescent="0.2">
      <c r="A15" s="219"/>
      <c r="B15" s="249"/>
      <c r="C15" s="219"/>
      <c r="D15" s="248"/>
      <c r="E15" s="248"/>
      <c r="F15" s="248"/>
      <c r="G15" s="219"/>
      <c r="H15" s="219"/>
    </row>
    <row r="16" spans="1:8" ht="19.5" customHeight="1" x14ac:dyDescent="0.2">
      <c r="A16" s="219"/>
      <c r="B16" s="219" t="s">
        <v>565</v>
      </c>
      <c r="C16" s="219"/>
      <c r="D16" s="219"/>
      <c r="E16" s="219"/>
      <c r="F16" s="248"/>
      <c r="G16" s="219"/>
      <c r="H16" s="219"/>
    </row>
    <row r="17" spans="1:8" ht="19.5" customHeight="1" x14ac:dyDescent="0.2">
      <c r="A17" s="219"/>
      <c r="B17" s="219" t="s">
        <v>374</v>
      </c>
      <c r="C17" s="219"/>
      <c r="D17" s="219"/>
      <c r="E17" s="219"/>
      <c r="F17" s="219"/>
      <c r="G17" s="219"/>
      <c r="H17" s="219"/>
    </row>
    <row r="18" spans="1:8" x14ac:dyDescent="0.2">
      <c r="B18" s="320" t="s">
        <v>566</v>
      </c>
    </row>
  </sheetData>
  <mergeCells count="8">
    <mergeCell ref="F2:G2"/>
    <mergeCell ref="A4:G4"/>
    <mergeCell ref="C7:G7"/>
    <mergeCell ref="C8:G8"/>
    <mergeCell ref="B9:B14"/>
    <mergeCell ref="D11:F11"/>
    <mergeCell ref="D14:F14"/>
    <mergeCell ref="C6:G6"/>
  </mergeCells>
  <phoneticPr fontId="3"/>
  <dataValidations count="3">
    <dataValidation type="list" allowBlank="1" showInputMessage="1" showErrorMessage="1" sqref="C7:G7" xr:uid="{00000000-0002-0000-0F00-000000000000}">
      <formula1>"選択して下さい,①　新規,②　終了"</formula1>
    </dataValidation>
    <dataValidation type="list" allowBlank="1" showInputMessage="1" showErrorMessage="1" sqref="C8:G8" xr:uid="{00000000-0002-0000-0F00-000001000000}">
      <formula1>"選択して下さい,①　強度行動障害児支援加算（Ⅰ）,②　強度行動障害児支援加算（Ⅱ）"</formula1>
    </dataValidation>
    <dataValidation type="list" allowBlank="1" showInputMessage="1" showErrorMessage="1" sqref="C11 C14" xr:uid="{00000000-0002-0000-0F00-000002000000}">
      <formula1>",〇"</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3"/>
  <sheetViews>
    <sheetView view="pageBreakPreview" zoomScaleNormal="100" zoomScaleSheetLayoutView="100" workbookViewId="0">
      <selection activeCell="C11" sqref="C11"/>
    </sheetView>
  </sheetViews>
  <sheetFormatPr defaultRowHeight="13" x14ac:dyDescent="0.2"/>
  <cols>
    <col min="1" max="1" width="1.36328125" style="41" customWidth="1"/>
    <col min="2" max="2" width="26.90625" style="41" customWidth="1"/>
    <col min="3" max="3" width="4.453125" style="41" customWidth="1"/>
    <col min="4" max="6" width="22.36328125" style="41" customWidth="1"/>
    <col min="7" max="7" width="3.453125" style="41" customWidth="1"/>
    <col min="8" max="8" width="1.6328125" style="41" customWidth="1"/>
    <col min="9" max="256" width="8.90625" style="41"/>
    <col min="257" max="257" width="1.36328125" style="41" customWidth="1"/>
    <col min="258" max="258" width="26.90625" style="41" customWidth="1"/>
    <col min="259" max="259" width="4.453125" style="41" customWidth="1"/>
    <col min="260" max="262" width="22.36328125" style="41" customWidth="1"/>
    <col min="263" max="263" width="3.453125" style="41" customWidth="1"/>
    <col min="264" max="512" width="8.90625" style="41"/>
    <col min="513" max="513" width="1.36328125" style="41" customWidth="1"/>
    <col min="514" max="514" width="26.90625" style="41" customWidth="1"/>
    <col min="515" max="515" width="4.453125" style="41" customWidth="1"/>
    <col min="516" max="518" width="22.36328125" style="41" customWidth="1"/>
    <col min="519" max="519" width="3.453125" style="41" customWidth="1"/>
    <col min="520" max="768" width="8.90625" style="41"/>
    <col min="769" max="769" width="1.36328125" style="41" customWidth="1"/>
    <col min="770" max="770" width="26.90625" style="41" customWidth="1"/>
    <col min="771" max="771" width="4.453125" style="41" customWidth="1"/>
    <col min="772" max="774" width="22.36328125" style="41" customWidth="1"/>
    <col min="775" max="775" width="3.453125" style="41" customWidth="1"/>
    <col min="776" max="1024" width="8.90625" style="41"/>
    <col min="1025" max="1025" width="1.36328125" style="41" customWidth="1"/>
    <col min="1026" max="1026" width="26.90625" style="41" customWidth="1"/>
    <col min="1027" max="1027" width="4.453125" style="41" customWidth="1"/>
    <col min="1028" max="1030" width="22.36328125" style="41" customWidth="1"/>
    <col min="1031" max="1031" width="3.453125" style="41" customWidth="1"/>
    <col min="1032" max="1280" width="8.90625" style="41"/>
    <col min="1281" max="1281" width="1.36328125" style="41" customWidth="1"/>
    <col min="1282" max="1282" width="26.90625" style="41" customWidth="1"/>
    <col min="1283" max="1283" width="4.453125" style="41" customWidth="1"/>
    <col min="1284" max="1286" width="22.36328125" style="41" customWidth="1"/>
    <col min="1287" max="1287" width="3.453125" style="41" customWidth="1"/>
    <col min="1288" max="1536" width="8.90625" style="41"/>
    <col min="1537" max="1537" width="1.36328125" style="41" customWidth="1"/>
    <col min="1538" max="1538" width="26.90625" style="41" customWidth="1"/>
    <col min="1539" max="1539" width="4.453125" style="41" customWidth="1"/>
    <col min="1540" max="1542" width="22.36328125" style="41" customWidth="1"/>
    <col min="1543" max="1543" width="3.453125" style="41" customWidth="1"/>
    <col min="1544" max="1792" width="8.90625" style="41"/>
    <col min="1793" max="1793" width="1.36328125" style="41" customWidth="1"/>
    <col min="1794" max="1794" width="26.90625" style="41" customWidth="1"/>
    <col min="1795" max="1795" width="4.453125" style="41" customWidth="1"/>
    <col min="1796" max="1798" width="22.36328125" style="41" customWidth="1"/>
    <col min="1799" max="1799" width="3.453125" style="41" customWidth="1"/>
    <col min="1800" max="2048" width="8.90625" style="41"/>
    <col min="2049" max="2049" width="1.36328125" style="41" customWidth="1"/>
    <col min="2050" max="2050" width="26.90625" style="41" customWidth="1"/>
    <col min="2051" max="2051" width="4.453125" style="41" customWidth="1"/>
    <col min="2052" max="2054" width="22.36328125" style="41" customWidth="1"/>
    <col min="2055" max="2055" width="3.453125" style="41" customWidth="1"/>
    <col min="2056" max="2304" width="8.90625" style="41"/>
    <col min="2305" max="2305" width="1.36328125" style="41" customWidth="1"/>
    <col min="2306" max="2306" width="26.90625" style="41" customWidth="1"/>
    <col min="2307" max="2307" width="4.453125" style="41" customWidth="1"/>
    <col min="2308" max="2310" width="22.36328125" style="41" customWidth="1"/>
    <col min="2311" max="2311" width="3.453125" style="41" customWidth="1"/>
    <col min="2312" max="2560" width="8.90625" style="41"/>
    <col min="2561" max="2561" width="1.36328125" style="41" customWidth="1"/>
    <col min="2562" max="2562" width="26.90625" style="41" customWidth="1"/>
    <col min="2563" max="2563" width="4.453125" style="41" customWidth="1"/>
    <col min="2564" max="2566" width="22.36328125" style="41" customWidth="1"/>
    <col min="2567" max="2567" width="3.453125" style="41" customWidth="1"/>
    <col min="2568" max="2816" width="8.90625" style="41"/>
    <col min="2817" max="2817" width="1.36328125" style="41" customWidth="1"/>
    <col min="2818" max="2818" width="26.90625" style="41" customWidth="1"/>
    <col min="2819" max="2819" width="4.453125" style="41" customWidth="1"/>
    <col min="2820" max="2822" width="22.36328125" style="41" customWidth="1"/>
    <col min="2823" max="2823" width="3.453125" style="41" customWidth="1"/>
    <col min="2824" max="3072" width="8.90625" style="41"/>
    <col min="3073" max="3073" width="1.36328125" style="41" customWidth="1"/>
    <col min="3074" max="3074" width="26.90625" style="41" customWidth="1"/>
    <col min="3075" max="3075" width="4.453125" style="41" customWidth="1"/>
    <col min="3076" max="3078" width="22.36328125" style="41" customWidth="1"/>
    <col min="3079" max="3079" width="3.453125" style="41" customWidth="1"/>
    <col min="3080" max="3328" width="8.90625" style="41"/>
    <col min="3329" max="3329" width="1.36328125" style="41" customWidth="1"/>
    <col min="3330" max="3330" width="26.90625" style="41" customWidth="1"/>
    <col min="3331" max="3331" width="4.453125" style="41" customWidth="1"/>
    <col min="3332" max="3334" width="22.36328125" style="41" customWidth="1"/>
    <col min="3335" max="3335" width="3.453125" style="41" customWidth="1"/>
    <col min="3336" max="3584" width="8.90625" style="41"/>
    <col min="3585" max="3585" width="1.36328125" style="41" customWidth="1"/>
    <col min="3586" max="3586" width="26.90625" style="41" customWidth="1"/>
    <col min="3587" max="3587" width="4.453125" style="41" customWidth="1"/>
    <col min="3588" max="3590" width="22.36328125" style="41" customWidth="1"/>
    <col min="3591" max="3591" width="3.453125" style="41" customWidth="1"/>
    <col min="3592" max="3840" width="8.90625" style="41"/>
    <col min="3841" max="3841" width="1.36328125" style="41" customWidth="1"/>
    <col min="3842" max="3842" width="26.90625" style="41" customWidth="1"/>
    <col min="3843" max="3843" width="4.453125" style="41" customWidth="1"/>
    <col min="3844" max="3846" width="22.36328125" style="41" customWidth="1"/>
    <col min="3847" max="3847" width="3.453125" style="41" customWidth="1"/>
    <col min="3848" max="4096" width="8.90625" style="41"/>
    <col min="4097" max="4097" width="1.36328125" style="41" customWidth="1"/>
    <col min="4098" max="4098" width="26.90625" style="41" customWidth="1"/>
    <col min="4099" max="4099" width="4.453125" style="41" customWidth="1"/>
    <col min="4100" max="4102" width="22.36328125" style="41" customWidth="1"/>
    <col min="4103" max="4103" width="3.453125" style="41" customWidth="1"/>
    <col min="4104" max="4352" width="8.90625" style="41"/>
    <col min="4353" max="4353" width="1.36328125" style="41" customWidth="1"/>
    <col min="4354" max="4354" width="26.90625" style="41" customWidth="1"/>
    <col min="4355" max="4355" width="4.453125" style="41" customWidth="1"/>
    <col min="4356" max="4358" width="22.36328125" style="41" customWidth="1"/>
    <col min="4359" max="4359" width="3.453125" style="41" customWidth="1"/>
    <col min="4360" max="4608" width="8.90625" style="41"/>
    <col min="4609" max="4609" width="1.36328125" style="41" customWidth="1"/>
    <col min="4610" max="4610" width="26.90625" style="41" customWidth="1"/>
    <col min="4611" max="4611" width="4.453125" style="41" customWidth="1"/>
    <col min="4612" max="4614" width="22.36328125" style="41" customWidth="1"/>
    <col min="4615" max="4615" width="3.453125" style="41" customWidth="1"/>
    <col min="4616" max="4864" width="8.90625" style="41"/>
    <col min="4865" max="4865" width="1.36328125" style="41" customWidth="1"/>
    <col min="4866" max="4866" width="26.90625" style="41" customWidth="1"/>
    <col min="4867" max="4867" width="4.453125" style="41" customWidth="1"/>
    <col min="4868" max="4870" width="22.36328125" style="41" customWidth="1"/>
    <col min="4871" max="4871" width="3.453125" style="41" customWidth="1"/>
    <col min="4872" max="5120" width="8.90625" style="41"/>
    <col min="5121" max="5121" width="1.36328125" style="41" customWidth="1"/>
    <col min="5122" max="5122" width="26.90625" style="41" customWidth="1"/>
    <col min="5123" max="5123" width="4.453125" style="41" customWidth="1"/>
    <col min="5124" max="5126" width="22.36328125" style="41" customWidth="1"/>
    <col min="5127" max="5127" width="3.453125" style="41" customWidth="1"/>
    <col min="5128" max="5376" width="8.90625" style="41"/>
    <col min="5377" max="5377" width="1.36328125" style="41" customWidth="1"/>
    <col min="5378" max="5378" width="26.90625" style="41" customWidth="1"/>
    <col min="5379" max="5379" width="4.453125" style="41" customWidth="1"/>
    <col min="5380" max="5382" width="22.36328125" style="41" customWidth="1"/>
    <col min="5383" max="5383" width="3.453125" style="41" customWidth="1"/>
    <col min="5384" max="5632" width="8.90625" style="41"/>
    <col min="5633" max="5633" width="1.36328125" style="41" customWidth="1"/>
    <col min="5634" max="5634" width="26.90625" style="41" customWidth="1"/>
    <col min="5635" max="5635" width="4.453125" style="41" customWidth="1"/>
    <col min="5636" max="5638" width="22.36328125" style="41" customWidth="1"/>
    <col min="5639" max="5639" width="3.453125" style="41" customWidth="1"/>
    <col min="5640" max="5888" width="8.90625" style="41"/>
    <col min="5889" max="5889" width="1.36328125" style="41" customWidth="1"/>
    <col min="5890" max="5890" width="26.90625" style="41" customWidth="1"/>
    <col min="5891" max="5891" width="4.453125" style="41" customWidth="1"/>
    <col min="5892" max="5894" width="22.36328125" style="41" customWidth="1"/>
    <col min="5895" max="5895" width="3.453125" style="41" customWidth="1"/>
    <col min="5896" max="6144" width="8.90625" style="41"/>
    <col min="6145" max="6145" width="1.36328125" style="41" customWidth="1"/>
    <col min="6146" max="6146" width="26.90625" style="41" customWidth="1"/>
    <col min="6147" max="6147" width="4.453125" style="41" customWidth="1"/>
    <col min="6148" max="6150" width="22.36328125" style="41" customWidth="1"/>
    <col min="6151" max="6151" width="3.453125" style="41" customWidth="1"/>
    <col min="6152" max="6400" width="8.90625" style="41"/>
    <col min="6401" max="6401" width="1.36328125" style="41" customWidth="1"/>
    <col min="6402" max="6402" width="26.90625" style="41" customWidth="1"/>
    <col min="6403" max="6403" width="4.453125" style="41" customWidth="1"/>
    <col min="6404" max="6406" width="22.36328125" style="41" customWidth="1"/>
    <col min="6407" max="6407" width="3.453125" style="41" customWidth="1"/>
    <col min="6408" max="6656" width="8.90625" style="41"/>
    <col min="6657" max="6657" width="1.36328125" style="41" customWidth="1"/>
    <col min="6658" max="6658" width="26.90625" style="41" customWidth="1"/>
    <col min="6659" max="6659" width="4.453125" style="41" customWidth="1"/>
    <col min="6660" max="6662" width="22.36328125" style="41" customWidth="1"/>
    <col min="6663" max="6663" width="3.453125" style="41" customWidth="1"/>
    <col min="6664" max="6912" width="8.90625" style="41"/>
    <col min="6913" max="6913" width="1.36328125" style="41" customWidth="1"/>
    <col min="6914" max="6914" width="26.90625" style="41" customWidth="1"/>
    <col min="6915" max="6915" width="4.453125" style="41" customWidth="1"/>
    <col min="6916" max="6918" width="22.36328125" style="41" customWidth="1"/>
    <col min="6919" max="6919" width="3.453125" style="41" customWidth="1"/>
    <col min="6920" max="7168" width="8.90625" style="41"/>
    <col min="7169" max="7169" width="1.36328125" style="41" customWidth="1"/>
    <col min="7170" max="7170" width="26.90625" style="41" customWidth="1"/>
    <col min="7171" max="7171" width="4.453125" style="41" customWidth="1"/>
    <col min="7172" max="7174" width="22.36328125" style="41" customWidth="1"/>
    <col min="7175" max="7175" width="3.453125" style="41" customWidth="1"/>
    <col min="7176" max="7424" width="8.90625" style="41"/>
    <col min="7425" max="7425" width="1.36328125" style="41" customWidth="1"/>
    <col min="7426" max="7426" width="26.90625" style="41" customWidth="1"/>
    <col min="7427" max="7427" width="4.453125" style="41" customWidth="1"/>
    <col min="7428" max="7430" width="22.36328125" style="41" customWidth="1"/>
    <col min="7431" max="7431" width="3.453125" style="41" customWidth="1"/>
    <col min="7432" max="7680" width="8.90625" style="41"/>
    <col min="7681" max="7681" width="1.36328125" style="41" customWidth="1"/>
    <col min="7682" max="7682" width="26.90625" style="41" customWidth="1"/>
    <col min="7683" max="7683" width="4.453125" style="41" customWidth="1"/>
    <col min="7684" max="7686" width="22.36328125" style="41" customWidth="1"/>
    <col min="7687" max="7687" width="3.453125" style="41" customWidth="1"/>
    <col min="7688" max="7936" width="8.90625" style="41"/>
    <col min="7937" max="7937" width="1.36328125" style="41" customWidth="1"/>
    <col min="7938" max="7938" width="26.90625" style="41" customWidth="1"/>
    <col min="7939" max="7939" width="4.453125" style="41" customWidth="1"/>
    <col min="7940" max="7942" width="22.36328125" style="41" customWidth="1"/>
    <col min="7943" max="7943" width="3.453125" style="41" customWidth="1"/>
    <col min="7944" max="8192" width="8.90625" style="41"/>
    <col min="8193" max="8193" width="1.36328125" style="41" customWidth="1"/>
    <col min="8194" max="8194" width="26.90625" style="41" customWidth="1"/>
    <col min="8195" max="8195" width="4.453125" style="41" customWidth="1"/>
    <col min="8196" max="8198" width="22.36328125" style="41" customWidth="1"/>
    <col min="8199" max="8199" width="3.453125" style="41" customWidth="1"/>
    <col min="8200" max="8448" width="8.90625" style="41"/>
    <col min="8449" max="8449" width="1.36328125" style="41" customWidth="1"/>
    <col min="8450" max="8450" width="26.90625" style="41" customWidth="1"/>
    <col min="8451" max="8451" width="4.453125" style="41" customWidth="1"/>
    <col min="8452" max="8454" width="22.36328125" style="41" customWidth="1"/>
    <col min="8455" max="8455" width="3.453125" style="41" customWidth="1"/>
    <col min="8456" max="8704" width="8.90625" style="41"/>
    <col min="8705" max="8705" width="1.36328125" style="41" customWidth="1"/>
    <col min="8706" max="8706" width="26.90625" style="41" customWidth="1"/>
    <col min="8707" max="8707" width="4.453125" style="41" customWidth="1"/>
    <col min="8708" max="8710" width="22.36328125" style="41" customWidth="1"/>
    <col min="8711" max="8711" width="3.453125" style="41" customWidth="1"/>
    <col min="8712" max="8960" width="8.90625" style="41"/>
    <col min="8961" max="8961" width="1.36328125" style="41" customWidth="1"/>
    <col min="8962" max="8962" width="26.90625" style="41" customWidth="1"/>
    <col min="8963" max="8963" width="4.453125" style="41" customWidth="1"/>
    <col min="8964" max="8966" width="22.36328125" style="41" customWidth="1"/>
    <col min="8967" max="8967" width="3.453125" style="41" customWidth="1"/>
    <col min="8968" max="9216" width="8.90625" style="41"/>
    <col min="9217" max="9217" width="1.36328125" style="41" customWidth="1"/>
    <col min="9218" max="9218" width="26.90625" style="41" customWidth="1"/>
    <col min="9219" max="9219" width="4.453125" style="41" customWidth="1"/>
    <col min="9220" max="9222" width="22.36328125" style="41" customWidth="1"/>
    <col min="9223" max="9223" width="3.453125" style="41" customWidth="1"/>
    <col min="9224" max="9472" width="8.90625" style="41"/>
    <col min="9473" max="9473" width="1.36328125" style="41" customWidth="1"/>
    <col min="9474" max="9474" width="26.90625" style="41" customWidth="1"/>
    <col min="9475" max="9475" width="4.453125" style="41" customWidth="1"/>
    <col min="9476" max="9478" width="22.36328125" style="41" customWidth="1"/>
    <col min="9479" max="9479" width="3.453125" style="41" customWidth="1"/>
    <col min="9480" max="9728" width="8.90625" style="41"/>
    <col min="9729" max="9729" width="1.36328125" style="41" customWidth="1"/>
    <col min="9730" max="9730" width="26.90625" style="41" customWidth="1"/>
    <col min="9731" max="9731" width="4.453125" style="41" customWidth="1"/>
    <col min="9732" max="9734" width="22.36328125" style="41" customWidth="1"/>
    <col min="9735" max="9735" width="3.453125" style="41" customWidth="1"/>
    <col min="9736" max="9984" width="8.90625" style="41"/>
    <col min="9985" max="9985" width="1.36328125" style="41" customWidth="1"/>
    <col min="9986" max="9986" width="26.90625" style="41" customWidth="1"/>
    <col min="9987" max="9987" width="4.453125" style="41" customWidth="1"/>
    <col min="9988" max="9990" width="22.36328125" style="41" customWidth="1"/>
    <col min="9991" max="9991" width="3.453125" style="41" customWidth="1"/>
    <col min="9992" max="10240" width="8.90625" style="41"/>
    <col min="10241" max="10241" width="1.36328125" style="41" customWidth="1"/>
    <col min="10242" max="10242" width="26.90625" style="41" customWidth="1"/>
    <col min="10243" max="10243" width="4.453125" style="41" customWidth="1"/>
    <col min="10244" max="10246" width="22.36328125" style="41" customWidth="1"/>
    <col min="10247" max="10247" width="3.453125" style="41" customWidth="1"/>
    <col min="10248" max="10496" width="8.90625" style="41"/>
    <col min="10497" max="10497" width="1.36328125" style="41" customWidth="1"/>
    <col min="10498" max="10498" width="26.90625" style="41" customWidth="1"/>
    <col min="10499" max="10499" width="4.453125" style="41" customWidth="1"/>
    <col min="10500" max="10502" width="22.36328125" style="41" customWidth="1"/>
    <col min="10503" max="10503" width="3.453125" style="41" customWidth="1"/>
    <col min="10504" max="10752" width="8.90625" style="41"/>
    <col min="10753" max="10753" width="1.36328125" style="41" customWidth="1"/>
    <col min="10754" max="10754" width="26.90625" style="41" customWidth="1"/>
    <col min="10755" max="10755" width="4.453125" style="41" customWidth="1"/>
    <col min="10756" max="10758" width="22.36328125" style="41" customWidth="1"/>
    <col min="10759" max="10759" width="3.453125" style="41" customWidth="1"/>
    <col min="10760" max="11008" width="8.90625" style="41"/>
    <col min="11009" max="11009" width="1.36328125" style="41" customWidth="1"/>
    <col min="11010" max="11010" width="26.90625" style="41" customWidth="1"/>
    <col min="11011" max="11011" width="4.453125" style="41" customWidth="1"/>
    <col min="11012" max="11014" width="22.36328125" style="41" customWidth="1"/>
    <col min="11015" max="11015" width="3.453125" style="41" customWidth="1"/>
    <col min="11016" max="11264" width="8.90625" style="41"/>
    <col min="11265" max="11265" width="1.36328125" style="41" customWidth="1"/>
    <col min="11266" max="11266" width="26.90625" style="41" customWidth="1"/>
    <col min="11267" max="11267" width="4.453125" style="41" customWidth="1"/>
    <col min="11268" max="11270" width="22.36328125" style="41" customWidth="1"/>
    <col min="11271" max="11271" width="3.453125" style="41" customWidth="1"/>
    <col min="11272" max="11520" width="8.90625" style="41"/>
    <col min="11521" max="11521" width="1.36328125" style="41" customWidth="1"/>
    <col min="11522" max="11522" width="26.90625" style="41" customWidth="1"/>
    <col min="11523" max="11523" width="4.453125" style="41" customWidth="1"/>
    <col min="11524" max="11526" width="22.36328125" style="41" customWidth="1"/>
    <col min="11527" max="11527" width="3.453125" style="41" customWidth="1"/>
    <col min="11528" max="11776" width="8.90625" style="41"/>
    <col min="11777" max="11777" width="1.36328125" style="41" customWidth="1"/>
    <col min="11778" max="11778" width="26.90625" style="41" customWidth="1"/>
    <col min="11779" max="11779" width="4.453125" style="41" customWidth="1"/>
    <col min="11780" max="11782" width="22.36328125" style="41" customWidth="1"/>
    <col min="11783" max="11783" width="3.453125" style="41" customWidth="1"/>
    <col min="11784" max="12032" width="8.90625" style="41"/>
    <col min="12033" max="12033" width="1.36328125" style="41" customWidth="1"/>
    <col min="12034" max="12034" width="26.90625" style="41" customWidth="1"/>
    <col min="12035" max="12035" width="4.453125" style="41" customWidth="1"/>
    <col min="12036" max="12038" width="22.36328125" style="41" customWidth="1"/>
    <col min="12039" max="12039" width="3.453125" style="41" customWidth="1"/>
    <col min="12040" max="12288" width="8.90625" style="41"/>
    <col min="12289" max="12289" width="1.36328125" style="41" customWidth="1"/>
    <col min="12290" max="12290" width="26.90625" style="41" customWidth="1"/>
    <col min="12291" max="12291" width="4.453125" style="41" customWidth="1"/>
    <col min="12292" max="12294" width="22.36328125" style="41" customWidth="1"/>
    <col min="12295" max="12295" width="3.453125" style="41" customWidth="1"/>
    <col min="12296" max="12544" width="8.90625" style="41"/>
    <col min="12545" max="12545" width="1.36328125" style="41" customWidth="1"/>
    <col min="12546" max="12546" width="26.90625" style="41" customWidth="1"/>
    <col min="12547" max="12547" width="4.453125" style="41" customWidth="1"/>
    <col min="12548" max="12550" width="22.36328125" style="41" customWidth="1"/>
    <col min="12551" max="12551" width="3.453125" style="41" customWidth="1"/>
    <col min="12552" max="12800" width="8.90625" style="41"/>
    <col min="12801" max="12801" width="1.36328125" style="41" customWidth="1"/>
    <col min="12802" max="12802" width="26.90625" style="41" customWidth="1"/>
    <col min="12803" max="12803" width="4.453125" style="41" customWidth="1"/>
    <col min="12804" max="12806" width="22.36328125" style="41" customWidth="1"/>
    <col min="12807" max="12807" width="3.453125" style="41" customWidth="1"/>
    <col min="12808" max="13056" width="8.90625" style="41"/>
    <col min="13057" max="13057" width="1.36328125" style="41" customWidth="1"/>
    <col min="13058" max="13058" width="26.90625" style="41" customWidth="1"/>
    <col min="13059" max="13059" width="4.453125" style="41" customWidth="1"/>
    <col min="13060" max="13062" width="22.36328125" style="41" customWidth="1"/>
    <col min="13063" max="13063" width="3.453125" style="41" customWidth="1"/>
    <col min="13064" max="13312" width="8.90625" style="41"/>
    <col min="13313" max="13313" width="1.36328125" style="41" customWidth="1"/>
    <col min="13314" max="13314" width="26.90625" style="41" customWidth="1"/>
    <col min="13315" max="13315" width="4.453125" style="41" customWidth="1"/>
    <col min="13316" max="13318" width="22.36328125" style="41" customWidth="1"/>
    <col min="13319" max="13319" width="3.453125" style="41" customWidth="1"/>
    <col min="13320" max="13568" width="8.90625" style="41"/>
    <col min="13569" max="13569" width="1.36328125" style="41" customWidth="1"/>
    <col min="13570" max="13570" width="26.90625" style="41" customWidth="1"/>
    <col min="13571" max="13571" width="4.453125" style="41" customWidth="1"/>
    <col min="13572" max="13574" width="22.36328125" style="41" customWidth="1"/>
    <col min="13575" max="13575" width="3.453125" style="41" customWidth="1"/>
    <col min="13576" max="13824" width="8.90625" style="41"/>
    <col min="13825" max="13825" width="1.36328125" style="41" customWidth="1"/>
    <col min="13826" max="13826" width="26.90625" style="41" customWidth="1"/>
    <col min="13827" max="13827" width="4.453125" style="41" customWidth="1"/>
    <col min="13828" max="13830" width="22.36328125" style="41" customWidth="1"/>
    <col min="13831" max="13831" width="3.453125" style="41" customWidth="1"/>
    <col min="13832" max="14080" width="8.90625" style="41"/>
    <col min="14081" max="14081" width="1.36328125" style="41" customWidth="1"/>
    <col min="14082" max="14082" width="26.90625" style="41" customWidth="1"/>
    <col min="14083" max="14083" width="4.453125" style="41" customWidth="1"/>
    <col min="14084" max="14086" width="22.36328125" style="41" customWidth="1"/>
    <col min="14087" max="14087" width="3.453125" style="41" customWidth="1"/>
    <col min="14088" max="14336" width="8.90625" style="41"/>
    <col min="14337" max="14337" width="1.36328125" style="41" customWidth="1"/>
    <col min="14338" max="14338" width="26.90625" style="41" customWidth="1"/>
    <col min="14339" max="14339" width="4.453125" style="41" customWidth="1"/>
    <col min="14340" max="14342" width="22.36328125" style="41" customWidth="1"/>
    <col min="14343" max="14343" width="3.453125" style="41" customWidth="1"/>
    <col min="14344" max="14592" width="8.90625" style="41"/>
    <col min="14593" max="14593" width="1.36328125" style="41" customWidth="1"/>
    <col min="14594" max="14594" width="26.90625" style="41" customWidth="1"/>
    <col min="14595" max="14595" width="4.453125" style="41" customWidth="1"/>
    <col min="14596" max="14598" width="22.36328125" style="41" customWidth="1"/>
    <col min="14599" max="14599" width="3.453125" style="41" customWidth="1"/>
    <col min="14600" max="14848" width="8.90625" style="41"/>
    <col min="14849" max="14849" width="1.36328125" style="41" customWidth="1"/>
    <col min="14850" max="14850" width="26.90625" style="41" customWidth="1"/>
    <col min="14851" max="14851" width="4.453125" style="41" customWidth="1"/>
    <col min="14852" max="14854" width="22.36328125" style="41" customWidth="1"/>
    <col min="14855" max="14855" width="3.453125" style="41" customWidth="1"/>
    <col min="14856" max="15104" width="8.90625" style="41"/>
    <col min="15105" max="15105" width="1.36328125" style="41" customWidth="1"/>
    <col min="15106" max="15106" width="26.90625" style="41" customWidth="1"/>
    <col min="15107" max="15107" width="4.453125" style="41" customWidth="1"/>
    <col min="15108" max="15110" width="22.36328125" style="41" customWidth="1"/>
    <col min="15111" max="15111" width="3.453125" style="41" customWidth="1"/>
    <col min="15112" max="15360" width="8.90625" style="41"/>
    <col min="15361" max="15361" width="1.36328125" style="41" customWidth="1"/>
    <col min="15362" max="15362" width="26.90625" style="41" customWidth="1"/>
    <col min="15363" max="15363" width="4.453125" style="41" customWidth="1"/>
    <col min="15364" max="15366" width="22.36328125" style="41" customWidth="1"/>
    <col min="15367" max="15367" width="3.453125" style="41" customWidth="1"/>
    <col min="15368" max="15616" width="8.90625" style="41"/>
    <col min="15617" max="15617" width="1.36328125" style="41" customWidth="1"/>
    <col min="15618" max="15618" width="26.90625" style="41" customWidth="1"/>
    <col min="15619" max="15619" width="4.453125" style="41" customWidth="1"/>
    <col min="15620" max="15622" width="22.36328125" style="41" customWidth="1"/>
    <col min="15623" max="15623" width="3.453125" style="41" customWidth="1"/>
    <col min="15624" max="15872" width="8.90625" style="41"/>
    <col min="15873" max="15873" width="1.36328125" style="41" customWidth="1"/>
    <col min="15874" max="15874" width="26.90625" style="41" customWidth="1"/>
    <col min="15875" max="15875" width="4.453125" style="41" customWidth="1"/>
    <col min="15876" max="15878" width="22.36328125" style="41" customWidth="1"/>
    <col min="15879" max="15879" width="3.453125" style="41" customWidth="1"/>
    <col min="15880" max="16128" width="8.90625" style="41"/>
    <col min="16129" max="16129" width="1.36328125" style="41" customWidth="1"/>
    <col min="16130" max="16130" width="26.90625" style="41" customWidth="1"/>
    <col min="16131" max="16131" width="4.453125" style="41" customWidth="1"/>
    <col min="16132" max="16134" width="22.36328125" style="41" customWidth="1"/>
    <col min="16135" max="16135" width="3.453125" style="41" customWidth="1"/>
    <col min="16136" max="16384" width="8.90625" style="41"/>
  </cols>
  <sheetData>
    <row r="1" spans="1:7" ht="18.75" customHeight="1" x14ac:dyDescent="0.2">
      <c r="A1" s="247"/>
      <c r="B1" s="219"/>
      <c r="C1" s="219"/>
      <c r="D1" s="219"/>
      <c r="E1" s="219"/>
      <c r="F1" s="219"/>
      <c r="G1" s="219"/>
    </row>
    <row r="2" spans="1:7" ht="21" customHeight="1" x14ac:dyDescent="0.2">
      <c r="A2" s="232"/>
      <c r="B2" s="219"/>
      <c r="C2" s="219"/>
      <c r="D2" s="219"/>
      <c r="E2" s="219"/>
      <c r="F2" s="785" t="s">
        <v>355</v>
      </c>
      <c r="G2" s="785"/>
    </row>
    <row r="3" spans="1:7" ht="29.25" customHeight="1" x14ac:dyDescent="0.2">
      <c r="A3" s="232"/>
      <c r="B3" s="219"/>
      <c r="C3" s="219"/>
      <c r="D3" s="219"/>
      <c r="E3" s="219"/>
      <c r="F3" s="233"/>
      <c r="G3" s="233"/>
    </row>
    <row r="4" spans="1:7" ht="30.75" customHeight="1" x14ac:dyDescent="0.2">
      <c r="A4" s="1035" t="s">
        <v>478</v>
      </c>
      <c r="B4" s="786"/>
      <c r="C4" s="786"/>
      <c r="D4" s="786"/>
      <c r="E4" s="786"/>
      <c r="F4" s="786"/>
      <c r="G4" s="786"/>
    </row>
    <row r="5" spans="1:7" ht="14.25" customHeight="1" x14ac:dyDescent="0.2">
      <c r="A5" s="231"/>
      <c r="B5" s="231"/>
      <c r="C5" s="231"/>
      <c r="D5" s="231"/>
      <c r="E5" s="231"/>
      <c r="F5" s="231"/>
      <c r="G5" s="231"/>
    </row>
    <row r="6" spans="1:7" ht="36" customHeight="1" x14ac:dyDescent="0.2">
      <c r="A6" s="231"/>
      <c r="B6" s="237" t="s">
        <v>111</v>
      </c>
      <c r="C6" s="1019"/>
      <c r="D6" s="1020"/>
      <c r="E6" s="1020"/>
      <c r="F6" s="1020"/>
      <c r="G6" s="1021"/>
    </row>
    <row r="7" spans="1:7" ht="30" customHeight="1" x14ac:dyDescent="0.2">
      <c r="A7" s="219"/>
      <c r="B7" s="238" t="s">
        <v>258</v>
      </c>
      <c r="C7" s="1036" t="s">
        <v>556</v>
      </c>
      <c r="D7" s="1036"/>
      <c r="E7" s="1036"/>
      <c r="F7" s="1036"/>
      <c r="G7" s="1036"/>
    </row>
    <row r="8" spans="1:7" ht="30" customHeight="1" x14ac:dyDescent="0.2">
      <c r="A8" s="219"/>
      <c r="B8" s="246" t="s">
        <v>379</v>
      </c>
      <c r="C8" s="1037" t="s">
        <v>477</v>
      </c>
      <c r="D8" s="1038"/>
      <c r="E8" s="1038"/>
      <c r="F8" s="1038"/>
      <c r="G8" s="1039"/>
    </row>
    <row r="9" spans="1:7" ht="3.75" customHeight="1" x14ac:dyDescent="0.2">
      <c r="A9" s="219"/>
      <c r="B9" s="1049" t="s">
        <v>378</v>
      </c>
      <c r="C9" s="229"/>
      <c r="D9" s="309"/>
      <c r="E9" s="226"/>
      <c r="F9" s="309"/>
      <c r="G9" s="228"/>
    </row>
    <row r="10" spans="1:7" ht="29.25" customHeight="1" x14ac:dyDescent="0.2">
      <c r="A10" s="219"/>
      <c r="B10" s="1040"/>
      <c r="C10" s="219"/>
      <c r="D10" s="245"/>
      <c r="E10" s="233"/>
      <c r="F10" s="244"/>
      <c r="G10" s="224"/>
    </row>
    <row r="11" spans="1:7" ht="44.4" customHeight="1" x14ac:dyDescent="0.2">
      <c r="A11" s="320"/>
      <c r="B11" s="1040"/>
      <c r="C11" s="322"/>
      <c r="D11" s="1050" t="s">
        <v>558</v>
      </c>
      <c r="E11" s="1050"/>
      <c r="F11" s="1050"/>
      <c r="G11" s="318"/>
    </row>
    <row r="12" spans="1:7" ht="30" customHeight="1" x14ac:dyDescent="0.2">
      <c r="A12" s="219"/>
      <c r="B12" s="1041"/>
      <c r="C12" s="222"/>
      <c r="D12" s="319"/>
      <c r="E12" s="319"/>
      <c r="F12" s="319"/>
      <c r="G12" s="221"/>
    </row>
    <row r="13" spans="1:7" ht="14.25" customHeight="1" x14ac:dyDescent="0.2">
      <c r="A13" s="219"/>
      <c r="B13" s="249"/>
      <c r="C13" s="219"/>
      <c r="D13" s="248"/>
      <c r="E13" s="248"/>
      <c r="F13" s="248"/>
      <c r="G13" s="219"/>
    </row>
    <row r="14" spans="1:7" ht="23.25" customHeight="1" x14ac:dyDescent="0.2">
      <c r="A14" s="219"/>
      <c r="B14" s="219" t="s">
        <v>565</v>
      </c>
      <c r="C14" s="219"/>
      <c r="D14" s="219"/>
      <c r="E14" s="219"/>
      <c r="F14" s="219"/>
      <c r="G14" s="219"/>
    </row>
    <row r="15" spans="1:7" ht="21" customHeight="1" x14ac:dyDescent="0.2">
      <c r="A15" s="219"/>
      <c r="B15" s="893" t="s">
        <v>374</v>
      </c>
      <c r="C15" s="893"/>
      <c r="D15" s="893"/>
      <c r="E15" s="893"/>
      <c r="F15" s="893"/>
      <c r="G15" s="219"/>
    </row>
    <row r="16" spans="1:7" x14ac:dyDescent="0.2">
      <c r="A16" s="219"/>
      <c r="B16" s="219"/>
      <c r="C16" s="219"/>
      <c r="D16" s="219"/>
      <c r="E16" s="219"/>
      <c r="F16" s="219"/>
      <c r="G16" s="219"/>
    </row>
    <row r="23" spans="6:6" ht="17" x14ac:dyDescent="0.2">
      <c r="F23" s="308"/>
    </row>
  </sheetData>
  <mergeCells count="8">
    <mergeCell ref="B15:F15"/>
    <mergeCell ref="F2:G2"/>
    <mergeCell ref="A4:G4"/>
    <mergeCell ref="C7:G7"/>
    <mergeCell ref="C8:G8"/>
    <mergeCell ref="B9:B12"/>
    <mergeCell ref="D11:F11"/>
    <mergeCell ref="C6:G6"/>
  </mergeCells>
  <phoneticPr fontId="3"/>
  <dataValidations count="2">
    <dataValidation type="list" allowBlank="1" showInputMessage="1" showErrorMessage="1" sqref="C7:G7" xr:uid="{00000000-0002-0000-1000-000000000000}">
      <formula1>"選択して下さい,①　新規,②　終了"</formula1>
    </dataValidation>
    <dataValidation type="list" allowBlank="1" showInputMessage="1" showErrorMessage="1" sqref="C11" xr:uid="{00000000-0002-0000-1000-000001000000}">
      <formula1>",〇"</formula1>
    </dataValidation>
  </dataValidations>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3"/>
  <sheetViews>
    <sheetView view="pageBreakPreview" zoomScaleNormal="100" zoomScaleSheetLayoutView="100" workbookViewId="0">
      <selection activeCell="B19" sqref="B19:F19"/>
    </sheetView>
  </sheetViews>
  <sheetFormatPr defaultColWidth="9" defaultRowHeight="13" x14ac:dyDescent="0.2"/>
  <cols>
    <col min="1" max="1" width="2.1796875" style="41" customWidth="1"/>
    <col min="2" max="2" width="24.1796875" style="41" customWidth="1"/>
    <col min="3" max="3" width="6.81640625" style="41" customWidth="1"/>
    <col min="4" max="5" width="20.08984375" style="41" customWidth="1"/>
    <col min="6" max="6" width="24.36328125" style="41" customWidth="1"/>
    <col min="7" max="7" width="2.453125" style="41" customWidth="1"/>
    <col min="8" max="16384" width="9" style="41"/>
  </cols>
  <sheetData>
    <row r="1" spans="1:7" ht="23.25" customHeight="1" x14ac:dyDescent="0.2">
      <c r="A1" s="232"/>
      <c r="B1" s="219"/>
      <c r="C1" s="219"/>
      <c r="D1" s="219"/>
      <c r="E1" s="219"/>
      <c r="F1" s="219"/>
      <c r="G1" s="219"/>
    </row>
    <row r="2" spans="1:7" ht="27.75" customHeight="1" x14ac:dyDescent="0.2">
      <c r="A2" s="232"/>
      <c r="B2" s="219"/>
      <c r="C2" s="219"/>
      <c r="D2" s="219"/>
      <c r="E2" s="785" t="s">
        <v>355</v>
      </c>
      <c r="F2" s="785"/>
      <c r="G2" s="219"/>
    </row>
    <row r="3" spans="1:7" ht="27.75" customHeight="1" x14ac:dyDescent="0.2">
      <c r="A3" s="232"/>
      <c r="B3" s="219"/>
      <c r="C3" s="219"/>
      <c r="D3" s="219"/>
      <c r="E3" s="233"/>
      <c r="F3" s="233"/>
      <c r="G3" s="219"/>
    </row>
    <row r="4" spans="1:7" ht="36" customHeight="1" x14ac:dyDescent="0.2">
      <c r="A4" s="786" t="s">
        <v>396</v>
      </c>
      <c r="B4" s="786"/>
      <c r="C4" s="786"/>
      <c r="D4" s="786"/>
      <c r="E4" s="786"/>
      <c r="F4" s="786"/>
      <c r="G4" s="219"/>
    </row>
    <row r="5" spans="1:7" ht="21" customHeight="1" x14ac:dyDescent="0.2">
      <c r="A5" s="231"/>
      <c r="B5" s="231"/>
      <c r="C5" s="231"/>
      <c r="D5" s="231"/>
      <c r="E5" s="231"/>
      <c r="F5" s="231"/>
      <c r="G5" s="219"/>
    </row>
    <row r="6" spans="1:7" ht="36" customHeight="1" x14ac:dyDescent="0.2">
      <c r="A6" s="231"/>
      <c r="B6" s="246" t="s">
        <v>395</v>
      </c>
      <c r="C6" s="1019"/>
      <c r="D6" s="1020"/>
      <c r="E6" s="1020"/>
      <c r="F6" s="1021"/>
      <c r="G6" s="219"/>
    </row>
    <row r="7" spans="1:7" ht="46.5" customHeight="1" x14ac:dyDescent="0.2">
      <c r="A7" s="219"/>
      <c r="B7" s="255" t="s">
        <v>394</v>
      </c>
      <c r="C7" s="1024" t="s">
        <v>555</v>
      </c>
      <c r="D7" s="1024"/>
      <c r="E7" s="1024"/>
      <c r="F7" s="1025"/>
      <c r="G7" s="219"/>
    </row>
    <row r="8" spans="1:7" ht="33" customHeight="1" x14ac:dyDescent="0.2">
      <c r="A8" s="219"/>
      <c r="B8" s="1049" t="s">
        <v>393</v>
      </c>
      <c r="C8" s="322"/>
      <c r="D8" s="1066" t="s">
        <v>608</v>
      </c>
      <c r="E8" s="1067"/>
      <c r="F8" s="1068"/>
      <c r="G8" s="219"/>
    </row>
    <row r="9" spans="1:7" ht="33" customHeight="1" x14ac:dyDescent="0.2">
      <c r="A9" s="352"/>
      <c r="B9" s="1040"/>
      <c r="C9" s="322"/>
      <c r="D9" s="1069" t="s">
        <v>609</v>
      </c>
      <c r="E9" s="1070"/>
      <c r="F9" s="1071"/>
      <c r="G9" s="352"/>
    </row>
    <row r="10" spans="1:7" ht="33.75" customHeight="1" x14ac:dyDescent="0.2">
      <c r="A10" s="219"/>
      <c r="B10" s="1040"/>
      <c r="C10" s="322"/>
      <c r="D10" s="1069" t="s">
        <v>610</v>
      </c>
      <c r="E10" s="1070"/>
      <c r="F10" s="1071"/>
      <c r="G10" s="219"/>
    </row>
    <row r="11" spans="1:7" ht="24.75" customHeight="1" x14ac:dyDescent="0.2">
      <c r="A11" s="219"/>
      <c r="B11" s="1052" t="s">
        <v>392</v>
      </c>
      <c r="C11" s="1053" t="s">
        <v>556</v>
      </c>
      <c r="D11" s="1054"/>
      <c r="E11" s="1054"/>
      <c r="F11" s="1055"/>
      <c r="G11" s="219"/>
    </row>
    <row r="12" spans="1:7" ht="24.75" customHeight="1" x14ac:dyDescent="0.2">
      <c r="A12" s="219"/>
      <c r="B12" s="1041"/>
      <c r="C12" s="1056"/>
      <c r="D12" s="1057"/>
      <c r="E12" s="1057"/>
      <c r="F12" s="1058"/>
      <c r="G12" s="219"/>
    </row>
    <row r="13" spans="1:7" ht="42" customHeight="1" x14ac:dyDescent="0.2">
      <c r="A13" s="219"/>
      <c r="B13" s="1059" t="s">
        <v>391</v>
      </c>
      <c r="C13" s="252"/>
      <c r="D13" s="254" t="s">
        <v>36</v>
      </c>
      <c r="E13" s="254" t="s">
        <v>231</v>
      </c>
      <c r="F13" s="254" t="s">
        <v>260</v>
      </c>
      <c r="G13" s="219"/>
    </row>
    <row r="14" spans="1:7" ht="42" customHeight="1" x14ac:dyDescent="0.2">
      <c r="A14" s="219"/>
      <c r="B14" s="1060"/>
      <c r="C14" s="252">
        <v>1</v>
      </c>
      <c r="D14" s="253"/>
      <c r="E14" s="254"/>
      <c r="F14" s="253"/>
      <c r="G14" s="219"/>
    </row>
    <row r="15" spans="1:7" ht="42" customHeight="1" x14ac:dyDescent="0.2">
      <c r="A15" s="219"/>
      <c r="B15" s="1060"/>
      <c r="C15" s="252">
        <v>2</v>
      </c>
      <c r="D15" s="253"/>
      <c r="E15" s="254"/>
      <c r="F15" s="253"/>
      <c r="G15" s="219"/>
    </row>
    <row r="16" spans="1:7" ht="42" customHeight="1" x14ac:dyDescent="0.2">
      <c r="A16" s="219"/>
      <c r="B16" s="1060"/>
      <c r="C16" s="252">
        <v>3</v>
      </c>
      <c r="D16" s="253"/>
      <c r="E16" s="254"/>
      <c r="F16" s="253"/>
      <c r="G16" s="219"/>
    </row>
    <row r="17" spans="1:7" ht="30.75" customHeight="1" x14ac:dyDescent="0.2">
      <c r="A17" s="219"/>
      <c r="B17" s="1061"/>
      <c r="C17" s="252" t="s">
        <v>259</v>
      </c>
      <c r="D17" s="1062" t="s">
        <v>390</v>
      </c>
      <c r="E17" s="1063"/>
      <c r="F17" s="1064"/>
      <c r="G17" s="219"/>
    </row>
    <row r="18" spans="1:7" ht="25.5" customHeight="1" x14ac:dyDescent="0.2">
      <c r="A18" s="219"/>
      <c r="B18" s="219"/>
      <c r="C18" s="251"/>
      <c r="D18" s="250"/>
      <c r="E18" s="250"/>
      <c r="F18" s="250"/>
      <c r="G18" s="219"/>
    </row>
    <row r="19" spans="1:7" ht="28.5" customHeight="1" x14ac:dyDescent="0.2">
      <c r="A19" s="219"/>
      <c r="B19" s="1042" t="s">
        <v>688</v>
      </c>
      <c r="C19" s="1065"/>
      <c r="D19" s="1065"/>
      <c r="E19" s="1065"/>
      <c r="F19" s="1065"/>
      <c r="G19" s="219"/>
    </row>
    <row r="20" spans="1:7" ht="40.5" customHeight="1" x14ac:dyDescent="0.2">
      <c r="A20" s="219"/>
      <c r="B20" s="1042" t="s">
        <v>389</v>
      </c>
      <c r="C20" s="1065"/>
      <c r="D20" s="1065"/>
      <c r="E20" s="1065"/>
      <c r="F20" s="1065"/>
      <c r="G20" s="219"/>
    </row>
    <row r="21" spans="1:7" ht="37.5" customHeight="1" x14ac:dyDescent="0.2">
      <c r="A21" s="219"/>
      <c r="B21" s="1051" t="s">
        <v>607</v>
      </c>
      <c r="C21" s="1051"/>
      <c r="D21" s="1051"/>
      <c r="E21" s="1051"/>
      <c r="F21" s="1051"/>
      <c r="G21" s="219"/>
    </row>
    <row r="22" spans="1:7" ht="30" customHeight="1" x14ac:dyDescent="0.2">
      <c r="A22" s="219"/>
      <c r="B22" s="1051" t="s">
        <v>388</v>
      </c>
      <c r="C22" s="1051"/>
      <c r="D22" s="1051"/>
      <c r="E22" s="1051"/>
      <c r="F22" s="1051"/>
      <c r="G22" s="219"/>
    </row>
    <row r="23" spans="1:7" x14ac:dyDescent="0.2">
      <c r="A23" s="219"/>
      <c r="B23" s="893" t="s">
        <v>387</v>
      </c>
      <c r="C23" s="893"/>
      <c r="D23" s="893"/>
      <c r="E23" s="893"/>
      <c r="F23" s="893"/>
      <c r="G23" s="219"/>
    </row>
  </sheetData>
  <mergeCells count="17">
    <mergeCell ref="E2:F2"/>
    <mergeCell ref="A4:F4"/>
    <mergeCell ref="C6:F6"/>
    <mergeCell ref="C7:F7"/>
    <mergeCell ref="B8:B10"/>
    <mergeCell ref="D8:F8"/>
    <mergeCell ref="D10:F10"/>
    <mergeCell ref="D9:F9"/>
    <mergeCell ref="B21:F21"/>
    <mergeCell ref="B22:F22"/>
    <mergeCell ref="B23:F23"/>
    <mergeCell ref="B11:B12"/>
    <mergeCell ref="C11:F12"/>
    <mergeCell ref="B13:B17"/>
    <mergeCell ref="D17:F17"/>
    <mergeCell ref="B19:F19"/>
    <mergeCell ref="B20:F20"/>
  </mergeCells>
  <phoneticPr fontId="3"/>
  <dataValidations count="3">
    <dataValidation type="list" allowBlank="1" showInputMessage="1" showErrorMessage="1" sqref="C7:F7" xr:uid="{00000000-0002-0000-1100-000000000000}">
      <formula1>"選択して下さい。,１　新規,２　変更,３　終了"</formula1>
    </dataValidation>
    <dataValidation type="list" allowBlank="1" showInputMessage="1" showErrorMessage="1" sqref="C8:C10" xr:uid="{00000000-0002-0000-1100-000001000000}">
      <formula1>",〇"</formula1>
    </dataValidation>
    <dataValidation type="list" allowBlank="1" showInputMessage="1" showErrorMessage="1" sqref="C11:F12" xr:uid="{00000000-0002-0000-1100-000002000000}">
      <formula1>"選択して下さい,１　重症心身障害児,２　医療的ケア児,３　１(重心児)及び２(医ケア児)"</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O18"/>
  <sheetViews>
    <sheetView view="pageBreakPreview" zoomScaleNormal="70" zoomScaleSheetLayoutView="100" workbookViewId="0">
      <selection activeCell="F13" sqref="F13:H13"/>
    </sheetView>
  </sheetViews>
  <sheetFormatPr defaultRowHeight="18" x14ac:dyDescent="0.2"/>
  <cols>
    <col min="1" max="1" width="2.36328125" style="256" customWidth="1"/>
    <col min="2" max="2" width="3.453125" style="256" customWidth="1"/>
    <col min="3" max="3" width="14" style="256" customWidth="1"/>
    <col min="4" max="4" width="10.81640625" style="256" customWidth="1"/>
    <col min="5" max="5" width="8.08984375" style="256" customWidth="1"/>
    <col min="6" max="7" width="10.6328125" style="256" customWidth="1"/>
    <col min="8" max="10" width="12.1796875" style="256" customWidth="1"/>
    <col min="11" max="11" width="10.6328125" style="256" customWidth="1"/>
    <col min="12" max="12" width="8.1796875" style="256" customWidth="1"/>
    <col min="13" max="13" width="2.1796875" style="256" customWidth="1"/>
    <col min="14" max="259" width="8.90625" style="256"/>
    <col min="260" max="266" width="10.6328125" style="256" customWidth="1"/>
    <col min="267" max="515" width="8.90625" style="256"/>
    <col min="516" max="522" width="10.6328125" style="256" customWidth="1"/>
    <col min="523" max="771" width="8.90625" style="256"/>
    <col min="772" max="778" width="10.6328125" style="256" customWidth="1"/>
    <col min="779" max="1027" width="8.90625" style="256"/>
    <col min="1028" max="1034" width="10.6328125" style="256" customWidth="1"/>
    <col min="1035" max="1283" width="8.90625" style="256"/>
    <col min="1284" max="1290" width="10.6328125" style="256" customWidth="1"/>
    <col min="1291" max="1539" width="8.90625" style="256"/>
    <col min="1540" max="1546" width="10.6328125" style="256" customWidth="1"/>
    <col min="1547" max="1795" width="8.90625" style="256"/>
    <col min="1796" max="1802" width="10.6328125" style="256" customWidth="1"/>
    <col min="1803" max="2051" width="8.90625" style="256"/>
    <col min="2052" max="2058" width="10.6328125" style="256" customWidth="1"/>
    <col min="2059" max="2307" width="8.90625" style="256"/>
    <col min="2308" max="2314" width="10.6328125" style="256" customWidth="1"/>
    <col min="2315" max="2563" width="8.90625" style="256"/>
    <col min="2564" max="2570" width="10.6328125" style="256" customWidth="1"/>
    <col min="2571" max="2819" width="8.90625" style="256"/>
    <col min="2820" max="2826" width="10.6328125" style="256" customWidth="1"/>
    <col min="2827" max="3075" width="8.90625" style="256"/>
    <col min="3076" max="3082" width="10.6328125" style="256" customWidth="1"/>
    <col min="3083" max="3331" width="8.90625" style="256"/>
    <col min="3332" max="3338" width="10.6328125" style="256" customWidth="1"/>
    <col min="3339" max="3587" width="8.90625" style="256"/>
    <col min="3588" max="3594" width="10.6328125" style="256" customWidth="1"/>
    <col min="3595" max="3843" width="8.90625" style="256"/>
    <col min="3844" max="3850" width="10.6328125" style="256" customWidth="1"/>
    <col min="3851" max="4099" width="8.90625" style="256"/>
    <col min="4100" max="4106" width="10.6328125" style="256" customWidth="1"/>
    <col min="4107" max="4355" width="8.90625" style="256"/>
    <col min="4356" max="4362" width="10.6328125" style="256" customWidth="1"/>
    <col min="4363" max="4611" width="8.90625" style="256"/>
    <col min="4612" max="4618" width="10.6328125" style="256" customWidth="1"/>
    <col min="4619" max="4867" width="8.90625" style="256"/>
    <col min="4868" max="4874" width="10.6328125" style="256" customWidth="1"/>
    <col min="4875" max="5123" width="8.90625" style="256"/>
    <col min="5124" max="5130" width="10.6328125" style="256" customWidth="1"/>
    <col min="5131" max="5379" width="8.90625" style="256"/>
    <col min="5380" max="5386" width="10.6328125" style="256" customWidth="1"/>
    <col min="5387" max="5635" width="8.90625" style="256"/>
    <col min="5636" max="5642" width="10.6328125" style="256" customWidth="1"/>
    <col min="5643" max="5891" width="8.90625" style="256"/>
    <col min="5892" max="5898" width="10.6328125" style="256" customWidth="1"/>
    <col min="5899" max="6147" width="8.90625" style="256"/>
    <col min="6148" max="6154" width="10.6328125" style="256" customWidth="1"/>
    <col min="6155" max="6403" width="8.90625" style="256"/>
    <col min="6404" max="6410" width="10.6328125" style="256" customWidth="1"/>
    <col min="6411" max="6659" width="8.90625" style="256"/>
    <col min="6660" max="6666" width="10.6328125" style="256" customWidth="1"/>
    <col min="6667" max="6915" width="8.90625" style="256"/>
    <col min="6916" max="6922" width="10.6328125" style="256" customWidth="1"/>
    <col min="6923" max="7171" width="8.90625" style="256"/>
    <col min="7172" max="7178" width="10.6328125" style="256" customWidth="1"/>
    <col min="7179" max="7427" width="8.90625" style="256"/>
    <col min="7428" max="7434" width="10.6328125" style="256" customWidth="1"/>
    <col min="7435" max="7683" width="8.90625" style="256"/>
    <col min="7684" max="7690" width="10.6328125" style="256" customWidth="1"/>
    <col min="7691" max="7939" width="8.90625" style="256"/>
    <col min="7940" max="7946" width="10.6328125" style="256" customWidth="1"/>
    <col min="7947" max="8195" width="8.90625" style="256"/>
    <col min="8196" max="8202" width="10.6328125" style="256" customWidth="1"/>
    <col min="8203" max="8451" width="8.90625" style="256"/>
    <col min="8452" max="8458" width="10.6328125" style="256" customWidth="1"/>
    <col min="8459" max="8707" width="8.90625" style="256"/>
    <col min="8708" max="8714" width="10.6328125" style="256" customWidth="1"/>
    <col min="8715" max="8963" width="8.90625" style="256"/>
    <col min="8964" max="8970" width="10.6328125" style="256" customWidth="1"/>
    <col min="8971" max="9219" width="8.90625" style="256"/>
    <col min="9220" max="9226" width="10.6328125" style="256" customWidth="1"/>
    <col min="9227" max="9475" width="8.90625" style="256"/>
    <col min="9476" max="9482" width="10.6328125" style="256" customWidth="1"/>
    <col min="9483" max="9731" width="8.90625" style="256"/>
    <col min="9732" max="9738" width="10.6328125" style="256" customWidth="1"/>
    <col min="9739" max="9987" width="8.90625" style="256"/>
    <col min="9988" max="9994" width="10.6328125" style="256" customWidth="1"/>
    <col min="9995" max="10243" width="8.90625" style="256"/>
    <col min="10244" max="10250" width="10.6328125" style="256" customWidth="1"/>
    <col min="10251" max="10499" width="8.90625" style="256"/>
    <col min="10500" max="10506" width="10.6328125" style="256" customWidth="1"/>
    <col min="10507" max="10755" width="8.90625" style="256"/>
    <col min="10756" max="10762" width="10.6328125" style="256" customWidth="1"/>
    <col min="10763" max="11011" width="8.90625" style="256"/>
    <col min="11012" max="11018" width="10.6328125" style="256" customWidth="1"/>
    <col min="11019" max="11267" width="8.90625" style="256"/>
    <col min="11268" max="11274" width="10.6328125" style="256" customWidth="1"/>
    <col min="11275" max="11523" width="8.90625" style="256"/>
    <col min="11524" max="11530" width="10.6328125" style="256" customWidth="1"/>
    <col min="11531" max="11779" width="8.90625" style="256"/>
    <col min="11780" max="11786" width="10.6328125" style="256" customWidth="1"/>
    <col min="11787" max="12035" width="8.90625" style="256"/>
    <col min="12036" max="12042" width="10.6328125" style="256" customWidth="1"/>
    <col min="12043" max="12291" width="8.90625" style="256"/>
    <col min="12292" max="12298" width="10.6328125" style="256" customWidth="1"/>
    <col min="12299" max="12547" width="8.90625" style="256"/>
    <col min="12548" max="12554" width="10.6328125" style="256" customWidth="1"/>
    <col min="12555" max="12803" width="8.90625" style="256"/>
    <col min="12804" max="12810" width="10.6328125" style="256" customWidth="1"/>
    <col min="12811" max="13059" width="8.90625" style="256"/>
    <col min="13060" max="13066" width="10.6328125" style="256" customWidth="1"/>
    <col min="13067" max="13315" width="8.90625" style="256"/>
    <col min="13316" max="13322" width="10.6328125" style="256" customWidth="1"/>
    <col min="13323" max="13571" width="8.90625" style="256"/>
    <col min="13572" max="13578" width="10.6328125" style="256" customWidth="1"/>
    <col min="13579" max="13827" width="8.90625" style="256"/>
    <col min="13828" max="13834" width="10.6328125" style="256" customWidth="1"/>
    <col min="13835" max="14083" width="8.90625" style="256"/>
    <col min="14084" max="14090" width="10.6328125" style="256" customWidth="1"/>
    <col min="14091" max="14339" width="8.90625" style="256"/>
    <col min="14340" max="14346" width="10.6328125" style="256" customWidth="1"/>
    <col min="14347" max="14595" width="8.90625" style="256"/>
    <col min="14596" max="14602" width="10.6328125" style="256" customWidth="1"/>
    <col min="14603" max="14851" width="8.90625" style="256"/>
    <col min="14852" max="14858" width="10.6328125" style="256" customWidth="1"/>
    <col min="14859" max="15107" width="8.90625" style="256"/>
    <col min="15108" max="15114" width="10.6328125" style="256" customWidth="1"/>
    <col min="15115" max="15363" width="8.90625" style="256"/>
    <col min="15364" max="15370" width="10.6328125" style="256" customWidth="1"/>
    <col min="15371" max="15619" width="8.90625" style="256"/>
    <col min="15620" max="15626" width="10.6328125" style="256" customWidth="1"/>
    <col min="15627" max="15875" width="8.90625" style="256"/>
    <col min="15876" max="15882" width="10.6328125" style="256" customWidth="1"/>
    <col min="15883" max="16131" width="8.90625" style="256"/>
    <col min="16132" max="16138" width="10.6328125" style="256" customWidth="1"/>
    <col min="16139" max="16384" width="8.90625" style="256"/>
  </cols>
  <sheetData>
    <row r="1" spans="2:15" ht="22.5" customHeight="1" x14ac:dyDescent="0.2">
      <c r="B1" s="259"/>
      <c r="C1" s="259"/>
      <c r="D1" s="259"/>
      <c r="E1" s="259"/>
      <c r="F1" s="259"/>
      <c r="G1" s="259"/>
      <c r="H1" s="259"/>
      <c r="I1" s="259"/>
      <c r="J1" s="259"/>
      <c r="K1" s="259"/>
      <c r="L1" s="259"/>
    </row>
    <row r="2" spans="2:15" x14ac:dyDescent="0.2">
      <c r="B2" s="259"/>
      <c r="C2" s="259"/>
      <c r="D2" s="259"/>
      <c r="E2" s="259"/>
      <c r="F2" s="259"/>
      <c r="G2" s="259"/>
      <c r="H2" s="1098" t="s">
        <v>620</v>
      </c>
      <c r="I2" s="1098"/>
      <c r="J2" s="1098"/>
      <c r="K2" s="1098"/>
      <c r="L2" s="1098"/>
    </row>
    <row r="3" spans="2:15" ht="26.25" customHeight="1" x14ac:dyDescent="0.2">
      <c r="B3" s="259"/>
      <c r="C3" s="259"/>
      <c r="D3" s="259"/>
      <c r="E3" s="259"/>
      <c r="F3" s="259"/>
      <c r="G3" s="259"/>
      <c r="H3" s="259"/>
      <c r="I3" s="259"/>
      <c r="J3" s="259"/>
      <c r="K3" s="366"/>
      <c r="L3" s="366"/>
    </row>
    <row r="4" spans="2:15" x14ac:dyDescent="0.2">
      <c r="B4" s="855" t="s">
        <v>397</v>
      </c>
      <c r="C4" s="855"/>
      <c r="D4" s="855"/>
      <c r="E4" s="855"/>
      <c r="F4" s="855"/>
      <c r="G4" s="855"/>
      <c r="H4" s="855"/>
      <c r="I4" s="855"/>
      <c r="J4" s="855"/>
      <c r="K4" s="855"/>
      <c r="L4" s="855"/>
      <c r="M4" s="365"/>
      <c r="N4" s="365"/>
    </row>
    <row r="5" spans="2:15" x14ac:dyDescent="0.2">
      <c r="B5" s="367"/>
      <c r="C5" s="375"/>
      <c r="D5" s="367"/>
      <c r="E5" s="367"/>
      <c r="F5" s="367"/>
      <c r="G5" s="367"/>
      <c r="H5" s="367"/>
      <c r="I5" s="375"/>
      <c r="J5" s="375"/>
      <c r="K5" s="367"/>
      <c r="L5" s="367"/>
      <c r="M5" s="365"/>
      <c r="N5" s="365"/>
    </row>
    <row r="6" spans="2:15" ht="51" customHeight="1" x14ac:dyDescent="0.2">
      <c r="B6" s="374">
        <v>1</v>
      </c>
      <c r="C6" s="1105" t="s">
        <v>657</v>
      </c>
      <c r="D6" s="1106"/>
      <c r="E6" s="1099"/>
      <c r="F6" s="1100"/>
      <c r="G6" s="1100"/>
      <c r="H6" s="1100"/>
      <c r="I6" s="1100"/>
      <c r="J6" s="1100"/>
      <c r="K6" s="1100"/>
      <c r="L6" s="1101"/>
    </row>
    <row r="7" spans="2:15" ht="51" customHeight="1" x14ac:dyDescent="0.2">
      <c r="B7" s="387">
        <v>2</v>
      </c>
      <c r="C7" s="1105" t="s">
        <v>658</v>
      </c>
      <c r="D7" s="1106"/>
      <c r="E7" s="373"/>
      <c r="F7" s="1107" t="s">
        <v>656</v>
      </c>
      <c r="G7" s="1107"/>
      <c r="H7" s="1107"/>
      <c r="I7" s="1107"/>
      <c r="J7" s="1107"/>
      <c r="K7" s="1107"/>
      <c r="L7" s="1108"/>
    </row>
    <row r="8" spans="2:15" ht="16.25" customHeight="1" x14ac:dyDescent="0.2">
      <c r="B8" s="1074">
        <v>3</v>
      </c>
      <c r="C8" s="1090" t="s">
        <v>660</v>
      </c>
      <c r="D8" s="1091"/>
      <c r="E8" s="371"/>
      <c r="F8" s="1102" t="s">
        <v>611</v>
      </c>
      <c r="G8" s="1102"/>
      <c r="H8" s="1102"/>
      <c r="I8" s="1096" t="s">
        <v>612</v>
      </c>
      <c r="J8" s="1097"/>
      <c r="K8" s="1103" t="s">
        <v>203</v>
      </c>
      <c r="L8" s="1104"/>
    </row>
    <row r="9" spans="2:15" ht="36" customHeight="1" x14ac:dyDescent="0.2">
      <c r="B9" s="1075"/>
      <c r="C9" s="1092"/>
      <c r="D9" s="1093"/>
      <c r="E9" s="1081"/>
      <c r="F9" s="1080" t="s">
        <v>615</v>
      </c>
      <c r="G9" s="1080"/>
      <c r="H9" s="1080"/>
      <c r="I9" s="1078" t="s">
        <v>616</v>
      </c>
      <c r="J9" s="1078"/>
      <c r="K9" s="1078" t="s">
        <v>613</v>
      </c>
      <c r="L9" s="1078"/>
      <c r="O9" s="386"/>
    </row>
    <row r="10" spans="2:15" ht="36" customHeight="1" x14ac:dyDescent="0.2">
      <c r="B10" s="1075"/>
      <c r="C10" s="1092"/>
      <c r="D10" s="1093"/>
      <c r="E10" s="1081"/>
      <c r="F10" s="1080" t="s">
        <v>614</v>
      </c>
      <c r="G10" s="1080"/>
      <c r="H10" s="1080"/>
      <c r="I10" s="1077"/>
      <c r="J10" s="1077"/>
      <c r="K10" s="1078"/>
      <c r="L10" s="1078"/>
      <c r="O10" s="386"/>
    </row>
    <row r="11" spans="2:15" ht="36" customHeight="1" x14ac:dyDescent="0.2">
      <c r="B11" s="1075"/>
      <c r="C11" s="1092"/>
      <c r="D11" s="1093"/>
      <c r="E11" s="1081"/>
      <c r="F11" s="1080" t="s">
        <v>617</v>
      </c>
      <c r="G11" s="1080"/>
      <c r="H11" s="1080"/>
      <c r="I11" s="1078" t="s">
        <v>618</v>
      </c>
      <c r="J11" s="1078"/>
      <c r="K11" s="1078" t="s">
        <v>651</v>
      </c>
      <c r="L11" s="1078"/>
      <c r="O11" s="372"/>
    </row>
    <row r="12" spans="2:15" ht="27" customHeight="1" x14ac:dyDescent="0.2">
      <c r="B12" s="1075"/>
      <c r="C12" s="1092"/>
      <c r="D12" s="1093"/>
      <c r="E12" s="1081"/>
      <c r="F12" s="1080" t="s">
        <v>653</v>
      </c>
      <c r="G12" s="1080"/>
      <c r="H12" s="1080"/>
      <c r="I12" s="1078" t="s">
        <v>652</v>
      </c>
      <c r="J12" s="1078"/>
      <c r="K12" s="1078"/>
      <c r="L12" s="1078"/>
      <c r="O12" s="372"/>
    </row>
    <row r="13" spans="2:15" ht="27" customHeight="1" x14ac:dyDescent="0.2">
      <c r="B13" s="1075"/>
      <c r="C13" s="1092"/>
      <c r="D13" s="1093"/>
      <c r="E13" s="1081"/>
      <c r="F13" s="1082" t="s">
        <v>654</v>
      </c>
      <c r="G13" s="1083"/>
      <c r="H13" s="1084"/>
      <c r="I13" s="1078"/>
      <c r="J13" s="1078"/>
      <c r="K13" s="1078"/>
      <c r="L13" s="1078"/>
      <c r="O13" s="372"/>
    </row>
    <row r="14" spans="2:15" ht="34.25" customHeight="1" x14ac:dyDescent="0.2">
      <c r="B14" s="1076"/>
      <c r="C14" s="1094"/>
      <c r="D14" s="1095"/>
      <c r="E14" s="373"/>
      <c r="F14" s="1080" t="s">
        <v>655</v>
      </c>
      <c r="G14" s="1080"/>
      <c r="H14" s="1080"/>
      <c r="I14" s="1078"/>
      <c r="J14" s="1078"/>
      <c r="K14" s="1085"/>
      <c r="L14" s="1086"/>
      <c r="O14" s="372"/>
    </row>
    <row r="15" spans="2:15" ht="50.15" customHeight="1" x14ac:dyDescent="0.2">
      <c r="B15" s="388">
        <v>4</v>
      </c>
      <c r="C15" s="1072" t="s">
        <v>659</v>
      </c>
      <c r="D15" s="1073"/>
      <c r="E15" s="1087" t="s">
        <v>556</v>
      </c>
      <c r="F15" s="1088"/>
      <c r="G15" s="1088"/>
      <c r="H15" s="1088"/>
      <c r="I15" s="1088"/>
      <c r="J15" s="1088"/>
      <c r="K15" s="1088"/>
      <c r="L15" s="1089"/>
    </row>
    <row r="16" spans="2:15" ht="9.75" customHeight="1" x14ac:dyDescent="0.2">
      <c r="B16" s="259"/>
      <c r="C16" s="259"/>
      <c r="D16" s="259"/>
      <c r="E16" s="259"/>
      <c r="F16" s="259"/>
      <c r="G16" s="259"/>
      <c r="H16" s="259"/>
      <c r="I16" s="259"/>
      <c r="J16" s="259"/>
      <c r="K16" s="259"/>
      <c r="L16" s="259"/>
    </row>
    <row r="17" spans="2:12" ht="48.75" customHeight="1" x14ac:dyDescent="0.2">
      <c r="B17" s="258" t="s">
        <v>619</v>
      </c>
      <c r="C17" s="258"/>
      <c r="D17" s="1079" t="s">
        <v>663</v>
      </c>
      <c r="E17" s="1079"/>
      <c r="F17" s="1079"/>
      <c r="G17" s="1079"/>
      <c r="H17" s="1079"/>
      <c r="I17" s="1079"/>
      <c r="J17" s="1079"/>
      <c r="K17" s="1079"/>
      <c r="L17" s="1079"/>
    </row>
    <row r="18" spans="2:12" x14ac:dyDescent="0.2">
      <c r="B18" s="257"/>
      <c r="C18" s="257"/>
    </row>
  </sheetData>
  <mergeCells count="29">
    <mergeCell ref="H2:L2"/>
    <mergeCell ref="B4:L4"/>
    <mergeCell ref="E6:L6"/>
    <mergeCell ref="F8:H8"/>
    <mergeCell ref="K8:L8"/>
    <mergeCell ref="C6:D6"/>
    <mergeCell ref="C7:D7"/>
    <mergeCell ref="F7:L7"/>
    <mergeCell ref="D17:L17"/>
    <mergeCell ref="F9:H9"/>
    <mergeCell ref="E11:E13"/>
    <mergeCell ref="F11:H11"/>
    <mergeCell ref="F13:H13"/>
    <mergeCell ref="F12:H12"/>
    <mergeCell ref="F10:H10"/>
    <mergeCell ref="K14:L14"/>
    <mergeCell ref="E15:L15"/>
    <mergeCell ref="F14:H14"/>
    <mergeCell ref="E9:E10"/>
    <mergeCell ref="I9:J9"/>
    <mergeCell ref="C8:D14"/>
    <mergeCell ref="K9:L10"/>
    <mergeCell ref="K11:L13"/>
    <mergeCell ref="I8:J8"/>
    <mergeCell ref="C15:D15"/>
    <mergeCell ref="B8:B14"/>
    <mergeCell ref="I10:J10"/>
    <mergeCell ref="I11:J11"/>
    <mergeCell ref="I12:J14"/>
  </mergeCells>
  <phoneticPr fontId="3"/>
  <dataValidations count="2">
    <dataValidation type="list" allowBlank="1" showInputMessage="1" showErrorMessage="1" sqref="E9:E14 E7" xr:uid="{00000000-0002-0000-1200-000000000000}">
      <formula1>"〇"</formula1>
    </dataValidation>
    <dataValidation type="list" allowBlank="1" showInputMessage="1" showErrorMessage="1" sqref="E15" xr:uid="{00000000-0002-0000-1200-000001000000}">
      <formula1>"選択して下さい,①あり,②なし"</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H82"/>
  <sheetViews>
    <sheetView view="pageBreakPreview" topLeftCell="A4" zoomScale="65" zoomScaleNormal="70" zoomScaleSheetLayoutView="65" workbookViewId="0">
      <pane ySplit="9" topLeftCell="A13" activePane="bottomLeft" state="frozen"/>
      <selection activeCell="AC31" sqref="AC31"/>
      <selection pane="bottomLeft" activeCell="AF7" sqref="AF7"/>
    </sheetView>
  </sheetViews>
  <sheetFormatPr defaultRowHeight="13" x14ac:dyDescent="0.2"/>
  <cols>
    <col min="1" max="1" width="31.453125" customWidth="1"/>
    <col min="23" max="23" width="9.36328125" customWidth="1"/>
    <col min="29" max="29" width="9" customWidth="1"/>
    <col min="33" max="34" width="11.6328125" customWidth="1"/>
  </cols>
  <sheetData>
    <row r="1" spans="1:31" ht="37.5" customHeight="1" x14ac:dyDescent="0.2">
      <c r="A1" s="14" t="s">
        <v>15</v>
      </c>
    </row>
    <row r="2" spans="1:31" ht="37.5" customHeight="1" x14ac:dyDescent="0.2">
      <c r="A2" s="14" t="s">
        <v>295</v>
      </c>
    </row>
    <row r="3" spans="1:31" ht="37.5" customHeight="1" x14ac:dyDescent="0.2">
      <c r="A3" s="172" t="s">
        <v>297</v>
      </c>
    </row>
    <row r="4" spans="1:31" ht="24" customHeight="1" x14ac:dyDescent="0.2">
      <c r="A4" s="13" t="s">
        <v>686</v>
      </c>
    </row>
    <row r="5" spans="1:31" ht="24" customHeight="1" x14ac:dyDescent="0.2">
      <c r="A5" s="13" t="s">
        <v>14</v>
      </c>
    </row>
    <row r="6" spans="1:31" ht="24" customHeight="1" x14ac:dyDescent="0.2">
      <c r="A6" s="12" t="s">
        <v>13</v>
      </c>
    </row>
    <row r="7" spans="1:31" ht="24" customHeight="1" x14ac:dyDescent="0.2">
      <c r="A7" s="12" t="s">
        <v>12</v>
      </c>
    </row>
    <row r="8" spans="1:31" ht="24" customHeight="1" x14ac:dyDescent="0.2">
      <c r="A8" s="12" t="s">
        <v>11</v>
      </c>
    </row>
    <row r="9" spans="1:31" ht="24" customHeight="1" x14ac:dyDescent="0.2">
      <c r="A9" s="12" t="s">
        <v>551</v>
      </c>
    </row>
    <row r="10" spans="1:31" ht="30.65" customHeight="1" thickBot="1" x14ac:dyDescent="0.25"/>
    <row r="11" spans="1:31" s="2" customFormat="1" ht="141" customHeight="1" thickBot="1" x14ac:dyDescent="0.25">
      <c r="A11" s="10"/>
      <c r="B11" s="171" t="s">
        <v>294</v>
      </c>
      <c r="C11" s="171" t="s">
        <v>291</v>
      </c>
      <c r="D11" s="317" t="s">
        <v>487</v>
      </c>
      <c r="E11" s="317" t="s">
        <v>489</v>
      </c>
      <c r="F11" s="317" t="s">
        <v>491</v>
      </c>
      <c r="G11" s="347" t="s">
        <v>590</v>
      </c>
      <c r="H11" s="317" t="s">
        <v>494</v>
      </c>
      <c r="I11" s="317" t="s">
        <v>495</v>
      </c>
      <c r="J11" s="317" t="s">
        <v>496</v>
      </c>
      <c r="K11" s="317" t="s">
        <v>497</v>
      </c>
      <c r="L11" s="317" t="s">
        <v>498</v>
      </c>
      <c r="M11" s="317" t="s">
        <v>525</v>
      </c>
      <c r="N11" s="317" t="s">
        <v>499</v>
      </c>
      <c r="O11" s="317" t="s">
        <v>500</v>
      </c>
      <c r="P11" s="317" t="s">
        <v>501</v>
      </c>
      <c r="Q11" s="317" t="s">
        <v>502</v>
      </c>
      <c r="R11" s="317" t="s">
        <v>503</v>
      </c>
      <c r="S11" s="317" t="s">
        <v>504</v>
      </c>
      <c r="T11" s="317" t="s">
        <v>542</v>
      </c>
      <c r="U11" s="317" t="s">
        <v>544</v>
      </c>
      <c r="V11" s="317" t="s">
        <v>505</v>
      </c>
      <c r="W11" s="317" t="s">
        <v>507</v>
      </c>
      <c r="X11" s="317" t="s">
        <v>506</v>
      </c>
      <c r="Y11" s="317" t="s">
        <v>681</v>
      </c>
      <c r="Z11" s="171" t="s">
        <v>293</v>
      </c>
      <c r="AA11" s="11" t="s">
        <v>550</v>
      </c>
      <c r="AB11" s="171" t="s">
        <v>296</v>
      </c>
      <c r="AC11" s="11" t="s">
        <v>10</v>
      </c>
      <c r="AD11" s="11" t="s">
        <v>552</v>
      </c>
      <c r="AE11" s="346" t="s">
        <v>553</v>
      </c>
    </row>
    <row r="12" spans="1:31" s="2" customFormat="1" ht="28.25" customHeight="1" x14ac:dyDescent="0.2">
      <c r="A12" s="358" t="s">
        <v>606</v>
      </c>
      <c r="B12" s="359"/>
      <c r="C12" s="360"/>
      <c r="D12" s="361" t="s">
        <v>488</v>
      </c>
      <c r="E12" s="361" t="s">
        <v>490</v>
      </c>
      <c r="F12" s="361" t="s">
        <v>492</v>
      </c>
      <c r="G12" s="362" t="s">
        <v>493</v>
      </c>
      <c r="H12" s="361" t="s">
        <v>508</v>
      </c>
      <c r="I12" s="361" t="s">
        <v>509</v>
      </c>
      <c r="J12" s="361" t="s">
        <v>510</v>
      </c>
      <c r="K12" s="361" t="s">
        <v>511</v>
      </c>
      <c r="L12" s="361" t="s">
        <v>512</v>
      </c>
      <c r="M12" s="361" t="s">
        <v>513</v>
      </c>
      <c r="N12" s="361" t="s">
        <v>514</v>
      </c>
      <c r="O12" s="361" t="s">
        <v>515</v>
      </c>
      <c r="P12" s="361" t="s">
        <v>516</v>
      </c>
      <c r="Q12" s="361" t="s">
        <v>517</v>
      </c>
      <c r="R12" s="361" t="s">
        <v>518</v>
      </c>
      <c r="S12" s="361" t="s">
        <v>519</v>
      </c>
      <c r="T12" s="361" t="s">
        <v>520</v>
      </c>
      <c r="U12" s="361" t="s">
        <v>521</v>
      </c>
      <c r="V12" s="361" t="s">
        <v>522</v>
      </c>
      <c r="W12" s="361" t="s">
        <v>523</v>
      </c>
      <c r="X12" s="361" t="s">
        <v>524</v>
      </c>
      <c r="Y12" s="361" t="s">
        <v>682</v>
      </c>
      <c r="Z12" s="360"/>
      <c r="AA12" s="359"/>
      <c r="AB12" s="363"/>
      <c r="AC12" s="363"/>
      <c r="AD12" s="364"/>
      <c r="AE12" s="360"/>
    </row>
    <row r="13" spans="1:31" s="2" customFormat="1" ht="29.4" customHeight="1" x14ac:dyDescent="0.2">
      <c r="A13" s="315" t="s">
        <v>526</v>
      </c>
      <c r="B13" s="357" t="s">
        <v>7</v>
      </c>
      <c r="C13" s="357" t="s">
        <v>7</v>
      </c>
      <c r="D13" s="357" t="s">
        <v>7</v>
      </c>
      <c r="E13" s="357" t="s">
        <v>7</v>
      </c>
      <c r="F13" s="357" t="s">
        <v>7</v>
      </c>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row>
    <row r="14" spans="1:31" s="2" customFormat="1" ht="29.4" customHeight="1" x14ac:dyDescent="0.2">
      <c r="A14" s="327" t="s">
        <v>527</v>
      </c>
      <c r="B14" s="328" t="s">
        <v>7</v>
      </c>
      <c r="C14" s="328" t="s">
        <v>7</v>
      </c>
      <c r="D14" s="328" t="s">
        <v>7</v>
      </c>
      <c r="E14" s="328" t="s">
        <v>7</v>
      </c>
      <c r="F14" s="328"/>
      <c r="G14" s="329" t="s">
        <v>3</v>
      </c>
      <c r="H14" s="328"/>
      <c r="I14" s="328"/>
      <c r="J14" s="328"/>
      <c r="K14" s="328"/>
      <c r="L14" s="328"/>
      <c r="M14" s="328"/>
      <c r="N14" s="328"/>
      <c r="O14" s="328"/>
      <c r="P14" s="328"/>
      <c r="Q14" s="328"/>
      <c r="R14" s="328"/>
      <c r="S14" s="328"/>
      <c r="T14" s="328"/>
      <c r="U14" s="328"/>
      <c r="V14" s="328"/>
      <c r="W14" s="328"/>
      <c r="X14" s="328"/>
      <c r="Y14" s="328"/>
      <c r="Z14" s="329" t="s">
        <v>7</v>
      </c>
      <c r="AA14" s="329" t="s">
        <v>7</v>
      </c>
      <c r="AB14" s="329" t="s">
        <v>7</v>
      </c>
      <c r="AC14" s="328"/>
      <c r="AD14" s="328"/>
      <c r="AE14" s="328"/>
    </row>
    <row r="15" spans="1:31" s="2" customFormat="1" ht="29.4" customHeight="1" x14ac:dyDescent="0.2">
      <c r="A15" s="315" t="s">
        <v>528</v>
      </c>
      <c r="B15" s="321" t="s">
        <v>7</v>
      </c>
      <c r="C15" s="321" t="s">
        <v>7</v>
      </c>
      <c r="D15" s="321" t="s">
        <v>7</v>
      </c>
      <c r="E15" s="321" t="s">
        <v>7</v>
      </c>
      <c r="F15" s="321"/>
      <c r="G15" s="321"/>
      <c r="H15" s="6" t="s">
        <v>3</v>
      </c>
      <c r="I15" s="321"/>
      <c r="J15" s="321"/>
      <c r="K15" s="321"/>
      <c r="L15" s="321"/>
      <c r="M15" s="321"/>
      <c r="N15" s="321"/>
      <c r="O15" s="321"/>
      <c r="P15" s="321"/>
      <c r="Q15" s="321"/>
      <c r="R15" s="321"/>
      <c r="S15" s="321"/>
      <c r="T15" s="321"/>
      <c r="U15" s="321"/>
      <c r="V15" s="321"/>
      <c r="W15" s="321"/>
      <c r="X15" s="321"/>
      <c r="Y15" s="321"/>
      <c r="Z15" s="6" t="s">
        <v>7</v>
      </c>
      <c r="AA15" s="6" t="s">
        <v>7</v>
      </c>
      <c r="AB15" s="6" t="s">
        <v>7</v>
      </c>
      <c r="AC15" s="321"/>
      <c r="AD15" s="321"/>
      <c r="AE15" s="321"/>
    </row>
    <row r="16" spans="1:31" s="2" customFormat="1" ht="29.4" customHeight="1" x14ac:dyDescent="0.2">
      <c r="A16" s="327" t="s">
        <v>529</v>
      </c>
      <c r="B16" s="328" t="s">
        <v>7</v>
      </c>
      <c r="C16" s="328" t="s">
        <v>7</v>
      </c>
      <c r="D16" s="328" t="s">
        <v>7</v>
      </c>
      <c r="E16" s="328"/>
      <c r="F16" s="328"/>
      <c r="G16" s="328"/>
      <c r="H16" s="328"/>
      <c r="I16" s="329" t="s">
        <v>3</v>
      </c>
      <c r="J16" s="328"/>
      <c r="K16" s="328"/>
      <c r="L16" s="328"/>
      <c r="M16" s="328"/>
      <c r="N16" s="328"/>
      <c r="O16" s="328"/>
      <c r="P16" s="328"/>
      <c r="Q16" s="328"/>
      <c r="R16" s="328"/>
      <c r="S16" s="328"/>
      <c r="T16" s="328"/>
      <c r="U16" s="328"/>
      <c r="V16" s="328"/>
      <c r="W16" s="328"/>
      <c r="X16" s="328"/>
      <c r="Y16" s="328"/>
      <c r="Z16" s="329" t="s">
        <v>7</v>
      </c>
      <c r="AA16" s="329" t="s">
        <v>7</v>
      </c>
      <c r="AB16" s="329" t="s">
        <v>7</v>
      </c>
      <c r="AC16" s="328"/>
      <c r="AD16" s="328"/>
      <c r="AE16" s="328"/>
    </row>
    <row r="17" spans="1:31" s="2" customFormat="1" ht="29.4" customHeight="1" x14ac:dyDescent="0.2">
      <c r="A17" s="315" t="s">
        <v>530</v>
      </c>
      <c r="B17" s="321" t="s">
        <v>7</v>
      </c>
      <c r="C17" s="321" t="s">
        <v>7</v>
      </c>
      <c r="D17" s="321" t="s">
        <v>7</v>
      </c>
      <c r="E17" s="321" t="s">
        <v>7</v>
      </c>
      <c r="F17" s="321"/>
      <c r="G17" s="321"/>
      <c r="H17" s="321"/>
      <c r="I17" s="321"/>
      <c r="J17" s="6" t="s">
        <v>3</v>
      </c>
      <c r="K17" s="321"/>
      <c r="L17" s="321"/>
      <c r="M17" s="321"/>
      <c r="N17" s="321"/>
      <c r="O17" s="321"/>
      <c r="P17" s="321"/>
      <c r="Q17" s="321"/>
      <c r="R17" s="321"/>
      <c r="S17" s="321"/>
      <c r="T17" s="321"/>
      <c r="U17" s="321"/>
      <c r="V17" s="321"/>
      <c r="W17" s="321"/>
      <c r="X17" s="321"/>
      <c r="Y17" s="321"/>
      <c r="Z17" s="6" t="s">
        <v>7</v>
      </c>
      <c r="AA17" s="6" t="s">
        <v>7</v>
      </c>
      <c r="AB17" s="321"/>
      <c r="AC17" s="321"/>
      <c r="AD17" s="321"/>
      <c r="AE17" s="321"/>
    </row>
    <row r="18" spans="1:31" ht="29.4" customHeight="1" x14ac:dyDescent="0.2">
      <c r="A18" s="330" t="s">
        <v>531</v>
      </c>
      <c r="B18" s="329" t="s">
        <v>7</v>
      </c>
      <c r="C18" s="329" t="s">
        <v>7</v>
      </c>
      <c r="D18" s="329" t="s">
        <v>7</v>
      </c>
      <c r="E18" s="329" t="s">
        <v>7</v>
      </c>
      <c r="F18" s="329"/>
      <c r="G18" s="329"/>
      <c r="H18" s="329"/>
      <c r="I18" s="329"/>
      <c r="J18" s="329"/>
      <c r="K18" s="329" t="s">
        <v>3</v>
      </c>
      <c r="L18" s="329"/>
      <c r="M18" s="329"/>
      <c r="N18" s="329"/>
      <c r="O18" s="329"/>
      <c r="P18" s="329"/>
      <c r="Q18" s="329"/>
      <c r="R18" s="329"/>
      <c r="S18" s="329"/>
      <c r="T18" s="329"/>
      <c r="U18" s="329"/>
      <c r="V18" s="329"/>
      <c r="W18" s="329"/>
      <c r="X18" s="329"/>
      <c r="Y18" s="329"/>
      <c r="Z18" s="329" t="s">
        <v>7</v>
      </c>
      <c r="AA18" s="329" t="s">
        <v>7</v>
      </c>
      <c r="AB18" s="329" t="s">
        <v>7</v>
      </c>
      <c r="AC18" s="329"/>
      <c r="AD18" s="329"/>
      <c r="AE18" s="329"/>
    </row>
    <row r="19" spans="1:31" ht="29.4" customHeight="1" x14ac:dyDescent="0.2">
      <c r="A19" s="8" t="s">
        <v>532</v>
      </c>
      <c r="B19" s="6" t="s">
        <v>7</v>
      </c>
      <c r="C19" s="6" t="s">
        <v>7</v>
      </c>
      <c r="D19" s="6" t="s">
        <v>7</v>
      </c>
      <c r="E19" s="6" t="s">
        <v>7</v>
      </c>
      <c r="F19" s="6"/>
      <c r="G19" s="6"/>
      <c r="H19" s="6"/>
      <c r="I19" s="6"/>
      <c r="J19" s="6"/>
      <c r="K19" s="6" t="s">
        <v>3</v>
      </c>
      <c r="L19" s="6"/>
      <c r="M19" s="6"/>
      <c r="N19" s="6"/>
      <c r="O19" s="6"/>
      <c r="P19" s="6"/>
      <c r="Q19" s="6"/>
      <c r="R19" s="6"/>
      <c r="S19" s="6"/>
      <c r="T19" s="6"/>
      <c r="U19" s="6"/>
      <c r="V19" s="6"/>
      <c r="W19" s="6"/>
      <c r="X19" s="6"/>
      <c r="Y19" s="6"/>
      <c r="Z19" s="6" t="s">
        <v>7</v>
      </c>
      <c r="AA19" s="6" t="s">
        <v>7</v>
      </c>
      <c r="AB19" s="6" t="s">
        <v>7</v>
      </c>
      <c r="AC19" s="6"/>
      <c r="AD19" s="6"/>
      <c r="AE19" s="6"/>
    </row>
    <row r="20" spans="1:31" ht="29.4" customHeight="1" x14ac:dyDescent="0.2">
      <c r="A20" s="331" t="s">
        <v>533</v>
      </c>
      <c r="B20" s="329" t="s">
        <v>7</v>
      </c>
      <c r="C20" s="329" t="s">
        <v>7</v>
      </c>
      <c r="D20" s="329" t="s">
        <v>7</v>
      </c>
      <c r="E20" s="329" t="s">
        <v>7</v>
      </c>
      <c r="F20" s="329"/>
      <c r="G20" s="329"/>
      <c r="H20" s="329"/>
      <c r="I20" s="329"/>
      <c r="J20" s="329"/>
      <c r="K20" s="329" t="s">
        <v>3</v>
      </c>
      <c r="L20" s="329"/>
      <c r="M20" s="329"/>
      <c r="N20" s="329"/>
      <c r="O20" s="329"/>
      <c r="P20" s="329"/>
      <c r="Q20" s="329"/>
      <c r="R20" s="329"/>
      <c r="S20" s="329"/>
      <c r="T20" s="329"/>
      <c r="U20" s="329"/>
      <c r="V20" s="329"/>
      <c r="W20" s="329"/>
      <c r="X20" s="329"/>
      <c r="Y20" s="329"/>
      <c r="Z20" s="329" t="s">
        <v>7</v>
      </c>
      <c r="AA20" s="329"/>
      <c r="AB20" s="329" t="s">
        <v>7</v>
      </c>
      <c r="AC20" s="329"/>
      <c r="AD20" s="329"/>
      <c r="AE20" s="329"/>
    </row>
    <row r="21" spans="1:31" ht="29.4" customHeight="1" x14ac:dyDescent="0.2">
      <c r="A21" s="8" t="s">
        <v>605</v>
      </c>
      <c r="B21" s="6" t="s">
        <v>7</v>
      </c>
      <c r="C21" s="6" t="s">
        <v>7</v>
      </c>
      <c r="D21" s="6" t="s">
        <v>7</v>
      </c>
      <c r="E21" s="6" t="s">
        <v>7</v>
      </c>
      <c r="F21" s="6"/>
      <c r="G21" s="6"/>
      <c r="H21" s="6"/>
      <c r="I21" s="6"/>
      <c r="J21" s="6"/>
      <c r="K21" s="6"/>
      <c r="L21" s="6"/>
      <c r="M21" s="6"/>
      <c r="N21" s="6"/>
      <c r="O21" s="6"/>
      <c r="P21" s="6"/>
      <c r="Q21" s="6"/>
      <c r="R21" s="6"/>
      <c r="S21" s="6"/>
      <c r="T21" s="6"/>
      <c r="U21" s="6"/>
      <c r="V21" s="6"/>
      <c r="W21" s="6"/>
      <c r="X21" s="6"/>
      <c r="Y21" s="6"/>
      <c r="Z21" s="6" t="s">
        <v>7</v>
      </c>
      <c r="AA21" s="6" t="s">
        <v>7</v>
      </c>
      <c r="AB21" s="6"/>
      <c r="AC21" s="6"/>
      <c r="AD21" s="6"/>
      <c r="AE21" s="6"/>
    </row>
    <row r="22" spans="1:31" ht="29.4" customHeight="1" x14ac:dyDescent="0.2">
      <c r="A22" s="355" t="s">
        <v>534</v>
      </c>
      <c r="B22" s="329" t="s">
        <v>3</v>
      </c>
      <c r="C22" s="329" t="s">
        <v>3</v>
      </c>
      <c r="D22" s="329" t="s">
        <v>3</v>
      </c>
      <c r="E22" s="329" t="s">
        <v>3</v>
      </c>
      <c r="F22" s="329"/>
      <c r="G22" s="329"/>
      <c r="H22" s="329"/>
      <c r="I22" s="329"/>
      <c r="J22" s="329"/>
      <c r="K22" s="329"/>
      <c r="L22" s="329" t="s">
        <v>3</v>
      </c>
      <c r="M22" s="329"/>
      <c r="N22" s="329"/>
      <c r="O22" s="329"/>
      <c r="P22" s="329"/>
      <c r="Q22" s="329"/>
      <c r="R22" s="329"/>
      <c r="S22" s="329"/>
      <c r="T22" s="329"/>
      <c r="U22" s="329"/>
      <c r="V22" s="329"/>
      <c r="W22" s="329"/>
      <c r="X22" s="329"/>
      <c r="Y22" s="329"/>
      <c r="Z22" s="329" t="s">
        <v>7</v>
      </c>
      <c r="AA22" s="329" t="s">
        <v>7</v>
      </c>
      <c r="AB22" s="329"/>
      <c r="AC22" s="329"/>
      <c r="AD22" s="329"/>
      <c r="AE22" s="329"/>
    </row>
    <row r="23" spans="1:31" ht="30" customHeight="1" x14ac:dyDescent="0.2">
      <c r="A23" s="7" t="s">
        <v>535</v>
      </c>
      <c r="B23" s="6" t="s">
        <v>3</v>
      </c>
      <c r="C23" s="6" t="s">
        <v>3</v>
      </c>
      <c r="D23" s="6" t="s">
        <v>3</v>
      </c>
      <c r="E23" s="6" t="s">
        <v>3</v>
      </c>
      <c r="F23" s="6"/>
      <c r="G23" s="6"/>
      <c r="H23" s="6"/>
      <c r="I23" s="6"/>
      <c r="J23" s="6"/>
      <c r="K23" s="6"/>
      <c r="L23" s="6"/>
      <c r="M23" s="6" t="s">
        <v>3</v>
      </c>
      <c r="N23" s="6"/>
      <c r="O23" s="6"/>
      <c r="P23" s="6"/>
      <c r="Q23" s="6"/>
      <c r="R23" s="6"/>
      <c r="S23" s="6"/>
      <c r="T23" s="6"/>
      <c r="U23" s="6"/>
      <c r="V23" s="6"/>
      <c r="W23" s="6"/>
      <c r="X23" s="6"/>
      <c r="Y23" s="6"/>
      <c r="Z23" s="6" t="s">
        <v>7</v>
      </c>
      <c r="AA23" s="6" t="s">
        <v>7</v>
      </c>
      <c r="AB23" s="6"/>
      <c r="AC23" s="6"/>
      <c r="AD23" s="6"/>
      <c r="AE23" s="6"/>
    </row>
    <row r="24" spans="1:31" s="356" customFormat="1" ht="30" customHeight="1" x14ac:dyDescent="0.2">
      <c r="A24" s="332" t="s">
        <v>536</v>
      </c>
      <c r="B24" s="328" t="s">
        <v>7</v>
      </c>
      <c r="C24" s="328" t="s">
        <v>7</v>
      </c>
      <c r="D24" s="328" t="s">
        <v>7</v>
      </c>
      <c r="E24" s="328" t="s">
        <v>7</v>
      </c>
      <c r="F24" s="329"/>
      <c r="G24" s="329"/>
      <c r="H24" s="329"/>
      <c r="I24" s="329"/>
      <c r="J24" s="329"/>
      <c r="K24" s="329"/>
      <c r="L24" s="329"/>
      <c r="M24" s="329"/>
      <c r="N24" s="329" t="s">
        <v>3</v>
      </c>
      <c r="O24" s="329"/>
      <c r="P24" s="329"/>
      <c r="Q24" s="329"/>
      <c r="R24" s="329"/>
      <c r="S24" s="329"/>
      <c r="T24" s="329"/>
      <c r="U24" s="329"/>
      <c r="V24" s="329"/>
      <c r="W24" s="329"/>
      <c r="X24" s="329"/>
      <c r="Y24" s="329"/>
      <c r="Z24" s="329" t="s">
        <v>7</v>
      </c>
      <c r="AA24" s="329" t="s">
        <v>7</v>
      </c>
      <c r="AB24" s="329"/>
      <c r="AC24" s="329"/>
      <c r="AD24" s="329"/>
      <c r="AE24" s="329"/>
    </row>
    <row r="25" spans="1:31" ht="30" customHeight="1" x14ac:dyDescent="0.2">
      <c r="A25" s="7" t="s">
        <v>537</v>
      </c>
      <c r="B25" s="6" t="s">
        <v>3</v>
      </c>
      <c r="C25" s="6" t="s">
        <v>3</v>
      </c>
      <c r="D25" s="6" t="s">
        <v>3</v>
      </c>
      <c r="E25" s="6"/>
      <c r="F25" s="6"/>
      <c r="G25" s="6"/>
      <c r="H25" s="6"/>
      <c r="I25" s="6"/>
      <c r="J25" s="6"/>
      <c r="K25" s="6"/>
      <c r="L25" s="6"/>
      <c r="M25" s="6"/>
      <c r="N25" s="6"/>
      <c r="O25" s="6" t="s">
        <v>3</v>
      </c>
      <c r="P25" s="6"/>
      <c r="Q25" s="6"/>
      <c r="R25" s="6"/>
      <c r="S25" s="6"/>
      <c r="T25" s="6"/>
      <c r="U25" s="6"/>
      <c r="V25" s="6"/>
      <c r="W25" s="6"/>
      <c r="X25" s="6"/>
      <c r="Y25" s="6"/>
      <c r="Z25" s="6" t="s">
        <v>7</v>
      </c>
      <c r="AA25" s="6" t="s">
        <v>7</v>
      </c>
      <c r="AB25" s="6"/>
      <c r="AC25" s="6"/>
      <c r="AD25" s="6"/>
      <c r="AE25" s="6"/>
    </row>
    <row r="26" spans="1:31" s="356" customFormat="1" ht="30" customHeight="1" x14ac:dyDescent="0.2">
      <c r="A26" s="333" t="s">
        <v>538</v>
      </c>
      <c r="B26" s="328" t="s">
        <v>7</v>
      </c>
      <c r="C26" s="328" t="s">
        <v>7</v>
      </c>
      <c r="D26" s="328" t="s">
        <v>7</v>
      </c>
      <c r="E26" s="328" t="s">
        <v>7</v>
      </c>
      <c r="F26" s="329"/>
      <c r="G26" s="329"/>
      <c r="H26" s="329"/>
      <c r="I26" s="329"/>
      <c r="J26" s="329"/>
      <c r="K26" s="329"/>
      <c r="L26" s="329"/>
      <c r="M26" s="329"/>
      <c r="N26" s="329"/>
      <c r="O26" s="329"/>
      <c r="P26" s="329" t="s">
        <v>3</v>
      </c>
      <c r="Q26" s="329"/>
      <c r="R26" s="329"/>
      <c r="S26" s="329"/>
      <c r="T26" s="329"/>
      <c r="U26" s="329"/>
      <c r="V26" s="329"/>
      <c r="W26" s="329"/>
      <c r="X26" s="329"/>
      <c r="Y26" s="329"/>
      <c r="Z26" s="329" t="s">
        <v>7</v>
      </c>
      <c r="AA26" s="329" t="s">
        <v>7</v>
      </c>
      <c r="AB26" s="329"/>
      <c r="AC26" s="329"/>
      <c r="AD26" s="329"/>
      <c r="AE26" s="329"/>
    </row>
    <row r="27" spans="1:31" ht="29.4" customHeight="1" x14ac:dyDescent="0.2">
      <c r="A27" s="9" t="s">
        <v>539</v>
      </c>
      <c r="B27" s="321" t="s">
        <v>7</v>
      </c>
      <c r="C27" s="321" t="s">
        <v>7</v>
      </c>
      <c r="D27" s="321" t="s">
        <v>7</v>
      </c>
      <c r="E27" s="321" t="s">
        <v>7</v>
      </c>
      <c r="F27" s="6"/>
      <c r="G27" s="6"/>
      <c r="H27" s="6"/>
      <c r="I27" s="6"/>
      <c r="J27" s="6"/>
      <c r="K27" s="6"/>
      <c r="L27" s="6"/>
      <c r="M27" s="6"/>
      <c r="N27" s="6"/>
      <c r="O27" s="6"/>
      <c r="P27" s="6"/>
      <c r="Q27" s="6" t="s">
        <v>3</v>
      </c>
      <c r="R27" s="6"/>
      <c r="S27" s="6"/>
      <c r="T27" s="6"/>
      <c r="U27" s="6"/>
      <c r="V27" s="6"/>
      <c r="W27" s="6"/>
      <c r="X27" s="6"/>
      <c r="Y27" s="6"/>
      <c r="Z27" s="6"/>
      <c r="AA27" s="6"/>
      <c r="AB27" s="6"/>
      <c r="AC27" s="321" t="s">
        <v>7</v>
      </c>
      <c r="AD27" s="6"/>
      <c r="AE27" s="6"/>
    </row>
    <row r="28" spans="1:31" s="356" customFormat="1" ht="30" customHeight="1" x14ac:dyDescent="0.2">
      <c r="A28" s="333" t="s">
        <v>540</v>
      </c>
      <c r="B28" s="329" t="s">
        <v>3</v>
      </c>
      <c r="C28" s="329" t="s">
        <v>3</v>
      </c>
      <c r="D28" s="329" t="s">
        <v>3</v>
      </c>
      <c r="E28" s="329" t="s">
        <v>3</v>
      </c>
      <c r="F28" s="329"/>
      <c r="G28" s="329"/>
      <c r="H28" s="329"/>
      <c r="I28" s="329"/>
      <c r="J28" s="329"/>
      <c r="K28" s="329"/>
      <c r="L28" s="329"/>
      <c r="M28" s="329"/>
      <c r="N28" s="329"/>
      <c r="O28" s="329"/>
      <c r="P28" s="329"/>
      <c r="Q28" s="329"/>
      <c r="R28" s="329" t="s">
        <v>3</v>
      </c>
      <c r="S28" s="329"/>
      <c r="T28" s="329"/>
      <c r="U28" s="329"/>
      <c r="V28" s="329"/>
      <c r="W28" s="329"/>
      <c r="X28" s="329"/>
      <c r="Y28" s="329"/>
      <c r="Z28" s="329" t="s">
        <v>3</v>
      </c>
      <c r="AA28" s="329" t="s">
        <v>3</v>
      </c>
      <c r="AB28" s="329" t="s">
        <v>7</v>
      </c>
      <c r="AC28" s="329"/>
      <c r="AD28" s="329"/>
      <c r="AE28" s="329"/>
    </row>
    <row r="29" spans="1:31" ht="29.4" customHeight="1" x14ac:dyDescent="0.2">
      <c r="A29" s="353" t="s">
        <v>541</v>
      </c>
      <c r="B29" s="6" t="s">
        <v>3</v>
      </c>
      <c r="C29" s="6" t="s">
        <v>3</v>
      </c>
      <c r="D29" s="6" t="s">
        <v>3</v>
      </c>
      <c r="E29" s="6" t="s">
        <v>3</v>
      </c>
      <c r="F29" s="6"/>
      <c r="G29" s="6"/>
      <c r="H29" s="6"/>
      <c r="I29" s="6"/>
      <c r="J29" s="6"/>
      <c r="K29" s="6"/>
      <c r="L29" s="6"/>
      <c r="M29" s="6"/>
      <c r="N29" s="6"/>
      <c r="O29" s="6"/>
      <c r="P29" s="6"/>
      <c r="Q29" s="6"/>
      <c r="R29" s="6"/>
      <c r="S29" s="6" t="s">
        <v>3</v>
      </c>
      <c r="T29" s="6"/>
      <c r="U29" s="6"/>
      <c r="V29" s="6"/>
      <c r="W29" s="6"/>
      <c r="X29" s="6"/>
      <c r="Y29" s="6"/>
      <c r="Z29" s="6" t="s">
        <v>3</v>
      </c>
      <c r="AA29" s="6" t="s">
        <v>3</v>
      </c>
      <c r="AB29" s="6"/>
      <c r="AC29" s="6"/>
      <c r="AD29" s="6"/>
      <c r="AE29" s="6"/>
    </row>
    <row r="30" spans="1:31" s="356" customFormat="1" ht="29.4" customHeight="1" x14ac:dyDescent="0.2">
      <c r="A30" s="331" t="s">
        <v>543</v>
      </c>
      <c r="B30" s="329" t="s">
        <v>3</v>
      </c>
      <c r="C30" s="329" t="s">
        <v>3</v>
      </c>
      <c r="D30" s="329" t="s">
        <v>292</v>
      </c>
      <c r="E30" s="329" t="s">
        <v>3</v>
      </c>
      <c r="F30" s="329"/>
      <c r="G30" s="329"/>
      <c r="H30" s="329"/>
      <c r="I30" s="329"/>
      <c r="J30" s="329"/>
      <c r="K30" s="329"/>
      <c r="L30" s="329"/>
      <c r="M30" s="329"/>
      <c r="N30" s="329"/>
      <c r="O30" s="329"/>
      <c r="P30" s="329"/>
      <c r="Q30" s="329"/>
      <c r="R30" s="329"/>
      <c r="S30" s="329"/>
      <c r="T30" s="329" t="s">
        <v>3</v>
      </c>
      <c r="U30" s="329"/>
      <c r="V30" s="329"/>
      <c r="W30" s="329"/>
      <c r="X30" s="329"/>
      <c r="Y30" s="329"/>
      <c r="Z30" s="329" t="s">
        <v>3</v>
      </c>
      <c r="AA30" s="329" t="s">
        <v>3</v>
      </c>
      <c r="AB30" s="329"/>
      <c r="AC30" s="329"/>
      <c r="AD30" s="329" t="s">
        <v>3</v>
      </c>
      <c r="AE30" s="329"/>
    </row>
    <row r="31" spans="1:31" ht="29.4" customHeight="1" x14ac:dyDescent="0.2">
      <c r="A31" s="8" t="s">
        <v>545</v>
      </c>
      <c r="B31" s="6" t="s">
        <v>3</v>
      </c>
      <c r="C31" s="6" t="s">
        <v>3</v>
      </c>
      <c r="D31" s="6" t="s">
        <v>7</v>
      </c>
      <c r="E31" s="6" t="s">
        <v>3</v>
      </c>
      <c r="F31" s="6"/>
      <c r="G31" s="6"/>
      <c r="H31" s="6"/>
      <c r="I31" s="6"/>
      <c r="J31" s="6"/>
      <c r="K31" s="6"/>
      <c r="L31" s="6"/>
      <c r="M31" s="6"/>
      <c r="N31" s="6"/>
      <c r="O31" s="6"/>
      <c r="P31" s="6"/>
      <c r="Q31" s="6"/>
      <c r="R31" s="6"/>
      <c r="S31" s="6"/>
      <c r="T31" s="6"/>
      <c r="U31" s="6" t="s">
        <v>3</v>
      </c>
      <c r="V31" s="6"/>
      <c r="W31" s="6"/>
      <c r="X31" s="6"/>
      <c r="Y31" s="6"/>
      <c r="Z31" s="6"/>
      <c r="AA31" s="6"/>
      <c r="AB31" s="6"/>
      <c r="AC31" s="6"/>
      <c r="AD31" s="6" t="s">
        <v>3</v>
      </c>
      <c r="AE31" s="6" t="s">
        <v>3</v>
      </c>
    </row>
    <row r="32" spans="1:31" s="356" customFormat="1" ht="29.4" customHeight="1" x14ac:dyDescent="0.2">
      <c r="A32" s="331" t="s">
        <v>546</v>
      </c>
      <c r="B32" s="329" t="s">
        <v>3</v>
      </c>
      <c r="C32" s="329" t="s">
        <v>3</v>
      </c>
      <c r="D32" s="329" t="s">
        <v>7</v>
      </c>
      <c r="E32" s="329" t="s">
        <v>3</v>
      </c>
      <c r="F32" s="329"/>
      <c r="G32" s="329"/>
      <c r="H32" s="329"/>
      <c r="I32" s="329"/>
      <c r="J32" s="329"/>
      <c r="K32" s="329"/>
      <c r="L32" s="329"/>
      <c r="M32" s="329"/>
      <c r="N32" s="329"/>
      <c r="O32" s="329"/>
      <c r="P32" s="329"/>
      <c r="Q32" s="329"/>
      <c r="R32" s="329"/>
      <c r="S32" s="329"/>
      <c r="T32" s="329"/>
      <c r="U32" s="329"/>
      <c r="V32" s="329" t="s">
        <v>3</v>
      </c>
      <c r="W32" s="329"/>
      <c r="X32" s="329"/>
      <c r="Y32" s="329"/>
      <c r="Z32" s="329" t="s">
        <v>3</v>
      </c>
      <c r="AA32" s="329" t="s">
        <v>3</v>
      </c>
      <c r="AB32" s="329" t="s">
        <v>579</v>
      </c>
      <c r="AC32" s="329"/>
      <c r="AD32" s="329"/>
      <c r="AE32" s="329"/>
    </row>
    <row r="33" spans="1:31" ht="41.4" customHeight="1" x14ac:dyDescent="0.2">
      <c r="A33" s="316" t="s">
        <v>547</v>
      </c>
      <c r="B33" s="6" t="s">
        <v>3</v>
      </c>
      <c r="C33" s="6" t="s">
        <v>3</v>
      </c>
      <c r="D33" s="6" t="s">
        <v>7</v>
      </c>
      <c r="E33" s="414" t="s">
        <v>3</v>
      </c>
      <c r="F33" s="6"/>
      <c r="G33" s="6"/>
      <c r="H33" s="6"/>
      <c r="I33" s="6"/>
      <c r="J33" s="6"/>
      <c r="K33" s="6"/>
      <c r="L33" s="6"/>
      <c r="M33" s="6"/>
      <c r="N33" s="6"/>
      <c r="O33" s="6"/>
      <c r="P33" s="6"/>
      <c r="Q33" s="6"/>
      <c r="R33" s="6"/>
      <c r="S33" s="6"/>
      <c r="T33" s="6"/>
      <c r="U33" s="6"/>
      <c r="V33" s="6"/>
      <c r="W33" s="6" t="s">
        <v>3</v>
      </c>
      <c r="X33" s="6"/>
      <c r="Y33" s="6"/>
      <c r="Z33" s="6" t="s">
        <v>3</v>
      </c>
      <c r="AA33" s="6" t="s">
        <v>3</v>
      </c>
      <c r="AB33" s="6" t="s">
        <v>3</v>
      </c>
      <c r="AC33" s="6"/>
      <c r="AD33" s="6"/>
      <c r="AE33" s="6"/>
    </row>
    <row r="34" spans="1:31" s="356" customFormat="1" ht="30" customHeight="1" x14ac:dyDescent="0.2">
      <c r="A34" s="330" t="s">
        <v>548</v>
      </c>
      <c r="B34" s="329" t="s">
        <v>3</v>
      </c>
      <c r="C34" s="329"/>
      <c r="D34" s="412" t="s">
        <v>7</v>
      </c>
      <c r="E34" s="329" t="s">
        <v>554</v>
      </c>
      <c r="F34" s="413"/>
      <c r="G34" s="329"/>
      <c r="H34" s="329"/>
      <c r="I34" s="329"/>
      <c r="J34" s="329"/>
      <c r="K34" s="329"/>
      <c r="L34" s="329"/>
      <c r="M34" s="329"/>
      <c r="N34" s="329"/>
      <c r="O34" s="329"/>
      <c r="P34" s="329"/>
      <c r="Q34" s="329"/>
      <c r="R34" s="329"/>
      <c r="S34" s="329"/>
      <c r="T34" s="329"/>
      <c r="U34" s="329"/>
      <c r="V34" s="329"/>
      <c r="W34" s="329"/>
      <c r="X34" s="329" t="s">
        <v>3</v>
      </c>
      <c r="Y34" s="329"/>
      <c r="Z34" s="329"/>
      <c r="AA34" s="329"/>
      <c r="AB34" s="329"/>
      <c r="AC34" s="329"/>
      <c r="AD34" s="329"/>
      <c r="AE34" s="329"/>
    </row>
    <row r="35" spans="1:31" s="356" customFormat="1" ht="30" customHeight="1" x14ac:dyDescent="0.2">
      <c r="A35" s="330" t="s">
        <v>681</v>
      </c>
      <c r="B35" s="329" t="s">
        <v>3</v>
      </c>
      <c r="C35" s="329"/>
      <c r="D35" s="412" t="s">
        <v>7</v>
      </c>
      <c r="E35" s="329" t="s">
        <v>5</v>
      </c>
      <c r="F35" s="413"/>
      <c r="G35" s="329"/>
      <c r="H35" s="329"/>
      <c r="I35" s="329"/>
      <c r="J35" s="329"/>
      <c r="K35" s="329"/>
      <c r="L35" s="329"/>
      <c r="M35" s="329"/>
      <c r="N35" s="329"/>
      <c r="O35" s="329"/>
      <c r="P35" s="329"/>
      <c r="Q35" s="329"/>
      <c r="R35" s="329"/>
      <c r="S35" s="329"/>
      <c r="T35" s="329"/>
      <c r="U35" s="329"/>
      <c r="V35" s="329"/>
      <c r="W35" s="329"/>
      <c r="X35" s="329"/>
      <c r="Y35" s="329" t="s">
        <v>3</v>
      </c>
      <c r="Z35" s="329"/>
      <c r="AA35" s="329"/>
      <c r="AB35" s="329"/>
      <c r="AC35" s="329"/>
      <c r="AD35" s="329"/>
      <c r="AE35" s="329"/>
    </row>
    <row r="36" spans="1:31" ht="30" customHeight="1" x14ac:dyDescent="0.2">
      <c r="A36" s="354" t="s">
        <v>8</v>
      </c>
      <c r="B36" s="6" t="s">
        <v>7</v>
      </c>
      <c r="C36" s="6" t="s">
        <v>7</v>
      </c>
      <c r="D36" s="6" t="s">
        <v>7</v>
      </c>
      <c r="E36" s="415" t="s">
        <v>7</v>
      </c>
      <c r="F36" s="6"/>
      <c r="G36" s="6"/>
      <c r="H36" s="6"/>
      <c r="I36" s="6"/>
      <c r="J36" s="6"/>
      <c r="K36" s="6"/>
      <c r="L36" s="6"/>
      <c r="M36" s="6"/>
      <c r="N36" s="6"/>
      <c r="O36" s="6"/>
      <c r="P36" s="6"/>
      <c r="Q36" s="6"/>
      <c r="R36" s="6"/>
      <c r="S36" s="6"/>
      <c r="T36" s="6"/>
      <c r="U36" s="6"/>
      <c r="V36" s="6"/>
      <c r="W36" s="6"/>
      <c r="X36" s="6"/>
      <c r="Y36" s="6"/>
      <c r="Z36" s="6" t="s">
        <v>7</v>
      </c>
      <c r="AA36" s="6"/>
      <c r="AB36" s="6"/>
      <c r="AC36" s="6" t="s">
        <v>7</v>
      </c>
      <c r="AD36" s="6"/>
      <c r="AE36" s="6"/>
    </row>
    <row r="37" spans="1:31" s="356" customFormat="1" ht="30" customHeight="1" x14ac:dyDescent="0.2">
      <c r="A37" s="332" t="s">
        <v>6</v>
      </c>
      <c r="B37" s="329" t="s">
        <v>3</v>
      </c>
      <c r="C37" s="329" t="s">
        <v>3</v>
      </c>
      <c r="D37" s="329" t="s">
        <v>3</v>
      </c>
      <c r="E37" s="329" t="s">
        <v>3</v>
      </c>
      <c r="F37" s="329" t="s">
        <v>5</v>
      </c>
      <c r="G37" s="329"/>
      <c r="H37" s="329"/>
      <c r="I37" s="329"/>
      <c r="J37" s="329"/>
      <c r="K37" s="329"/>
      <c r="L37" s="329"/>
      <c r="M37" s="329"/>
      <c r="N37" s="329"/>
      <c r="O37" s="329"/>
      <c r="P37" s="329"/>
      <c r="Q37" s="329"/>
      <c r="R37" s="329"/>
      <c r="S37" s="329"/>
      <c r="T37" s="329"/>
      <c r="U37" s="329"/>
      <c r="V37" s="329"/>
      <c r="W37" s="329"/>
      <c r="X37" s="329"/>
      <c r="Y37" s="329"/>
      <c r="Z37" s="329" t="s">
        <v>3</v>
      </c>
      <c r="AA37" s="329" t="s">
        <v>5</v>
      </c>
      <c r="AB37" s="329" t="s">
        <v>5</v>
      </c>
      <c r="AC37" s="329" t="s">
        <v>3</v>
      </c>
      <c r="AD37" s="329"/>
      <c r="AE37" s="329"/>
    </row>
    <row r="38" spans="1:31" ht="29.4" customHeight="1" x14ac:dyDescent="0.2">
      <c r="A38" s="316" t="s">
        <v>549</v>
      </c>
      <c r="B38" s="6" t="s">
        <v>3</v>
      </c>
      <c r="C38" s="6" t="s">
        <v>3</v>
      </c>
      <c r="D38" s="6" t="s">
        <v>3</v>
      </c>
      <c r="E38" s="6" t="s">
        <v>3</v>
      </c>
      <c r="F38" s="6"/>
      <c r="G38" s="6"/>
      <c r="H38" s="6"/>
      <c r="I38" s="6"/>
      <c r="J38" s="6"/>
      <c r="K38" s="6"/>
      <c r="L38" s="6"/>
      <c r="M38" s="6"/>
      <c r="N38" s="6"/>
      <c r="O38" s="6"/>
      <c r="P38" s="6"/>
      <c r="Q38" s="6"/>
      <c r="R38" s="6"/>
      <c r="S38" s="6"/>
      <c r="T38" s="6"/>
      <c r="U38" s="6"/>
      <c r="V38" s="6"/>
      <c r="W38" s="6"/>
      <c r="X38" s="6"/>
      <c r="Y38" s="6"/>
      <c r="Z38" s="6" t="s">
        <v>3</v>
      </c>
      <c r="AA38" s="6"/>
      <c r="AB38" s="6"/>
      <c r="AC38" s="6" t="s">
        <v>3</v>
      </c>
      <c r="AD38" s="6"/>
      <c r="AE38" s="6"/>
    </row>
    <row r="39" spans="1:31" s="356" customFormat="1" ht="41.4" customHeight="1" x14ac:dyDescent="0.2">
      <c r="A39" s="327" t="s">
        <v>4</v>
      </c>
      <c r="B39" s="329" t="s">
        <v>3</v>
      </c>
      <c r="C39" s="329" t="s">
        <v>3</v>
      </c>
      <c r="D39" s="329" t="s">
        <v>3</v>
      </c>
      <c r="E39" s="329" t="s">
        <v>3</v>
      </c>
      <c r="F39" s="329"/>
      <c r="G39" s="329"/>
      <c r="H39" s="329"/>
      <c r="I39" s="329"/>
      <c r="J39" s="329"/>
      <c r="K39" s="329"/>
      <c r="L39" s="329"/>
      <c r="M39" s="329"/>
      <c r="N39" s="329"/>
      <c r="O39" s="329"/>
      <c r="P39" s="329"/>
      <c r="Q39" s="329"/>
      <c r="R39" s="329"/>
      <c r="S39" s="329"/>
      <c r="T39" s="329"/>
      <c r="U39" s="329"/>
      <c r="V39" s="329"/>
      <c r="W39" s="329"/>
      <c r="X39" s="329"/>
      <c r="Y39" s="329"/>
      <c r="Z39" s="329" t="s">
        <v>3</v>
      </c>
      <c r="AA39" s="329"/>
      <c r="AB39" s="329"/>
      <c r="AC39" s="329"/>
      <c r="AD39" s="329"/>
      <c r="AE39" s="329"/>
    </row>
    <row r="40" spans="1:31" ht="29.4" customHeight="1" x14ac:dyDescent="0.2">
      <c r="A40" s="7" t="s">
        <v>580</v>
      </c>
      <c r="B40" s="6" t="s">
        <v>3</v>
      </c>
      <c r="C40" s="6"/>
      <c r="D40" s="6" t="s">
        <v>3</v>
      </c>
      <c r="E40" s="6" t="s">
        <v>3</v>
      </c>
      <c r="F40" s="6"/>
      <c r="G40" s="6"/>
      <c r="H40" s="6"/>
      <c r="I40" s="6"/>
      <c r="J40" s="6"/>
      <c r="K40" s="6"/>
      <c r="L40" s="6"/>
      <c r="M40" s="6"/>
      <c r="N40" s="6"/>
      <c r="O40" s="6"/>
      <c r="P40" s="6"/>
      <c r="Q40" s="6"/>
      <c r="R40" s="6"/>
      <c r="S40" s="6"/>
      <c r="T40" s="6"/>
      <c r="U40" s="6"/>
      <c r="V40" s="6"/>
      <c r="W40" s="6"/>
      <c r="X40" s="6"/>
      <c r="Y40" s="6"/>
      <c r="Z40" s="6"/>
      <c r="AA40" s="6"/>
      <c r="AB40" s="6"/>
      <c r="AC40" s="6"/>
      <c r="AD40" s="6"/>
      <c r="AE40" s="6"/>
    </row>
    <row r="41" spans="1:31" ht="25.25" customHeight="1" x14ac:dyDescent="0.2">
      <c r="U41" s="5"/>
      <c r="V41" s="5"/>
      <c r="W41" s="5"/>
      <c r="X41" s="5"/>
      <c r="Y41" s="5"/>
      <c r="AD41" s="5"/>
      <c r="AE41" s="5"/>
    </row>
    <row r="42" spans="1:31" x14ac:dyDescent="0.2">
      <c r="AA42" s="5"/>
    </row>
    <row r="76" ht="24" customHeight="1" x14ac:dyDescent="0.2"/>
    <row r="77" ht="24" customHeight="1" x14ac:dyDescent="0.2"/>
    <row r="81" spans="33:34" ht="39.9" customHeight="1" x14ac:dyDescent="0.2">
      <c r="AG81" s="3"/>
      <c r="AH81" s="4" t="s">
        <v>2</v>
      </c>
    </row>
    <row r="82" spans="33:34" ht="39.9" customHeight="1" x14ac:dyDescent="0.2">
      <c r="AG82" s="4" t="s">
        <v>1</v>
      </c>
      <c r="AH82" s="3"/>
    </row>
  </sheetData>
  <phoneticPr fontId="3"/>
  <hyperlinks>
    <hyperlink ref="D11:D12" location="'①加算に係る届出書(必須）'!Print_Area" display="'①加算に係る届出書(必須）'!Print_Area" xr:uid="{00000000-0004-0000-0100-000000000000}"/>
    <hyperlink ref="E11:E12" location="'②障害児通所　体制等状況一覧'!Print_Area" display="'②障害児通所　体制等状況一覧'!Print_Area" xr:uid="{00000000-0004-0000-0100-000001000000}"/>
    <hyperlink ref="F11:F12" location="'③報酬算定区分（児発）'!Print_Area" display="'③報酬算定区分（児発）'!Print_Area" xr:uid="{00000000-0004-0000-0100-000002000000}"/>
    <hyperlink ref="H11:H12" location="⑤専門的支援体制加算!Print_Area" display="⑤専門的支援体制加算!Print_Area" xr:uid="{00000000-0004-0000-0100-000003000000}"/>
    <hyperlink ref="I11:I12" location="⑥専門的支援実施加算!Print_Area" display="⑥専門的支援実施加算!Print_Area" xr:uid="{00000000-0004-0000-0100-000004000000}"/>
    <hyperlink ref="J11:J12" location="'⑦（重心）看護職員加配加算'!A1" display="'⑦（重心）看護職員加配加算'!A1" xr:uid="{00000000-0004-0000-0100-000005000000}"/>
    <hyperlink ref="K11:K12" location="⑧福祉専門職員配置等加算!Print_Area" display="⑧福祉専門職員配置等加算!Print_Area" xr:uid="{00000000-0004-0000-0100-000006000000}"/>
    <hyperlink ref="L11:L12" location="⑨食事提供加算!Print_Area" display="⑨食事提供加算!Print_Area" xr:uid="{00000000-0004-0000-0100-000007000000}"/>
    <hyperlink ref="M11:M12" location="'⑩強度行動障害児支援加算（児発・居宅・保育所）'!Print_Area" display="'⑩強度行動障害児支援加算（児発・居宅・保育所）'!Print_Area" xr:uid="{00000000-0004-0000-0100-000008000000}"/>
    <hyperlink ref="N11:N12" location="'⑪強度行動障害児支援加算（放課後等デイサービス）'!Print_Area" display="'⑪強度行動障害児支援加算（放課後等デイサービス）'!Print_Area" xr:uid="{00000000-0004-0000-0100-000009000000}"/>
    <hyperlink ref="O11:O12" location="'⑫個別サポート加算（Ⅰ）（放課後等デイサービス）'!Print_Area" display="'⑫個別サポート加算（Ⅰ）（放課後等デイサービス）'!Print_Area" xr:uid="{00000000-0004-0000-0100-00000A000000}"/>
    <hyperlink ref="P11:P12" location="⑬送迎加算!Print_Area" display="⑬送迎加算!Print_Area" xr:uid="{00000000-0004-0000-0100-00000B000000}"/>
    <hyperlink ref="Q11:Q12" location="⑭延長支援加算!Print_Area" display="⑭延長支援加算!Print_Area" xr:uid="{00000000-0004-0000-0100-00000C000000}"/>
    <hyperlink ref="R11:R12" location="⑮中核機能強化加算・中核機能強化事業所加算!Print_Area" display="⑮中核機能強化加算・中核機能強化事業所加算!Print_Area" xr:uid="{00000000-0004-0000-0100-00000D000000}"/>
    <hyperlink ref="S11:S12" location="⑯視覚・聴覚・言語機能障害児支援加算!Print_Area" display="⑯視覚・聴覚・言語機能障害児支援加算!Print_Area" xr:uid="{00000000-0004-0000-0100-00000E000000}"/>
    <hyperlink ref="T11:T12" location="⑰人工内耳装用児支援加算!Print_Area" display="⑰人工内耳装用児支援加算!Print_Area" xr:uid="{00000000-0004-0000-0100-00000F000000}"/>
    <hyperlink ref="U11:U12" location="⑱入浴支援加算!Print_Area" display="⑱入浴支援加算!Print_Area" xr:uid="{00000000-0004-0000-0100-000010000000}"/>
    <hyperlink ref="V11:V12" location="'⑲共生型サービス（体制強化加算・医療的ケア児支援加算）'!Print_Area" display="'⑲共生型サービス（体制強化加算・医療的ケア児支援加算）'!Print_Area" xr:uid="{00000000-0004-0000-0100-000011000000}"/>
    <hyperlink ref="W11:W12" location="⑳訪問支援員特別加算!Print_Area" display="⑳訪問支援員特別加算!Print_Area" xr:uid="{00000000-0004-0000-0100-000012000000}"/>
    <hyperlink ref="G11:G12" location="'④児童指導員等加配加算 '!Print_Area" display="'④児童指導員等加配加算 '!Print_Area" xr:uid="{00000000-0004-0000-0100-000013000000}"/>
    <hyperlink ref="X11:X12" location="'㉑自己評価結果未公表減算 (記載例)'!Print_Area" display="'㉑自己評価結果未公表減算 (記載例)'!Print_Area" xr:uid="{00000000-0004-0000-0100-000014000000}"/>
    <hyperlink ref="W11" location="⑳訪問支援員特別加算!A1" display="⑳訪問支援員特別加算!A1" xr:uid="{00000000-0004-0000-0100-000015000000}"/>
    <hyperlink ref="Y11" location="'㉒支援プログラム未公表減算'!Print_Area" display="㉒支援プログラム未公表減算" xr:uid="{59816C76-35C9-4945-BD36-A22272D27DCA}"/>
  </hyperlinks>
  <pageMargins left="0.35433070866141736" right="0.35433070866141736" top="0.98425196850393704" bottom="0.98425196850393704" header="0.31496062992125984" footer="0.31496062992125984"/>
  <pageSetup paperSize="9" scale="36" orientation="landscape" r:id="rId1"/>
  <headerFooter alignWithMargins="0"/>
  <rowBreaks count="1" manualBreakCount="1">
    <brk id="44" max="16383"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J25"/>
  <sheetViews>
    <sheetView view="pageBreakPreview" zoomScaleNormal="100" zoomScaleSheetLayoutView="100" workbookViewId="0">
      <selection activeCell="C16" sqref="C16:I16"/>
    </sheetView>
  </sheetViews>
  <sheetFormatPr defaultColWidth="9" defaultRowHeight="16.5" x14ac:dyDescent="0.2"/>
  <cols>
    <col min="1" max="1" width="1.90625" style="68" customWidth="1"/>
    <col min="2" max="2" width="26.90625" style="68" customWidth="1"/>
    <col min="3" max="8" width="12.6328125" style="68" customWidth="1"/>
    <col min="9" max="9" width="13.1796875" style="68" customWidth="1"/>
    <col min="10" max="10" width="1.81640625" style="68" customWidth="1"/>
    <col min="11" max="12" width="10.08984375" style="68" customWidth="1"/>
    <col min="13" max="16384" width="9" style="68"/>
  </cols>
  <sheetData>
    <row r="2" spans="1:10" ht="21.75" customHeight="1" x14ac:dyDescent="0.2">
      <c r="A2" s="232"/>
      <c r="B2" s="271"/>
      <c r="C2" s="232"/>
      <c r="D2" s="232"/>
      <c r="E2" s="232"/>
      <c r="F2" s="232"/>
      <c r="G2" s="232"/>
      <c r="H2" s="232"/>
      <c r="I2" s="233" t="s">
        <v>438</v>
      </c>
    </row>
    <row r="3" spans="1:10" ht="12" customHeight="1" x14ac:dyDescent="0.2">
      <c r="A3" s="232"/>
      <c r="B3" s="232"/>
      <c r="C3" s="232"/>
      <c r="D3" s="232"/>
      <c r="E3" s="232"/>
      <c r="F3" s="232"/>
      <c r="G3" s="232"/>
      <c r="H3" s="232"/>
      <c r="I3" s="270"/>
      <c r="J3" s="269"/>
    </row>
    <row r="4" spans="1:10" ht="24.75" customHeight="1" x14ac:dyDescent="0.2">
      <c r="A4" s="1113" t="s">
        <v>437</v>
      </c>
      <c r="B4" s="1113"/>
      <c r="C4" s="1113"/>
      <c r="D4" s="1113"/>
      <c r="E4" s="1113"/>
      <c r="F4" s="1113"/>
      <c r="G4" s="1113"/>
      <c r="H4" s="1113"/>
      <c r="I4" s="1113"/>
    </row>
    <row r="5" spans="1:10" ht="17.25" customHeight="1" x14ac:dyDescent="0.2">
      <c r="A5" s="231"/>
      <c r="B5" s="231"/>
      <c r="C5" s="231"/>
      <c r="D5" s="231"/>
      <c r="E5" s="231"/>
      <c r="F5" s="231"/>
      <c r="G5" s="231"/>
      <c r="H5" s="231"/>
      <c r="I5" s="231"/>
      <c r="J5" s="236"/>
    </row>
    <row r="6" spans="1:10" ht="38.25" customHeight="1" x14ac:dyDescent="0.2">
      <c r="A6" s="231"/>
      <c r="B6" s="237" t="s">
        <v>111</v>
      </c>
      <c r="C6" s="810"/>
      <c r="D6" s="1022"/>
      <c r="E6" s="1022"/>
      <c r="F6" s="1022"/>
      <c r="G6" s="1022"/>
      <c r="H6" s="1022"/>
      <c r="I6" s="811"/>
    </row>
    <row r="7" spans="1:10" ht="39.75" customHeight="1" x14ac:dyDescent="0.2">
      <c r="A7" s="231"/>
      <c r="B7" s="237" t="s">
        <v>436</v>
      </c>
      <c r="C7" s="1046" t="s">
        <v>556</v>
      </c>
      <c r="D7" s="1031"/>
      <c r="E7" s="1031"/>
      <c r="F7" s="1022"/>
      <c r="G7" s="1022"/>
      <c r="H7" s="1022"/>
      <c r="I7" s="811"/>
    </row>
    <row r="8" spans="1:10" ht="39.75" customHeight="1" x14ac:dyDescent="0.2">
      <c r="A8" s="368"/>
      <c r="B8" s="370" t="s">
        <v>110</v>
      </c>
      <c r="C8" s="810" t="s">
        <v>556</v>
      </c>
      <c r="D8" s="1022"/>
      <c r="E8" s="1022"/>
      <c r="F8" s="1022"/>
      <c r="G8" s="1022"/>
      <c r="H8" s="1022"/>
      <c r="I8" s="811"/>
    </row>
    <row r="9" spans="1:10" ht="38.25" customHeight="1" x14ac:dyDescent="0.2">
      <c r="A9" s="232"/>
      <c r="B9" s="382" t="s">
        <v>650</v>
      </c>
      <c r="C9" s="810" t="s">
        <v>556</v>
      </c>
      <c r="D9" s="1022"/>
      <c r="E9" s="1022"/>
      <c r="F9" s="1022"/>
      <c r="G9" s="1022"/>
      <c r="H9" s="1022"/>
      <c r="I9" s="811"/>
    </row>
    <row r="10" spans="1:10" ht="38.25" customHeight="1" x14ac:dyDescent="0.2">
      <c r="A10" s="232"/>
      <c r="B10" s="1052" t="s">
        <v>648</v>
      </c>
      <c r="C10" s="268"/>
      <c r="D10" s="1112" t="s">
        <v>435</v>
      </c>
      <c r="E10" s="1112"/>
      <c r="F10" s="1112" t="s">
        <v>647</v>
      </c>
      <c r="G10" s="1112"/>
      <c r="H10" s="1112" t="s">
        <v>434</v>
      </c>
      <c r="I10" s="1112"/>
    </row>
    <row r="11" spans="1:10" ht="38.25" customHeight="1" x14ac:dyDescent="0.2">
      <c r="A11" s="232"/>
      <c r="B11" s="1109"/>
      <c r="C11" s="252" t="s">
        <v>433</v>
      </c>
      <c r="D11" s="1111"/>
      <c r="E11" s="1111"/>
      <c r="F11" s="1111"/>
      <c r="G11" s="1111"/>
      <c r="H11" s="1111"/>
      <c r="I11" s="1111"/>
    </row>
    <row r="12" spans="1:10" ht="38.25" customHeight="1" x14ac:dyDescent="0.2">
      <c r="A12" s="232"/>
      <c r="B12" s="1109"/>
      <c r="C12" s="252" t="s">
        <v>432</v>
      </c>
      <c r="D12" s="1111"/>
      <c r="E12" s="1111"/>
      <c r="F12" s="1111"/>
      <c r="G12" s="1111"/>
      <c r="H12" s="1111"/>
      <c r="I12" s="1111"/>
    </row>
    <row r="13" spans="1:10" ht="38.25" customHeight="1" x14ac:dyDescent="0.2">
      <c r="A13" s="232"/>
      <c r="B13" s="1110"/>
      <c r="C13" s="369"/>
      <c r="D13" s="1112"/>
      <c r="E13" s="1112"/>
      <c r="F13" s="1112"/>
      <c r="G13" s="1112"/>
      <c r="H13" s="1112"/>
      <c r="I13" s="1112"/>
    </row>
    <row r="14" spans="1:10" ht="23.25" customHeight="1" x14ac:dyDescent="0.2">
      <c r="A14" s="232"/>
      <c r="B14" s="1032" t="s">
        <v>649</v>
      </c>
      <c r="C14" s="781" t="s">
        <v>431</v>
      </c>
      <c r="D14" s="781"/>
      <c r="E14" s="781"/>
      <c r="F14" s="781"/>
      <c r="G14" s="781"/>
      <c r="H14" s="781"/>
      <c r="I14" s="781"/>
    </row>
    <row r="15" spans="1:10" ht="38.25" customHeight="1" x14ac:dyDescent="0.2">
      <c r="A15" s="232"/>
      <c r="B15" s="1029"/>
      <c r="C15" s="252" t="s">
        <v>211</v>
      </c>
      <c r="D15" s="254" t="s">
        <v>430</v>
      </c>
      <c r="E15" s="254" t="s">
        <v>210</v>
      </c>
      <c r="F15" s="254" t="s">
        <v>429</v>
      </c>
      <c r="G15" s="254" t="s">
        <v>428</v>
      </c>
      <c r="H15" s="254" t="s">
        <v>427</v>
      </c>
      <c r="I15" s="254" t="s">
        <v>426</v>
      </c>
    </row>
    <row r="16" spans="1:10" ht="38.25" customHeight="1" x14ac:dyDescent="0.2">
      <c r="A16" s="232"/>
      <c r="B16" s="1030"/>
      <c r="C16" s="393"/>
      <c r="D16" s="394"/>
      <c r="E16" s="394"/>
      <c r="F16" s="394"/>
      <c r="G16" s="394"/>
      <c r="H16" s="394"/>
      <c r="I16" s="394"/>
    </row>
    <row r="17" spans="1:9" ht="16.5" customHeight="1" x14ac:dyDescent="0.2">
      <c r="A17" s="232"/>
      <c r="B17" s="267"/>
      <c r="C17" s="266"/>
      <c r="D17" s="265"/>
      <c r="E17" s="265"/>
      <c r="F17" s="265"/>
      <c r="G17" s="265"/>
      <c r="H17" s="265"/>
      <c r="I17" s="265"/>
    </row>
    <row r="18" spans="1:9" ht="19.5" customHeight="1" x14ac:dyDescent="0.2">
      <c r="A18" s="232"/>
      <c r="B18" s="893" t="s">
        <v>564</v>
      </c>
      <c r="C18" s="893"/>
      <c r="D18" s="893"/>
      <c r="E18" s="893"/>
      <c r="F18" s="893"/>
      <c r="G18" s="893"/>
      <c r="H18" s="893"/>
      <c r="I18" s="893"/>
    </row>
    <row r="19" spans="1:9" ht="54" customHeight="1" x14ac:dyDescent="0.2">
      <c r="A19" s="232"/>
      <c r="B19" s="1042" t="s">
        <v>425</v>
      </c>
      <c r="C19" s="1065"/>
      <c r="D19" s="1065"/>
      <c r="E19" s="1065"/>
      <c r="F19" s="1065"/>
      <c r="G19" s="1065"/>
      <c r="H19" s="1065"/>
      <c r="I19" s="1065"/>
    </row>
    <row r="20" spans="1:9" ht="99.75" customHeight="1" x14ac:dyDescent="0.2">
      <c r="A20" s="232"/>
      <c r="B20" s="218"/>
      <c r="C20" s="818"/>
      <c r="D20" s="818"/>
      <c r="E20" s="818"/>
      <c r="F20" s="818"/>
      <c r="G20" s="818"/>
      <c r="H20" s="818"/>
      <c r="I20" s="818"/>
    </row>
    <row r="21" spans="1:9" ht="43.5" customHeight="1" x14ac:dyDescent="0.2">
      <c r="A21" s="232"/>
      <c r="B21" s="1051" t="s">
        <v>424</v>
      </c>
      <c r="C21" s="1051"/>
      <c r="D21" s="1051"/>
      <c r="E21" s="1051"/>
      <c r="F21" s="1051"/>
      <c r="G21" s="1051"/>
      <c r="H21" s="1051"/>
      <c r="I21" s="1051"/>
    </row>
    <row r="22" spans="1:9" ht="42.75" customHeight="1" x14ac:dyDescent="0.2">
      <c r="A22" s="232"/>
      <c r="B22" s="1042" t="s">
        <v>423</v>
      </c>
      <c r="C22" s="1042"/>
      <c r="D22" s="1042"/>
      <c r="E22" s="1042"/>
      <c r="F22" s="1042"/>
      <c r="G22" s="1042"/>
      <c r="H22" s="1042"/>
      <c r="I22" s="1042"/>
    </row>
    <row r="23" spans="1:9" ht="34.5" customHeight="1" x14ac:dyDescent="0.2">
      <c r="A23" s="232"/>
      <c r="B23" s="1042" t="s">
        <v>422</v>
      </c>
      <c r="C23" s="1042"/>
      <c r="D23" s="1042"/>
      <c r="E23" s="1042"/>
      <c r="F23" s="1042"/>
      <c r="G23" s="1042"/>
      <c r="H23" s="1042"/>
      <c r="I23" s="1042"/>
    </row>
    <row r="24" spans="1:9" ht="104.25" customHeight="1" x14ac:dyDescent="0.2">
      <c r="A24" s="232"/>
      <c r="B24" s="1042" t="s">
        <v>421</v>
      </c>
      <c r="C24" s="1042"/>
      <c r="D24" s="1042"/>
      <c r="E24" s="1042"/>
      <c r="F24" s="1042"/>
      <c r="G24" s="1042"/>
      <c r="H24" s="1042"/>
      <c r="I24" s="1042"/>
    </row>
    <row r="25" spans="1:9" ht="26.25" customHeight="1" x14ac:dyDescent="0.2">
      <c r="B25" s="893" t="s">
        <v>420</v>
      </c>
      <c r="C25" s="893"/>
      <c r="D25" s="893"/>
      <c r="E25" s="893"/>
      <c r="F25" s="893"/>
      <c r="G25" s="893"/>
      <c r="H25" s="893"/>
      <c r="I25" s="893"/>
    </row>
  </sheetData>
  <mergeCells count="28">
    <mergeCell ref="C8:I8"/>
    <mergeCell ref="A4:I4"/>
    <mergeCell ref="C9:I9"/>
    <mergeCell ref="C6:I6"/>
    <mergeCell ref="C7:I7"/>
    <mergeCell ref="H10:I10"/>
    <mergeCell ref="F10:G10"/>
    <mergeCell ref="F11:G11"/>
    <mergeCell ref="H11:I11"/>
    <mergeCell ref="D13:E13"/>
    <mergeCell ref="F13:G13"/>
    <mergeCell ref="H13:I13"/>
    <mergeCell ref="B25:I25"/>
    <mergeCell ref="B24:I24"/>
    <mergeCell ref="B14:B16"/>
    <mergeCell ref="C14:I14"/>
    <mergeCell ref="B10:B13"/>
    <mergeCell ref="B21:I21"/>
    <mergeCell ref="B22:I22"/>
    <mergeCell ref="B18:I18"/>
    <mergeCell ref="B23:I23"/>
    <mergeCell ref="F12:G12"/>
    <mergeCell ref="H12:I12"/>
    <mergeCell ref="C20:I20"/>
    <mergeCell ref="B19:I19"/>
    <mergeCell ref="D11:E11"/>
    <mergeCell ref="D12:E12"/>
    <mergeCell ref="D10:E10"/>
  </mergeCells>
  <phoneticPr fontId="3"/>
  <dataValidations count="3">
    <dataValidation type="list" allowBlank="1" showInputMessage="1" showErrorMessage="1" sqref="C7:I7" xr:uid="{00000000-0002-0000-1300-000000000000}">
      <formula1>"選択して下さい,① 児童発達支援センター,② 児童発達支援事業所,③ 放課後等デイサービス"</formula1>
    </dataValidation>
    <dataValidation type="list" allowBlank="1" showInputMessage="1" showErrorMessage="1" sqref="C8:I8" xr:uid="{00000000-0002-0000-1300-000001000000}">
      <formula1>"選択して下さい,①　新規,②　変更,③　終了"</formula1>
    </dataValidation>
    <dataValidation type="list" allowBlank="1" showInputMessage="1" showErrorMessage="1" sqref="C9:I9" xr:uid="{00000000-0002-0000-1300-000002000000}">
      <formula1>"選択して下さい,①　中核機能強化加算（Ⅰ）,②　中核機能強化加算（Ⅱ）,③  中核機能強化加算（Ⅲ）"</formula1>
    </dataValidation>
  </dataValidations>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AL18"/>
  <sheetViews>
    <sheetView view="pageBreakPreview" zoomScaleNormal="75" zoomScaleSheetLayoutView="100" workbookViewId="0">
      <selection activeCell="C8" sqref="C8:AI9"/>
    </sheetView>
  </sheetViews>
  <sheetFormatPr defaultColWidth="9" defaultRowHeight="21" customHeight="1" x14ac:dyDescent="0.2"/>
  <cols>
    <col min="1" max="1" width="1.90625" style="15" customWidth="1"/>
    <col min="2" max="30" width="2.6328125" style="15" customWidth="1"/>
    <col min="31" max="31" width="5.1796875" style="15" customWidth="1"/>
    <col min="32" max="35" width="2.6328125" style="15" customWidth="1"/>
    <col min="36" max="36" width="2.453125" style="15" customWidth="1"/>
    <col min="37" max="40" width="2.6328125" style="15" customWidth="1"/>
    <col min="41" max="256" width="9" style="15"/>
    <col min="257" max="257" width="1.90625" style="15" customWidth="1"/>
    <col min="258" max="286" width="2.6328125" style="15" customWidth="1"/>
    <col min="287" max="287" width="5.1796875" style="15" customWidth="1"/>
    <col min="288" max="291" width="2.6328125" style="15" customWidth="1"/>
    <col min="292" max="292" width="2.453125" style="15" customWidth="1"/>
    <col min="293" max="296" width="2.6328125" style="15" customWidth="1"/>
    <col min="297" max="512" width="9" style="15"/>
    <col min="513" max="513" width="1.90625" style="15" customWidth="1"/>
    <col min="514" max="542" width="2.6328125" style="15" customWidth="1"/>
    <col min="543" max="543" width="5.1796875" style="15" customWidth="1"/>
    <col min="544" max="547" width="2.6328125" style="15" customWidth="1"/>
    <col min="548" max="548" width="2.453125" style="15" customWidth="1"/>
    <col min="549" max="552" width="2.6328125" style="15" customWidth="1"/>
    <col min="553" max="768" width="9" style="15"/>
    <col min="769" max="769" width="1.90625" style="15" customWidth="1"/>
    <col min="770" max="798" width="2.6328125" style="15" customWidth="1"/>
    <col min="799" max="799" width="5.1796875" style="15" customWidth="1"/>
    <col min="800" max="803" width="2.6328125" style="15" customWidth="1"/>
    <col min="804" max="804" width="2.453125" style="15" customWidth="1"/>
    <col min="805" max="808" width="2.6328125" style="15" customWidth="1"/>
    <col min="809" max="1024" width="9" style="15"/>
    <col min="1025" max="1025" width="1.90625" style="15" customWidth="1"/>
    <col min="1026" max="1054" width="2.6328125" style="15" customWidth="1"/>
    <col min="1055" max="1055" width="5.1796875" style="15" customWidth="1"/>
    <col min="1056" max="1059" width="2.6328125" style="15" customWidth="1"/>
    <col min="1060" max="1060" width="2.453125" style="15" customWidth="1"/>
    <col min="1061" max="1064" width="2.6328125" style="15" customWidth="1"/>
    <col min="1065" max="1280" width="9" style="15"/>
    <col min="1281" max="1281" width="1.90625" style="15" customWidth="1"/>
    <col min="1282" max="1310" width="2.6328125" style="15" customWidth="1"/>
    <col min="1311" max="1311" width="5.1796875" style="15" customWidth="1"/>
    <col min="1312" max="1315" width="2.6328125" style="15" customWidth="1"/>
    <col min="1316" max="1316" width="2.453125" style="15" customWidth="1"/>
    <col min="1317" max="1320" width="2.6328125" style="15" customWidth="1"/>
    <col min="1321" max="1536" width="9" style="15"/>
    <col min="1537" max="1537" width="1.90625" style="15" customWidth="1"/>
    <col min="1538" max="1566" width="2.6328125" style="15" customWidth="1"/>
    <col min="1567" max="1567" width="5.1796875" style="15" customWidth="1"/>
    <col min="1568" max="1571" width="2.6328125" style="15" customWidth="1"/>
    <col min="1572" max="1572" width="2.453125" style="15" customWidth="1"/>
    <col min="1573" max="1576" width="2.6328125" style="15" customWidth="1"/>
    <col min="1577" max="1792" width="9" style="15"/>
    <col min="1793" max="1793" width="1.90625" style="15" customWidth="1"/>
    <col min="1794" max="1822" width="2.6328125" style="15" customWidth="1"/>
    <col min="1823" max="1823" width="5.1796875" style="15" customWidth="1"/>
    <col min="1824" max="1827" width="2.6328125" style="15" customWidth="1"/>
    <col min="1828" max="1828" width="2.453125" style="15" customWidth="1"/>
    <col min="1829" max="1832" width="2.6328125" style="15" customWidth="1"/>
    <col min="1833" max="2048" width="9" style="15"/>
    <col min="2049" max="2049" width="1.90625" style="15" customWidth="1"/>
    <col min="2050" max="2078" width="2.6328125" style="15" customWidth="1"/>
    <col min="2079" max="2079" width="5.1796875" style="15" customWidth="1"/>
    <col min="2080" max="2083" width="2.6328125" style="15" customWidth="1"/>
    <col min="2084" max="2084" width="2.453125" style="15" customWidth="1"/>
    <col min="2085" max="2088" width="2.6328125" style="15" customWidth="1"/>
    <col min="2089" max="2304" width="9" style="15"/>
    <col min="2305" max="2305" width="1.90625" style="15" customWidth="1"/>
    <col min="2306" max="2334" width="2.6328125" style="15" customWidth="1"/>
    <col min="2335" max="2335" width="5.1796875" style="15" customWidth="1"/>
    <col min="2336" max="2339" width="2.6328125" style="15" customWidth="1"/>
    <col min="2340" max="2340" width="2.453125" style="15" customWidth="1"/>
    <col min="2341" max="2344" width="2.6328125" style="15" customWidth="1"/>
    <col min="2345" max="2560" width="9" style="15"/>
    <col min="2561" max="2561" width="1.90625" style="15" customWidth="1"/>
    <col min="2562" max="2590" width="2.6328125" style="15" customWidth="1"/>
    <col min="2591" max="2591" width="5.1796875" style="15" customWidth="1"/>
    <col min="2592" max="2595" width="2.6328125" style="15" customWidth="1"/>
    <col min="2596" max="2596" width="2.453125" style="15" customWidth="1"/>
    <col min="2597" max="2600" width="2.6328125" style="15" customWidth="1"/>
    <col min="2601" max="2816" width="9" style="15"/>
    <col min="2817" max="2817" width="1.90625" style="15" customWidth="1"/>
    <col min="2818" max="2846" width="2.6328125" style="15" customWidth="1"/>
    <col min="2847" max="2847" width="5.1796875" style="15" customWidth="1"/>
    <col min="2848" max="2851" width="2.6328125" style="15" customWidth="1"/>
    <col min="2852" max="2852" width="2.453125" style="15" customWidth="1"/>
    <col min="2853" max="2856" width="2.6328125" style="15" customWidth="1"/>
    <col min="2857" max="3072" width="9" style="15"/>
    <col min="3073" max="3073" width="1.90625" style="15" customWidth="1"/>
    <col min="3074" max="3102" width="2.6328125" style="15" customWidth="1"/>
    <col min="3103" max="3103" width="5.1796875" style="15" customWidth="1"/>
    <col min="3104" max="3107" width="2.6328125" style="15" customWidth="1"/>
    <col min="3108" max="3108" width="2.453125" style="15" customWidth="1"/>
    <col min="3109" max="3112" width="2.6328125" style="15" customWidth="1"/>
    <col min="3113" max="3328" width="9" style="15"/>
    <col min="3329" max="3329" width="1.90625" style="15" customWidth="1"/>
    <col min="3330" max="3358" width="2.6328125" style="15" customWidth="1"/>
    <col min="3359" max="3359" width="5.1796875" style="15" customWidth="1"/>
    <col min="3360" max="3363" width="2.6328125" style="15" customWidth="1"/>
    <col min="3364" max="3364" width="2.453125" style="15" customWidth="1"/>
    <col min="3365" max="3368" width="2.6328125" style="15" customWidth="1"/>
    <col min="3369" max="3584" width="9" style="15"/>
    <col min="3585" max="3585" width="1.90625" style="15" customWidth="1"/>
    <col min="3586" max="3614" width="2.6328125" style="15" customWidth="1"/>
    <col min="3615" max="3615" width="5.1796875" style="15" customWidth="1"/>
    <col min="3616" max="3619" width="2.6328125" style="15" customWidth="1"/>
    <col min="3620" max="3620" width="2.453125" style="15" customWidth="1"/>
    <col min="3621" max="3624" width="2.6328125" style="15" customWidth="1"/>
    <col min="3625" max="3840" width="9" style="15"/>
    <col min="3841" max="3841" width="1.90625" style="15" customWidth="1"/>
    <col min="3842" max="3870" width="2.6328125" style="15" customWidth="1"/>
    <col min="3871" max="3871" width="5.1796875" style="15" customWidth="1"/>
    <col min="3872" max="3875" width="2.6328125" style="15" customWidth="1"/>
    <col min="3876" max="3876" width="2.453125" style="15" customWidth="1"/>
    <col min="3877" max="3880" width="2.6328125" style="15" customWidth="1"/>
    <col min="3881" max="4096" width="9" style="15"/>
    <col min="4097" max="4097" width="1.90625" style="15" customWidth="1"/>
    <col min="4098" max="4126" width="2.6328125" style="15" customWidth="1"/>
    <col min="4127" max="4127" width="5.1796875" style="15" customWidth="1"/>
    <col min="4128" max="4131" width="2.6328125" style="15" customWidth="1"/>
    <col min="4132" max="4132" width="2.453125" style="15" customWidth="1"/>
    <col min="4133" max="4136" width="2.6328125" style="15" customWidth="1"/>
    <col min="4137" max="4352" width="9" style="15"/>
    <col min="4353" max="4353" width="1.90625" style="15" customWidth="1"/>
    <col min="4354" max="4382" width="2.6328125" style="15" customWidth="1"/>
    <col min="4383" max="4383" width="5.1796875" style="15" customWidth="1"/>
    <col min="4384" max="4387" width="2.6328125" style="15" customWidth="1"/>
    <col min="4388" max="4388" width="2.453125" style="15" customWidth="1"/>
    <col min="4389" max="4392" width="2.6328125" style="15" customWidth="1"/>
    <col min="4393" max="4608" width="9" style="15"/>
    <col min="4609" max="4609" width="1.90625" style="15" customWidth="1"/>
    <col min="4610" max="4638" width="2.6328125" style="15" customWidth="1"/>
    <col min="4639" max="4639" width="5.1796875" style="15" customWidth="1"/>
    <col min="4640" max="4643" width="2.6328125" style="15" customWidth="1"/>
    <col min="4644" max="4644" width="2.453125" style="15" customWidth="1"/>
    <col min="4645" max="4648" width="2.6328125" style="15" customWidth="1"/>
    <col min="4649" max="4864" width="9" style="15"/>
    <col min="4865" max="4865" width="1.90625" style="15" customWidth="1"/>
    <col min="4866" max="4894" width="2.6328125" style="15" customWidth="1"/>
    <col min="4895" max="4895" width="5.1796875" style="15" customWidth="1"/>
    <col min="4896" max="4899" width="2.6328125" style="15" customWidth="1"/>
    <col min="4900" max="4900" width="2.453125" style="15" customWidth="1"/>
    <col min="4901" max="4904" width="2.6328125" style="15" customWidth="1"/>
    <col min="4905" max="5120" width="9" style="15"/>
    <col min="5121" max="5121" width="1.90625" style="15" customWidth="1"/>
    <col min="5122" max="5150" width="2.6328125" style="15" customWidth="1"/>
    <col min="5151" max="5151" width="5.1796875" style="15" customWidth="1"/>
    <col min="5152" max="5155" width="2.6328125" style="15" customWidth="1"/>
    <col min="5156" max="5156" width="2.453125" style="15" customWidth="1"/>
    <col min="5157" max="5160" width="2.6328125" style="15" customWidth="1"/>
    <col min="5161" max="5376" width="9" style="15"/>
    <col min="5377" max="5377" width="1.90625" style="15" customWidth="1"/>
    <col min="5378" max="5406" width="2.6328125" style="15" customWidth="1"/>
    <col min="5407" max="5407" width="5.1796875" style="15" customWidth="1"/>
    <col min="5408" max="5411" width="2.6328125" style="15" customWidth="1"/>
    <col min="5412" max="5412" width="2.453125" style="15" customWidth="1"/>
    <col min="5413" max="5416" width="2.6328125" style="15" customWidth="1"/>
    <col min="5417" max="5632" width="9" style="15"/>
    <col min="5633" max="5633" width="1.90625" style="15" customWidth="1"/>
    <col min="5634" max="5662" width="2.6328125" style="15" customWidth="1"/>
    <col min="5663" max="5663" width="5.1796875" style="15" customWidth="1"/>
    <col min="5664" max="5667" width="2.6328125" style="15" customWidth="1"/>
    <col min="5668" max="5668" width="2.453125" style="15" customWidth="1"/>
    <col min="5669" max="5672" width="2.6328125" style="15" customWidth="1"/>
    <col min="5673" max="5888" width="9" style="15"/>
    <col min="5889" max="5889" width="1.90625" style="15" customWidth="1"/>
    <col min="5890" max="5918" width="2.6328125" style="15" customWidth="1"/>
    <col min="5919" max="5919" width="5.1796875" style="15" customWidth="1"/>
    <col min="5920" max="5923" width="2.6328125" style="15" customWidth="1"/>
    <col min="5924" max="5924" width="2.453125" style="15" customWidth="1"/>
    <col min="5925" max="5928" width="2.6328125" style="15" customWidth="1"/>
    <col min="5929" max="6144" width="9" style="15"/>
    <col min="6145" max="6145" width="1.90625" style="15" customWidth="1"/>
    <col min="6146" max="6174" width="2.6328125" style="15" customWidth="1"/>
    <col min="6175" max="6175" width="5.1796875" style="15" customWidth="1"/>
    <col min="6176" max="6179" width="2.6328125" style="15" customWidth="1"/>
    <col min="6180" max="6180" width="2.453125" style="15" customWidth="1"/>
    <col min="6181" max="6184" width="2.6328125" style="15" customWidth="1"/>
    <col min="6185" max="6400" width="9" style="15"/>
    <col min="6401" max="6401" width="1.90625" style="15" customWidth="1"/>
    <col min="6402" max="6430" width="2.6328125" style="15" customWidth="1"/>
    <col min="6431" max="6431" width="5.1796875" style="15" customWidth="1"/>
    <col min="6432" max="6435" width="2.6328125" style="15" customWidth="1"/>
    <col min="6436" max="6436" width="2.453125" style="15" customWidth="1"/>
    <col min="6437" max="6440" width="2.6328125" style="15" customWidth="1"/>
    <col min="6441" max="6656" width="9" style="15"/>
    <col min="6657" max="6657" width="1.90625" style="15" customWidth="1"/>
    <col min="6658" max="6686" width="2.6328125" style="15" customWidth="1"/>
    <col min="6687" max="6687" width="5.1796875" style="15" customWidth="1"/>
    <col min="6688" max="6691" width="2.6328125" style="15" customWidth="1"/>
    <col min="6692" max="6692" width="2.453125" style="15" customWidth="1"/>
    <col min="6693" max="6696" width="2.6328125" style="15" customWidth="1"/>
    <col min="6697" max="6912" width="9" style="15"/>
    <col min="6913" max="6913" width="1.90625" style="15" customWidth="1"/>
    <col min="6914" max="6942" width="2.6328125" style="15" customWidth="1"/>
    <col min="6943" max="6943" width="5.1796875" style="15" customWidth="1"/>
    <col min="6944" max="6947" width="2.6328125" style="15" customWidth="1"/>
    <col min="6948" max="6948" width="2.453125" style="15" customWidth="1"/>
    <col min="6949" max="6952" width="2.6328125" style="15" customWidth="1"/>
    <col min="6953" max="7168" width="9" style="15"/>
    <col min="7169" max="7169" width="1.90625" style="15" customWidth="1"/>
    <col min="7170" max="7198" width="2.6328125" style="15" customWidth="1"/>
    <col min="7199" max="7199" width="5.1796875" style="15" customWidth="1"/>
    <col min="7200" max="7203" width="2.6328125" style="15" customWidth="1"/>
    <col min="7204" max="7204" width="2.453125" style="15" customWidth="1"/>
    <col min="7205" max="7208" width="2.6328125" style="15" customWidth="1"/>
    <col min="7209" max="7424" width="9" style="15"/>
    <col min="7425" max="7425" width="1.90625" style="15" customWidth="1"/>
    <col min="7426" max="7454" width="2.6328125" style="15" customWidth="1"/>
    <col min="7455" max="7455" width="5.1796875" style="15" customWidth="1"/>
    <col min="7456" max="7459" width="2.6328125" style="15" customWidth="1"/>
    <col min="7460" max="7460" width="2.453125" style="15" customWidth="1"/>
    <col min="7461" max="7464" width="2.6328125" style="15" customWidth="1"/>
    <col min="7465" max="7680" width="9" style="15"/>
    <col min="7681" max="7681" width="1.90625" style="15" customWidth="1"/>
    <col min="7682" max="7710" width="2.6328125" style="15" customWidth="1"/>
    <col min="7711" max="7711" width="5.1796875" style="15" customWidth="1"/>
    <col min="7712" max="7715" width="2.6328125" style="15" customWidth="1"/>
    <col min="7716" max="7716" width="2.453125" style="15" customWidth="1"/>
    <col min="7717" max="7720" width="2.6328125" style="15" customWidth="1"/>
    <col min="7721" max="7936" width="9" style="15"/>
    <col min="7937" max="7937" width="1.90625" style="15" customWidth="1"/>
    <col min="7938" max="7966" width="2.6328125" style="15" customWidth="1"/>
    <col min="7967" max="7967" width="5.1796875" style="15" customWidth="1"/>
    <col min="7968" max="7971" width="2.6328125" style="15" customWidth="1"/>
    <col min="7972" max="7972" width="2.453125" style="15" customWidth="1"/>
    <col min="7973" max="7976" width="2.6328125" style="15" customWidth="1"/>
    <col min="7977" max="8192" width="9" style="15"/>
    <col min="8193" max="8193" width="1.90625" style="15" customWidth="1"/>
    <col min="8194" max="8222" width="2.6328125" style="15" customWidth="1"/>
    <col min="8223" max="8223" width="5.1796875" style="15" customWidth="1"/>
    <col min="8224" max="8227" width="2.6328125" style="15" customWidth="1"/>
    <col min="8228" max="8228" width="2.453125" style="15" customWidth="1"/>
    <col min="8229" max="8232" width="2.6328125" style="15" customWidth="1"/>
    <col min="8233" max="8448" width="9" style="15"/>
    <col min="8449" max="8449" width="1.90625" style="15" customWidth="1"/>
    <col min="8450" max="8478" width="2.6328125" style="15" customWidth="1"/>
    <col min="8479" max="8479" width="5.1796875" style="15" customWidth="1"/>
    <col min="8480" max="8483" width="2.6328125" style="15" customWidth="1"/>
    <col min="8484" max="8484" width="2.453125" style="15" customWidth="1"/>
    <col min="8485" max="8488" width="2.6328125" style="15" customWidth="1"/>
    <col min="8489" max="8704" width="9" style="15"/>
    <col min="8705" max="8705" width="1.90625" style="15" customWidth="1"/>
    <col min="8706" max="8734" width="2.6328125" style="15" customWidth="1"/>
    <col min="8735" max="8735" width="5.1796875" style="15" customWidth="1"/>
    <col min="8736" max="8739" width="2.6328125" style="15" customWidth="1"/>
    <col min="8740" max="8740" width="2.453125" style="15" customWidth="1"/>
    <col min="8741" max="8744" width="2.6328125" style="15" customWidth="1"/>
    <col min="8745" max="8960" width="9" style="15"/>
    <col min="8961" max="8961" width="1.90625" style="15" customWidth="1"/>
    <col min="8962" max="8990" width="2.6328125" style="15" customWidth="1"/>
    <col min="8991" max="8991" width="5.1796875" style="15" customWidth="1"/>
    <col min="8992" max="8995" width="2.6328125" style="15" customWidth="1"/>
    <col min="8996" max="8996" width="2.453125" style="15" customWidth="1"/>
    <col min="8997" max="9000" width="2.6328125" style="15" customWidth="1"/>
    <col min="9001" max="9216" width="9" style="15"/>
    <col min="9217" max="9217" width="1.90625" style="15" customWidth="1"/>
    <col min="9218" max="9246" width="2.6328125" style="15" customWidth="1"/>
    <col min="9247" max="9247" width="5.1796875" style="15" customWidth="1"/>
    <col min="9248" max="9251" width="2.6328125" style="15" customWidth="1"/>
    <col min="9252" max="9252" width="2.453125" style="15" customWidth="1"/>
    <col min="9253" max="9256" width="2.6328125" style="15" customWidth="1"/>
    <col min="9257" max="9472" width="9" style="15"/>
    <col min="9473" max="9473" width="1.90625" style="15" customWidth="1"/>
    <col min="9474" max="9502" width="2.6328125" style="15" customWidth="1"/>
    <col min="9503" max="9503" width="5.1796875" style="15" customWidth="1"/>
    <col min="9504" max="9507" width="2.6328125" style="15" customWidth="1"/>
    <col min="9508" max="9508" width="2.453125" style="15" customWidth="1"/>
    <col min="9509" max="9512" width="2.6328125" style="15" customWidth="1"/>
    <col min="9513" max="9728" width="9" style="15"/>
    <col min="9729" max="9729" width="1.90625" style="15" customWidth="1"/>
    <col min="9730" max="9758" width="2.6328125" style="15" customWidth="1"/>
    <col min="9759" max="9759" width="5.1796875" style="15" customWidth="1"/>
    <col min="9760" max="9763" width="2.6328125" style="15" customWidth="1"/>
    <col min="9764" max="9764" width="2.453125" style="15" customWidth="1"/>
    <col min="9765" max="9768" width="2.6328125" style="15" customWidth="1"/>
    <col min="9769" max="9984" width="9" style="15"/>
    <col min="9985" max="9985" width="1.90625" style="15" customWidth="1"/>
    <col min="9986" max="10014" width="2.6328125" style="15" customWidth="1"/>
    <col min="10015" max="10015" width="5.1796875" style="15" customWidth="1"/>
    <col min="10016" max="10019" width="2.6328125" style="15" customWidth="1"/>
    <col min="10020" max="10020" width="2.453125" style="15" customWidth="1"/>
    <col min="10021" max="10024" width="2.6328125" style="15" customWidth="1"/>
    <col min="10025" max="10240" width="9" style="15"/>
    <col min="10241" max="10241" width="1.90625" style="15" customWidth="1"/>
    <col min="10242" max="10270" width="2.6328125" style="15" customWidth="1"/>
    <col min="10271" max="10271" width="5.1796875" style="15" customWidth="1"/>
    <col min="10272" max="10275" width="2.6328125" style="15" customWidth="1"/>
    <col min="10276" max="10276" width="2.453125" style="15" customWidth="1"/>
    <col min="10277" max="10280" width="2.6328125" style="15" customWidth="1"/>
    <col min="10281" max="10496" width="9" style="15"/>
    <col min="10497" max="10497" width="1.90625" style="15" customWidth="1"/>
    <col min="10498" max="10526" width="2.6328125" style="15" customWidth="1"/>
    <col min="10527" max="10527" width="5.1796875" style="15" customWidth="1"/>
    <col min="10528" max="10531" width="2.6328125" style="15" customWidth="1"/>
    <col min="10532" max="10532" width="2.453125" style="15" customWidth="1"/>
    <col min="10533" max="10536" width="2.6328125" style="15" customWidth="1"/>
    <col min="10537" max="10752" width="9" style="15"/>
    <col min="10753" max="10753" width="1.90625" style="15" customWidth="1"/>
    <col min="10754" max="10782" width="2.6328125" style="15" customWidth="1"/>
    <col min="10783" max="10783" width="5.1796875" style="15" customWidth="1"/>
    <col min="10784" max="10787" width="2.6328125" style="15" customWidth="1"/>
    <col min="10788" max="10788" width="2.453125" style="15" customWidth="1"/>
    <col min="10789" max="10792" width="2.6328125" style="15" customWidth="1"/>
    <col min="10793" max="11008" width="9" style="15"/>
    <col min="11009" max="11009" width="1.90625" style="15" customWidth="1"/>
    <col min="11010" max="11038" width="2.6328125" style="15" customWidth="1"/>
    <col min="11039" max="11039" width="5.1796875" style="15" customWidth="1"/>
    <col min="11040" max="11043" width="2.6328125" style="15" customWidth="1"/>
    <col min="11044" max="11044" width="2.453125" style="15" customWidth="1"/>
    <col min="11045" max="11048" width="2.6328125" style="15" customWidth="1"/>
    <col min="11049" max="11264" width="9" style="15"/>
    <col min="11265" max="11265" width="1.90625" style="15" customWidth="1"/>
    <col min="11266" max="11294" width="2.6328125" style="15" customWidth="1"/>
    <col min="11295" max="11295" width="5.1796875" style="15" customWidth="1"/>
    <col min="11296" max="11299" width="2.6328125" style="15" customWidth="1"/>
    <col min="11300" max="11300" width="2.453125" style="15" customWidth="1"/>
    <col min="11301" max="11304" width="2.6328125" style="15" customWidth="1"/>
    <col min="11305" max="11520" width="9" style="15"/>
    <col min="11521" max="11521" width="1.90625" style="15" customWidth="1"/>
    <col min="11522" max="11550" width="2.6328125" style="15" customWidth="1"/>
    <col min="11551" max="11551" width="5.1796875" style="15" customWidth="1"/>
    <col min="11552" max="11555" width="2.6328125" style="15" customWidth="1"/>
    <col min="11556" max="11556" width="2.453125" style="15" customWidth="1"/>
    <col min="11557" max="11560" width="2.6328125" style="15" customWidth="1"/>
    <col min="11561" max="11776" width="9" style="15"/>
    <col min="11777" max="11777" width="1.90625" style="15" customWidth="1"/>
    <col min="11778" max="11806" width="2.6328125" style="15" customWidth="1"/>
    <col min="11807" max="11807" width="5.1796875" style="15" customWidth="1"/>
    <col min="11808" max="11811" width="2.6328125" style="15" customWidth="1"/>
    <col min="11812" max="11812" width="2.453125" style="15" customWidth="1"/>
    <col min="11813" max="11816" width="2.6328125" style="15" customWidth="1"/>
    <col min="11817" max="12032" width="9" style="15"/>
    <col min="12033" max="12033" width="1.90625" style="15" customWidth="1"/>
    <col min="12034" max="12062" width="2.6328125" style="15" customWidth="1"/>
    <col min="12063" max="12063" width="5.1796875" style="15" customWidth="1"/>
    <col min="12064" max="12067" width="2.6328125" style="15" customWidth="1"/>
    <col min="12068" max="12068" width="2.453125" style="15" customWidth="1"/>
    <col min="12069" max="12072" width="2.6328125" style="15" customWidth="1"/>
    <col min="12073" max="12288" width="9" style="15"/>
    <col min="12289" max="12289" width="1.90625" style="15" customWidth="1"/>
    <col min="12290" max="12318" width="2.6328125" style="15" customWidth="1"/>
    <col min="12319" max="12319" width="5.1796875" style="15" customWidth="1"/>
    <col min="12320" max="12323" width="2.6328125" style="15" customWidth="1"/>
    <col min="12324" max="12324" width="2.453125" style="15" customWidth="1"/>
    <col min="12325" max="12328" width="2.6328125" style="15" customWidth="1"/>
    <col min="12329" max="12544" width="9" style="15"/>
    <col min="12545" max="12545" width="1.90625" style="15" customWidth="1"/>
    <col min="12546" max="12574" width="2.6328125" style="15" customWidth="1"/>
    <col min="12575" max="12575" width="5.1796875" style="15" customWidth="1"/>
    <col min="12576" max="12579" width="2.6328125" style="15" customWidth="1"/>
    <col min="12580" max="12580" width="2.453125" style="15" customWidth="1"/>
    <col min="12581" max="12584" width="2.6328125" style="15" customWidth="1"/>
    <col min="12585" max="12800" width="9" style="15"/>
    <col min="12801" max="12801" width="1.90625" style="15" customWidth="1"/>
    <col min="12802" max="12830" width="2.6328125" style="15" customWidth="1"/>
    <col min="12831" max="12831" width="5.1796875" style="15" customWidth="1"/>
    <col min="12832" max="12835" width="2.6328125" style="15" customWidth="1"/>
    <col min="12836" max="12836" width="2.453125" style="15" customWidth="1"/>
    <col min="12837" max="12840" width="2.6328125" style="15" customWidth="1"/>
    <col min="12841" max="13056" width="9" style="15"/>
    <col min="13057" max="13057" width="1.90625" style="15" customWidth="1"/>
    <col min="13058" max="13086" width="2.6328125" style="15" customWidth="1"/>
    <col min="13087" max="13087" width="5.1796875" style="15" customWidth="1"/>
    <col min="13088" max="13091" width="2.6328125" style="15" customWidth="1"/>
    <col min="13092" max="13092" width="2.453125" style="15" customWidth="1"/>
    <col min="13093" max="13096" width="2.6328125" style="15" customWidth="1"/>
    <col min="13097" max="13312" width="9" style="15"/>
    <col min="13313" max="13313" width="1.90625" style="15" customWidth="1"/>
    <col min="13314" max="13342" width="2.6328125" style="15" customWidth="1"/>
    <col min="13343" max="13343" width="5.1796875" style="15" customWidth="1"/>
    <col min="13344" max="13347" width="2.6328125" style="15" customWidth="1"/>
    <col min="13348" max="13348" width="2.453125" style="15" customWidth="1"/>
    <col min="13349" max="13352" width="2.6328125" style="15" customWidth="1"/>
    <col min="13353" max="13568" width="9" style="15"/>
    <col min="13569" max="13569" width="1.90625" style="15" customWidth="1"/>
    <col min="13570" max="13598" width="2.6328125" style="15" customWidth="1"/>
    <col min="13599" max="13599" width="5.1796875" style="15" customWidth="1"/>
    <col min="13600" max="13603" width="2.6328125" style="15" customWidth="1"/>
    <col min="13604" max="13604" width="2.453125" style="15" customWidth="1"/>
    <col min="13605" max="13608" width="2.6328125" style="15" customWidth="1"/>
    <col min="13609" max="13824" width="9" style="15"/>
    <col min="13825" max="13825" width="1.90625" style="15" customWidth="1"/>
    <col min="13826" max="13854" width="2.6328125" style="15" customWidth="1"/>
    <col min="13855" max="13855" width="5.1796875" style="15" customWidth="1"/>
    <col min="13856" max="13859" width="2.6328125" style="15" customWidth="1"/>
    <col min="13860" max="13860" width="2.453125" style="15" customWidth="1"/>
    <col min="13861" max="13864" width="2.6328125" style="15" customWidth="1"/>
    <col min="13865" max="14080" width="9" style="15"/>
    <col min="14081" max="14081" width="1.90625" style="15" customWidth="1"/>
    <col min="14082" max="14110" width="2.6328125" style="15" customWidth="1"/>
    <col min="14111" max="14111" width="5.1796875" style="15" customWidth="1"/>
    <col min="14112" max="14115" width="2.6328125" style="15" customWidth="1"/>
    <col min="14116" max="14116" width="2.453125" style="15" customWidth="1"/>
    <col min="14117" max="14120" width="2.6328125" style="15" customWidth="1"/>
    <col min="14121" max="14336" width="9" style="15"/>
    <col min="14337" max="14337" width="1.90625" style="15" customWidth="1"/>
    <col min="14338" max="14366" width="2.6328125" style="15" customWidth="1"/>
    <col min="14367" max="14367" width="5.1796875" style="15" customWidth="1"/>
    <col min="14368" max="14371" width="2.6328125" style="15" customWidth="1"/>
    <col min="14372" max="14372" width="2.453125" style="15" customWidth="1"/>
    <col min="14373" max="14376" width="2.6328125" style="15" customWidth="1"/>
    <col min="14377" max="14592" width="9" style="15"/>
    <col min="14593" max="14593" width="1.90625" style="15" customWidth="1"/>
    <col min="14594" max="14622" width="2.6328125" style="15" customWidth="1"/>
    <col min="14623" max="14623" width="5.1796875" style="15" customWidth="1"/>
    <col min="14624" max="14627" width="2.6328125" style="15" customWidth="1"/>
    <col min="14628" max="14628" width="2.453125" style="15" customWidth="1"/>
    <col min="14629" max="14632" width="2.6328125" style="15" customWidth="1"/>
    <col min="14633" max="14848" width="9" style="15"/>
    <col min="14849" max="14849" width="1.90625" style="15" customWidth="1"/>
    <col min="14850" max="14878" width="2.6328125" style="15" customWidth="1"/>
    <col min="14879" max="14879" width="5.1796875" style="15" customWidth="1"/>
    <col min="14880" max="14883" width="2.6328125" style="15" customWidth="1"/>
    <col min="14884" max="14884" width="2.453125" style="15" customWidth="1"/>
    <col min="14885" max="14888" width="2.6328125" style="15" customWidth="1"/>
    <col min="14889" max="15104" width="9" style="15"/>
    <col min="15105" max="15105" width="1.90625" style="15" customWidth="1"/>
    <col min="15106" max="15134" width="2.6328125" style="15" customWidth="1"/>
    <col min="15135" max="15135" width="5.1796875" style="15" customWidth="1"/>
    <col min="15136" max="15139" width="2.6328125" style="15" customWidth="1"/>
    <col min="15140" max="15140" width="2.453125" style="15" customWidth="1"/>
    <col min="15141" max="15144" width="2.6328125" style="15" customWidth="1"/>
    <col min="15145" max="15360" width="9" style="15"/>
    <col min="15361" max="15361" width="1.90625" style="15" customWidth="1"/>
    <col min="15362" max="15390" width="2.6328125" style="15" customWidth="1"/>
    <col min="15391" max="15391" width="5.1796875" style="15" customWidth="1"/>
    <col min="15392" max="15395" width="2.6328125" style="15" customWidth="1"/>
    <col min="15396" max="15396" width="2.453125" style="15" customWidth="1"/>
    <col min="15397" max="15400" width="2.6328125" style="15" customWidth="1"/>
    <col min="15401" max="15616" width="9" style="15"/>
    <col min="15617" max="15617" width="1.90625" style="15" customWidth="1"/>
    <col min="15618" max="15646" width="2.6328125" style="15" customWidth="1"/>
    <col min="15647" max="15647" width="5.1796875" style="15" customWidth="1"/>
    <col min="15648" max="15651" width="2.6328125" style="15" customWidth="1"/>
    <col min="15652" max="15652" width="2.453125" style="15" customWidth="1"/>
    <col min="15653" max="15656" width="2.6328125" style="15" customWidth="1"/>
    <col min="15657" max="15872" width="9" style="15"/>
    <col min="15873" max="15873" width="1.90625" style="15" customWidth="1"/>
    <col min="15874" max="15902" width="2.6328125" style="15" customWidth="1"/>
    <col min="15903" max="15903" width="5.1796875" style="15" customWidth="1"/>
    <col min="15904" max="15907" width="2.6328125" style="15" customWidth="1"/>
    <col min="15908" max="15908" width="2.453125" style="15" customWidth="1"/>
    <col min="15909" max="15912" width="2.6328125" style="15" customWidth="1"/>
    <col min="15913" max="16128" width="9" style="15"/>
    <col min="16129" max="16129" width="1.90625" style="15" customWidth="1"/>
    <col min="16130" max="16158" width="2.6328125" style="15" customWidth="1"/>
    <col min="16159" max="16159" width="5.1796875" style="15" customWidth="1"/>
    <col min="16160" max="16163" width="2.6328125" style="15" customWidth="1"/>
    <col min="16164" max="16164" width="2.453125" style="15" customWidth="1"/>
    <col min="16165" max="16168" width="2.6328125" style="15" customWidth="1"/>
    <col min="16169" max="16384" width="9" style="15"/>
  </cols>
  <sheetData>
    <row r="1" spans="2:38" ht="30.75" customHeight="1" x14ac:dyDescent="0.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row>
    <row r="2" spans="2:38" ht="18" customHeight="1" x14ac:dyDescent="0.2">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9" t="s">
        <v>446</v>
      </c>
      <c r="AJ2" s="272"/>
    </row>
    <row r="3" spans="2:38" ht="56.25" customHeight="1" x14ac:dyDescent="0.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9"/>
      <c r="AJ3" s="272"/>
    </row>
    <row r="4" spans="2:38" ht="21" customHeight="1" x14ac:dyDescent="0.2">
      <c r="B4" s="1117" t="s">
        <v>445</v>
      </c>
      <c r="C4" s="1117"/>
      <c r="D4" s="1117"/>
      <c r="E4" s="1117"/>
      <c r="F4" s="1117"/>
      <c r="G4" s="1117"/>
      <c r="H4" s="1117"/>
      <c r="I4" s="1117"/>
      <c r="J4" s="1117"/>
      <c r="K4" s="1117"/>
      <c r="L4" s="1117"/>
      <c r="M4" s="1117"/>
      <c r="N4" s="1117"/>
      <c r="O4" s="1117"/>
      <c r="P4" s="1117"/>
      <c r="Q4" s="1117"/>
      <c r="R4" s="1117"/>
      <c r="S4" s="1117"/>
      <c r="T4" s="1117"/>
      <c r="U4" s="1117"/>
      <c r="V4" s="1117"/>
      <c r="W4" s="1117"/>
      <c r="X4" s="1117"/>
      <c r="Y4" s="1117"/>
      <c r="Z4" s="1117"/>
      <c r="AA4" s="1117"/>
      <c r="AB4" s="1117"/>
      <c r="AC4" s="1117"/>
      <c r="AD4" s="1117"/>
      <c r="AE4" s="1117"/>
      <c r="AF4" s="1117"/>
      <c r="AG4" s="1117"/>
      <c r="AH4" s="1117"/>
      <c r="AI4" s="1117"/>
      <c r="AJ4" s="1117"/>
    </row>
    <row r="5" spans="2:38" ht="15.75" customHeight="1" x14ac:dyDescent="0.2">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row>
    <row r="6" spans="2:38" ht="27.75" customHeight="1" thickBot="1" x14ac:dyDescent="0.25">
      <c r="B6" s="272"/>
      <c r="C6" s="1118" t="s">
        <v>444</v>
      </c>
      <c r="D6" s="1118"/>
      <c r="E6" s="1118"/>
      <c r="F6" s="1118"/>
      <c r="G6" s="1118"/>
      <c r="H6" s="1118"/>
      <c r="I6" s="1118"/>
      <c r="J6" s="1118"/>
      <c r="K6" s="1118"/>
      <c r="L6" s="1118"/>
      <c r="M6" s="1118"/>
      <c r="N6" s="1118"/>
      <c r="O6" s="1118"/>
      <c r="P6" s="1118"/>
      <c r="Q6" s="1118"/>
      <c r="R6" s="1118"/>
      <c r="S6" s="1118"/>
      <c r="T6" s="1118"/>
      <c r="U6" s="1118"/>
      <c r="V6" s="1118"/>
      <c r="W6" s="1118"/>
      <c r="X6" s="1118"/>
      <c r="Y6" s="1118"/>
      <c r="Z6" s="1118"/>
      <c r="AA6" s="1118"/>
      <c r="AB6" s="1118"/>
      <c r="AC6" s="1118"/>
      <c r="AD6" s="1118"/>
      <c r="AE6" s="1118"/>
      <c r="AF6" s="1118"/>
      <c r="AG6" s="1118"/>
      <c r="AH6" s="1118"/>
      <c r="AI6" s="1118"/>
      <c r="AJ6" s="272"/>
    </row>
    <row r="7" spans="2:38" s="273" customFormat="1" ht="29.25" customHeight="1" x14ac:dyDescent="0.2">
      <c r="B7" s="275"/>
      <c r="C7" s="1119" t="s">
        <v>443</v>
      </c>
      <c r="D7" s="1120"/>
      <c r="E7" s="1120"/>
      <c r="F7" s="1120"/>
      <c r="G7" s="1120"/>
      <c r="H7" s="1120"/>
      <c r="I7" s="1120" t="s">
        <v>442</v>
      </c>
      <c r="J7" s="1120"/>
      <c r="K7" s="1120"/>
      <c r="L7" s="1120"/>
      <c r="M7" s="1120"/>
      <c r="N7" s="1120"/>
      <c r="O7" s="1121" t="s">
        <v>441</v>
      </c>
      <c r="P7" s="1122"/>
      <c r="Q7" s="1122"/>
      <c r="R7" s="1122"/>
      <c r="S7" s="1122"/>
      <c r="T7" s="1122"/>
      <c r="U7" s="1122"/>
      <c r="V7" s="1122"/>
      <c r="W7" s="1122"/>
      <c r="X7" s="1122"/>
      <c r="Y7" s="1122"/>
      <c r="Z7" s="1122"/>
      <c r="AA7" s="1122"/>
      <c r="AB7" s="1122"/>
      <c r="AC7" s="1122"/>
      <c r="AD7" s="1122"/>
      <c r="AE7" s="1122"/>
      <c r="AF7" s="1122"/>
      <c r="AG7" s="1122"/>
      <c r="AH7" s="1122"/>
      <c r="AI7" s="1123"/>
      <c r="AJ7" s="275"/>
    </row>
    <row r="8" spans="2:38" ht="21" customHeight="1" x14ac:dyDescent="0.2">
      <c r="B8" s="272"/>
      <c r="C8" s="1124"/>
      <c r="D8" s="1125"/>
      <c r="E8" s="1125"/>
      <c r="F8" s="1125"/>
      <c r="G8" s="1125"/>
      <c r="H8" s="1125"/>
      <c r="I8" s="1125"/>
      <c r="J8" s="1125"/>
      <c r="K8" s="1125"/>
      <c r="L8" s="1125"/>
      <c r="M8" s="1125"/>
      <c r="N8" s="1125"/>
      <c r="O8" s="1126"/>
      <c r="P8" s="1127"/>
      <c r="Q8" s="1127"/>
      <c r="R8" s="1127"/>
      <c r="S8" s="1127"/>
      <c r="T8" s="1127"/>
      <c r="U8" s="1127"/>
      <c r="V8" s="1127"/>
      <c r="W8" s="1127"/>
      <c r="X8" s="1127"/>
      <c r="Y8" s="1127"/>
      <c r="Z8" s="1127"/>
      <c r="AA8" s="1127"/>
      <c r="AB8" s="1127"/>
      <c r="AC8" s="1127"/>
      <c r="AD8" s="1127"/>
      <c r="AE8" s="1127"/>
      <c r="AF8" s="1127"/>
      <c r="AG8" s="1127"/>
      <c r="AH8" s="1127"/>
      <c r="AI8" s="1128"/>
      <c r="AJ8" s="272"/>
    </row>
    <row r="9" spans="2:38" ht="21" customHeight="1" thickBot="1" x14ac:dyDescent="0.25">
      <c r="B9" s="272"/>
      <c r="C9" s="1129"/>
      <c r="D9" s="1130"/>
      <c r="E9" s="1130"/>
      <c r="F9" s="1130"/>
      <c r="G9" s="1130"/>
      <c r="H9" s="1130"/>
      <c r="I9" s="1130"/>
      <c r="J9" s="1130"/>
      <c r="K9" s="1130"/>
      <c r="L9" s="1130"/>
      <c r="M9" s="1130"/>
      <c r="N9" s="1130"/>
      <c r="O9" s="1131"/>
      <c r="P9" s="1132"/>
      <c r="Q9" s="1132"/>
      <c r="R9" s="1132"/>
      <c r="S9" s="1132"/>
      <c r="T9" s="1132"/>
      <c r="U9" s="1132"/>
      <c r="V9" s="1132"/>
      <c r="W9" s="1132"/>
      <c r="X9" s="1132"/>
      <c r="Y9" s="1132"/>
      <c r="Z9" s="1132"/>
      <c r="AA9" s="1132"/>
      <c r="AB9" s="1132"/>
      <c r="AC9" s="1132"/>
      <c r="AD9" s="1132"/>
      <c r="AE9" s="1132"/>
      <c r="AF9" s="1132"/>
      <c r="AG9" s="1132"/>
      <c r="AH9" s="1132"/>
      <c r="AI9" s="1133"/>
      <c r="AJ9" s="272"/>
    </row>
    <row r="10" spans="2:38" ht="4.5" customHeight="1" x14ac:dyDescent="0.2">
      <c r="B10" s="272"/>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2"/>
    </row>
    <row r="11" spans="2:38" ht="21" customHeight="1" x14ac:dyDescent="0.2">
      <c r="B11" s="277"/>
      <c r="C11" s="1114" t="s">
        <v>440</v>
      </c>
      <c r="D11" s="1114"/>
      <c r="E11" s="1114"/>
      <c r="F11" s="1114"/>
      <c r="G11" s="1114"/>
      <c r="H11" s="1114"/>
      <c r="I11" s="1114"/>
      <c r="J11" s="1114"/>
      <c r="K11" s="1114"/>
      <c r="L11" s="1114"/>
      <c r="M11" s="1114"/>
      <c r="N11" s="1114"/>
      <c r="O11" s="1114"/>
      <c r="P11" s="1114"/>
      <c r="Q11" s="1114"/>
      <c r="R11" s="1114"/>
      <c r="S11" s="1114"/>
      <c r="T11" s="1114"/>
      <c r="U11" s="1114"/>
      <c r="V11" s="1114"/>
      <c r="W11" s="1114"/>
      <c r="X11" s="1114"/>
      <c r="Y11" s="1114"/>
      <c r="Z11" s="1114"/>
      <c r="AA11" s="1114"/>
      <c r="AB11" s="1114"/>
      <c r="AC11" s="1114"/>
      <c r="AD11" s="1114"/>
      <c r="AE11" s="1114"/>
      <c r="AF11" s="1114"/>
      <c r="AG11" s="1114"/>
      <c r="AH11" s="1114"/>
      <c r="AI11" s="1114"/>
      <c r="AJ11" s="277"/>
      <c r="AK11" s="276"/>
      <c r="AL11" s="276"/>
    </row>
    <row r="12" spans="2:38" ht="21" customHeight="1" x14ac:dyDescent="0.2">
      <c r="B12" s="277"/>
      <c r="C12" s="1114"/>
      <c r="D12" s="1114"/>
      <c r="E12" s="1114"/>
      <c r="F12" s="1114"/>
      <c r="G12" s="1114"/>
      <c r="H12" s="1114"/>
      <c r="I12" s="1114"/>
      <c r="J12" s="1114"/>
      <c r="K12" s="1114"/>
      <c r="L12" s="1114"/>
      <c r="M12" s="1114"/>
      <c r="N12" s="1114"/>
      <c r="O12" s="1114"/>
      <c r="P12" s="1114"/>
      <c r="Q12" s="1114"/>
      <c r="R12" s="1114"/>
      <c r="S12" s="1114"/>
      <c r="T12" s="1114"/>
      <c r="U12" s="1114"/>
      <c r="V12" s="1114"/>
      <c r="W12" s="1114"/>
      <c r="X12" s="1114"/>
      <c r="Y12" s="1114"/>
      <c r="Z12" s="1114"/>
      <c r="AA12" s="1114"/>
      <c r="AB12" s="1114"/>
      <c r="AC12" s="1114"/>
      <c r="AD12" s="1114"/>
      <c r="AE12" s="1114"/>
      <c r="AF12" s="1114"/>
      <c r="AG12" s="1114"/>
      <c r="AH12" s="1114"/>
      <c r="AI12" s="1114"/>
      <c r="AJ12" s="277"/>
      <c r="AK12" s="276"/>
      <c r="AL12" s="276"/>
    </row>
    <row r="13" spans="2:38" ht="13.5" customHeight="1" x14ac:dyDescent="0.2">
      <c r="B13" s="277"/>
      <c r="C13" s="1114"/>
      <c r="D13" s="1114"/>
      <c r="E13" s="1114"/>
      <c r="F13" s="1114"/>
      <c r="G13" s="1114"/>
      <c r="H13" s="1114"/>
      <c r="I13" s="1114"/>
      <c r="J13" s="1114"/>
      <c r="K13" s="1114"/>
      <c r="L13" s="1114"/>
      <c r="M13" s="1114"/>
      <c r="N13" s="1114"/>
      <c r="O13" s="1114"/>
      <c r="P13" s="1114"/>
      <c r="Q13" s="1114"/>
      <c r="R13" s="1114"/>
      <c r="S13" s="1114"/>
      <c r="T13" s="1114"/>
      <c r="U13" s="1114"/>
      <c r="V13" s="1114"/>
      <c r="W13" s="1114"/>
      <c r="X13" s="1114"/>
      <c r="Y13" s="1114"/>
      <c r="Z13" s="1114"/>
      <c r="AA13" s="1114"/>
      <c r="AB13" s="1114"/>
      <c r="AC13" s="1114"/>
      <c r="AD13" s="1114"/>
      <c r="AE13" s="1114"/>
      <c r="AF13" s="1114"/>
      <c r="AG13" s="1114"/>
      <c r="AH13" s="1114"/>
      <c r="AI13" s="1114"/>
      <c r="AJ13" s="277"/>
      <c r="AK13" s="276"/>
      <c r="AL13" s="276"/>
    </row>
    <row r="14" spans="2:38" ht="24" customHeight="1" x14ac:dyDescent="0.2">
      <c r="B14" s="277"/>
      <c r="C14" s="1114"/>
      <c r="D14" s="1114"/>
      <c r="E14" s="1114"/>
      <c r="F14" s="1114"/>
      <c r="G14" s="1114"/>
      <c r="H14" s="1114"/>
      <c r="I14" s="1114"/>
      <c r="J14" s="1114"/>
      <c r="K14" s="1114"/>
      <c r="L14" s="1114"/>
      <c r="M14" s="1114"/>
      <c r="N14" s="1114"/>
      <c r="O14" s="1114"/>
      <c r="P14" s="1114"/>
      <c r="Q14" s="1114"/>
      <c r="R14" s="1114"/>
      <c r="S14" s="1114"/>
      <c r="T14" s="1114"/>
      <c r="U14" s="1114"/>
      <c r="V14" s="1114"/>
      <c r="W14" s="1114"/>
      <c r="X14" s="1114"/>
      <c r="Y14" s="1114"/>
      <c r="Z14" s="1114"/>
      <c r="AA14" s="1114"/>
      <c r="AB14" s="1114"/>
      <c r="AC14" s="1114"/>
      <c r="AD14" s="1114"/>
      <c r="AE14" s="1114"/>
      <c r="AF14" s="1114"/>
      <c r="AG14" s="1114"/>
      <c r="AH14" s="1114"/>
      <c r="AI14" s="1114"/>
      <c r="AJ14" s="277"/>
      <c r="AK14" s="276"/>
      <c r="AL14" s="276"/>
    </row>
    <row r="15" spans="2:38" ht="21" hidden="1" customHeight="1" x14ac:dyDescent="0.2">
      <c r="B15" s="277"/>
      <c r="C15" s="1114"/>
      <c r="D15" s="1114"/>
      <c r="E15" s="1114"/>
      <c r="F15" s="1114"/>
      <c r="G15" s="1114"/>
      <c r="H15" s="1114"/>
      <c r="I15" s="1114"/>
      <c r="J15" s="1114"/>
      <c r="K15" s="1114"/>
      <c r="L15" s="1114"/>
      <c r="M15" s="1114"/>
      <c r="N15" s="1114"/>
      <c r="O15" s="1114"/>
      <c r="P15" s="1114"/>
      <c r="Q15" s="1114"/>
      <c r="R15" s="1114"/>
      <c r="S15" s="1114"/>
      <c r="T15" s="1114"/>
      <c r="U15" s="1114"/>
      <c r="V15" s="1114"/>
      <c r="W15" s="1114"/>
      <c r="X15" s="1114"/>
      <c r="Y15" s="1114"/>
      <c r="Z15" s="1114"/>
      <c r="AA15" s="1114"/>
      <c r="AB15" s="1114"/>
      <c r="AC15" s="1114"/>
      <c r="AD15" s="1114"/>
      <c r="AE15" s="1114"/>
      <c r="AF15" s="1114"/>
      <c r="AG15" s="1114"/>
      <c r="AH15" s="1114"/>
      <c r="AI15" s="1114"/>
      <c r="AJ15" s="277"/>
      <c r="AK15" s="276"/>
      <c r="AL15" s="276"/>
    </row>
    <row r="16" spans="2:38" s="273" customFormat="1" ht="29.25" customHeight="1" x14ac:dyDescent="0.2">
      <c r="B16" s="275"/>
      <c r="C16" s="1115" t="s">
        <v>439</v>
      </c>
      <c r="D16" s="1115"/>
      <c r="E16" s="1115"/>
      <c r="F16" s="1115"/>
      <c r="G16" s="1115"/>
      <c r="H16" s="1115"/>
      <c r="I16" s="1115"/>
      <c r="J16" s="1115"/>
      <c r="K16" s="1115"/>
      <c r="L16" s="1115"/>
      <c r="M16" s="1115"/>
      <c r="N16" s="1115"/>
      <c r="O16" s="1115"/>
      <c r="P16" s="1115"/>
      <c r="Q16" s="1115"/>
      <c r="R16" s="1115"/>
      <c r="S16" s="1115"/>
      <c r="T16" s="1115"/>
      <c r="U16" s="1115"/>
      <c r="V16" s="1115"/>
      <c r="W16" s="1115"/>
      <c r="X16" s="1115"/>
      <c r="Y16" s="1115"/>
      <c r="Z16" s="1115"/>
      <c r="AA16" s="1115"/>
      <c r="AB16" s="1115"/>
      <c r="AC16" s="1115"/>
      <c r="AD16" s="1115"/>
      <c r="AE16" s="1115"/>
      <c r="AF16" s="1115"/>
      <c r="AG16" s="1115"/>
      <c r="AH16" s="1115"/>
      <c r="AI16" s="1115"/>
      <c r="AJ16" s="274"/>
      <c r="AK16" s="217"/>
      <c r="AL16" s="217"/>
    </row>
    <row r="17" spans="2:36" ht="62.25" customHeight="1" x14ac:dyDescent="0.2">
      <c r="B17" s="272"/>
      <c r="C17" s="1116"/>
      <c r="D17" s="1116"/>
      <c r="E17" s="1116"/>
      <c r="F17" s="1116"/>
      <c r="G17" s="1116"/>
      <c r="H17" s="1116"/>
      <c r="I17" s="1116"/>
      <c r="J17" s="1116"/>
      <c r="K17" s="1116"/>
      <c r="L17" s="1116"/>
      <c r="M17" s="1116"/>
      <c r="N17" s="1116"/>
      <c r="O17" s="1116"/>
      <c r="P17" s="1116"/>
      <c r="Q17" s="1116"/>
      <c r="R17" s="1116"/>
      <c r="S17" s="1116"/>
      <c r="T17" s="1116"/>
      <c r="U17" s="1116"/>
      <c r="V17" s="1116"/>
      <c r="W17" s="1116"/>
      <c r="X17" s="1116"/>
      <c r="Y17" s="1116"/>
      <c r="Z17" s="1116"/>
      <c r="AA17" s="1116"/>
      <c r="AB17" s="1116"/>
      <c r="AC17" s="1116"/>
      <c r="AD17" s="1116"/>
      <c r="AE17" s="1116"/>
      <c r="AF17" s="1116"/>
      <c r="AG17" s="1116"/>
      <c r="AH17" s="1116"/>
      <c r="AI17" s="1116"/>
      <c r="AJ17" s="272"/>
    </row>
    <row r="18" spans="2:36" ht="9.75" customHeight="1" x14ac:dyDescent="0.2">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row>
  </sheetData>
  <mergeCells count="13">
    <mergeCell ref="C11:AI15"/>
    <mergeCell ref="C16:AI17"/>
    <mergeCell ref="B4:AJ4"/>
    <mergeCell ref="C6:AI6"/>
    <mergeCell ref="C7:H7"/>
    <mergeCell ref="I7:N7"/>
    <mergeCell ref="O7:AI7"/>
    <mergeCell ref="C8:H8"/>
    <mergeCell ref="I8:N8"/>
    <mergeCell ref="O8:AI8"/>
    <mergeCell ref="C9:H9"/>
    <mergeCell ref="I9:N9"/>
    <mergeCell ref="O9:AI9"/>
  </mergeCells>
  <phoneticPr fontId="3"/>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27"/>
  <sheetViews>
    <sheetView view="pageBreakPreview" zoomScaleNormal="100" zoomScaleSheetLayoutView="100" workbookViewId="0">
      <selection activeCell="F16" sqref="F16:G16"/>
    </sheetView>
  </sheetViews>
  <sheetFormatPr defaultRowHeight="13" x14ac:dyDescent="0.2"/>
  <cols>
    <col min="1" max="1" width="1.1796875" style="41" customWidth="1"/>
    <col min="2" max="2" width="21.453125" style="41" customWidth="1"/>
    <col min="3" max="3" width="4.6328125" style="41" customWidth="1"/>
    <col min="4" max="4" width="4.36328125" style="41" customWidth="1"/>
    <col min="5" max="5" width="16.36328125" style="41" customWidth="1"/>
    <col min="6" max="6" width="4.6328125" style="41" customWidth="1"/>
    <col min="7" max="7" width="25" style="41" customWidth="1"/>
    <col min="8" max="8" width="4.6328125" style="41" customWidth="1"/>
    <col min="9" max="9" width="2.1796875" style="41" customWidth="1"/>
    <col min="10" max="10" width="4.81640625" style="41" customWidth="1"/>
    <col min="11" max="256" width="8.90625" style="41"/>
    <col min="257" max="257" width="1.1796875" style="41" customWidth="1"/>
    <col min="258" max="258" width="21.453125" style="41" customWidth="1"/>
    <col min="259" max="259" width="4.6328125" style="41" customWidth="1"/>
    <col min="260" max="260" width="4.36328125" style="41" customWidth="1"/>
    <col min="261" max="261" width="20.81640625" style="41" customWidth="1"/>
    <col min="262" max="262" width="4.6328125" style="41" customWidth="1"/>
    <col min="263" max="263" width="25" style="41" customWidth="1"/>
    <col min="264" max="264" width="4.6328125" style="41" customWidth="1"/>
    <col min="265" max="265" width="24.1796875" style="41" customWidth="1"/>
    <col min="266" max="266" width="4.81640625" style="41" customWidth="1"/>
    <col min="267" max="512" width="8.90625" style="41"/>
    <col min="513" max="513" width="1.1796875" style="41" customWidth="1"/>
    <col min="514" max="514" width="21.453125" style="41" customWidth="1"/>
    <col min="515" max="515" width="4.6328125" style="41" customWidth="1"/>
    <col min="516" max="516" width="4.36328125" style="41" customWidth="1"/>
    <col min="517" max="517" width="20.81640625" style="41" customWidth="1"/>
    <col min="518" max="518" width="4.6328125" style="41" customWidth="1"/>
    <col min="519" max="519" width="25" style="41" customWidth="1"/>
    <col min="520" max="520" width="4.6328125" style="41" customWidth="1"/>
    <col min="521" max="521" width="24.1796875" style="41" customWidth="1"/>
    <col min="522" max="522" width="4.81640625" style="41" customWidth="1"/>
    <col min="523" max="768" width="8.90625" style="41"/>
    <col min="769" max="769" width="1.1796875" style="41" customWidth="1"/>
    <col min="770" max="770" width="21.453125" style="41" customWidth="1"/>
    <col min="771" max="771" width="4.6328125" style="41" customWidth="1"/>
    <col min="772" max="772" width="4.36328125" style="41" customWidth="1"/>
    <col min="773" max="773" width="20.81640625" style="41" customWidth="1"/>
    <col min="774" max="774" width="4.6328125" style="41" customWidth="1"/>
    <col min="775" max="775" width="25" style="41" customWidth="1"/>
    <col min="776" max="776" width="4.6328125" style="41" customWidth="1"/>
    <col min="777" max="777" width="24.1796875" style="41" customWidth="1"/>
    <col min="778" max="778" width="4.81640625" style="41" customWidth="1"/>
    <col min="779" max="1024" width="8.90625" style="41"/>
    <col min="1025" max="1025" width="1.1796875" style="41" customWidth="1"/>
    <col min="1026" max="1026" width="21.453125" style="41" customWidth="1"/>
    <col min="1027" max="1027" width="4.6328125" style="41" customWidth="1"/>
    <col min="1028" max="1028" width="4.36328125" style="41" customWidth="1"/>
    <col min="1029" max="1029" width="20.81640625" style="41" customWidth="1"/>
    <col min="1030" max="1030" width="4.6328125" style="41" customWidth="1"/>
    <col min="1031" max="1031" width="25" style="41" customWidth="1"/>
    <col min="1032" max="1032" width="4.6328125" style="41" customWidth="1"/>
    <col min="1033" max="1033" width="24.1796875" style="41" customWidth="1"/>
    <col min="1034" max="1034" width="4.81640625" style="41" customWidth="1"/>
    <col min="1035" max="1280" width="8.90625" style="41"/>
    <col min="1281" max="1281" width="1.1796875" style="41" customWidth="1"/>
    <col min="1282" max="1282" width="21.453125" style="41" customWidth="1"/>
    <col min="1283" max="1283" width="4.6328125" style="41" customWidth="1"/>
    <col min="1284" max="1284" width="4.36328125" style="41" customWidth="1"/>
    <col min="1285" max="1285" width="20.81640625" style="41" customWidth="1"/>
    <col min="1286" max="1286" width="4.6328125" style="41" customWidth="1"/>
    <col min="1287" max="1287" width="25" style="41" customWidth="1"/>
    <col min="1288" max="1288" width="4.6328125" style="41" customWidth="1"/>
    <col min="1289" max="1289" width="24.1796875" style="41" customWidth="1"/>
    <col min="1290" max="1290" width="4.81640625" style="41" customWidth="1"/>
    <col min="1291" max="1536" width="8.90625" style="41"/>
    <col min="1537" max="1537" width="1.1796875" style="41" customWidth="1"/>
    <col min="1538" max="1538" width="21.453125" style="41" customWidth="1"/>
    <col min="1539" max="1539" width="4.6328125" style="41" customWidth="1"/>
    <col min="1540" max="1540" width="4.36328125" style="41" customWidth="1"/>
    <col min="1541" max="1541" width="20.81640625" style="41" customWidth="1"/>
    <col min="1542" max="1542" width="4.6328125" style="41" customWidth="1"/>
    <col min="1543" max="1543" width="25" style="41" customWidth="1"/>
    <col min="1544" max="1544" width="4.6328125" style="41" customWidth="1"/>
    <col min="1545" max="1545" width="24.1796875" style="41" customWidth="1"/>
    <col min="1546" max="1546" width="4.81640625" style="41" customWidth="1"/>
    <col min="1547" max="1792" width="8.90625" style="41"/>
    <col min="1793" max="1793" width="1.1796875" style="41" customWidth="1"/>
    <col min="1794" max="1794" width="21.453125" style="41" customWidth="1"/>
    <col min="1795" max="1795" width="4.6328125" style="41" customWidth="1"/>
    <col min="1796" max="1796" width="4.36328125" style="41" customWidth="1"/>
    <col min="1797" max="1797" width="20.81640625" style="41" customWidth="1"/>
    <col min="1798" max="1798" width="4.6328125" style="41" customWidth="1"/>
    <col min="1799" max="1799" width="25" style="41" customWidth="1"/>
    <col min="1800" max="1800" width="4.6328125" style="41" customWidth="1"/>
    <col min="1801" max="1801" width="24.1796875" style="41" customWidth="1"/>
    <col min="1802" max="1802" width="4.81640625" style="41" customWidth="1"/>
    <col min="1803" max="2048" width="8.90625" style="41"/>
    <col min="2049" max="2049" width="1.1796875" style="41" customWidth="1"/>
    <col min="2050" max="2050" width="21.453125" style="41" customWidth="1"/>
    <col min="2051" max="2051" width="4.6328125" style="41" customWidth="1"/>
    <col min="2052" max="2052" width="4.36328125" style="41" customWidth="1"/>
    <col min="2053" max="2053" width="20.81640625" style="41" customWidth="1"/>
    <col min="2054" max="2054" width="4.6328125" style="41" customWidth="1"/>
    <col min="2055" max="2055" width="25" style="41" customWidth="1"/>
    <col min="2056" max="2056" width="4.6328125" style="41" customWidth="1"/>
    <col min="2057" max="2057" width="24.1796875" style="41" customWidth="1"/>
    <col min="2058" max="2058" width="4.81640625" style="41" customWidth="1"/>
    <col min="2059" max="2304" width="8.90625" style="41"/>
    <col min="2305" max="2305" width="1.1796875" style="41" customWidth="1"/>
    <col min="2306" max="2306" width="21.453125" style="41" customWidth="1"/>
    <col min="2307" max="2307" width="4.6328125" style="41" customWidth="1"/>
    <col min="2308" max="2308" width="4.36328125" style="41" customWidth="1"/>
    <col min="2309" max="2309" width="20.81640625" style="41" customWidth="1"/>
    <col min="2310" max="2310" width="4.6328125" style="41" customWidth="1"/>
    <col min="2311" max="2311" width="25" style="41" customWidth="1"/>
    <col min="2312" max="2312" width="4.6328125" style="41" customWidth="1"/>
    <col min="2313" max="2313" width="24.1796875" style="41" customWidth="1"/>
    <col min="2314" max="2314" width="4.81640625" style="41" customWidth="1"/>
    <col min="2315" max="2560" width="8.90625" style="41"/>
    <col min="2561" max="2561" width="1.1796875" style="41" customWidth="1"/>
    <col min="2562" max="2562" width="21.453125" style="41" customWidth="1"/>
    <col min="2563" max="2563" width="4.6328125" style="41" customWidth="1"/>
    <col min="2564" max="2564" width="4.36328125" style="41" customWidth="1"/>
    <col min="2565" max="2565" width="20.81640625" style="41" customWidth="1"/>
    <col min="2566" max="2566" width="4.6328125" style="41" customWidth="1"/>
    <col min="2567" max="2567" width="25" style="41" customWidth="1"/>
    <col min="2568" max="2568" width="4.6328125" style="41" customWidth="1"/>
    <col min="2569" max="2569" width="24.1796875" style="41" customWidth="1"/>
    <col min="2570" max="2570" width="4.81640625" style="41" customWidth="1"/>
    <col min="2571" max="2816" width="8.90625" style="41"/>
    <col min="2817" max="2817" width="1.1796875" style="41" customWidth="1"/>
    <col min="2818" max="2818" width="21.453125" style="41" customWidth="1"/>
    <col min="2819" max="2819" width="4.6328125" style="41" customWidth="1"/>
    <col min="2820" max="2820" width="4.36328125" style="41" customWidth="1"/>
    <col min="2821" max="2821" width="20.81640625" style="41" customWidth="1"/>
    <col min="2822" max="2822" width="4.6328125" style="41" customWidth="1"/>
    <col min="2823" max="2823" width="25" style="41" customWidth="1"/>
    <col min="2824" max="2824" width="4.6328125" style="41" customWidth="1"/>
    <col min="2825" max="2825" width="24.1796875" style="41" customWidth="1"/>
    <col min="2826" max="2826" width="4.81640625" style="41" customWidth="1"/>
    <col min="2827" max="3072" width="8.90625" style="41"/>
    <col min="3073" max="3073" width="1.1796875" style="41" customWidth="1"/>
    <col min="3074" max="3074" width="21.453125" style="41" customWidth="1"/>
    <col min="3075" max="3075" width="4.6328125" style="41" customWidth="1"/>
    <col min="3076" max="3076" width="4.36328125" style="41" customWidth="1"/>
    <col min="3077" max="3077" width="20.81640625" style="41" customWidth="1"/>
    <col min="3078" max="3078" width="4.6328125" style="41" customWidth="1"/>
    <col min="3079" max="3079" width="25" style="41" customWidth="1"/>
    <col min="3080" max="3080" width="4.6328125" style="41" customWidth="1"/>
    <col min="3081" max="3081" width="24.1796875" style="41" customWidth="1"/>
    <col min="3082" max="3082" width="4.81640625" style="41" customWidth="1"/>
    <col min="3083" max="3328" width="8.90625" style="41"/>
    <col min="3329" max="3329" width="1.1796875" style="41" customWidth="1"/>
    <col min="3330" max="3330" width="21.453125" style="41" customWidth="1"/>
    <col min="3331" max="3331" width="4.6328125" style="41" customWidth="1"/>
    <col min="3332" max="3332" width="4.36328125" style="41" customWidth="1"/>
    <col min="3333" max="3333" width="20.81640625" style="41" customWidth="1"/>
    <col min="3334" max="3334" width="4.6328125" style="41" customWidth="1"/>
    <col min="3335" max="3335" width="25" style="41" customWidth="1"/>
    <col min="3336" max="3336" width="4.6328125" style="41" customWidth="1"/>
    <col min="3337" max="3337" width="24.1796875" style="41" customWidth="1"/>
    <col min="3338" max="3338" width="4.81640625" style="41" customWidth="1"/>
    <col min="3339" max="3584" width="8.90625" style="41"/>
    <col min="3585" max="3585" width="1.1796875" style="41" customWidth="1"/>
    <col min="3586" max="3586" width="21.453125" style="41" customWidth="1"/>
    <col min="3587" max="3587" width="4.6328125" style="41" customWidth="1"/>
    <col min="3588" max="3588" width="4.36328125" style="41" customWidth="1"/>
    <col min="3589" max="3589" width="20.81640625" style="41" customWidth="1"/>
    <col min="3590" max="3590" width="4.6328125" style="41" customWidth="1"/>
    <col min="3591" max="3591" width="25" style="41" customWidth="1"/>
    <col min="3592" max="3592" width="4.6328125" style="41" customWidth="1"/>
    <col min="3593" max="3593" width="24.1796875" style="41" customWidth="1"/>
    <col min="3594" max="3594" width="4.81640625" style="41" customWidth="1"/>
    <col min="3595" max="3840" width="8.90625" style="41"/>
    <col min="3841" max="3841" width="1.1796875" style="41" customWidth="1"/>
    <col min="3842" max="3842" width="21.453125" style="41" customWidth="1"/>
    <col min="3843" max="3843" width="4.6328125" style="41" customWidth="1"/>
    <col min="3844" max="3844" width="4.36328125" style="41" customWidth="1"/>
    <col min="3845" max="3845" width="20.81640625" style="41" customWidth="1"/>
    <col min="3846" max="3846" width="4.6328125" style="41" customWidth="1"/>
    <col min="3847" max="3847" width="25" style="41" customWidth="1"/>
    <col min="3848" max="3848" width="4.6328125" style="41" customWidth="1"/>
    <col min="3849" max="3849" width="24.1796875" style="41" customWidth="1"/>
    <col min="3850" max="3850" width="4.81640625" style="41" customWidth="1"/>
    <col min="3851" max="4096" width="8.90625" style="41"/>
    <col min="4097" max="4097" width="1.1796875" style="41" customWidth="1"/>
    <col min="4098" max="4098" width="21.453125" style="41" customWidth="1"/>
    <col min="4099" max="4099" width="4.6328125" style="41" customWidth="1"/>
    <col min="4100" max="4100" width="4.36328125" style="41" customWidth="1"/>
    <col min="4101" max="4101" width="20.81640625" style="41" customWidth="1"/>
    <col min="4102" max="4102" width="4.6328125" style="41" customWidth="1"/>
    <col min="4103" max="4103" width="25" style="41" customWidth="1"/>
    <col min="4104" max="4104" width="4.6328125" style="41" customWidth="1"/>
    <col min="4105" max="4105" width="24.1796875" style="41" customWidth="1"/>
    <col min="4106" max="4106" width="4.81640625" style="41" customWidth="1"/>
    <col min="4107" max="4352" width="8.90625" style="41"/>
    <col min="4353" max="4353" width="1.1796875" style="41" customWidth="1"/>
    <col min="4354" max="4354" width="21.453125" style="41" customWidth="1"/>
    <col min="4355" max="4355" width="4.6328125" style="41" customWidth="1"/>
    <col min="4356" max="4356" width="4.36328125" style="41" customWidth="1"/>
    <col min="4357" max="4357" width="20.81640625" style="41" customWidth="1"/>
    <col min="4358" max="4358" width="4.6328125" style="41" customWidth="1"/>
    <col min="4359" max="4359" width="25" style="41" customWidth="1"/>
    <col min="4360" max="4360" width="4.6328125" style="41" customWidth="1"/>
    <col min="4361" max="4361" width="24.1796875" style="41" customWidth="1"/>
    <col min="4362" max="4362" width="4.81640625" style="41" customWidth="1"/>
    <col min="4363" max="4608" width="8.90625" style="41"/>
    <col min="4609" max="4609" width="1.1796875" style="41" customWidth="1"/>
    <col min="4610" max="4610" width="21.453125" style="41" customWidth="1"/>
    <col min="4611" max="4611" width="4.6328125" style="41" customWidth="1"/>
    <col min="4612" max="4612" width="4.36328125" style="41" customWidth="1"/>
    <col min="4613" max="4613" width="20.81640625" style="41" customWidth="1"/>
    <col min="4614" max="4614" width="4.6328125" style="41" customWidth="1"/>
    <col min="4615" max="4615" width="25" style="41" customWidth="1"/>
    <col min="4616" max="4616" width="4.6328125" style="41" customWidth="1"/>
    <col min="4617" max="4617" width="24.1796875" style="41" customWidth="1"/>
    <col min="4618" max="4618" width="4.81640625" style="41" customWidth="1"/>
    <col min="4619" max="4864" width="8.90625" style="41"/>
    <col min="4865" max="4865" width="1.1796875" style="41" customWidth="1"/>
    <col min="4866" max="4866" width="21.453125" style="41" customWidth="1"/>
    <col min="4867" max="4867" width="4.6328125" style="41" customWidth="1"/>
    <col min="4868" max="4868" width="4.36328125" style="41" customWidth="1"/>
    <col min="4869" max="4869" width="20.81640625" style="41" customWidth="1"/>
    <col min="4870" max="4870" width="4.6328125" style="41" customWidth="1"/>
    <col min="4871" max="4871" width="25" style="41" customWidth="1"/>
    <col min="4872" max="4872" width="4.6328125" style="41" customWidth="1"/>
    <col min="4873" max="4873" width="24.1796875" style="41" customWidth="1"/>
    <col min="4874" max="4874" width="4.81640625" style="41" customWidth="1"/>
    <col min="4875" max="5120" width="8.90625" style="41"/>
    <col min="5121" max="5121" width="1.1796875" style="41" customWidth="1"/>
    <col min="5122" max="5122" width="21.453125" style="41" customWidth="1"/>
    <col min="5123" max="5123" width="4.6328125" style="41" customWidth="1"/>
    <col min="5124" max="5124" width="4.36328125" style="41" customWidth="1"/>
    <col min="5125" max="5125" width="20.81640625" style="41" customWidth="1"/>
    <col min="5126" max="5126" width="4.6328125" style="41" customWidth="1"/>
    <col min="5127" max="5127" width="25" style="41" customWidth="1"/>
    <col min="5128" max="5128" width="4.6328125" style="41" customWidth="1"/>
    <col min="5129" max="5129" width="24.1796875" style="41" customWidth="1"/>
    <col min="5130" max="5130" width="4.81640625" style="41" customWidth="1"/>
    <col min="5131" max="5376" width="8.90625" style="41"/>
    <col min="5377" max="5377" width="1.1796875" style="41" customWidth="1"/>
    <col min="5378" max="5378" width="21.453125" style="41" customWidth="1"/>
    <col min="5379" max="5379" width="4.6328125" style="41" customWidth="1"/>
    <col min="5380" max="5380" width="4.36328125" style="41" customWidth="1"/>
    <col min="5381" max="5381" width="20.81640625" style="41" customWidth="1"/>
    <col min="5382" max="5382" width="4.6328125" style="41" customWidth="1"/>
    <col min="5383" max="5383" width="25" style="41" customWidth="1"/>
    <col min="5384" max="5384" width="4.6328125" style="41" customWidth="1"/>
    <col min="5385" max="5385" width="24.1796875" style="41" customWidth="1"/>
    <col min="5386" max="5386" width="4.81640625" style="41" customWidth="1"/>
    <col min="5387" max="5632" width="8.90625" style="41"/>
    <col min="5633" max="5633" width="1.1796875" style="41" customWidth="1"/>
    <col min="5634" max="5634" width="21.453125" style="41" customWidth="1"/>
    <col min="5635" max="5635" width="4.6328125" style="41" customWidth="1"/>
    <col min="5636" max="5636" width="4.36328125" style="41" customWidth="1"/>
    <col min="5637" max="5637" width="20.81640625" style="41" customWidth="1"/>
    <col min="5638" max="5638" width="4.6328125" style="41" customWidth="1"/>
    <col min="5639" max="5639" width="25" style="41" customWidth="1"/>
    <col min="5640" max="5640" width="4.6328125" style="41" customWidth="1"/>
    <col min="5641" max="5641" width="24.1796875" style="41" customWidth="1"/>
    <col min="5642" max="5642" width="4.81640625" style="41" customWidth="1"/>
    <col min="5643" max="5888" width="8.90625" style="41"/>
    <col min="5889" max="5889" width="1.1796875" style="41" customWidth="1"/>
    <col min="5890" max="5890" width="21.453125" style="41" customWidth="1"/>
    <col min="5891" max="5891" width="4.6328125" style="41" customWidth="1"/>
    <col min="5892" max="5892" width="4.36328125" style="41" customWidth="1"/>
    <col min="5893" max="5893" width="20.81640625" style="41" customWidth="1"/>
    <col min="5894" max="5894" width="4.6328125" style="41" customWidth="1"/>
    <col min="5895" max="5895" width="25" style="41" customWidth="1"/>
    <col min="5896" max="5896" width="4.6328125" style="41" customWidth="1"/>
    <col min="5897" max="5897" width="24.1796875" style="41" customWidth="1"/>
    <col min="5898" max="5898" width="4.81640625" style="41" customWidth="1"/>
    <col min="5899" max="6144" width="8.90625" style="41"/>
    <col min="6145" max="6145" width="1.1796875" style="41" customWidth="1"/>
    <col min="6146" max="6146" width="21.453125" style="41" customWidth="1"/>
    <col min="6147" max="6147" width="4.6328125" style="41" customWidth="1"/>
    <col min="6148" max="6148" width="4.36328125" style="41" customWidth="1"/>
    <col min="6149" max="6149" width="20.81640625" style="41" customWidth="1"/>
    <col min="6150" max="6150" width="4.6328125" style="41" customWidth="1"/>
    <col min="6151" max="6151" width="25" style="41" customWidth="1"/>
    <col min="6152" max="6152" width="4.6328125" style="41" customWidth="1"/>
    <col min="6153" max="6153" width="24.1796875" style="41" customWidth="1"/>
    <col min="6154" max="6154" width="4.81640625" style="41" customWidth="1"/>
    <col min="6155" max="6400" width="8.90625" style="41"/>
    <col min="6401" max="6401" width="1.1796875" style="41" customWidth="1"/>
    <col min="6402" max="6402" width="21.453125" style="41" customWidth="1"/>
    <col min="6403" max="6403" width="4.6328125" style="41" customWidth="1"/>
    <col min="6404" max="6404" width="4.36328125" style="41" customWidth="1"/>
    <col min="6405" max="6405" width="20.81640625" style="41" customWidth="1"/>
    <col min="6406" max="6406" width="4.6328125" style="41" customWidth="1"/>
    <col min="6407" max="6407" width="25" style="41" customWidth="1"/>
    <col min="6408" max="6408" width="4.6328125" style="41" customWidth="1"/>
    <col min="6409" max="6409" width="24.1796875" style="41" customWidth="1"/>
    <col min="6410" max="6410" width="4.81640625" style="41" customWidth="1"/>
    <col min="6411" max="6656" width="8.90625" style="41"/>
    <col min="6657" max="6657" width="1.1796875" style="41" customWidth="1"/>
    <col min="6658" max="6658" width="21.453125" style="41" customWidth="1"/>
    <col min="6659" max="6659" width="4.6328125" style="41" customWidth="1"/>
    <col min="6660" max="6660" width="4.36328125" style="41" customWidth="1"/>
    <col min="6661" max="6661" width="20.81640625" style="41" customWidth="1"/>
    <col min="6662" max="6662" width="4.6328125" style="41" customWidth="1"/>
    <col min="6663" max="6663" width="25" style="41" customWidth="1"/>
    <col min="6664" max="6664" width="4.6328125" style="41" customWidth="1"/>
    <col min="6665" max="6665" width="24.1796875" style="41" customWidth="1"/>
    <col min="6666" max="6666" width="4.81640625" style="41" customWidth="1"/>
    <col min="6667" max="6912" width="8.90625" style="41"/>
    <col min="6913" max="6913" width="1.1796875" style="41" customWidth="1"/>
    <col min="6914" max="6914" width="21.453125" style="41" customWidth="1"/>
    <col min="6915" max="6915" width="4.6328125" style="41" customWidth="1"/>
    <col min="6916" max="6916" width="4.36328125" style="41" customWidth="1"/>
    <col min="6917" max="6917" width="20.81640625" style="41" customWidth="1"/>
    <col min="6918" max="6918" width="4.6328125" style="41" customWidth="1"/>
    <col min="6919" max="6919" width="25" style="41" customWidth="1"/>
    <col min="6920" max="6920" width="4.6328125" style="41" customWidth="1"/>
    <col min="6921" max="6921" width="24.1796875" style="41" customWidth="1"/>
    <col min="6922" max="6922" width="4.81640625" style="41" customWidth="1"/>
    <col min="6923" max="7168" width="8.90625" style="41"/>
    <col min="7169" max="7169" width="1.1796875" style="41" customWidth="1"/>
    <col min="7170" max="7170" width="21.453125" style="41" customWidth="1"/>
    <col min="7171" max="7171" width="4.6328125" style="41" customWidth="1"/>
    <col min="7172" max="7172" width="4.36328125" style="41" customWidth="1"/>
    <col min="7173" max="7173" width="20.81640625" style="41" customWidth="1"/>
    <col min="7174" max="7174" width="4.6328125" style="41" customWidth="1"/>
    <col min="7175" max="7175" width="25" style="41" customWidth="1"/>
    <col min="7176" max="7176" width="4.6328125" style="41" customWidth="1"/>
    <col min="7177" max="7177" width="24.1796875" style="41" customWidth="1"/>
    <col min="7178" max="7178" width="4.81640625" style="41" customWidth="1"/>
    <col min="7179" max="7424" width="8.90625" style="41"/>
    <col min="7425" max="7425" width="1.1796875" style="41" customWidth="1"/>
    <col min="7426" max="7426" width="21.453125" style="41" customWidth="1"/>
    <col min="7427" max="7427" width="4.6328125" style="41" customWidth="1"/>
    <col min="7428" max="7428" width="4.36328125" style="41" customWidth="1"/>
    <col min="7429" max="7429" width="20.81640625" style="41" customWidth="1"/>
    <col min="7430" max="7430" width="4.6328125" style="41" customWidth="1"/>
    <col min="7431" max="7431" width="25" style="41" customWidth="1"/>
    <col min="7432" max="7432" width="4.6328125" style="41" customWidth="1"/>
    <col min="7433" max="7433" width="24.1796875" style="41" customWidth="1"/>
    <col min="7434" max="7434" width="4.81640625" style="41" customWidth="1"/>
    <col min="7435" max="7680" width="8.90625" style="41"/>
    <col min="7681" max="7681" width="1.1796875" style="41" customWidth="1"/>
    <col min="7682" max="7682" width="21.453125" style="41" customWidth="1"/>
    <col min="7683" max="7683" width="4.6328125" style="41" customWidth="1"/>
    <col min="7684" max="7684" width="4.36328125" style="41" customWidth="1"/>
    <col min="7685" max="7685" width="20.81640625" style="41" customWidth="1"/>
    <col min="7686" max="7686" width="4.6328125" style="41" customWidth="1"/>
    <col min="7687" max="7687" width="25" style="41" customWidth="1"/>
    <col min="7688" max="7688" width="4.6328125" style="41" customWidth="1"/>
    <col min="7689" max="7689" width="24.1796875" style="41" customWidth="1"/>
    <col min="7690" max="7690" width="4.81640625" style="41" customWidth="1"/>
    <col min="7691" max="7936" width="8.90625" style="41"/>
    <col min="7937" max="7937" width="1.1796875" style="41" customWidth="1"/>
    <col min="7938" max="7938" width="21.453125" style="41" customWidth="1"/>
    <col min="7939" max="7939" width="4.6328125" style="41" customWidth="1"/>
    <col min="7940" max="7940" width="4.36328125" style="41" customWidth="1"/>
    <col min="7941" max="7941" width="20.81640625" style="41" customWidth="1"/>
    <col min="7942" max="7942" width="4.6328125" style="41" customWidth="1"/>
    <col min="7943" max="7943" width="25" style="41" customWidth="1"/>
    <col min="7944" max="7944" width="4.6328125" style="41" customWidth="1"/>
    <col min="7945" max="7945" width="24.1796875" style="41" customWidth="1"/>
    <col min="7946" max="7946" width="4.81640625" style="41" customWidth="1"/>
    <col min="7947" max="8192" width="8.90625" style="41"/>
    <col min="8193" max="8193" width="1.1796875" style="41" customWidth="1"/>
    <col min="8194" max="8194" width="21.453125" style="41" customWidth="1"/>
    <col min="8195" max="8195" width="4.6328125" style="41" customWidth="1"/>
    <col min="8196" max="8196" width="4.36328125" style="41" customWidth="1"/>
    <col min="8197" max="8197" width="20.81640625" style="41" customWidth="1"/>
    <col min="8198" max="8198" width="4.6328125" style="41" customWidth="1"/>
    <col min="8199" max="8199" width="25" style="41" customWidth="1"/>
    <col min="8200" max="8200" width="4.6328125" style="41" customWidth="1"/>
    <col min="8201" max="8201" width="24.1796875" style="41" customWidth="1"/>
    <col min="8202" max="8202" width="4.81640625" style="41" customWidth="1"/>
    <col min="8203" max="8448" width="8.90625" style="41"/>
    <col min="8449" max="8449" width="1.1796875" style="41" customWidth="1"/>
    <col min="8450" max="8450" width="21.453125" style="41" customWidth="1"/>
    <col min="8451" max="8451" width="4.6328125" style="41" customWidth="1"/>
    <col min="8452" max="8452" width="4.36328125" style="41" customWidth="1"/>
    <col min="8453" max="8453" width="20.81640625" style="41" customWidth="1"/>
    <col min="8454" max="8454" width="4.6328125" style="41" customWidth="1"/>
    <col min="8455" max="8455" width="25" style="41" customWidth="1"/>
    <col min="8456" max="8456" width="4.6328125" style="41" customWidth="1"/>
    <col min="8457" max="8457" width="24.1796875" style="41" customWidth="1"/>
    <col min="8458" max="8458" width="4.81640625" style="41" customWidth="1"/>
    <col min="8459" max="8704" width="8.90625" style="41"/>
    <col min="8705" max="8705" width="1.1796875" style="41" customWidth="1"/>
    <col min="8706" max="8706" width="21.453125" style="41" customWidth="1"/>
    <col min="8707" max="8707" width="4.6328125" style="41" customWidth="1"/>
    <col min="8708" max="8708" width="4.36328125" style="41" customWidth="1"/>
    <col min="8709" max="8709" width="20.81640625" style="41" customWidth="1"/>
    <col min="8710" max="8710" width="4.6328125" style="41" customWidth="1"/>
    <col min="8711" max="8711" width="25" style="41" customWidth="1"/>
    <col min="8712" max="8712" width="4.6328125" style="41" customWidth="1"/>
    <col min="8713" max="8713" width="24.1796875" style="41" customWidth="1"/>
    <col min="8714" max="8714" width="4.81640625" style="41" customWidth="1"/>
    <col min="8715" max="8960" width="8.90625" style="41"/>
    <col min="8961" max="8961" width="1.1796875" style="41" customWidth="1"/>
    <col min="8962" max="8962" width="21.453125" style="41" customWidth="1"/>
    <col min="8963" max="8963" width="4.6328125" style="41" customWidth="1"/>
    <col min="8964" max="8964" width="4.36328125" style="41" customWidth="1"/>
    <col min="8965" max="8965" width="20.81640625" style="41" customWidth="1"/>
    <col min="8966" max="8966" width="4.6328125" style="41" customWidth="1"/>
    <col min="8967" max="8967" width="25" style="41" customWidth="1"/>
    <col min="8968" max="8968" width="4.6328125" style="41" customWidth="1"/>
    <col min="8969" max="8969" width="24.1796875" style="41" customWidth="1"/>
    <col min="8970" max="8970" width="4.81640625" style="41" customWidth="1"/>
    <col min="8971" max="9216" width="8.90625" style="41"/>
    <col min="9217" max="9217" width="1.1796875" style="41" customWidth="1"/>
    <col min="9218" max="9218" width="21.453125" style="41" customWidth="1"/>
    <col min="9219" max="9219" width="4.6328125" style="41" customWidth="1"/>
    <col min="9220" max="9220" width="4.36328125" style="41" customWidth="1"/>
    <col min="9221" max="9221" width="20.81640625" style="41" customWidth="1"/>
    <col min="9222" max="9222" width="4.6328125" style="41" customWidth="1"/>
    <col min="9223" max="9223" width="25" style="41" customWidth="1"/>
    <col min="9224" max="9224" width="4.6328125" style="41" customWidth="1"/>
    <col min="9225" max="9225" width="24.1796875" style="41" customWidth="1"/>
    <col min="9226" max="9226" width="4.81640625" style="41" customWidth="1"/>
    <col min="9227" max="9472" width="8.90625" style="41"/>
    <col min="9473" max="9473" width="1.1796875" style="41" customWidth="1"/>
    <col min="9474" max="9474" width="21.453125" style="41" customWidth="1"/>
    <col min="9475" max="9475" width="4.6328125" style="41" customWidth="1"/>
    <col min="9476" max="9476" width="4.36328125" style="41" customWidth="1"/>
    <col min="9477" max="9477" width="20.81640625" style="41" customWidth="1"/>
    <col min="9478" max="9478" width="4.6328125" style="41" customWidth="1"/>
    <col min="9479" max="9479" width="25" style="41" customWidth="1"/>
    <col min="9480" max="9480" width="4.6328125" style="41" customWidth="1"/>
    <col min="9481" max="9481" width="24.1796875" style="41" customWidth="1"/>
    <col min="9482" max="9482" width="4.81640625" style="41" customWidth="1"/>
    <col min="9483" max="9728" width="8.90625" style="41"/>
    <col min="9729" max="9729" width="1.1796875" style="41" customWidth="1"/>
    <col min="9730" max="9730" width="21.453125" style="41" customWidth="1"/>
    <col min="9731" max="9731" width="4.6328125" style="41" customWidth="1"/>
    <col min="9732" max="9732" width="4.36328125" style="41" customWidth="1"/>
    <col min="9733" max="9733" width="20.81640625" style="41" customWidth="1"/>
    <col min="9734" max="9734" width="4.6328125" style="41" customWidth="1"/>
    <col min="9735" max="9735" width="25" style="41" customWidth="1"/>
    <col min="9736" max="9736" width="4.6328125" style="41" customWidth="1"/>
    <col min="9737" max="9737" width="24.1796875" style="41" customWidth="1"/>
    <col min="9738" max="9738" width="4.81640625" style="41" customWidth="1"/>
    <col min="9739" max="9984" width="8.90625" style="41"/>
    <col min="9985" max="9985" width="1.1796875" style="41" customWidth="1"/>
    <col min="9986" max="9986" width="21.453125" style="41" customWidth="1"/>
    <col min="9987" max="9987" width="4.6328125" style="41" customWidth="1"/>
    <col min="9988" max="9988" width="4.36328125" style="41" customWidth="1"/>
    <col min="9989" max="9989" width="20.81640625" style="41" customWidth="1"/>
    <col min="9990" max="9990" width="4.6328125" style="41" customWidth="1"/>
    <col min="9991" max="9991" width="25" style="41" customWidth="1"/>
    <col min="9992" max="9992" width="4.6328125" style="41" customWidth="1"/>
    <col min="9993" max="9993" width="24.1796875" style="41" customWidth="1"/>
    <col min="9994" max="9994" width="4.81640625" style="41" customWidth="1"/>
    <col min="9995" max="10240" width="8.90625" style="41"/>
    <col min="10241" max="10241" width="1.1796875" style="41" customWidth="1"/>
    <col min="10242" max="10242" width="21.453125" style="41" customWidth="1"/>
    <col min="10243" max="10243" width="4.6328125" style="41" customWidth="1"/>
    <col min="10244" max="10244" width="4.36328125" style="41" customWidth="1"/>
    <col min="10245" max="10245" width="20.81640625" style="41" customWidth="1"/>
    <col min="10246" max="10246" width="4.6328125" style="41" customWidth="1"/>
    <col min="10247" max="10247" width="25" style="41" customWidth="1"/>
    <col min="10248" max="10248" width="4.6328125" style="41" customWidth="1"/>
    <col min="10249" max="10249" width="24.1796875" style="41" customWidth="1"/>
    <col min="10250" max="10250" width="4.81640625" style="41" customWidth="1"/>
    <col min="10251" max="10496" width="8.90625" style="41"/>
    <col min="10497" max="10497" width="1.1796875" style="41" customWidth="1"/>
    <col min="10498" max="10498" width="21.453125" style="41" customWidth="1"/>
    <col min="10499" max="10499" width="4.6328125" style="41" customWidth="1"/>
    <col min="10500" max="10500" width="4.36328125" style="41" customWidth="1"/>
    <col min="10501" max="10501" width="20.81640625" style="41" customWidth="1"/>
    <col min="10502" max="10502" width="4.6328125" style="41" customWidth="1"/>
    <col min="10503" max="10503" width="25" style="41" customWidth="1"/>
    <col min="10504" max="10504" width="4.6328125" style="41" customWidth="1"/>
    <col min="10505" max="10505" width="24.1796875" style="41" customWidth="1"/>
    <col min="10506" max="10506" width="4.81640625" style="41" customWidth="1"/>
    <col min="10507" max="10752" width="8.90625" style="41"/>
    <col min="10753" max="10753" width="1.1796875" style="41" customWidth="1"/>
    <col min="10754" max="10754" width="21.453125" style="41" customWidth="1"/>
    <col min="10755" max="10755" width="4.6328125" style="41" customWidth="1"/>
    <col min="10756" max="10756" width="4.36328125" style="41" customWidth="1"/>
    <col min="10757" max="10757" width="20.81640625" style="41" customWidth="1"/>
    <col min="10758" max="10758" width="4.6328125" style="41" customWidth="1"/>
    <col min="10759" max="10759" width="25" style="41" customWidth="1"/>
    <col min="10760" max="10760" width="4.6328125" style="41" customWidth="1"/>
    <col min="10761" max="10761" width="24.1796875" style="41" customWidth="1"/>
    <col min="10762" max="10762" width="4.81640625" style="41" customWidth="1"/>
    <col min="10763" max="11008" width="8.90625" style="41"/>
    <col min="11009" max="11009" width="1.1796875" style="41" customWidth="1"/>
    <col min="11010" max="11010" width="21.453125" style="41" customWidth="1"/>
    <col min="11011" max="11011" width="4.6328125" style="41" customWidth="1"/>
    <col min="11012" max="11012" width="4.36328125" style="41" customWidth="1"/>
    <col min="11013" max="11013" width="20.81640625" style="41" customWidth="1"/>
    <col min="11014" max="11014" width="4.6328125" style="41" customWidth="1"/>
    <col min="11015" max="11015" width="25" style="41" customWidth="1"/>
    <col min="11016" max="11016" width="4.6328125" style="41" customWidth="1"/>
    <col min="11017" max="11017" width="24.1796875" style="41" customWidth="1"/>
    <col min="11018" max="11018" width="4.81640625" style="41" customWidth="1"/>
    <col min="11019" max="11264" width="8.90625" style="41"/>
    <col min="11265" max="11265" width="1.1796875" style="41" customWidth="1"/>
    <col min="11266" max="11266" width="21.453125" style="41" customWidth="1"/>
    <col min="11267" max="11267" width="4.6328125" style="41" customWidth="1"/>
    <col min="11268" max="11268" width="4.36328125" style="41" customWidth="1"/>
    <col min="11269" max="11269" width="20.81640625" style="41" customWidth="1"/>
    <col min="11270" max="11270" width="4.6328125" style="41" customWidth="1"/>
    <col min="11271" max="11271" width="25" style="41" customWidth="1"/>
    <col min="11272" max="11272" width="4.6328125" style="41" customWidth="1"/>
    <col min="11273" max="11273" width="24.1796875" style="41" customWidth="1"/>
    <col min="11274" max="11274" width="4.81640625" style="41" customWidth="1"/>
    <col min="11275" max="11520" width="8.90625" style="41"/>
    <col min="11521" max="11521" width="1.1796875" style="41" customWidth="1"/>
    <col min="11522" max="11522" width="21.453125" style="41" customWidth="1"/>
    <col min="11523" max="11523" width="4.6328125" style="41" customWidth="1"/>
    <col min="11524" max="11524" width="4.36328125" style="41" customWidth="1"/>
    <col min="11525" max="11525" width="20.81640625" style="41" customWidth="1"/>
    <col min="11526" max="11526" width="4.6328125" style="41" customWidth="1"/>
    <col min="11527" max="11527" width="25" style="41" customWidth="1"/>
    <col min="11528" max="11528" width="4.6328125" style="41" customWidth="1"/>
    <col min="11529" max="11529" width="24.1796875" style="41" customWidth="1"/>
    <col min="11530" max="11530" width="4.81640625" style="41" customWidth="1"/>
    <col min="11531" max="11776" width="8.90625" style="41"/>
    <col min="11777" max="11777" width="1.1796875" style="41" customWidth="1"/>
    <col min="11778" max="11778" width="21.453125" style="41" customWidth="1"/>
    <col min="11779" max="11779" width="4.6328125" style="41" customWidth="1"/>
    <col min="11780" max="11780" width="4.36328125" style="41" customWidth="1"/>
    <col min="11781" max="11781" width="20.81640625" style="41" customWidth="1"/>
    <col min="11782" max="11782" width="4.6328125" style="41" customWidth="1"/>
    <col min="11783" max="11783" width="25" style="41" customWidth="1"/>
    <col min="11784" max="11784" width="4.6328125" style="41" customWidth="1"/>
    <col min="11785" max="11785" width="24.1796875" style="41" customWidth="1"/>
    <col min="11786" max="11786" width="4.81640625" style="41" customWidth="1"/>
    <col min="11787" max="12032" width="8.90625" style="41"/>
    <col min="12033" max="12033" width="1.1796875" style="41" customWidth="1"/>
    <col min="12034" max="12034" width="21.453125" style="41" customWidth="1"/>
    <col min="12035" max="12035" width="4.6328125" style="41" customWidth="1"/>
    <col min="12036" max="12036" width="4.36328125" style="41" customWidth="1"/>
    <col min="12037" max="12037" width="20.81640625" style="41" customWidth="1"/>
    <col min="12038" max="12038" width="4.6328125" style="41" customWidth="1"/>
    <col min="12039" max="12039" width="25" style="41" customWidth="1"/>
    <col min="12040" max="12040" width="4.6328125" style="41" customWidth="1"/>
    <col min="12041" max="12041" width="24.1796875" style="41" customWidth="1"/>
    <col min="12042" max="12042" width="4.81640625" style="41" customWidth="1"/>
    <col min="12043" max="12288" width="8.90625" style="41"/>
    <col min="12289" max="12289" width="1.1796875" style="41" customWidth="1"/>
    <col min="12290" max="12290" width="21.453125" style="41" customWidth="1"/>
    <col min="12291" max="12291" width="4.6328125" style="41" customWidth="1"/>
    <col min="12292" max="12292" width="4.36328125" style="41" customWidth="1"/>
    <col min="12293" max="12293" width="20.81640625" style="41" customWidth="1"/>
    <col min="12294" max="12294" width="4.6328125" style="41" customWidth="1"/>
    <col min="12295" max="12295" width="25" style="41" customWidth="1"/>
    <col min="12296" max="12296" width="4.6328125" style="41" customWidth="1"/>
    <col min="12297" max="12297" width="24.1796875" style="41" customWidth="1"/>
    <col min="12298" max="12298" width="4.81640625" style="41" customWidth="1"/>
    <col min="12299" max="12544" width="8.90625" style="41"/>
    <col min="12545" max="12545" width="1.1796875" style="41" customWidth="1"/>
    <col min="12546" max="12546" width="21.453125" style="41" customWidth="1"/>
    <col min="12547" max="12547" width="4.6328125" style="41" customWidth="1"/>
    <col min="12548" max="12548" width="4.36328125" style="41" customWidth="1"/>
    <col min="12549" max="12549" width="20.81640625" style="41" customWidth="1"/>
    <col min="12550" max="12550" width="4.6328125" style="41" customWidth="1"/>
    <col min="12551" max="12551" width="25" style="41" customWidth="1"/>
    <col min="12552" max="12552" width="4.6328125" style="41" customWidth="1"/>
    <col min="12553" max="12553" width="24.1796875" style="41" customWidth="1"/>
    <col min="12554" max="12554" width="4.81640625" style="41" customWidth="1"/>
    <col min="12555" max="12800" width="8.90625" style="41"/>
    <col min="12801" max="12801" width="1.1796875" style="41" customWidth="1"/>
    <col min="12802" max="12802" width="21.453125" style="41" customWidth="1"/>
    <col min="12803" max="12803" width="4.6328125" style="41" customWidth="1"/>
    <col min="12804" max="12804" width="4.36328125" style="41" customWidth="1"/>
    <col min="12805" max="12805" width="20.81640625" style="41" customWidth="1"/>
    <col min="12806" max="12806" width="4.6328125" style="41" customWidth="1"/>
    <col min="12807" max="12807" width="25" style="41" customWidth="1"/>
    <col min="12808" max="12808" width="4.6328125" style="41" customWidth="1"/>
    <col min="12809" max="12809" width="24.1796875" style="41" customWidth="1"/>
    <col min="12810" max="12810" width="4.81640625" style="41" customWidth="1"/>
    <col min="12811" max="13056" width="8.90625" style="41"/>
    <col min="13057" max="13057" width="1.1796875" style="41" customWidth="1"/>
    <col min="13058" max="13058" width="21.453125" style="41" customWidth="1"/>
    <col min="13059" max="13059" width="4.6328125" style="41" customWidth="1"/>
    <col min="13060" max="13060" width="4.36328125" style="41" customWidth="1"/>
    <col min="13061" max="13061" width="20.81640625" style="41" customWidth="1"/>
    <col min="13062" max="13062" width="4.6328125" style="41" customWidth="1"/>
    <col min="13063" max="13063" width="25" style="41" customWidth="1"/>
    <col min="13064" max="13064" width="4.6328125" style="41" customWidth="1"/>
    <col min="13065" max="13065" width="24.1796875" style="41" customWidth="1"/>
    <col min="13066" max="13066" width="4.81640625" style="41" customWidth="1"/>
    <col min="13067" max="13312" width="8.90625" style="41"/>
    <col min="13313" max="13313" width="1.1796875" style="41" customWidth="1"/>
    <col min="13314" max="13314" width="21.453125" style="41" customWidth="1"/>
    <col min="13315" max="13315" width="4.6328125" style="41" customWidth="1"/>
    <col min="13316" max="13316" width="4.36328125" style="41" customWidth="1"/>
    <col min="13317" max="13317" width="20.81640625" style="41" customWidth="1"/>
    <col min="13318" max="13318" width="4.6328125" style="41" customWidth="1"/>
    <col min="13319" max="13319" width="25" style="41" customWidth="1"/>
    <col min="13320" max="13320" width="4.6328125" style="41" customWidth="1"/>
    <col min="13321" max="13321" width="24.1796875" style="41" customWidth="1"/>
    <col min="13322" max="13322" width="4.81640625" style="41" customWidth="1"/>
    <col min="13323" max="13568" width="8.90625" style="41"/>
    <col min="13569" max="13569" width="1.1796875" style="41" customWidth="1"/>
    <col min="13570" max="13570" width="21.453125" style="41" customWidth="1"/>
    <col min="13571" max="13571" width="4.6328125" style="41" customWidth="1"/>
    <col min="13572" max="13572" width="4.36328125" style="41" customWidth="1"/>
    <col min="13573" max="13573" width="20.81640625" style="41" customWidth="1"/>
    <col min="13574" max="13574" width="4.6328125" style="41" customWidth="1"/>
    <col min="13575" max="13575" width="25" style="41" customWidth="1"/>
    <col min="13576" max="13576" width="4.6328125" style="41" customWidth="1"/>
    <col min="13577" max="13577" width="24.1796875" style="41" customWidth="1"/>
    <col min="13578" max="13578" width="4.81640625" style="41" customWidth="1"/>
    <col min="13579" max="13824" width="8.90625" style="41"/>
    <col min="13825" max="13825" width="1.1796875" style="41" customWidth="1"/>
    <col min="13826" max="13826" width="21.453125" style="41" customWidth="1"/>
    <col min="13827" max="13827" width="4.6328125" style="41" customWidth="1"/>
    <col min="13828" max="13828" width="4.36328125" style="41" customWidth="1"/>
    <col min="13829" max="13829" width="20.81640625" style="41" customWidth="1"/>
    <col min="13830" max="13830" width="4.6328125" style="41" customWidth="1"/>
    <col min="13831" max="13831" width="25" style="41" customWidth="1"/>
    <col min="13832" max="13832" width="4.6328125" style="41" customWidth="1"/>
    <col min="13833" max="13833" width="24.1796875" style="41" customWidth="1"/>
    <col min="13834" max="13834" width="4.81640625" style="41" customWidth="1"/>
    <col min="13835" max="14080" width="8.90625" style="41"/>
    <col min="14081" max="14081" width="1.1796875" style="41" customWidth="1"/>
    <col min="14082" max="14082" width="21.453125" style="41" customWidth="1"/>
    <col min="14083" max="14083" width="4.6328125" style="41" customWidth="1"/>
    <col min="14084" max="14084" width="4.36328125" style="41" customWidth="1"/>
    <col min="14085" max="14085" width="20.81640625" style="41" customWidth="1"/>
    <col min="14086" max="14086" width="4.6328125" style="41" customWidth="1"/>
    <col min="14087" max="14087" width="25" style="41" customWidth="1"/>
    <col min="14088" max="14088" width="4.6328125" style="41" customWidth="1"/>
    <col min="14089" max="14089" width="24.1796875" style="41" customWidth="1"/>
    <col min="14090" max="14090" width="4.81640625" style="41" customWidth="1"/>
    <col min="14091" max="14336" width="8.90625" style="41"/>
    <col min="14337" max="14337" width="1.1796875" style="41" customWidth="1"/>
    <col min="14338" max="14338" width="21.453125" style="41" customWidth="1"/>
    <col min="14339" max="14339" width="4.6328125" style="41" customWidth="1"/>
    <col min="14340" max="14340" width="4.36328125" style="41" customWidth="1"/>
    <col min="14341" max="14341" width="20.81640625" style="41" customWidth="1"/>
    <col min="14342" max="14342" width="4.6328125" style="41" customWidth="1"/>
    <col min="14343" max="14343" width="25" style="41" customWidth="1"/>
    <col min="14344" max="14344" width="4.6328125" style="41" customWidth="1"/>
    <col min="14345" max="14345" width="24.1796875" style="41" customWidth="1"/>
    <col min="14346" max="14346" width="4.81640625" style="41" customWidth="1"/>
    <col min="14347" max="14592" width="8.90625" style="41"/>
    <col min="14593" max="14593" width="1.1796875" style="41" customWidth="1"/>
    <col min="14594" max="14594" width="21.453125" style="41" customWidth="1"/>
    <col min="14595" max="14595" width="4.6328125" style="41" customWidth="1"/>
    <col min="14596" max="14596" width="4.36328125" style="41" customWidth="1"/>
    <col min="14597" max="14597" width="20.81640625" style="41" customWidth="1"/>
    <col min="14598" max="14598" width="4.6328125" style="41" customWidth="1"/>
    <col min="14599" max="14599" width="25" style="41" customWidth="1"/>
    <col min="14600" max="14600" width="4.6328125" style="41" customWidth="1"/>
    <col min="14601" max="14601" width="24.1796875" style="41" customWidth="1"/>
    <col min="14602" max="14602" width="4.81640625" style="41" customWidth="1"/>
    <col min="14603" max="14848" width="8.90625" style="41"/>
    <col min="14849" max="14849" width="1.1796875" style="41" customWidth="1"/>
    <col min="14850" max="14850" width="21.453125" style="41" customWidth="1"/>
    <col min="14851" max="14851" width="4.6328125" style="41" customWidth="1"/>
    <col min="14852" max="14852" width="4.36328125" style="41" customWidth="1"/>
    <col min="14853" max="14853" width="20.81640625" style="41" customWidth="1"/>
    <col min="14854" max="14854" width="4.6328125" style="41" customWidth="1"/>
    <col min="14855" max="14855" width="25" style="41" customWidth="1"/>
    <col min="14856" max="14856" width="4.6328125" style="41" customWidth="1"/>
    <col min="14857" max="14857" width="24.1796875" style="41" customWidth="1"/>
    <col min="14858" max="14858" width="4.81640625" style="41" customWidth="1"/>
    <col min="14859" max="15104" width="8.90625" style="41"/>
    <col min="15105" max="15105" width="1.1796875" style="41" customWidth="1"/>
    <col min="15106" max="15106" width="21.453125" style="41" customWidth="1"/>
    <col min="15107" max="15107" width="4.6328125" style="41" customWidth="1"/>
    <col min="15108" max="15108" width="4.36328125" style="41" customWidth="1"/>
    <col min="15109" max="15109" width="20.81640625" style="41" customWidth="1"/>
    <col min="15110" max="15110" width="4.6328125" style="41" customWidth="1"/>
    <col min="15111" max="15111" width="25" style="41" customWidth="1"/>
    <col min="15112" max="15112" width="4.6328125" style="41" customWidth="1"/>
    <col min="15113" max="15113" width="24.1796875" style="41" customWidth="1"/>
    <col min="15114" max="15114" width="4.81640625" style="41" customWidth="1"/>
    <col min="15115" max="15360" width="8.90625" style="41"/>
    <col min="15361" max="15361" width="1.1796875" style="41" customWidth="1"/>
    <col min="15362" max="15362" width="21.453125" style="41" customWidth="1"/>
    <col min="15363" max="15363" width="4.6328125" style="41" customWidth="1"/>
    <col min="15364" max="15364" width="4.36328125" style="41" customWidth="1"/>
    <col min="15365" max="15365" width="20.81640625" style="41" customWidth="1"/>
    <col min="15366" max="15366" width="4.6328125" style="41" customWidth="1"/>
    <col min="15367" max="15367" width="25" style="41" customWidth="1"/>
    <col min="15368" max="15368" width="4.6328125" style="41" customWidth="1"/>
    <col min="15369" max="15369" width="24.1796875" style="41" customWidth="1"/>
    <col min="15370" max="15370" width="4.81640625" style="41" customWidth="1"/>
    <col min="15371" max="15616" width="8.90625" style="41"/>
    <col min="15617" max="15617" width="1.1796875" style="41" customWidth="1"/>
    <col min="15618" max="15618" width="21.453125" style="41" customWidth="1"/>
    <col min="15619" max="15619" width="4.6328125" style="41" customWidth="1"/>
    <col min="15620" max="15620" width="4.36328125" style="41" customWidth="1"/>
    <col min="15621" max="15621" width="20.81640625" style="41" customWidth="1"/>
    <col min="15622" max="15622" width="4.6328125" style="41" customWidth="1"/>
    <col min="15623" max="15623" width="25" style="41" customWidth="1"/>
    <col min="15624" max="15624" width="4.6328125" style="41" customWidth="1"/>
    <col min="15625" max="15625" width="24.1796875" style="41" customWidth="1"/>
    <col min="15626" max="15626" width="4.81640625" style="41" customWidth="1"/>
    <col min="15627" max="15872" width="8.90625" style="41"/>
    <col min="15873" max="15873" width="1.1796875" style="41" customWidth="1"/>
    <col min="15874" max="15874" width="21.453125" style="41" customWidth="1"/>
    <col min="15875" max="15875" width="4.6328125" style="41" customWidth="1"/>
    <col min="15876" max="15876" width="4.36328125" style="41" customWidth="1"/>
    <col min="15877" max="15877" width="20.81640625" style="41" customWidth="1"/>
    <col min="15878" max="15878" width="4.6328125" style="41" customWidth="1"/>
    <col min="15879" max="15879" width="25" style="41" customWidth="1"/>
    <col min="15880" max="15880" width="4.6328125" style="41" customWidth="1"/>
    <col min="15881" max="15881" width="24.1796875" style="41" customWidth="1"/>
    <col min="15882" max="15882" width="4.81640625" style="41" customWidth="1"/>
    <col min="15883" max="16128" width="8.90625" style="41"/>
    <col min="16129" max="16129" width="1.1796875" style="41" customWidth="1"/>
    <col min="16130" max="16130" width="21.453125" style="41" customWidth="1"/>
    <col min="16131" max="16131" width="4.6328125" style="41" customWidth="1"/>
    <col min="16132" max="16132" width="4.36328125" style="41" customWidth="1"/>
    <col min="16133" max="16133" width="20.81640625" style="41" customWidth="1"/>
    <col min="16134" max="16134" width="4.6328125" style="41" customWidth="1"/>
    <col min="16135" max="16135" width="25" style="41" customWidth="1"/>
    <col min="16136" max="16136" width="4.6328125" style="41" customWidth="1"/>
    <col min="16137" max="16137" width="24.1796875" style="41" customWidth="1"/>
    <col min="16138" max="16138" width="4.81640625" style="41" customWidth="1"/>
    <col min="16139" max="16384" width="8.90625" style="41"/>
  </cols>
  <sheetData>
    <row r="1" spans="1:10" ht="15" customHeight="1" x14ac:dyDescent="0.2">
      <c r="A1" s="235"/>
      <c r="B1" s="219"/>
      <c r="C1" s="219"/>
      <c r="D1" s="219"/>
      <c r="E1" s="219"/>
      <c r="F1" s="219"/>
      <c r="G1" s="219"/>
      <c r="H1" s="219"/>
      <c r="I1" s="195"/>
    </row>
    <row r="2" spans="1:10" ht="20.25" customHeight="1" x14ac:dyDescent="0.2">
      <c r="A2" s="232"/>
      <c r="B2" s="219"/>
      <c r="C2" s="219"/>
      <c r="D2" s="219"/>
      <c r="E2" s="219"/>
      <c r="F2" s="219"/>
      <c r="G2" s="785" t="s">
        <v>360</v>
      </c>
      <c r="H2" s="785"/>
      <c r="I2" s="1018"/>
      <c r="J2" s="1018"/>
    </row>
    <row r="3" spans="1:10" ht="21" customHeight="1" x14ac:dyDescent="0.2">
      <c r="A3" s="786" t="s">
        <v>460</v>
      </c>
      <c r="B3" s="786"/>
      <c r="C3" s="786"/>
      <c r="D3" s="786"/>
      <c r="E3" s="786"/>
      <c r="F3" s="786"/>
      <c r="G3" s="786"/>
      <c r="H3" s="786"/>
      <c r="I3" s="68"/>
      <c r="J3" s="68"/>
    </row>
    <row r="4" spans="1:10" ht="14.25" customHeight="1" x14ac:dyDescent="0.2">
      <c r="A4" s="231"/>
      <c r="B4" s="231"/>
      <c r="C4" s="231"/>
      <c r="D4" s="231"/>
      <c r="E4" s="231"/>
      <c r="F4" s="231"/>
      <c r="G4" s="231"/>
      <c r="H4" s="231"/>
      <c r="I4" s="236"/>
      <c r="J4" s="236"/>
    </row>
    <row r="5" spans="1:10" ht="36" customHeight="1" x14ac:dyDescent="0.2">
      <c r="A5" s="231"/>
      <c r="B5" s="237" t="s">
        <v>111</v>
      </c>
      <c r="C5" s="1019"/>
      <c r="D5" s="1020"/>
      <c r="E5" s="1020"/>
      <c r="F5" s="1020"/>
      <c r="G5" s="1020"/>
      <c r="H5" s="1021"/>
    </row>
    <row r="6" spans="1:10" ht="35.25" customHeight="1" x14ac:dyDescent="0.2">
      <c r="A6" s="219"/>
      <c r="B6" s="238" t="s">
        <v>110</v>
      </c>
      <c r="C6" s="1023" t="s">
        <v>556</v>
      </c>
      <c r="D6" s="1024"/>
      <c r="E6" s="1024"/>
      <c r="F6" s="1024"/>
      <c r="G6" s="1024"/>
      <c r="H6" s="1025"/>
    </row>
    <row r="7" spans="1:10" s="240" customFormat="1" ht="30" customHeight="1" x14ac:dyDescent="0.2">
      <c r="A7" s="235"/>
      <c r="B7" s="239" t="s">
        <v>362</v>
      </c>
      <c r="C7" s="1134" t="s">
        <v>556</v>
      </c>
      <c r="D7" s="1135"/>
      <c r="E7" s="1135"/>
      <c r="F7" s="1135"/>
      <c r="G7" s="1135"/>
      <c r="H7" s="1136"/>
    </row>
    <row r="8" spans="1:10" ht="54" customHeight="1" x14ac:dyDescent="0.2">
      <c r="A8" s="219"/>
      <c r="B8" s="241" t="s">
        <v>459</v>
      </c>
      <c r="C8" s="1137" t="s">
        <v>556</v>
      </c>
      <c r="D8" s="1138"/>
      <c r="E8" s="1138"/>
      <c r="F8" s="1138"/>
      <c r="G8" s="1138"/>
      <c r="H8" s="1139"/>
    </row>
    <row r="9" spans="1:10" ht="24.75" customHeight="1" x14ac:dyDescent="0.2">
      <c r="A9" s="219"/>
      <c r="B9" s="802" t="s">
        <v>458</v>
      </c>
      <c r="C9" s="803"/>
      <c r="D9" s="803"/>
      <c r="E9" s="803"/>
      <c r="F9" s="803"/>
      <c r="G9" s="803"/>
      <c r="H9" s="842"/>
    </row>
    <row r="10" spans="1:10" ht="10.5" customHeight="1" x14ac:dyDescent="0.2">
      <c r="A10" s="219"/>
      <c r="B10" s="1052" t="s">
        <v>457</v>
      </c>
      <c r="C10" s="230"/>
      <c r="D10" s="229"/>
      <c r="E10" s="229"/>
      <c r="F10" s="229"/>
      <c r="G10" s="229"/>
      <c r="H10" s="228"/>
    </row>
    <row r="11" spans="1:10" ht="25.5" customHeight="1" x14ac:dyDescent="0.2">
      <c r="A11" s="219"/>
      <c r="B11" s="1040"/>
      <c r="C11" s="225"/>
      <c r="D11" s="1027"/>
      <c r="E11" s="1027"/>
      <c r="F11" s="839" t="s">
        <v>454</v>
      </c>
      <c r="G11" s="839"/>
      <c r="H11" s="224"/>
    </row>
    <row r="12" spans="1:10" ht="33" customHeight="1" x14ac:dyDescent="0.2">
      <c r="A12" s="219"/>
      <c r="B12" s="1040"/>
      <c r="C12" s="225"/>
      <c r="D12" s="1028" t="s">
        <v>456</v>
      </c>
      <c r="E12" s="1028"/>
      <c r="F12" s="782" t="s">
        <v>351</v>
      </c>
      <c r="G12" s="782"/>
      <c r="H12" s="224"/>
    </row>
    <row r="13" spans="1:10" ht="11.25" customHeight="1" x14ac:dyDescent="0.2">
      <c r="A13" s="219"/>
      <c r="B13" s="1041"/>
      <c r="C13" s="223"/>
      <c r="D13" s="222"/>
      <c r="E13" s="222"/>
      <c r="F13" s="222"/>
      <c r="G13" s="222"/>
      <c r="H13" s="221"/>
    </row>
    <row r="14" spans="1:10" ht="18" customHeight="1" x14ac:dyDescent="0.2">
      <c r="A14" s="219"/>
      <c r="B14" s="1052" t="s">
        <v>455</v>
      </c>
      <c r="C14" s="230"/>
      <c r="D14" s="229"/>
      <c r="E14" s="229"/>
      <c r="F14" s="229"/>
      <c r="G14" s="229"/>
      <c r="H14" s="228"/>
    </row>
    <row r="15" spans="1:10" ht="24.75" customHeight="1" x14ac:dyDescent="0.2">
      <c r="A15" s="219"/>
      <c r="B15" s="1040"/>
      <c r="C15" s="225"/>
      <c r="D15" s="1027"/>
      <c r="E15" s="1027"/>
      <c r="F15" s="839" t="s">
        <v>454</v>
      </c>
      <c r="G15" s="839"/>
      <c r="H15" s="224"/>
    </row>
    <row r="16" spans="1:10" ht="33" customHeight="1" x14ac:dyDescent="0.2">
      <c r="A16" s="219"/>
      <c r="B16" s="1040"/>
      <c r="C16" s="225"/>
      <c r="D16" s="1028" t="s">
        <v>453</v>
      </c>
      <c r="E16" s="1028"/>
      <c r="F16" s="782" t="s">
        <v>351</v>
      </c>
      <c r="G16" s="782"/>
      <c r="H16" s="224"/>
    </row>
    <row r="17" spans="1:8" ht="11.25" customHeight="1" x14ac:dyDescent="0.2">
      <c r="A17" s="219"/>
      <c r="B17" s="1041"/>
      <c r="C17" s="223"/>
      <c r="D17" s="222"/>
      <c r="E17" s="222"/>
      <c r="F17" s="222"/>
      <c r="G17" s="222"/>
      <c r="H17" s="221"/>
    </row>
    <row r="18" spans="1:8" ht="10.5" customHeight="1" x14ac:dyDescent="0.2">
      <c r="A18" s="219"/>
      <c r="B18" s="219"/>
      <c r="C18" s="219"/>
      <c r="D18" s="219"/>
      <c r="E18" s="219"/>
      <c r="F18" s="219"/>
      <c r="G18" s="219"/>
      <c r="H18" s="219"/>
    </row>
    <row r="19" spans="1:8" ht="18" customHeight="1" x14ac:dyDescent="0.2">
      <c r="A19" s="219"/>
      <c r="B19" s="817" t="s">
        <v>561</v>
      </c>
      <c r="C19" s="817"/>
      <c r="D19" s="817"/>
      <c r="E19" s="817"/>
      <c r="F19" s="817"/>
      <c r="G19" s="817"/>
      <c r="H19" s="817"/>
    </row>
    <row r="20" spans="1:8" ht="18.75" customHeight="1" x14ac:dyDescent="0.2">
      <c r="A20" s="219" t="s">
        <v>452</v>
      </c>
      <c r="B20" s="219" t="s">
        <v>562</v>
      </c>
      <c r="C20" s="219"/>
      <c r="D20" s="219"/>
      <c r="E20" s="219"/>
      <c r="F20" s="219"/>
      <c r="G20" s="219"/>
      <c r="H20" s="219"/>
    </row>
    <row r="21" spans="1:8" ht="46.5" customHeight="1" x14ac:dyDescent="0.2">
      <c r="A21" s="219"/>
      <c r="B21" s="817" t="s">
        <v>563</v>
      </c>
      <c r="C21" s="817"/>
      <c r="D21" s="817"/>
      <c r="E21" s="817"/>
      <c r="F21" s="817"/>
      <c r="G21" s="817"/>
      <c r="H21" s="817"/>
    </row>
    <row r="22" spans="1:8" ht="34.5" customHeight="1" x14ac:dyDescent="0.2">
      <c r="A22" s="242" t="s">
        <v>451</v>
      </c>
      <c r="B22" s="817" t="s">
        <v>450</v>
      </c>
      <c r="C22" s="817"/>
      <c r="D22" s="817"/>
      <c r="E22" s="817"/>
      <c r="F22" s="817"/>
      <c r="G22" s="817"/>
      <c r="H22" s="817"/>
    </row>
    <row r="23" spans="1:8" ht="62.25" customHeight="1" x14ac:dyDescent="0.2">
      <c r="A23" s="242"/>
      <c r="B23" s="817" t="s">
        <v>449</v>
      </c>
      <c r="C23" s="817"/>
      <c r="D23" s="817"/>
      <c r="E23" s="817"/>
      <c r="F23" s="817"/>
      <c r="G23" s="817"/>
      <c r="H23" s="817"/>
    </row>
    <row r="24" spans="1:8" ht="27.75" customHeight="1" x14ac:dyDescent="0.2">
      <c r="A24" s="235" t="s">
        <v>448</v>
      </c>
      <c r="B24" s="850" t="s">
        <v>447</v>
      </c>
      <c r="C24" s="850"/>
      <c r="D24" s="850"/>
      <c r="E24" s="850"/>
      <c r="F24" s="850"/>
      <c r="G24" s="850"/>
      <c r="H24" s="850"/>
    </row>
    <row r="25" spans="1:8" x14ac:dyDescent="0.2">
      <c r="A25" s="235"/>
      <c r="B25" s="849"/>
      <c r="C25" s="849"/>
      <c r="D25" s="849"/>
      <c r="E25" s="849"/>
      <c r="F25" s="849"/>
      <c r="G25" s="849"/>
      <c r="H25" s="849"/>
    </row>
    <row r="26" spans="1:8" x14ac:dyDescent="0.2">
      <c r="A26" s="219"/>
      <c r="B26" s="280"/>
      <c r="C26" s="280"/>
      <c r="D26" s="280"/>
      <c r="E26" s="280"/>
      <c r="F26" s="219"/>
      <c r="G26" s="219"/>
      <c r="H26" s="219"/>
    </row>
    <row r="27" spans="1:8" x14ac:dyDescent="0.2">
      <c r="C27" s="41" t="s">
        <v>88</v>
      </c>
    </row>
  </sheetData>
  <mergeCells count="24">
    <mergeCell ref="F16:G16"/>
    <mergeCell ref="B19:H19"/>
    <mergeCell ref="B21:H21"/>
    <mergeCell ref="G2:H2"/>
    <mergeCell ref="I2:J2"/>
    <mergeCell ref="A3:H3"/>
    <mergeCell ref="C5:H5"/>
    <mergeCell ref="C6:H6"/>
    <mergeCell ref="B22:H22"/>
    <mergeCell ref="B23:H23"/>
    <mergeCell ref="B24:H24"/>
    <mergeCell ref="B25:H25"/>
    <mergeCell ref="C7:H7"/>
    <mergeCell ref="C8:H8"/>
    <mergeCell ref="B9:H9"/>
    <mergeCell ref="B10:B13"/>
    <mergeCell ref="D11:E11"/>
    <mergeCell ref="F11:G11"/>
    <mergeCell ref="D12:E12"/>
    <mergeCell ref="F12:G12"/>
    <mergeCell ref="B14:B17"/>
    <mergeCell ref="D15:E15"/>
    <mergeCell ref="F15:G15"/>
    <mergeCell ref="D16:E16"/>
  </mergeCells>
  <phoneticPr fontId="3"/>
  <dataValidations count="3">
    <dataValidation type="list" allowBlank="1" showInputMessage="1" showErrorMessage="1" sqref="C6:H6" xr:uid="{00000000-0002-0000-1500-000000000000}">
      <formula1>"選択して下さい,①　新規,②　変更,③　終了"</formula1>
    </dataValidation>
    <dataValidation type="list" allowBlank="1" showInputMessage="1" showErrorMessage="1" sqref="C7:H7" xr:uid="{00000000-0002-0000-1500-000001000000}">
      <formula1>"選択して下さい,１　人工内耳装用加算(Ⅰ）,２　人工内耳装用加算(Ⅱ)"</formula1>
    </dataValidation>
    <dataValidation type="list" allowBlank="1" showInputMessage="1" showErrorMessage="1" sqref="C8:H8" xr:uid="{00000000-0002-0000-1500-000002000000}">
      <formula1>"選択して下さい,①　あり,②　なし"</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4"/>
  <sheetViews>
    <sheetView view="pageBreakPreview" topLeftCell="B1" zoomScaleNormal="100" zoomScaleSheetLayoutView="100" workbookViewId="0">
      <selection activeCell="C6" sqref="C6:G6"/>
    </sheetView>
  </sheetViews>
  <sheetFormatPr defaultRowHeight="13" x14ac:dyDescent="0.2"/>
  <cols>
    <col min="1" max="1" width="2.1796875" style="281" customWidth="1"/>
    <col min="2" max="2" width="26.6328125" style="281" customWidth="1"/>
    <col min="3" max="3" width="3.08984375" style="281" customWidth="1"/>
    <col min="4" max="4" width="18.6328125" style="281" customWidth="1"/>
    <col min="5" max="6" width="20.1796875" style="281" customWidth="1"/>
    <col min="7" max="7" width="3.08984375" style="281" customWidth="1"/>
    <col min="8" max="8" width="1.81640625" style="281" customWidth="1"/>
    <col min="9" max="257" width="8.90625" style="281"/>
    <col min="258" max="258" width="26.6328125" style="281" customWidth="1"/>
    <col min="259" max="259" width="3.08984375" style="281" customWidth="1"/>
    <col min="260" max="260" width="18.6328125" style="281" customWidth="1"/>
    <col min="261" max="262" width="20.1796875" style="281" customWidth="1"/>
    <col min="263" max="263" width="3.08984375" style="281" customWidth="1"/>
    <col min="264" max="513" width="8.90625" style="281"/>
    <col min="514" max="514" width="26.6328125" style="281" customWidth="1"/>
    <col min="515" max="515" width="3.08984375" style="281" customWidth="1"/>
    <col min="516" max="516" width="18.6328125" style="281" customWidth="1"/>
    <col min="517" max="518" width="20.1796875" style="281" customWidth="1"/>
    <col min="519" max="519" width="3.08984375" style="281" customWidth="1"/>
    <col min="520" max="769" width="8.90625" style="281"/>
    <col min="770" max="770" width="26.6328125" style="281" customWidth="1"/>
    <col min="771" max="771" width="3.08984375" style="281" customWidth="1"/>
    <col min="772" max="772" width="18.6328125" style="281" customWidth="1"/>
    <col min="773" max="774" width="20.1796875" style="281" customWidth="1"/>
    <col min="775" max="775" width="3.08984375" style="281" customWidth="1"/>
    <col min="776" max="1025" width="8.90625" style="281"/>
    <col min="1026" max="1026" width="26.6328125" style="281" customWidth="1"/>
    <col min="1027" max="1027" width="3.08984375" style="281" customWidth="1"/>
    <col min="1028" max="1028" width="18.6328125" style="281" customWidth="1"/>
    <col min="1029" max="1030" width="20.1796875" style="281" customWidth="1"/>
    <col min="1031" max="1031" width="3.08984375" style="281" customWidth="1"/>
    <col min="1032" max="1281" width="8.90625" style="281"/>
    <col min="1282" max="1282" width="26.6328125" style="281" customWidth="1"/>
    <col min="1283" max="1283" width="3.08984375" style="281" customWidth="1"/>
    <col min="1284" max="1284" width="18.6328125" style="281" customWidth="1"/>
    <col min="1285" max="1286" width="20.1796875" style="281" customWidth="1"/>
    <col min="1287" max="1287" width="3.08984375" style="281" customWidth="1"/>
    <col min="1288" max="1537" width="8.90625" style="281"/>
    <col min="1538" max="1538" width="26.6328125" style="281" customWidth="1"/>
    <col min="1539" max="1539" width="3.08984375" style="281" customWidth="1"/>
    <col min="1540" max="1540" width="18.6328125" style="281" customWidth="1"/>
    <col min="1541" max="1542" width="20.1796875" style="281" customWidth="1"/>
    <col min="1543" max="1543" width="3.08984375" style="281" customWidth="1"/>
    <col min="1544" max="1793" width="8.90625" style="281"/>
    <col min="1794" max="1794" width="26.6328125" style="281" customWidth="1"/>
    <col min="1795" max="1795" width="3.08984375" style="281" customWidth="1"/>
    <col min="1796" max="1796" width="18.6328125" style="281" customWidth="1"/>
    <col min="1797" max="1798" width="20.1796875" style="281" customWidth="1"/>
    <col min="1799" max="1799" width="3.08984375" style="281" customWidth="1"/>
    <col min="1800" max="2049" width="8.90625" style="281"/>
    <col min="2050" max="2050" width="26.6328125" style="281" customWidth="1"/>
    <col min="2051" max="2051" width="3.08984375" style="281" customWidth="1"/>
    <col min="2052" max="2052" width="18.6328125" style="281" customWidth="1"/>
    <col min="2053" max="2054" width="20.1796875" style="281" customWidth="1"/>
    <col min="2055" max="2055" width="3.08984375" style="281" customWidth="1"/>
    <col min="2056" max="2305" width="8.90625" style="281"/>
    <col min="2306" max="2306" width="26.6328125" style="281" customWidth="1"/>
    <col min="2307" max="2307" width="3.08984375" style="281" customWidth="1"/>
    <col min="2308" max="2308" width="18.6328125" style="281" customWidth="1"/>
    <col min="2309" max="2310" width="20.1796875" style="281" customWidth="1"/>
    <col min="2311" max="2311" width="3.08984375" style="281" customWidth="1"/>
    <col min="2312" max="2561" width="8.90625" style="281"/>
    <col min="2562" max="2562" width="26.6328125" style="281" customWidth="1"/>
    <col min="2563" max="2563" width="3.08984375" style="281" customWidth="1"/>
    <col min="2564" max="2564" width="18.6328125" style="281" customWidth="1"/>
    <col min="2565" max="2566" width="20.1796875" style="281" customWidth="1"/>
    <col min="2567" max="2567" width="3.08984375" style="281" customWidth="1"/>
    <col min="2568" max="2817" width="8.90625" style="281"/>
    <col min="2818" max="2818" width="26.6328125" style="281" customWidth="1"/>
    <col min="2819" max="2819" width="3.08984375" style="281" customWidth="1"/>
    <col min="2820" max="2820" width="18.6328125" style="281" customWidth="1"/>
    <col min="2821" max="2822" width="20.1796875" style="281" customWidth="1"/>
    <col min="2823" max="2823" width="3.08984375" style="281" customWidth="1"/>
    <col min="2824" max="3073" width="8.90625" style="281"/>
    <col min="3074" max="3074" width="26.6328125" style="281" customWidth="1"/>
    <col min="3075" max="3075" width="3.08984375" style="281" customWidth="1"/>
    <col min="3076" max="3076" width="18.6328125" style="281" customWidth="1"/>
    <col min="3077" max="3078" width="20.1796875" style="281" customWidth="1"/>
    <col min="3079" max="3079" width="3.08984375" style="281" customWidth="1"/>
    <col min="3080" max="3329" width="8.90625" style="281"/>
    <col min="3330" max="3330" width="26.6328125" style="281" customWidth="1"/>
    <col min="3331" max="3331" width="3.08984375" style="281" customWidth="1"/>
    <col min="3332" max="3332" width="18.6328125" style="281" customWidth="1"/>
    <col min="3333" max="3334" width="20.1796875" style="281" customWidth="1"/>
    <col min="3335" max="3335" width="3.08984375" style="281" customWidth="1"/>
    <col min="3336" max="3585" width="8.90625" style="281"/>
    <col min="3586" max="3586" width="26.6328125" style="281" customWidth="1"/>
    <col min="3587" max="3587" width="3.08984375" style="281" customWidth="1"/>
    <col min="3588" max="3588" width="18.6328125" style="281" customWidth="1"/>
    <col min="3589" max="3590" width="20.1796875" style="281" customWidth="1"/>
    <col min="3591" max="3591" width="3.08984375" style="281" customWidth="1"/>
    <col min="3592" max="3841" width="8.90625" style="281"/>
    <col min="3842" max="3842" width="26.6328125" style="281" customWidth="1"/>
    <col min="3843" max="3843" width="3.08984375" style="281" customWidth="1"/>
    <col min="3844" max="3844" width="18.6328125" style="281" customWidth="1"/>
    <col min="3845" max="3846" width="20.1796875" style="281" customWidth="1"/>
    <col min="3847" max="3847" width="3.08984375" style="281" customWidth="1"/>
    <col min="3848" max="4097" width="8.90625" style="281"/>
    <col min="4098" max="4098" width="26.6328125" style="281" customWidth="1"/>
    <col min="4099" max="4099" width="3.08984375" style="281" customWidth="1"/>
    <col min="4100" max="4100" width="18.6328125" style="281" customWidth="1"/>
    <col min="4101" max="4102" width="20.1796875" style="281" customWidth="1"/>
    <col min="4103" max="4103" width="3.08984375" style="281" customWidth="1"/>
    <col min="4104" max="4353" width="8.90625" style="281"/>
    <col min="4354" max="4354" width="26.6328125" style="281" customWidth="1"/>
    <col min="4355" max="4355" width="3.08984375" style="281" customWidth="1"/>
    <col min="4356" max="4356" width="18.6328125" style="281" customWidth="1"/>
    <col min="4357" max="4358" width="20.1796875" style="281" customWidth="1"/>
    <col min="4359" max="4359" width="3.08984375" style="281" customWidth="1"/>
    <col min="4360" max="4609" width="8.90625" style="281"/>
    <col min="4610" max="4610" width="26.6328125" style="281" customWidth="1"/>
    <col min="4611" max="4611" width="3.08984375" style="281" customWidth="1"/>
    <col min="4612" max="4612" width="18.6328125" style="281" customWidth="1"/>
    <col min="4613" max="4614" width="20.1796875" style="281" customWidth="1"/>
    <col min="4615" max="4615" width="3.08984375" style="281" customWidth="1"/>
    <col min="4616" max="4865" width="8.90625" style="281"/>
    <col min="4866" max="4866" width="26.6328125" style="281" customWidth="1"/>
    <col min="4867" max="4867" width="3.08984375" style="281" customWidth="1"/>
    <col min="4868" max="4868" width="18.6328125" style="281" customWidth="1"/>
    <col min="4869" max="4870" width="20.1796875" style="281" customWidth="1"/>
    <col min="4871" max="4871" width="3.08984375" style="281" customWidth="1"/>
    <col min="4872" max="5121" width="8.90625" style="281"/>
    <col min="5122" max="5122" width="26.6328125" style="281" customWidth="1"/>
    <col min="5123" max="5123" width="3.08984375" style="281" customWidth="1"/>
    <col min="5124" max="5124" width="18.6328125" style="281" customWidth="1"/>
    <col min="5125" max="5126" width="20.1796875" style="281" customWidth="1"/>
    <col min="5127" max="5127" width="3.08984375" style="281" customWidth="1"/>
    <col min="5128" max="5377" width="8.90625" style="281"/>
    <col min="5378" max="5378" width="26.6328125" style="281" customWidth="1"/>
    <col min="5379" max="5379" width="3.08984375" style="281" customWidth="1"/>
    <col min="5380" max="5380" width="18.6328125" style="281" customWidth="1"/>
    <col min="5381" max="5382" width="20.1796875" style="281" customWidth="1"/>
    <col min="5383" max="5383" width="3.08984375" style="281" customWidth="1"/>
    <col min="5384" max="5633" width="8.90625" style="281"/>
    <col min="5634" max="5634" width="26.6328125" style="281" customWidth="1"/>
    <col min="5635" max="5635" width="3.08984375" style="281" customWidth="1"/>
    <col min="5636" max="5636" width="18.6328125" style="281" customWidth="1"/>
    <col min="5637" max="5638" width="20.1796875" style="281" customWidth="1"/>
    <col min="5639" max="5639" width="3.08984375" style="281" customWidth="1"/>
    <col min="5640" max="5889" width="8.90625" style="281"/>
    <col min="5890" max="5890" width="26.6328125" style="281" customWidth="1"/>
    <col min="5891" max="5891" width="3.08984375" style="281" customWidth="1"/>
    <col min="5892" max="5892" width="18.6328125" style="281" customWidth="1"/>
    <col min="5893" max="5894" width="20.1796875" style="281" customWidth="1"/>
    <col min="5895" max="5895" width="3.08984375" style="281" customWidth="1"/>
    <col min="5896" max="6145" width="8.90625" style="281"/>
    <col min="6146" max="6146" width="26.6328125" style="281" customWidth="1"/>
    <col min="6147" max="6147" width="3.08984375" style="281" customWidth="1"/>
    <col min="6148" max="6148" width="18.6328125" style="281" customWidth="1"/>
    <col min="6149" max="6150" width="20.1796875" style="281" customWidth="1"/>
    <col min="6151" max="6151" width="3.08984375" style="281" customWidth="1"/>
    <col min="6152" max="6401" width="8.90625" style="281"/>
    <col min="6402" max="6402" width="26.6328125" style="281" customWidth="1"/>
    <col min="6403" max="6403" width="3.08984375" style="281" customWidth="1"/>
    <col min="6404" max="6404" width="18.6328125" style="281" customWidth="1"/>
    <col min="6405" max="6406" width="20.1796875" style="281" customWidth="1"/>
    <col min="6407" max="6407" width="3.08984375" style="281" customWidth="1"/>
    <col min="6408" max="6657" width="8.90625" style="281"/>
    <col min="6658" max="6658" width="26.6328125" style="281" customWidth="1"/>
    <col min="6659" max="6659" width="3.08984375" style="281" customWidth="1"/>
    <col min="6660" max="6660" width="18.6328125" style="281" customWidth="1"/>
    <col min="6661" max="6662" width="20.1796875" style="281" customWidth="1"/>
    <col min="6663" max="6663" width="3.08984375" style="281" customWidth="1"/>
    <col min="6664" max="6913" width="8.90625" style="281"/>
    <col min="6914" max="6914" width="26.6328125" style="281" customWidth="1"/>
    <col min="6915" max="6915" width="3.08984375" style="281" customWidth="1"/>
    <col min="6916" max="6916" width="18.6328125" style="281" customWidth="1"/>
    <col min="6917" max="6918" width="20.1796875" style="281" customWidth="1"/>
    <col min="6919" max="6919" width="3.08984375" style="281" customWidth="1"/>
    <col min="6920" max="7169" width="8.90625" style="281"/>
    <col min="7170" max="7170" width="26.6328125" style="281" customWidth="1"/>
    <col min="7171" max="7171" width="3.08984375" style="281" customWidth="1"/>
    <col min="7172" max="7172" width="18.6328125" style="281" customWidth="1"/>
    <col min="7173" max="7174" width="20.1796875" style="281" customWidth="1"/>
    <col min="7175" max="7175" width="3.08984375" style="281" customWidth="1"/>
    <col min="7176" max="7425" width="8.90625" style="281"/>
    <col min="7426" max="7426" width="26.6328125" style="281" customWidth="1"/>
    <col min="7427" max="7427" width="3.08984375" style="281" customWidth="1"/>
    <col min="7428" max="7428" width="18.6328125" style="281" customWidth="1"/>
    <col min="7429" max="7430" width="20.1796875" style="281" customWidth="1"/>
    <col min="7431" max="7431" width="3.08984375" style="281" customWidth="1"/>
    <col min="7432" max="7681" width="8.90625" style="281"/>
    <col min="7682" max="7682" width="26.6328125" style="281" customWidth="1"/>
    <col min="7683" max="7683" width="3.08984375" style="281" customWidth="1"/>
    <col min="7684" max="7684" width="18.6328125" style="281" customWidth="1"/>
    <col min="7685" max="7686" width="20.1796875" style="281" customWidth="1"/>
    <col min="7687" max="7687" width="3.08984375" style="281" customWidth="1"/>
    <col min="7688" max="7937" width="8.90625" style="281"/>
    <col min="7938" max="7938" width="26.6328125" style="281" customWidth="1"/>
    <col min="7939" max="7939" width="3.08984375" style="281" customWidth="1"/>
    <col min="7940" max="7940" width="18.6328125" style="281" customWidth="1"/>
    <col min="7941" max="7942" width="20.1796875" style="281" customWidth="1"/>
    <col min="7943" max="7943" width="3.08984375" style="281" customWidth="1"/>
    <col min="7944" max="8193" width="8.90625" style="281"/>
    <col min="8194" max="8194" width="26.6328125" style="281" customWidth="1"/>
    <col min="8195" max="8195" width="3.08984375" style="281" customWidth="1"/>
    <col min="8196" max="8196" width="18.6328125" style="281" customWidth="1"/>
    <col min="8197" max="8198" width="20.1796875" style="281" customWidth="1"/>
    <col min="8199" max="8199" width="3.08984375" style="281" customWidth="1"/>
    <col min="8200" max="8449" width="8.90625" style="281"/>
    <col min="8450" max="8450" width="26.6328125" style="281" customWidth="1"/>
    <col min="8451" max="8451" width="3.08984375" style="281" customWidth="1"/>
    <col min="8452" max="8452" width="18.6328125" style="281" customWidth="1"/>
    <col min="8453" max="8454" width="20.1796875" style="281" customWidth="1"/>
    <col min="8455" max="8455" width="3.08984375" style="281" customWidth="1"/>
    <col min="8456" max="8705" width="8.90625" style="281"/>
    <col min="8706" max="8706" width="26.6328125" style="281" customWidth="1"/>
    <col min="8707" max="8707" width="3.08984375" style="281" customWidth="1"/>
    <col min="8708" max="8708" width="18.6328125" style="281" customWidth="1"/>
    <col min="8709" max="8710" width="20.1796875" style="281" customWidth="1"/>
    <col min="8711" max="8711" width="3.08984375" style="281" customWidth="1"/>
    <col min="8712" max="8961" width="8.90625" style="281"/>
    <col min="8962" max="8962" width="26.6328125" style="281" customWidth="1"/>
    <col min="8963" max="8963" width="3.08984375" style="281" customWidth="1"/>
    <col min="8964" max="8964" width="18.6328125" style="281" customWidth="1"/>
    <col min="8965" max="8966" width="20.1796875" style="281" customWidth="1"/>
    <col min="8967" max="8967" width="3.08984375" style="281" customWidth="1"/>
    <col min="8968" max="9217" width="8.90625" style="281"/>
    <col min="9218" max="9218" width="26.6328125" style="281" customWidth="1"/>
    <col min="9219" max="9219" width="3.08984375" style="281" customWidth="1"/>
    <col min="9220" max="9220" width="18.6328125" style="281" customWidth="1"/>
    <col min="9221" max="9222" width="20.1796875" style="281" customWidth="1"/>
    <col min="9223" max="9223" width="3.08984375" style="281" customWidth="1"/>
    <col min="9224" max="9473" width="8.90625" style="281"/>
    <col min="9474" max="9474" width="26.6328125" style="281" customWidth="1"/>
    <col min="9475" max="9475" width="3.08984375" style="281" customWidth="1"/>
    <col min="9476" max="9476" width="18.6328125" style="281" customWidth="1"/>
    <col min="9477" max="9478" width="20.1796875" style="281" customWidth="1"/>
    <col min="9479" max="9479" width="3.08984375" style="281" customWidth="1"/>
    <col min="9480" max="9729" width="8.90625" style="281"/>
    <col min="9730" max="9730" width="26.6328125" style="281" customWidth="1"/>
    <col min="9731" max="9731" width="3.08984375" style="281" customWidth="1"/>
    <col min="9732" max="9732" width="18.6328125" style="281" customWidth="1"/>
    <col min="9733" max="9734" width="20.1796875" style="281" customWidth="1"/>
    <col min="9735" max="9735" width="3.08984375" style="281" customWidth="1"/>
    <col min="9736" max="9985" width="8.90625" style="281"/>
    <col min="9986" max="9986" width="26.6328125" style="281" customWidth="1"/>
    <col min="9987" max="9987" width="3.08984375" style="281" customWidth="1"/>
    <col min="9988" max="9988" width="18.6328125" style="281" customWidth="1"/>
    <col min="9989" max="9990" width="20.1796875" style="281" customWidth="1"/>
    <col min="9991" max="9991" width="3.08984375" style="281" customWidth="1"/>
    <col min="9992" max="10241" width="8.90625" style="281"/>
    <col min="10242" max="10242" width="26.6328125" style="281" customWidth="1"/>
    <col min="10243" max="10243" width="3.08984375" style="281" customWidth="1"/>
    <col min="10244" max="10244" width="18.6328125" style="281" customWidth="1"/>
    <col min="10245" max="10246" width="20.1796875" style="281" customWidth="1"/>
    <col min="10247" max="10247" width="3.08984375" style="281" customWidth="1"/>
    <col min="10248" max="10497" width="8.90625" style="281"/>
    <col min="10498" max="10498" width="26.6328125" style="281" customWidth="1"/>
    <col min="10499" max="10499" width="3.08984375" style="281" customWidth="1"/>
    <col min="10500" max="10500" width="18.6328125" style="281" customWidth="1"/>
    <col min="10501" max="10502" width="20.1796875" style="281" customWidth="1"/>
    <col min="10503" max="10503" width="3.08984375" style="281" customWidth="1"/>
    <col min="10504" max="10753" width="8.90625" style="281"/>
    <col min="10754" max="10754" width="26.6328125" style="281" customWidth="1"/>
    <col min="10755" max="10755" width="3.08984375" style="281" customWidth="1"/>
    <col min="10756" max="10756" width="18.6328125" style="281" customWidth="1"/>
    <col min="10757" max="10758" width="20.1796875" style="281" customWidth="1"/>
    <col min="10759" max="10759" width="3.08984375" style="281" customWidth="1"/>
    <col min="10760" max="11009" width="8.90625" style="281"/>
    <col min="11010" max="11010" width="26.6328125" style="281" customWidth="1"/>
    <col min="11011" max="11011" width="3.08984375" style="281" customWidth="1"/>
    <col min="11012" max="11012" width="18.6328125" style="281" customWidth="1"/>
    <col min="11013" max="11014" width="20.1796875" style="281" customWidth="1"/>
    <col min="11015" max="11015" width="3.08984375" style="281" customWidth="1"/>
    <col min="11016" max="11265" width="8.90625" style="281"/>
    <col min="11266" max="11266" width="26.6328125" style="281" customWidth="1"/>
    <col min="11267" max="11267" width="3.08984375" style="281" customWidth="1"/>
    <col min="11268" max="11268" width="18.6328125" style="281" customWidth="1"/>
    <col min="11269" max="11270" width="20.1796875" style="281" customWidth="1"/>
    <col min="11271" max="11271" width="3.08984375" style="281" customWidth="1"/>
    <col min="11272" max="11521" width="8.90625" style="281"/>
    <col min="11522" max="11522" width="26.6328125" style="281" customWidth="1"/>
    <col min="11523" max="11523" width="3.08984375" style="281" customWidth="1"/>
    <col min="11524" max="11524" width="18.6328125" style="281" customWidth="1"/>
    <col min="11525" max="11526" width="20.1796875" style="281" customWidth="1"/>
    <col min="11527" max="11527" width="3.08984375" style="281" customWidth="1"/>
    <col min="11528" max="11777" width="8.90625" style="281"/>
    <col min="11778" max="11778" width="26.6328125" style="281" customWidth="1"/>
    <col min="11779" max="11779" width="3.08984375" style="281" customWidth="1"/>
    <col min="11780" max="11780" width="18.6328125" style="281" customWidth="1"/>
    <col min="11781" max="11782" width="20.1796875" style="281" customWidth="1"/>
    <col min="11783" max="11783" width="3.08984375" style="281" customWidth="1"/>
    <col min="11784" max="12033" width="8.90625" style="281"/>
    <col min="12034" max="12034" width="26.6328125" style="281" customWidth="1"/>
    <col min="12035" max="12035" width="3.08984375" style="281" customWidth="1"/>
    <col min="12036" max="12036" width="18.6328125" style="281" customWidth="1"/>
    <col min="12037" max="12038" width="20.1796875" style="281" customWidth="1"/>
    <col min="12039" max="12039" width="3.08984375" style="281" customWidth="1"/>
    <col min="12040" max="12289" width="8.90625" style="281"/>
    <col min="12290" max="12290" width="26.6328125" style="281" customWidth="1"/>
    <col min="12291" max="12291" width="3.08984375" style="281" customWidth="1"/>
    <col min="12292" max="12292" width="18.6328125" style="281" customWidth="1"/>
    <col min="12293" max="12294" width="20.1796875" style="281" customWidth="1"/>
    <col min="12295" max="12295" width="3.08984375" style="281" customWidth="1"/>
    <col min="12296" max="12545" width="8.90625" style="281"/>
    <col min="12546" max="12546" width="26.6328125" style="281" customWidth="1"/>
    <col min="12547" max="12547" width="3.08984375" style="281" customWidth="1"/>
    <col min="12548" max="12548" width="18.6328125" style="281" customWidth="1"/>
    <col min="12549" max="12550" width="20.1796875" style="281" customWidth="1"/>
    <col min="12551" max="12551" width="3.08984375" style="281" customWidth="1"/>
    <col min="12552" max="12801" width="8.90625" style="281"/>
    <col min="12802" max="12802" width="26.6328125" style="281" customWidth="1"/>
    <col min="12803" max="12803" width="3.08984375" style="281" customWidth="1"/>
    <col min="12804" max="12804" width="18.6328125" style="281" customWidth="1"/>
    <col min="12805" max="12806" width="20.1796875" style="281" customWidth="1"/>
    <col min="12807" max="12807" width="3.08984375" style="281" customWidth="1"/>
    <col min="12808" max="13057" width="8.90625" style="281"/>
    <col min="13058" max="13058" width="26.6328125" style="281" customWidth="1"/>
    <col min="13059" max="13059" width="3.08984375" style="281" customWidth="1"/>
    <col min="13060" max="13060" width="18.6328125" style="281" customWidth="1"/>
    <col min="13061" max="13062" width="20.1796875" style="281" customWidth="1"/>
    <col min="13063" max="13063" width="3.08984375" style="281" customWidth="1"/>
    <col min="13064" max="13313" width="8.90625" style="281"/>
    <col min="13314" max="13314" width="26.6328125" style="281" customWidth="1"/>
    <col min="13315" max="13315" width="3.08984375" style="281" customWidth="1"/>
    <col min="13316" max="13316" width="18.6328125" style="281" customWidth="1"/>
    <col min="13317" max="13318" width="20.1796875" style="281" customWidth="1"/>
    <col min="13319" max="13319" width="3.08984375" style="281" customWidth="1"/>
    <col min="13320" max="13569" width="8.90625" style="281"/>
    <col min="13570" max="13570" width="26.6328125" style="281" customWidth="1"/>
    <col min="13571" max="13571" width="3.08984375" style="281" customWidth="1"/>
    <col min="13572" max="13572" width="18.6328125" style="281" customWidth="1"/>
    <col min="13573" max="13574" width="20.1796875" style="281" customWidth="1"/>
    <col min="13575" max="13575" width="3.08984375" style="281" customWidth="1"/>
    <col min="13576" max="13825" width="8.90625" style="281"/>
    <col min="13826" max="13826" width="26.6328125" style="281" customWidth="1"/>
    <col min="13827" max="13827" width="3.08984375" style="281" customWidth="1"/>
    <col min="13828" max="13828" width="18.6328125" style="281" customWidth="1"/>
    <col min="13829" max="13830" width="20.1796875" style="281" customWidth="1"/>
    <col min="13831" max="13831" width="3.08984375" style="281" customWidth="1"/>
    <col min="13832" max="14081" width="8.90625" style="281"/>
    <col min="14082" max="14082" width="26.6328125" style="281" customWidth="1"/>
    <col min="14083" max="14083" width="3.08984375" style="281" customWidth="1"/>
    <col min="14084" max="14084" width="18.6328125" style="281" customWidth="1"/>
    <col min="14085" max="14086" width="20.1796875" style="281" customWidth="1"/>
    <col min="14087" max="14087" width="3.08984375" style="281" customWidth="1"/>
    <col min="14088" max="14337" width="8.90625" style="281"/>
    <col min="14338" max="14338" width="26.6328125" style="281" customWidth="1"/>
    <col min="14339" max="14339" width="3.08984375" style="281" customWidth="1"/>
    <col min="14340" max="14340" width="18.6328125" style="281" customWidth="1"/>
    <col min="14341" max="14342" width="20.1796875" style="281" customWidth="1"/>
    <col min="14343" max="14343" width="3.08984375" style="281" customWidth="1"/>
    <col min="14344" max="14593" width="8.90625" style="281"/>
    <col min="14594" max="14594" width="26.6328125" style="281" customWidth="1"/>
    <col min="14595" max="14595" width="3.08984375" style="281" customWidth="1"/>
    <col min="14596" max="14596" width="18.6328125" style="281" customWidth="1"/>
    <col min="14597" max="14598" width="20.1796875" style="281" customWidth="1"/>
    <col min="14599" max="14599" width="3.08984375" style="281" customWidth="1"/>
    <col min="14600" max="14849" width="8.90625" style="281"/>
    <col min="14850" max="14850" width="26.6328125" style="281" customWidth="1"/>
    <col min="14851" max="14851" width="3.08984375" style="281" customWidth="1"/>
    <col min="14852" max="14852" width="18.6328125" style="281" customWidth="1"/>
    <col min="14853" max="14854" width="20.1796875" style="281" customWidth="1"/>
    <col min="14855" max="14855" width="3.08984375" style="281" customWidth="1"/>
    <col min="14856" max="15105" width="8.90625" style="281"/>
    <col min="15106" max="15106" width="26.6328125" style="281" customWidth="1"/>
    <col min="15107" max="15107" width="3.08984375" style="281" customWidth="1"/>
    <col min="15108" max="15108" width="18.6328125" style="281" customWidth="1"/>
    <col min="15109" max="15110" width="20.1796875" style="281" customWidth="1"/>
    <col min="15111" max="15111" width="3.08984375" style="281" customWidth="1"/>
    <col min="15112" max="15361" width="8.90625" style="281"/>
    <col min="15362" max="15362" width="26.6328125" style="281" customWidth="1"/>
    <col min="15363" max="15363" width="3.08984375" style="281" customWidth="1"/>
    <col min="15364" max="15364" width="18.6328125" style="281" customWidth="1"/>
    <col min="15365" max="15366" width="20.1796875" style="281" customWidth="1"/>
    <col min="15367" max="15367" width="3.08984375" style="281" customWidth="1"/>
    <col min="15368" max="15617" width="8.90625" style="281"/>
    <col min="15618" max="15618" width="26.6328125" style="281" customWidth="1"/>
    <col min="15619" max="15619" width="3.08984375" style="281" customWidth="1"/>
    <col min="15620" max="15620" width="18.6328125" style="281" customWidth="1"/>
    <col min="15621" max="15622" width="20.1796875" style="281" customWidth="1"/>
    <col min="15623" max="15623" width="3.08984375" style="281" customWidth="1"/>
    <col min="15624" max="15873" width="8.90625" style="281"/>
    <col min="15874" max="15874" width="26.6328125" style="281" customWidth="1"/>
    <col min="15875" max="15875" width="3.08984375" style="281" customWidth="1"/>
    <col min="15876" max="15876" width="18.6328125" style="281" customWidth="1"/>
    <col min="15877" max="15878" width="20.1796875" style="281" customWidth="1"/>
    <col min="15879" max="15879" width="3.08984375" style="281" customWidth="1"/>
    <col min="15880" max="16129" width="8.90625" style="281"/>
    <col min="16130" max="16130" width="26.6328125" style="281" customWidth="1"/>
    <col min="16131" max="16131" width="3.08984375" style="281" customWidth="1"/>
    <col min="16132" max="16132" width="18.6328125" style="281" customWidth="1"/>
    <col min="16133" max="16134" width="20.1796875" style="281" customWidth="1"/>
    <col min="16135" max="16135" width="3.08984375" style="281" customWidth="1"/>
    <col min="16136" max="16384" width="8.90625" style="281"/>
  </cols>
  <sheetData>
    <row r="1" spans="1:9" ht="28.5" customHeight="1" x14ac:dyDescent="0.2"/>
    <row r="2" spans="1:9" ht="21.75" customHeight="1" x14ac:dyDescent="0.2">
      <c r="A2" s="235"/>
      <c r="B2" s="235"/>
      <c r="C2" s="235"/>
      <c r="D2" s="235"/>
      <c r="E2" s="235"/>
      <c r="F2" s="1140" t="s">
        <v>355</v>
      </c>
      <c r="G2" s="1140"/>
      <c r="H2" s="235"/>
      <c r="I2" s="235"/>
    </row>
    <row r="3" spans="1:9" ht="37.5" customHeight="1" x14ac:dyDescent="0.2">
      <c r="A3" s="235"/>
      <c r="B3" s="235"/>
      <c r="C3" s="235"/>
      <c r="D3" s="235"/>
      <c r="E3" s="235"/>
      <c r="F3" s="288"/>
      <c r="G3" s="288"/>
      <c r="H3" s="235"/>
      <c r="I3" s="235"/>
    </row>
    <row r="4" spans="1:9" ht="24.75" customHeight="1" x14ac:dyDescent="0.2">
      <c r="A4" s="235"/>
      <c r="B4" s="1141" t="s">
        <v>467</v>
      </c>
      <c r="C4" s="1141"/>
      <c r="D4" s="1141"/>
      <c r="E4" s="1141"/>
      <c r="F4" s="1141"/>
      <c r="G4" s="1141"/>
      <c r="H4" s="235"/>
      <c r="I4" s="235"/>
    </row>
    <row r="5" spans="1:9" ht="14.25" customHeight="1" x14ac:dyDescent="0.2">
      <c r="A5" s="235"/>
      <c r="B5" s="287"/>
      <c r="C5" s="287"/>
      <c r="D5" s="287"/>
      <c r="E5" s="287"/>
      <c r="F5" s="287"/>
      <c r="G5" s="287"/>
      <c r="H5" s="235"/>
      <c r="I5" s="235"/>
    </row>
    <row r="6" spans="1:9" ht="38.25" customHeight="1" x14ac:dyDescent="0.2">
      <c r="A6" s="235"/>
      <c r="B6" s="286" t="s">
        <v>466</v>
      </c>
      <c r="C6" s="1142"/>
      <c r="D6" s="1143"/>
      <c r="E6" s="1143"/>
      <c r="F6" s="1143"/>
      <c r="G6" s="1144"/>
      <c r="H6" s="235"/>
      <c r="I6" s="235"/>
    </row>
    <row r="7" spans="1:9" ht="38.25" customHeight="1" x14ac:dyDescent="0.2">
      <c r="A7" s="235"/>
      <c r="B7" s="285" t="s">
        <v>465</v>
      </c>
      <c r="C7" s="859" t="s">
        <v>556</v>
      </c>
      <c r="D7" s="860"/>
      <c r="E7" s="860"/>
      <c r="F7" s="860"/>
      <c r="G7" s="861"/>
      <c r="H7" s="235"/>
      <c r="I7" s="235"/>
    </row>
    <row r="8" spans="1:9" s="240" customFormat="1" ht="38.25" customHeight="1" x14ac:dyDescent="0.2">
      <c r="A8" s="235"/>
      <c r="B8" s="239" t="s">
        <v>464</v>
      </c>
      <c r="C8" s="1134" t="s">
        <v>556</v>
      </c>
      <c r="D8" s="1135"/>
      <c r="E8" s="1135"/>
      <c r="F8" s="1135"/>
      <c r="G8" s="1136"/>
      <c r="H8" s="235"/>
      <c r="I8" s="235"/>
    </row>
    <row r="9" spans="1:9" s="240" customFormat="1" ht="38.25" customHeight="1" x14ac:dyDescent="0.2">
      <c r="A9" s="235"/>
      <c r="B9" s="239" t="s">
        <v>463</v>
      </c>
      <c r="C9" s="1134" t="s">
        <v>556</v>
      </c>
      <c r="D9" s="1135"/>
      <c r="E9" s="1135"/>
      <c r="F9" s="1135"/>
      <c r="G9" s="1136"/>
      <c r="H9" s="235"/>
      <c r="I9" s="235"/>
    </row>
    <row r="10" spans="1:9" ht="25.5" customHeight="1" x14ac:dyDescent="0.2">
      <c r="A10" s="235"/>
      <c r="B10" s="284"/>
      <c r="C10" s="283"/>
      <c r="D10" s="283"/>
      <c r="E10" s="283"/>
      <c r="F10" s="283"/>
      <c r="G10" s="283"/>
      <c r="H10" s="235"/>
      <c r="I10" s="235"/>
    </row>
    <row r="11" spans="1:9" s="240" customFormat="1" ht="17.25" customHeight="1" x14ac:dyDescent="0.2">
      <c r="A11" s="235"/>
      <c r="B11" s="849" t="s">
        <v>560</v>
      </c>
      <c r="C11" s="849"/>
      <c r="D11" s="849"/>
      <c r="E11" s="849"/>
      <c r="F11" s="849"/>
      <c r="G11" s="849"/>
      <c r="H11" s="849"/>
      <c r="I11" s="849"/>
    </row>
    <row r="12" spans="1:9" s="240" customFormat="1" ht="17.25" customHeight="1" x14ac:dyDescent="0.2">
      <c r="A12" s="235"/>
      <c r="B12" s="849" t="s">
        <v>462</v>
      </c>
      <c r="C12" s="849"/>
      <c r="D12" s="849"/>
      <c r="E12" s="849"/>
      <c r="F12" s="849"/>
      <c r="G12" s="264"/>
      <c r="H12" s="264"/>
      <c r="I12" s="264"/>
    </row>
    <row r="13" spans="1:9" ht="17.25" customHeight="1" x14ac:dyDescent="0.2">
      <c r="A13" s="235"/>
      <c r="B13" s="849" t="s">
        <v>461</v>
      </c>
      <c r="C13" s="849"/>
      <c r="D13" s="849"/>
      <c r="E13" s="849"/>
      <c r="F13" s="849"/>
      <c r="G13" s="235"/>
      <c r="H13" s="235"/>
      <c r="I13" s="235"/>
    </row>
    <row r="15" spans="1:9" x14ac:dyDescent="0.2">
      <c r="C15" s="281" t="s">
        <v>88</v>
      </c>
    </row>
    <row r="54" spans="2:2" x14ac:dyDescent="0.2">
      <c r="B54" s="282"/>
    </row>
  </sheetData>
  <mergeCells count="9">
    <mergeCell ref="B12:F12"/>
    <mergeCell ref="B13:F13"/>
    <mergeCell ref="F2:G2"/>
    <mergeCell ref="B4:G4"/>
    <mergeCell ref="C7:G7"/>
    <mergeCell ref="C8:G8"/>
    <mergeCell ref="C9:G9"/>
    <mergeCell ref="B11:I11"/>
    <mergeCell ref="C6:G6"/>
  </mergeCells>
  <phoneticPr fontId="3"/>
  <dataValidations count="2">
    <dataValidation type="list" allowBlank="1" showInputMessage="1" showErrorMessage="1" sqref="C7:G7" xr:uid="{00000000-0002-0000-1600-000000000000}">
      <formula1>"選択して下さい,１　新規,２　変更,３　終了"</formula1>
    </dataValidation>
    <dataValidation type="list" allowBlank="1" showInputMessage="1" showErrorMessage="1" sqref="C8:G8 C9:G9" xr:uid="{00000000-0002-0000-1600-000001000000}">
      <formula1>"選択して下さい,①　あり,②　なし"</formula1>
    </dataValidation>
  </dataValidations>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28"/>
  <sheetViews>
    <sheetView view="pageBreakPreview" zoomScaleNormal="100" zoomScaleSheetLayoutView="100" workbookViewId="0">
      <selection activeCell="F2" sqref="F2:G2"/>
    </sheetView>
  </sheetViews>
  <sheetFormatPr defaultRowHeight="13" x14ac:dyDescent="0.2"/>
  <cols>
    <col min="1" max="1" width="1.6328125" style="169" customWidth="1"/>
    <col min="2" max="2" width="27.453125" style="169" customWidth="1"/>
    <col min="3" max="3" width="5.1796875" style="169" customWidth="1"/>
    <col min="4" max="6" width="21.6328125" style="169" customWidth="1"/>
    <col min="7" max="7" width="3.08984375" style="169" customWidth="1"/>
    <col min="8" max="8" width="1.6328125" style="169" customWidth="1"/>
    <col min="9" max="256" width="8.90625" style="169"/>
    <col min="257" max="257" width="1.6328125" style="169" customWidth="1"/>
    <col min="258" max="258" width="27.453125" style="169" customWidth="1"/>
    <col min="259" max="259" width="5.1796875" style="169" customWidth="1"/>
    <col min="260" max="262" width="21.6328125" style="169" customWidth="1"/>
    <col min="263" max="263" width="3.08984375" style="169" customWidth="1"/>
    <col min="264" max="512" width="8.90625" style="169"/>
    <col min="513" max="513" width="1.6328125" style="169" customWidth="1"/>
    <col min="514" max="514" width="27.453125" style="169" customWidth="1"/>
    <col min="515" max="515" width="5.1796875" style="169" customWidth="1"/>
    <col min="516" max="518" width="21.6328125" style="169" customWidth="1"/>
    <col min="519" max="519" width="3.08984375" style="169" customWidth="1"/>
    <col min="520" max="768" width="8.90625" style="169"/>
    <col min="769" max="769" width="1.6328125" style="169" customWidth="1"/>
    <col min="770" max="770" width="27.453125" style="169" customWidth="1"/>
    <col min="771" max="771" width="5.1796875" style="169" customWidth="1"/>
    <col min="772" max="774" width="21.6328125" style="169" customWidth="1"/>
    <col min="775" max="775" width="3.08984375" style="169" customWidth="1"/>
    <col min="776" max="1024" width="8.90625" style="169"/>
    <col min="1025" max="1025" width="1.6328125" style="169" customWidth="1"/>
    <col min="1026" max="1026" width="27.453125" style="169" customWidth="1"/>
    <col min="1027" max="1027" width="5.1796875" style="169" customWidth="1"/>
    <col min="1028" max="1030" width="21.6328125" style="169" customWidth="1"/>
    <col min="1031" max="1031" width="3.08984375" style="169" customWidth="1"/>
    <col min="1032" max="1280" width="8.90625" style="169"/>
    <col min="1281" max="1281" width="1.6328125" style="169" customWidth="1"/>
    <col min="1282" max="1282" width="27.453125" style="169" customWidth="1"/>
    <col min="1283" max="1283" width="5.1796875" style="169" customWidth="1"/>
    <col min="1284" max="1286" width="21.6328125" style="169" customWidth="1"/>
    <col min="1287" max="1287" width="3.08984375" style="169" customWidth="1"/>
    <col min="1288" max="1536" width="8.90625" style="169"/>
    <col min="1537" max="1537" width="1.6328125" style="169" customWidth="1"/>
    <col min="1538" max="1538" width="27.453125" style="169" customWidth="1"/>
    <col min="1539" max="1539" width="5.1796875" style="169" customWidth="1"/>
    <col min="1540" max="1542" width="21.6328125" style="169" customWidth="1"/>
    <col min="1543" max="1543" width="3.08984375" style="169" customWidth="1"/>
    <col min="1544" max="1792" width="8.90625" style="169"/>
    <col min="1793" max="1793" width="1.6328125" style="169" customWidth="1"/>
    <col min="1794" max="1794" width="27.453125" style="169" customWidth="1"/>
    <col min="1795" max="1795" width="5.1796875" style="169" customWidth="1"/>
    <col min="1796" max="1798" width="21.6328125" style="169" customWidth="1"/>
    <col min="1799" max="1799" width="3.08984375" style="169" customWidth="1"/>
    <col min="1800" max="2048" width="8.90625" style="169"/>
    <col min="2049" max="2049" width="1.6328125" style="169" customWidth="1"/>
    <col min="2050" max="2050" width="27.453125" style="169" customWidth="1"/>
    <col min="2051" max="2051" width="5.1796875" style="169" customWidth="1"/>
    <col min="2052" max="2054" width="21.6328125" style="169" customWidth="1"/>
    <col min="2055" max="2055" width="3.08984375" style="169" customWidth="1"/>
    <col min="2056" max="2304" width="8.90625" style="169"/>
    <col min="2305" max="2305" width="1.6328125" style="169" customWidth="1"/>
    <col min="2306" max="2306" width="27.453125" style="169" customWidth="1"/>
    <col min="2307" max="2307" width="5.1796875" style="169" customWidth="1"/>
    <col min="2308" max="2310" width="21.6328125" style="169" customWidth="1"/>
    <col min="2311" max="2311" width="3.08984375" style="169" customWidth="1"/>
    <col min="2312" max="2560" width="8.90625" style="169"/>
    <col min="2561" max="2561" width="1.6328125" style="169" customWidth="1"/>
    <col min="2562" max="2562" width="27.453125" style="169" customWidth="1"/>
    <col min="2563" max="2563" width="5.1796875" style="169" customWidth="1"/>
    <col min="2564" max="2566" width="21.6328125" style="169" customWidth="1"/>
    <col min="2567" max="2567" width="3.08984375" style="169" customWidth="1"/>
    <col min="2568" max="2816" width="8.90625" style="169"/>
    <col min="2817" max="2817" width="1.6328125" style="169" customWidth="1"/>
    <col min="2818" max="2818" width="27.453125" style="169" customWidth="1"/>
    <col min="2819" max="2819" width="5.1796875" style="169" customWidth="1"/>
    <col min="2820" max="2822" width="21.6328125" style="169" customWidth="1"/>
    <col min="2823" max="2823" width="3.08984375" style="169" customWidth="1"/>
    <col min="2824" max="3072" width="8.90625" style="169"/>
    <col min="3073" max="3073" width="1.6328125" style="169" customWidth="1"/>
    <col min="3074" max="3074" width="27.453125" style="169" customWidth="1"/>
    <col min="3075" max="3075" width="5.1796875" style="169" customWidth="1"/>
    <col min="3076" max="3078" width="21.6328125" style="169" customWidth="1"/>
    <col min="3079" max="3079" width="3.08984375" style="169" customWidth="1"/>
    <col min="3080" max="3328" width="8.90625" style="169"/>
    <col min="3329" max="3329" width="1.6328125" style="169" customWidth="1"/>
    <col min="3330" max="3330" width="27.453125" style="169" customWidth="1"/>
    <col min="3331" max="3331" width="5.1796875" style="169" customWidth="1"/>
    <col min="3332" max="3334" width="21.6328125" style="169" customWidth="1"/>
    <col min="3335" max="3335" width="3.08984375" style="169" customWidth="1"/>
    <col min="3336" max="3584" width="8.90625" style="169"/>
    <col min="3585" max="3585" width="1.6328125" style="169" customWidth="1"/>
    <col min="3586" max="3586" width="27.453125" style="169" customWidth="1"/>
    <col min="3587" max="3587" width="5.1796875" style="169" customWidth="1"/>
    <col min="3588" max="3590" width="21.6328125" style="169" customWidth="1"/>
    <col min="3591" max="3591" width="3.08984375" style="169" customWidth="1"/>
    <col min="3592" max="3840" width="8.90625" style="169"/>
    <col min="3841" max="3841" width="1.6328125" style="169" customWidth="1"/>
    <col min="3842" max="3842" width="27.453125" style="169" customWidth="1"/>
    <col min="3843" max="3843" width="5.1796875" style="169" customWidth="1"/>
    <col min="3844" max="3846" width="21.6328125" style="169" customWidth="1"/>
    <col min="3847" max="3847" width="3.08984375" style="169" customWidth="1"/>
    <col min="3848" max="4096" width="8.90625" style="169"/>
    <col min="4097" max="4097" width="1.6328125" style="169" customWidth="1"/>
    <col min="4098" max="4098" width="27.453125" style="169" customWidth="1"/>
    <col min="4099" max="4099" width="5.1796875" style="169" customWidth="1"/>
    <col min="4100" max="4102" width="21.6328125" style="169" customWidth="1"/>
    <col min="4103" max="4103" width="3.08984375" style="169" customWidth="1"/>
    <col min="4104" max="4352" width="8.90625" style="169"/>
    <col min="4353" max="4353" width="1.6328125" style="169" customWidth="1"/>
    <col min="4354" max="4354" width="27.453125" style="169" customWidth="1"/>
    <col min="4355" max="4355" width="5.1796875" style="169" customWidth="1"/>
    <col min="4356" max="4358" width="21.6328125" style="169" customWidth="1"/>
    <col min="4359" max="4359" width="3.08984375" style="169" customWidth="1"/>
    <col min="4360" max="4608" width="8.90625" style="169"/>
    <col min="4609" max="4609" width="1.6328125" style="169" customWidth="1"/>
    <col min="4610" max="4610" width="27.453125" style="169" customWidth="1"/>
    <col min="4611" max="4611" width="5.1796875" style="169" customWidth="1"/>
    <col min="4612" max="4614" width="21.6328125" style="169" customWidth="1"/>
    <col min="4615" max="4615" width="3.08984375" style="169" customWidth="1"/>
    <col min="4616" max="4864" width="8.90625" style="169"/>
    <col min="4865" max="4865" width="1.6328125" style="169" customWidth="1"/>
    <col min="4866" max="4866" width="27.453125" style="169" customWidth="1"/>
    <col min="4867" max="4867" width="5.1796875" style="169" customWidth="1"/>
    <col min="4868" max="4870" width="21.6328125" style="169" customWidth="1"/>
    <col min="4871" max="4871" width="3.08984375" style="169" customWidth="1"/>
    <col min="4872" max="5120" width="8.90625" style="169"/>
    <col min="5121" max="5121" width="1.6328125" style="169" customWidth="1"/>
    <col min="5122" max="5122" width="27.453125" style="169" customWidth="1"/>
    <col min="5123" max="5123" width="5.1796875" style="169" customWidth="1"/>
    <col min="5124" max="5126" width="21.6328125" style="169" customWidth="1"/>
    <col min="5127" max="5127" width="3.08984375" style="169" customWidth="1"/>
    <col min="5128" max="5376" width="8.90625" style="169"/>
    <col min="5377" max="5377" width="1.6328125" style="169" customWidth="1"/>
    <col min="5378" max="5378" width="27.453125" style="169" customWidth="1"/>
    <col min="5379" max="5379" width="5.1796875" style="169" customWidth="1"/>
    <col min="5380" max="5382" width="21.6328125" style="169" customWidth="1"/>
    <col min="5383" max="5383" width="3.08984375" style="169" customWidth="1"/>
    <col min="5384" max="5632" width="8.90625" style="169"/>
    <col min="5633" max="5633" width="1.6328125" style="169" customWidth="1"/>
    <col min="5634" max="5634" width="27.453125" style="169" customWidth="1"/>
    <col min="5635" max="5635" width="5.1796875" style="169" customWidth="1"/>
    <col min="5636" max="5638" width="21.6328125" style="169" customWidth="1"/>
    <col min="5639" max="5639" width="3.08984375" style="169" customWidth="1"/>
    <col min="5640" max="5888" width="8.90625" style="169"/>
    <col min="5889" max="5889" width="1.6328125" style="169" customWidth="1"/>
    <col min="5890" max="5890" width="27.453125" style="169" customWidth="1"/>
    <col min="5891" max="5891" width="5.1796875" style="169" customWidth="1"/>
    <col min="5892" max="5894" width="21.6328125" style="169" customWidth="1"/>
    <col min="5895" max="5895" width="3.08984375" style="169" customWidth="1"/>
    <col min="5896" max="6144" width="8.90625" style="169"/>
    <col min="6145" max="6145" width="1.6328125" style="169" customWidth="1"/>
    <col min="6146" max="6146" width="27.453125" style="169" customWidth="1"/>
    <col min="6147" max="6147" width="5.1796875" style="169" customWidth="1"/>
    <col min="6148" max="6150" width="21.6328125" style="169" customWidth="1"/>
    <col min="6151" max="6151" width="3.08984375" style="169" customWidth="1"/>
    <col min="6152" max="6400" width="8.90625" style="169"/>
    <col min="6401" max="6401" width="1.6328125" style="169" customWidth="1"/>
    <col min="6402" max="6402" width="27.453125" style="169" customWidth="1"/>
    <col min="6403" max="6403" width="5.1796875" style="169" customWidth="1"/>
    <col min="6404" max="6406" width="21.6328125" style="169" customWidth="1"/>
    <col min="6407" max="6407" width="3.08984375" style="169" customWidth="1"/>
    <col min="6408" max="6656" width="8.90625" style="169"/>
    <col min="6657" max="6657" width="1.6328125" style="169" customWidth="1"/>
    <col min="6658" max="6658" width="27.453125" style="169" customWidth="1"/>
    <col min="6659" max="6659" width="5.1796875" style="169" customWidth="1"/>
    <col min="6660" max="6662" width="21.6328125" style="169" customWidth="1"/>
    <col min="6663" max="6663" width="3.08984375" style="169" customWidth="1"/>
    <col min="6664" max="6912" width="8.90625" style="169"/>
    <col min="6913" max="6913" width="1.6328125" style="169" customWidth="1"/>
    <col min="6914" max="6914" width="27.453125" style="169" customWidth="1"/>
    <col min="6915" max="6915" width="5.1796875" style="169" customWidth="1"/>
    <col min="6916" max="6918" width="21.6328125" style="169" customWidth="1"/>
    <col min="6919" max="6919" width="3.08984375" style="169" customWidth="1"/>
    <col min="6920" max="7168" width="8.90625" style="169"/>
    <col min="7169" max="7169" width="1.6328125" style="169" customWidth="1"/>
    <col min="7170" max="7170" width="27.453125" style="169" customWidth="1"/>
    <col min="7171" max="7171" width="5.1796875" style="169" customWidth="1"/>
    <col min="7172" max="7174" width="21.6328125" style="169" customWidth="1"/>
    <col min="7175" max="7175" width="3.08984375" style="169" customWidth="1"/>
    <col min="7176" max="7424" width="8.90625" style="169"/>
    <col min="7425" max="7425" width="1.6328125" style="169" customWidth="1"/>
    <col min="7426" max="7426" width="27.453125" style="169" customWidth="1"/>
    <col min="7427" max="7427" width="5.1796875" style="169" customWidth="1"/>
    <col min="7428" max="7430" width="21.6328125" style="169" customWidth="1"/>
    <col min="7431" max="7431" width="3.08984375" style="169" customWidth="1"/>
    <col min="7432" max="7680" width="8.90625" style="169"/>
    <col min="7681" max="7681" width="1.6328125" style="169" customWidth="1"/>
    <col min="7682" max="7682" width="27.453125" style="169" customWidth="1"/>
    <col min="7683" max="7683" width="5.1796875" style="169" customWidth="1"/>
    <col min="7684" max="7686" width="21.6328125" style="169" customWidth="1"/>
    <col min="7687" max="7687" width="3.08984375" style="169" customWidth="1"/>
    <col min="7688" max="7936" width="8.90625" style="169"/>
    <col min="7937" max="7937" width="1.6328125" style="169" customWidth="1"/>
    <col min="7938" max="7938" width="27.453125" style="169" customWidth="1"/>
    <col min="7939" max="7939" width="5.1796875" style="169" customWidth="1"/>
    <col min="7940" max="7942" width="21.6328125" style="169" customWidth="1"/>
    <col min="7943" max="7943" width="3.08984375" style="169" customWidth="1"/>
    <col min="7944" max="8192" width="8.90625" style="169"/>
    <col min="8193" max="8193" width="1.6328125" style="169" customWidth="1"/>
    <col min="8194" max="8194" width="27.453125" style="169" customWidth="1"/>
    <col min="8195" max="8195" width="5.1796875" style="169" customWidth="1"/>
    <col min="8196" max="8198" width="21.6328125" style="169" customWidth="1"/>
    <col min="8199" max="8199" width="3.08984375" style="169" customWidth="1"/>
    <col min="8200" max="8448" width="8.90625" style="169"/>
    <col min="8449" max="8449" width="1.6328125" style="169" customWidth="1"/>
    <col min="8450" max="8450" width="27.453125" style="169" customWidth="1"/>
    <col min="8451" max="8451" width="5.1796875" style="169" customWidth="1"/>
    <col min="8452" max="8454" width="21.6328125" style="169" customWidth="1"/>
    <col min="8455" max="8455" width="3.08984375" style="169" customWidth="1"/>
    <col min="8456" max="8704" width="8.90625" style="169"/>
    <col min="8705" max="8705" width="1.6328125" style="169" customWidth="1"/>
    <col min="8706" max="8706" width="27.453125" style="169" customWidth="1"/>
    <col min="8707" max="8707" width="5.1796875" style="169" customWidth="1"/>
    <col min="8708" max="8710" width="21.6328125" style="169" customWidth="1"/>
    <col min="8711" max="8711" width="3.08984375" style="169" customWidth="1"/>
    <col min="8712" max="8960" width="8.90625" style="169"/>
    <col min="8961" max="8961" width="1.6328125" style="169" customWidth="1"/>
    <col min="8962" max="8962" width="27.453125" style="169" customWidth="1"/>
    <col min="8963" max="8963" width="5.1796875" style="169" customWidth="1"/>
    <col min="8964" max="8966" width="21.6328125" style="169" customWidth="1"/>
    <col min="8967" max="8967" width="3.08984375" style="169" customWidth="1"/>
    <col min="8968" max="9216" width="8.90625" style="169"/>
    <col min="9217" max="9217" width="1.6328125" style="169" customWidth="1"/>
    <col min="9218" max="9218" width="27.453125" style="169" customWidth="1"/>
    <col min="9219" max="9219" width="5.1796875" style="169" customWidth="1"/>
    <col min="9220" max="9222" width="21.6328125" style="169" customWidth="1"/>
    <col min="9223" max="9223" width="3.08984375" style="169" customWidth="1"/>
    <col min="9224" max="9472" width="8.90625" style="169"/>
    <col min="9473" max="9473" width="1.6328125" style="169" customWidth="1"/>
    <col min="9474" max="9474" width="27.453125" style="169" customWidth="1"/>
    <col min="9475" max="9475" width="5.1796875" style="169" customWidth="1"/>
    <col min="9476" max="9478" width="21.6328125" style="169" customWidth="1"/>
    <col min="9479" max="9479" width="3.08984375" style="169" customWidth="1"/>
    <col min="9480" max="9728" width="8.90625" style="169"/>
    <col min="9729" max="9729" width="1.6328125" style="169" customWidth="1"/>
    <col min="9730" max="9730" width="27.453125" style="169" customWidth="1"/>
    <col min="9731" max="9731" width="5.1796875" style="169" customWidth="1"/>
    <col min="9732" max="9734" width="21.6328125" style="169" customWidth="1"/>
    <col min="9735" max="9735" width="3.08984375" style="169" customWidth="1"/>
    <col min="9736" max="9984" width="8.90625" style="169"/>
    <col min="9985" max="9985" width="1.6328125" style="169" customWidth="1"/>
    <col min="9986" max="9986" width="27.453125" style="169" customWidth="1"/>
    <col min="9987" max="9987" width="5.1796875" style="169" customWidth="1"/>
    <col min="9988" max="9990" width="21.6328125" style="169" customWidth="1"/>
    <col min="9991" max="9991" width="3.08984375" style="169" customWidth="1"/>
    <col min="9992" max="10240" width="8.90625" style="169"/>
    <col min="10241" max="10241" width="1.6328125" style="169" customWidth="1"/>
    <col min="10242" max="10242" width="27.453125" style="169" customWidth="1"/>
    <col min="10243" max="10243" width="5.1796875" style="169" customWidth="1"/>
    <col min="10244" max="10246" width="21.6328125" style="169" customWidth="1"/>
    <col min="10247" max="10247" width="3.08984375" style="169" customWidth="1"/>
    <col min="10248" max="10496" width="8.90625" style="169"/>
    <col min="10497" max="10497" width="1.6328125" style="169" customWidth="1"/>
    <col min="10498" max="10498" width="27.453125" style="169" customWidth="1"/>
    <col min="10499" max="10499" width="5.1796875" style="169" customWidth="1"/>
    <col min="10500" max="10502" width="21.6328125" style="169" customWidth="1"/>
    <col min="10503" max="10503" width="3.08984375" style="169" customWidth="1"/>
    <col min="10504" max="10752" width="8.90625" style="169"/>
    <col min="10753" max="10753" width="1.6328125" style="169" customWidth="1"/>
    <col min="10754" max="10754" width="27.453125" style="169" customWidth="1"/>
    <col min="10755" max="10755" width="5.1796875" style="169" customWidth="1"/>
    <col min="10756" max="10758" width="21.6328125" style="169" customWidth="1"/>
    <col min="10759" max="10759" width="3.08984375" style="169" customWidth="1"/>
    <col min="10760" max="11008" width="8.90625" style="169"/>
    <col min="11009" max="11009" width="1.6328125" style="169" customWidth="1"/>
    <col min="11010" max="11010" width="27.453125" style="169" customWidth="1"/>
    <col min="11011" max="11011" width="5.1796875" style="169" customWidth="1"/>
    <col min="11012" max="11014" width="21.6328125" style="169" customWidth="1"/>
    <col min="11015" max="11015" width="3.08984375" style="169" customWidth="1"/>
    <col min="11016" max="11264" width="8.90625" style="169"/>
    <col min="11265" max="11265" width="1.6328125" style="169" customWidth="1"/>
    <col min="11266" max="11266" width="27.453125" style="169" customWidth="1"/>
    <col min="11267" max="11267" width="5.1796875" style="169" customWidth="1"/>
    <col min="11268" max="11270" width="21.6328125" style="169" customWidth="1"/>
    <col min="11271" max="11271" width="3.08984375" style="169" customWidth="1"/>
    <col min="11272" max="11520" width="8.90625" style="169"/>
    <col min="11521" max="11521" width="1.6328125" style="169" customWidth="1"/>
    <col min="11522" max="11522" width="27.453125" style="169" customWidth="1"/>
    <col min="11523" max="11523" width="5.1796875" style="169" customWidth="1"/>
    <col min="11524" max="11526" width="21.6328125" style="169" customWidth="1"/>
    <col min="11527" max="11527" width="3.08984375" style="169" customWidth="1"/>
    <col min="11528" max="11776" width="8.90625" style="169"/>
    <col min="11777" max="11777" width="1.6328125" style="169" customWidth="1"/>
    <col min="11778" max="11778" width="27.453125" style="169" customWidth="1"/>
    <col min="11779" max="11779" width="5.1796875" style="169" customWidth="1"/>
    <col min="11780" max="11782" width="21.6328125" style="169" customWidth="1"/>
    <col min="11783" max="11783" width="3.08984375" style="169" customWidth="1"/>
    <col min="11784" max="12032" width="8.90625" style="169"/>
    <col min="12033" max="12033" width="1.6328125" style="169" customWidth="1"/>
    <col min="12034" max="12034" width="27.453125" style="169" customWidth="1"/>
    <col min="12035" max="12035" width="5.1796875" style="169" customWidth="1"/>
    <col min="12036" max="12038" width="21.6328125" style="169" customWidth="1"/>
    <col min="12039" max="12039" width="3.08984375" style="169" customWidth="1"/>
    <col min="12040" max="12288" width="8.90625" style="169"/>
    <col min="12289" max="12289" width="1.6328125" style="169" customWidth="1"/>
    <col min="12290" max="12290" width="27.453125" style="169" customWidth="1"/>
    <col min="12291" max="12291" width="5.1796875" style="169" customWidth="1"/>
    <col min="12292" max="12294" width="21.6328125" style="169" customWidth="1"/>
    <col min="12295" max="12295" width="3.08984375" style="169" customWidth="1"/>
    <col min="12296" max="12544" width="8.90625" style="169"/>
    <col min="12545" max="12545" width="1.6328125" style="169" customWidth="1"/>
    <col min="12546" max="12546" width="27.453125" style="169" customWidth="1"/>
    <col min="12547" max="12547" width="5.1796875" style="169" customWidth="1"/>
    <col min="12548" max="12550" width="21.6328125" style="169" customWidth="1"/>
    <col min="12551" max="12551" width="3.08984375" style="169" customWidth="1"/>
    <col min="12552" max="12800" width="8.90625" style="169"/>
    <col min="12801" max="12801" width="1.6328125" style="169" customWidth="1"/>
    <col min="12802" max="12802" width="27.453125" style="169" customWidth="1"/>
    <col min="12803" max="12803" width="5.1796875" style="169" customWidth="1"/>
    <col min="12804" max="12806" width="21.6328125" style="169" customWidth="1"/>
    <col min="12807" max="12807" width="3.08984375" style="169" customWidth="1"/>
    <col min="12808" max="13056" width="8.90625" style="169"/>
    <col min="13057" max="13057" width="1.6328125" style="169" customWidth="1"/>
    <col min="13058" max="13058" width="27.453125" style="169" customWidth="1"/>
    <col min="13059" max="13059" width="5.1796875" style="169" customWidth="1"/>
    <col min="13060" max="13062" width="21.6328125" style="169" customWidth="1"/>
    <col min="13063" max="13063" width="3.08984375" style="169" customWidth="1"/>
    <col min="13064" max="13312" width="8.90625" style="169"/>
    <col min="13313" max="13313" width="1.6328125" style="169" customWidth="1"/>
    <col min="13314" max="13314" width="27.453125" style="169" customWidth="1"/>
    <col min="13315" max="13315" width="5.1796875" style="169" customWidth="1"/>
    <col min="13316" max="13318" width="21.6328125" style="169" customWidth="1"/>
    <col min="13319" max="13319" width="3.08984375" style="169" customWidth="1"/>
    <col min="13320" max="13568" width="8.90625" style="169"/>
    <col min="13569" max="13569" width="1.6328125" style="169" customWidth="1"/>
    <col min="13570" max="13570" width="27.453125" style="169" customWidth="1"/>
    <col min="13571" max="13571" width="5.1796875" style="169" customWidth="1"/>
    <col min="13572" max="13574" width="21.6328125" style="169" customWidth="1"/>
    <col min="13575" max="13575" width="3.08984375" style="169" customWidth="1"/>
    <col min="13576" max="13824" width="8.90625" style="169"/>
    <col min="13825" max="13825" width="1.6328125" style="169" customWidth="1"/>
    <col min="13826" max="13826" width="27.453125" style="169" customWidth="1"/>
    <col min="13827" max="13827" width="5.1796875" style="169" customWidth="1"/>
    <col min="13828" max="13830" width="21.6328125" style="169" customWidth="1"/>
    <col min="13831" max="13831" width="3.08984375" style="169" customWidth="1"/>
    <col min="13832" max="14080" width="8.90625" style="169"/>
    <col min="14081" max="14081" width="1.6328125" style="169" customWidth="1"/>
    <col min="14082" max="14082" width="27.453125" style="169" customWidth="1"/>
    <col min="14083" max="14083" width="5.1796875" style="169" customWidth="1"/>
    <col min="14084" max="14086" width="21.6328125" style="169" customWidth="1"/>
    <col min="14087" max="14087" width="3.08984375" style="169" customWidth="1"/>
    <col min="14088" max="14336" width="8.90625" style="169"/>
    <col min="14337" max="14337" width="1.6328125" style="169" customWidth="1"/>
    <col min="14338" max="14338" width="27.453125" style="169" customWidth="1"/>
    <col min="14339" max="14339" width="5.1796875" style="169" customWidth="1"/>
    <col min="14340" max="14342" width="21.6328125" style="169" customWidth="1"/>
    <col min="14343" max="14343" width="3.08984375" style="169" customWidth="1"/>
    <col min="14344" max="14592" width="8.90625" style="169"/>
    <col min="14593" max="14593" width="1.6328125" style="169" customWidth="1"/>
    <col min="14594" max="14594" width="27.453125" style="169" customWidth="1"/>
    <col min="14595" max="14595" width="5.1796875" style="169" customWidth="1"/>
    <col min="14596" max="14598" width="21.6328125" style="169" customWidth="1"/>
    <col min="14599" max="14599" width="3.08984375" style="169" customWidth="1"/>
    <col min="14600" max="14848" width="8.90625" style="169"/>
    <col min="14849" max="14849" width="1.6328125" style="169" customWidth="1"/>
    <col min="14850" max="14850" width="27.453125" style="169" customWidth="1"/>
    <col min="14851" max="14851" width="5.1796875" style="169" customWidth="1"/>
    <col min="14852" max="14854" width="21.6328125" style="169" customWidth="1"/>
    <col min="14855" max="14855" width="3.08984375" style="169" customWidth="1"/>
    <col min="14856" max="15104" width="8.90625" style="169"/>
    <col min="15105" max="15105" width="1.6328125" style="169" customWidth="1"/>
    <col min="15106" max="15106" width="27.453125" style="169" customWidth="1"/>
    <col min="15107" max="15107" width="5.1796875" style="169" customWidth="1"/>
    <col min="15108" max="15110" width="21.6328125" style="169" customWidth="1"/>
    <col min="15111" max="15111" width="3.08984375" style="169" customWidth="1"/>
    <col min="15112" max="15360" width="8.90625" style="169"/>
    <col min="15361" max="15361" width="1.6328125" style="169" customWidth="1"/>
    <col min="15362" max="15362" width="27.453125" style="169" customWidth="1"/>
    <col min="15363" max="15363" width="5.1796875" style="169" customWidth="1"/>
    <col min="15364" max="15366" width="21.6328125" style="169" customWidth="1"/>
    <col min="15367" max="15367" width="3.08984375" style="169" customWidth="1"/>
    <col min="15368" max="15616" width="8.90625" style="169"/>
    <col min="15617" max="15617" width="1.6328125" style="169" customWidth="1"/>
    <col min="15618" max="15618" width="27.453125" style="169" customWidth="1"/>
    <col min="15619" max="15619" width="5.1796875" style="169" customWidth="1"/>
    <col min="15620" max="15622" width="21.6328125" style="169" customWidth="1"/>
    <col min="15623" max="15623" width="3.08984375" style="169" customWidth="1"/>
    <col min="15624" max="15872" width="8.90625" style="169"/>
    <col min="15873" max="15873" width="1.6328125" style="169" customWidth="1"/>
    <col min="15874" max="15874" width="27.453125" style="169" customWidth="1"/>
    <col min="15875" max="15875" width="5.1796875" style="169" customWidth="1"/>
    <col min="15876" max="15878" width="21.6328125" style="169" customWidth="1"/>
    <col min="15879" max="15879" width="3.08984375" style="169" customWidth="1"/>
    <col min="15880" max="16128" width="8.90625" style="169"/>
    <col min="16129" max="16129" width="1.6328125" style="169" customWidth="1"/>
    <col min="16130" max="16130" width="27.453125" style="169" customWidth="1"/>
    <col min="16131" max="16131" width="5.1796875" style="169" customWidth="1"/>
    <col min="16132" max="16134" width="21.6328125" style="169" customWidth="1"/>
    <col min="16135" max="16135" width="3.08984375" style="169" customWidth="1"/>
    <col min="16136" max="16384" width="8.90625" style="169"/>
  </cols>
  <sheetData>
    <row r="1" spans="1:7" ht="19.5" customHeight="1" x14ac:dyDescent="0.2">
      <c r="A1" s="307"/>
      <c r="B1" s="232"/>
      <c r="C1" s="289"/>
      <c r="D1" s="289"/>
      <c r="E1" s="289"/>
      <c r="F1" s="289"/>
      <c r="G1" s="289"/>
    </row>
    <row r="2" spans="1:7" ht="21.75" customHeight="1" x14ac:dyDescent="0.2">
      <c r="A2" s="307"/>
      <c r="B2" s="289"/>
      <c r="C2" s="289"/>
      <c r="D2" s="289"/>
      <c r="E2" s="289"/>
      <c r="F2" s="1149" t="s">
        <v>355</v>
      </c>
      <c r="G2" s="1149"/>
    </row>
    <row r="3" spans="1:7" ht="15.75" customHeight="1" x14ac:dyDescent="0.2">
      <c r="A3" s="307"/>
      <c r="B3" s="289"/>
      <c r="C3" s="289"/>
      <c r="D3" s="289"/>
      <c r="E3" s="289"/>
      <c r="F3" s="306"/>
      <c r="G3" s="306"/>
    </row>
    <row r="4" spans="1:7" ht="36" customHeight="1" x14ac:dyDescent="0.2">
      <c r="A4" s="1150" t="s">
        <v>476</v>
      </c>
      <c r="B4" s="1150"/>
      <c r="C4" s="1150"/>
      <c r="D4" s="1150"/>
      <c r="E4" s="1150"/>
      <c r="F4" s="1150"/>
      <c r="G4" s="1150"/>
    </row>
    <row r="5" spans="1:7" ht="12.75" customHeight="1" x14ac:dyDescent="0.2">
      <c r="A5" s="304"/>
      <c r="B5" s="304"/>
      <c r="C5" s="304"/>
      <c r="D5" s="304"/>
      <c r="E5" s="304"/>
      <c r="F5" s="304"/>
      <c r="G5" s="304"/>
    </row>
    <row r="6" spans="1:7" ht="47.25" customHeight="1" x14ac:dyDescent="0.2">
      <c r="A6" s="304"/>
      <c r="B6" s="305" t="s">
        <v>111</v>
      </c>
      <c r="C6" s="1156"/>
      <c r="D6" s="1157"/>
      <c r="E6" s="1157"/>
      <c r="F6" s="1157"/>
      <c r="G6" s="1158"/>
    </row>
    <row r="7" spans="1:7" ht="36" customHeight="1" x14ac:dyDescent="0.2">
      <c r="A7" s="304"/>
      <c r="B7" s="303" t="s">
        <v>475</v>
      </c>
      <c r="C7" s="1151" t="s">
        <v>556</v>
      </c>
      <c r="D7" s="1152"/>
      <c r="E7" s="1152"/>
      <c r="F7" s="1152"/>
      <c r="G7" s="1153"/>
    </row>
    <row r="8" spans="1:7" ht="47.25" customHeight="1" x14ac:dyDescent="0.2">
      <c r="A8" s="289"/>
      <c r="B8" s="302" t="s">
        <v>110</v>
      </c>
      <c r="C8" s="1154" t="s">
        <v>556</v>
      </c>
      <c r="D8" s="1154"/>
      <c r="E8" s="1154"/>
      <c r="F8" s="1154"/>
      <c r="G8" s="1155"/>
    </row>
    <row r="9" spans="1:7" ht="12" customHeight="1" x14ac:dyDescent="0.2">
      <c r="A9" s="289"/>
      <c r="B9" s="1145" t="s">
        <v>474</v>
      </c>
      <c r="C9" s="297"/>
      <c r="D9" s="296"/>
      <c r="E9" s="296"/>
      <c r="F9" s="296"/>
      <c r="G9" s="295"/>
    </row>
    <row r="10" spans="1:7" ht="33" customHeight="1" x14ac:dyDescent="0.2">
      <c r="A10" s="289"/>
      <c r="B10" s="1146"/>
      <c r="C10" s="294" t="s">
        <v>473</v>
      </c>
      <c r="D10" s="291"/>
      <c r="E10" s="301"/>
      <c r="F10" s="300"/>
      <c r="G10" s="293"/>
    </row>
    <row r="11" spans="1:7" ht="33" customHeight="1" x14ac:dyDescent="0.2">
      <c r="A11" s="289"/>
      <c r="B11" s="1146"/>
      <c r="C11" s="294"/>
      <c r="D11" s="299" t="s">
        <v>290</v>
      </c>
      <c r="E11" s="395" t="s">
        <v>257</v>
      </c>
      <c r="F11" s="298"/>
      <c r="G11" s="293"/>
    </row>
    <row r="12" spans="1:7" ht="33" customHeight="1" x14ac:dyDescent="0.2">
      <c r="A12" s="289"/>
      <c r="B12" s="1146"/>
      <c r="C12" s="294"/>
      <c r="D12" s="299" t="s">
        <v>289</v>
      </c>
      <c r="E12" s="395" t="s">
        <v>257</v>
      </c>
      <c r="F12" s="298"/>
      <c r="G12" s="293"/>
    </row>
    <row r="13" spans="1:7" ht="36.75" customHeight="1" x14ac:dyDescent="0.2">
      <c r="A13" s="289"/>
      <c r="B13" s="1147"/>
      <c r="C13" s="292"/>
      <c r="D13" s="291"/>
      <c r="E13" s="291"/>
      <c r="F13" s="291"/>
      <c r="G13" s="290"/>
    </row>
    <row r="14" spans="1:7" ht="12" customHeight="1" x14ac:dyDescent="0.2">
      <c r="A14" s="289"/>
      <c r="B14" s="1145" t="s">
        <v>472</v>
      </c>
      <c r="C14" s="297"/>
      <c r="D14" s="296"/>
      <c r="E14" s="296"/>
      <c r="F14" s="296"/>
      <c r="G14" s="295"/>
    </row>
    <row r="15" spans="1:7" ht="33" customHeight="1" x14ac:dyDescent="0.2">
      <c r="A15" s="289"/>
      <c r="B15" s="1146"/>
      <c r="C15" s="294" t="s">
        <v>471</v>
      </c>
      <c r="D15" s="291"/>
      <c r="E15" s="301"/>
      <c r="F15" s="300"/>
      <c r="G15" s="293"/>
    </row>
    <row r="16" spans="1:7" ht="33" customHeight="1" x14ac:dyDescent="0.2">
      <c r="A16" s="289"/>
      <c r="B16" s="1146"/>
      <c r="C16" s="294"/>
      <c r="D16" s="299" t="s">
        <v>429</v>
      </c>
      <c r="E16" s="395" t="s">
        <v>257</v>
      </c>
      <c r="F16" s="298"/>
      <c r="G16" s="293"/>
    </row>
    <row r="17" spans="1:7" ht="36.75" customHeight="1" x14ac:dyDescent="0.2">
      <c r="A17" s="289"/>
      <c r="B17" s="1147"/>
      <c r="C17" s="292"/>
      <c r="D17" s="291"/>
      <c r="E17" s="291"/>
      <c r="F17" s="291"/>
      <c r="G17" s="290"/>
    </row>
    <row r="18" spans="1:7" ht="36.75" customHeight="1" x14ac:dyDescent="0.2">
      <c r="A18" s="289"/>
      <c r="B18" s="1145" t="s">
        <v>470</v>
      </c>
      <c r="C18" s="297" t="s">
        <v>469</v>
      </c>
      <c r="D18" s="296"/>
      <c r="E18" s="296"/>
      <c r="F18" s="296"/>
      <c r="G18" s="295"/>
    </row>
    <row r="19" spans="1:7" ht="36.75" customHeight="1" x14ac:dyDescent="0.2">
      <c r="A19" s="289"/>
      <c r="B19" s="1146"/>
      <c r="C19" s="294"/>
      <c r="D19" s="289"/>
      <c r="E19" s="289"/>
      <c r="F19" s="289"/>
      <c r="G19" s="293"/>
    </row>
    <row r="20" spans="1:7" ht="36.75" customHeight="1" x14ac:dyDescent="0.2">
      <c r="A20" s="289"/>
      <c r="B20" s="1147"/>
      <c r="C20" s="292"/>
      <c r="D20" s="291"/>
      <c r="E20" s="291"/>
      <c r="F20" s="291"/>
      <c r="G20" s="290"/>
    </row>
    <row r="21" spans="1:7" x14ac:dyDescent="0.2">
      <c r="A21" s="289"/>
      <c r="B21" s="289"/>
      <c r="C21" s="289"/>
      <c r="D21" s="289"/>
      <c r="E21" s="289"/>
      <c r="F21" s="289"/>
      <c r="G21" s="289"/>
    </row>
    <row r="22" spans="1:7" ht="24.75" customHeight="1" x14ac:dyDescent="0.2">
      <c r="A22" s="289"/>
      <c r="B22" s="289" t="s">
        <v>559</v>
      </c>
      <c r="C22" s="289"/>
      <c r="D22" s="289"/>
      <c r="E22" s="289"/>
      <c r="F22" s="289"/>
      <c r="G22" s="289"/>
    </row>
    <row r="23" spans="1:7" ht="24.75" customHeight="1" x14ac:dyDescent="0.2">
      <c r="B23" s="1148" t="s">
        <v>468</v>
      </c>
      <c r="C23" s="1148"/>
      <c r="D23" s="1148"/>
      <c r="E23" s="1148"/>
      <c r="F23" s="1148"/>
      <c r="G23" s="1148"/>
    </row>
    <row r="24" spans="1:7" ht="13.5" customHeight="1" x14ac:dyDescent="0.2">
      <c r="B24" s="170"/>
    </row>
    <row r="28" spans="1:7" x14ac:dyDescent="0.2">
      <c r="C28" s="169" t="s">
        <v>88</v>
      </c>
    </row>
  </sheetData>
  <mergeCells count="9">
    <mergeCell ref="B18:B20"/>
    <mergeCell ref="B23:G23"/>
    <mergeCell ref="F2:G2"/>
    <mergeCell ref="A4:G4"/>
    <mergeCell ref="C7:G7"/>
    <mergeCell ref="C8:G8"/>
    <mergeCell ref="B9:B13"/>
    <mergeCell ref="B14:B17"/>
    <mergeCell ref="C6:G6"/>
  </mergeCells>
  <phoneticPr fontId="3"/>
  <dataValidations count="2">
    <dataValidation type="list" allowBlank="1" showInputMessage="1" showErrorMessage="1" sqref="C7:G7" xr:uid="{00000000-0002-0000-1700-000000000000}">
      <formula1>"選択して下さい,①児童発達支援,②放課後等デイサービス"</formula1>
    </dataValidation>
    <dataValidation type="list" allowBlank="1" showInputMessage="1" showErrorMessage="1" sqref="C8:G8" xr:uid="{00000000-0002-0000-1700-000001000000}">
      <formula1>"選択して下さい,①　新規,②　変更,③　終了"</formula1>
    </dataValidation>
  </dataValidations>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L34"/>
  <sheetViews>
    <sheetView view="pageBreakPreview" zoomScaleNormal="100" zoomScaleSheetLayoutView="100" workbookViewId="0">
      <selection activeCell="N8" sqref="N8"/>
    </sheetView>
  </sheetViews>
  <sheetFormatPr defaultColWidth="9" defaultRowHeight="13" x14ac:dyDescent="0.2"/>
  <cols>
    <col min="1" max="1" width="1.08984375" style="310" customWidth="1"/>
    <col min="2" max="2" width="3" style="310" customWidth="1"/>
    <col min="3" max="3" width="12" style="310" customWidth="1"/>
    <col min="4" max="4" width="10.6328125" style="310" customWidth="1"/>
    <col min="5" max="5" width="6.08984375" style="310" customWidth="1"/>
    <col min="6" max="6" width="15.1796875" style="310" customWidth="1"/>
    <col min="7" max="7" width="6.08984375" style="310" customWidth="1"/>
    <col min="8" max="8" width="15.54296875" style="310" customWidth="1"/>
    <col min="9" max="9" width="6.08984375" style="310" customWidth="1"/>
    <col min="10" max="10" width="17.90625" style="310" customWidth="1"/>
    <col min="11" max="11" width="2.1796875" style="310" customWidth="1"/>
    <col min="12" max="16384" width="9" style="310"/>
  </cols>
  <sheetData>
    <row r="1" spans="2:12" x14ac:dyDescent="0.2">
      <c r="E1" s="1159"/>
      <c r="F1" s="1159"/>
      <c r="G1" s="1159"/>
      <c r="H1" s="1159"/>
      <c r="I1" s="1159"/>
      <c r="J1" s="1159"/>
      <c r="K1" s="1159"/>
    </row>
    <row r="2" spans="2:12" ht="22.5" customHeight="1" x14ac:dyDescent="0.2">
      <c r="B2" s="259"/>
      <c r="C2" s="259"/>
      <c r="D2" s="259"/>
      <c r="E2" s="259"/>
      <c r="F2" s="259"/>
      <c r="G2" s="259"/>
      <c r="H2" s="259"/>
      <c r="I2" s="1149" t="s">
        <v>355</v>
      </c>
      <c r="J2" s="1149"/>
      <c r="K2" s="259"/>
    </row>
    <row r="3" spans="2:12" ht="18" customHeight="1" x14ac:dyDescent="0.2">
      <c r="B3" s="259"/>
      <c r="C3" s="259"/>
      <c r="D3" s="259"/>
      <c r="E3" s="259"/>
      <c r="F3" s="259"/>
      <c r="G3" s="259"/>
      <c r="H3" s="259"/>
      <c r="I3" s="400"/>
      <c r="J3" s="400"/>
      <c r="K3" s="259"/>
    </row>
    <row r="4" spans="2:12" ht="30.9" customHeight="1" x14ac:dyDescent="0.2">
      <c r="B4" s="1160" t="s">
        <v>486</v>
      </c>
      <c r="C4" s="855"/>
      <c r="D4" s="855"/>
      <c r="E4" s="855"/>
      <c r="F4" s="855"/>
      <c r="G4" s="855"/>
      <c r="H4" s="855"/>
      <c r="I4" s="855"/>
      <c r="J4" s="855"/>
      <c r="K4" s="403"/>
      <c r="L4" s="314"/>
    </row>
    <row r="5" spans="2:12" ht="17.25" customHeight="1" x14ac:dyDescent="0.2">
      <c r="B5" s="403"/>
      <c r="C5" s="403"/>
      <c r="D5" s="403"/>
      <c r="E5" s="403"/>
      <c r="F5" s="403"/>
      <c r="G5" s="403"/>
      <c r="H5" s="403"/>
      <c r="I5" s="403"/>
      <c r="J5" s="403"/>
      <c r="K5" s="403"/>
      <c r="L5" s="314"/>
    </row>
    <row r="6" spans="2:12" ht="31.5" customHeight="1" x14ac:dyDescent="0.2">
      <c r="B6" s="781" t="s">
        <v>485</v>
      </c>
      <c r="C6" s="781"/>
      <c r="D6" s="781"/>
      <c r="E6" s="1161"/>
      <c r="F6" s="1161"/>
      <c r="G6" s="1161"/>
      <c r="H6" s="1161"/>
      <c r="I6" s="1161"/>
      <c r="J6" s="1161"/>
      <c r="K6" s="403"/>
      <c r="L6" s="314"/>
    </row>
    <row r="7" spans="2:12" ht="31.5" customHeight="1" x14ac:dyDescent="0.2">
      <c r="B7" s="804" t="s">
        <v>353</v>
      </c>
      <c r="C7" s="806"/>
      <c r="D7" s="805"/>
      <c r="E7" s="810" t="s">
        <v>556</v>
      </c>
      <c r="F7" s="1022"/>
      <c r="G7" s="1022"/>
      <c r="H7" s="1022"/>
      <c r="I7" s="1022"/>
      <c r="J7" s="811"/>
      <c r="K7" s="403"/>
      <c r="L7" s="314"/>
    </row>
    <row r="8" spans="2:12" ht="31.5" customHeight="1" x14ac:dyDescent="0.2">
      <c r="B8" s="781" t="s">
        <v>264</v>
      </c>
      <c r="C8" s="781"/>
      <c r="D8" s="781"/>
      <c r="E8" s="1161" t="s">
        <v>556</v>
      </c>
      <c r="F8" s="1161"/>
      <c r="G8" s="1161"/>
      <c r="H8" s="1161"/>
      <c r="I8" s="1161"/>
      <c r="J8" s="1161"/>
      <c r="K8" s="403"/>
      <c r="L8" s="314"/>
    </row>
    <row r="9" spans="2:12" ht="31.5" customHeight="1" x14ac:dyDescent="0.2">
      <c r="B9" s="781" t="s">
        <v>668</v>
      </c>
      <c r="C9" s="781"/>
      <c r="D9" s="781"/>
      <c r="E9" s="405"/>
      <c r="F9" s="406" t="s">
        <v>669</v>
      </c>
      <c r="G9" s="405"/>
      <c r="H9" s="399" t="s">
        <v>670</v>
      </c>
      <c r="I9" s="405"/>
      <c r="J9" s="406" t="s">
        <v>671</v>
      </c>
      <c r="K9" s="403"/>
      <c r="L9" s="314"/>
    </row>
    <row r="10" spans="2:12" ht="9" customHeight="1" x14ac:dyDescent="0.2">
      <c r="B10" s="398"/>
      <c r="C10" s="398"/>
      <c r="D10" s="398"/>
      <c r="E10" s="398"/>
      <c r="F10" s="398"/>
      <c r="G10" s="398"/>
      <c r="H10" s="398"/>
      <c r="I10" s="398"/>
      <c r="J10" s="398"/>
      <c r="K10" s="403"/>
      <c r="L10" s="314"/>
    </row>
    <row r="11" spans="2:12" ht="30.9" customHeight="1" x14ac:dyDescent="0.2">
      <c r="B11" s="1162" t="s">
        <v>263</v>
      </c>
      <c r="C11" s="1107"/>
      <c r="D11" s="1107"/>
      <c r="E11" s="1107"/>
      <c r="F11" s="1107"/>
      <c r="G11" s="1107"/>
      <c r="H11" s="1107"/>
      <c r="I11" s="1107"/>
      <c r="J11" s="1108"/>
      <c r="K11" s="259"/>
    </row>
    <row r="12" spans="2:12" ht="30.9" customHeight="1" x14ac:dyDescent="0.2">
      <c r="B12" s="1102" t="s">
        <v>36</v>
      </c>
      <c r="C12" s="1102"/>
      <c r="D12" s="1102"/>
      <c r="E12" s="1163" t="s">
        <v>262</v>
      </c>
      <c r="F12" s="1096"/>
      <c r="G12" s="1097"/>
      <c r="H12" s="1163" t="s">
        <v>261</v>
      </c>
      <c r="I12" s="1097"/>
      <c r="J12" s="311" t="s">
        <v>484</v>
      </c>
      <c r="K12" s="259"/>
    </row>
    <row r="13" spans="2:12" ht="24" customHeight="1" x14ac:dyDescent="0.2">
      <c r="B13" s="401">
        <v>1</v>
      </c>
      <c r="C13" s="1102"/>
      <c r="D13" s="1102"/>
      <c r="E13" s="1102"/>
      <c r="F13" s="1102"/>
      <c r="G13" s="1102"/>
      <c r="H13" s="1163"/>
      <c r="I13" s="1097"/>
      <c r="J13" s="401" t="s">
        <v>483</v>
      </c>
      <c r="K13" s="259"/>
    </row>
    <row r="14" spans="2:12" ht="24" customHeight="1" x14ac:dyDescent="0.2">
      <c r="B14" s="401"/>
      <c r="C14" s="1102"/>
      <c r="D14" s="1102"/>
      <c r="E14" s="1102"/>
      <c r="F14" s="1102"/>
      <c r="G14" s="1102"/>
      <c r="H14" s="1163"/>
      <c r="I14" s="1097"/>
      <c r="J14" s="401" t="s">
        <v>483</v>
      </c>
      <c r="K14" s="259"/>
    </row>
    <row r="15" spans="2:12" ht="24" customHeight="1" x14ac:dyDescent="0.2">
      <c r="B15" s="401"/>
      <c r="C15" s="1102"/>
      <c r="D15" s="1102"/>
      <c r="E15" s="1102"/>
      <c r="F15" s="1102"/>
      <c r="G15" s="1102"/>
      <c r="H15" s="1163"/>
      <c r="I15" s="1097"/>
      <c r="J15" s="401" t="s">
        <v>483</v>
      </c>
      <c r="K15" s="259"/>
    </row>
    <row r="16" spans="2:12" ht="24" customHeight="1" x14ac:dyDescent="0.2">
      <c r="B16" s="403"/>
      <c r="C16" s="403"/>
      <c r="D16" s="403"/>
      <c r="E16" s="403"/>
      <c r="F16" s="403"/>
      <c r="G16" s="403"/>
      <c r="H16" s="403"/>
      <c r="I16" s="403"/>
      <c r="J16" s="401" t="s">
        <v>482</v>
      </c>
      <c r="K16" s="259" t="s">
        <v>241</v>
      </c>
    </row>
    <row r="17" spans="2:11" ht="11.25" customHeight="1" x14ac:dyDescent="0.2">
      <c r="B17" s="403"/>
      <c r="C17" s="403"/>
      <c r="D17" s="403"/>
      <c r="E17" s="403"/>
      <c r="F17" s="403"/>
      <c r="G17" s="403"/>
      <c r="H17" s="403"/>
      <c r="I17" s="403"/>
      <c r="J17" s="402"/>
      <c r="K17" s="259"/>
    </row>
    <row r="18" spans="2:11" ht="30.9" customHeight="1" x14ac:dyDescent="0.2">
      <c r="B18" s="1102" t="s">
        <v>36</v>
      </c>
      <c r="C18" s="1102"/>
      <c r="D18" s="1102"/>
      <c r="E18" s="1102" t="s">
        <v>262</v>
      </c>
      <c r="F18" s="1102"/>
      <c r="G18" s="1102"/>
      <c r="H18" s="1163" t="s">
        <v>261</v>
      </c>
      <c r="I18" s="1097"/>
      <c r="J18" s="311" t="s">
        <v>484</v>
      </c>
      <c r="K18" s="259"/>
    </row>
    <row r="19" spans="2:11" ht="24" customHeight="1" x14ac:dyDescent="0.2">
      <c r="B19" s="401">
        <v>2</v>
      </c>
      <c r="C19" s="1102"/>
      <c r="D19" s="1102"/>
      <c r="E19" s="1102"/>
      <c r="F19" s="1102"/>
      <c r="G19" s="1102"/>
      <c r="H19" s="1163"/>
      <c r="I19" s="1097"/>
      <c r="J19" s="401" t="s">
        <v>483</v>
      </c>
      <c r="K19" s="259"/>
    </row>
    <row r="20" spans="2:11" ht="24" customHeight="1" x14ac:dyDescent="0.2">
      <c r="B20" s="401"/>
      <c r="C20" s="1102"/>
      <c r="D20" s="1102"/>
      <c r="E20" s="1102"/>
      <c r="F20" s="1102"/>
      <c r="G20" s="1102"/>
      <c r="H20" s="1163"/>
      <c r="I20" s="1097"/>
      <c r="J20" s="401" t="s">
        <v>483</v>
      </c>
      <c r="K20" s="259"/>
    </row>
    <row r="21" spans="2:11" ht="24" customHeight="1" x14ac:dyDescent="0.2">
      <c r="B21" s="401"/>
      <c r="C21" s="1102"/>
      <c r="D21" s="1102"/>
      <c r="E21" s="1102"/>
      <c r="F21" s="1102"/>
      <c r="G21" s="1102"/>
      <c r="H21" s="1163"/>
      <c r="I21" s="1097"/>
      <c r="J21" s="401" t="s">
        <v>483</v>
      </c>
      <c r="K21" s="259"/>
    </row>
    <row r="22" spans="2:11" ht="24" customHeight="1" x14ac:dyDescent="0.2">
      <c r="B22" s="313"/>
      <c r="C22" s="313"/>
      <c r="D22" s="313"/>
      <c r="E22" s="313"/>
      <c r="F22" s="313"/>
      <c r="G22" s="313"/>
      <c r="H22" s="313"/>
      <c r="I22" s="312"/>
      <c r="J22" s="401" t="s">
        <v>482</v>
      </c>
      <c r="K22" s="259"/>
    </row>
    <row r="23" spans="2:11" ht="12" customHeight="1" x14ac:dyDescent="0.2">
      <c r="B23" s="403"/>
      <c r="C23" s="403"/>
      <c r="D23" s="403"/>
      <c r="E23" s="403"/>
      <c r="F23" s="403"/>
      <c r="G23" s="403"/>
      <c r="H23" s="403"/>
      <c r="I23" s="403"/>
      <c r="J23" s="402"/>
      <c r="K23" s="259"/>
    </row>
    <row r="24" spans="2:11" ht="30.9" customHeight="1" x14ac:dyDescent="0.2">
      <c r="B24" s="1102" t="s">
        <v>36</v>
      </c>
      <c r="C24" s="1102"/>
      <c r="D24" s="1102"/>
      <c r="E24" s="1102" t="s">
        <v>262</v>
      </c>
      <c r="F24" s="1102"/>
      <c r="G24" s="1102"/>
      <c r="H24" s="1163" t="s">
        <v>261</v>
      </c>
      <c r="I24" s="1097"/>
      <c r="J24" s="311" t="s">
        <v>484</v>
      </c>
      <c r="K24" s="259"/>
    </row>
    <row r="25" spans="2:11" ht="24" customHeight="1" x14ac:dyDescent="0.2">
      <c r="B25" s="401">
        <v>3</v>
      </c>
      <c r="C25" s="1102"/>
      <c r="D25" s="1102"/>
      <c r="E25" s="1102"/>
      <c r="F25" s="1102"/>
      <c r="G25" s="1102"/>
      <c r="H25" s="1163"/>
      <c r="I25" s="1097"/>
      <c r="J25" s="401" t="s">
        <v>483</v>
      </c>
      <c r="K25" s="259"/>
    </row>
    <row r="26" spans="2:11" ht="24" customHeight="1" x14ac:dyDescent="0.2">
      <c r="B26" s="401"/>
      <c r="C26" s="1102"/>
      <c r="D26" s="1102"/>
      <c r="E26" s="1164"/>
      <c r="F26" s="1165"/>
      <c r="G26" s="1165"/>
      <c r="H26" s="1164"/>
      <c r="I26" s="1166"/>
      <c r="J26" s="401" t="s">
        <v>483</v>
      </c>
      <c r="K26" s="259"/>
    </row>
    <row r="27" spans="2:11" ht="24" customHeight="1" x14ac:dyDescent="0.2">
      <c r="B27" s="401"/>
      <c r="C27" s="1102"/>
      <c r="D27" s="1102"/>
      <c r="E27" s="1102"/>
      <c r="F27" s="1102"/>
      <c r="G27" s="1102"/>
      <c r="H27" s="1163"/>
      <c r="I27" s="1097"/>
      <c r="J27" s="401" t="s">
        <v>483</v>
      </c>
      <c r="K27" s="259"/>
    </row>
    <row r="28" spans="2:11" ht="24" customHeight="1" x14ac:dyDescent="0.2">
      <c r="B28" s="403"/>
      <c r="C28" s="1170"/>
      <c r="D28" s="1170"/>
      <c r="E28" s="1170"/>
      <c r="F28" s="1170"/>
      <c r="G28" s="1170"/>
      <c r="H28" s="403"/>
      <c r="I28" s="403"/>
      <c r="J28" s="401" t="s">
        <v>482</v>
      </c>
      <c r="K28" s="259"/>
    </row>
    <row r="29" spans="2:11" ht="14" customHeight="1" x14ac:dyDescent="0.2">
      <c r="B29" s="259"/>
      <c r="C29" s="259"/>
      <c r="D29" s="259"/>
      <c r="E29" s="259"/>
      <c r="F29" s="259"/>
      <c r="G29" s="259"/>
      <c r="H29" s="259"/>
      <c r="I29" s="259"/>
      <c r="J29" s="259"/>
      <c r="K29" s="259"/>
    </row>
    <row r="30" spans="2:11" s="41" customFormat="1" ht="33" customHeight="1" x14ac:dyDescent="0.2">
      <c r="B30" s="817" t="s">
        <v>672</v>
      </c>
      <c r="C30" s="817"/>
      <c r="D30" s="817"/>
      <c r="E30" s="817"/>
      <c r="F30" s="817"/>
      <c r="G30" s="817"/>
      <c r="H30" s="817"/>
      <c r="I30" s="817"/>
      <c r="J30" s="817"/>
      <c r="K30" s="817"/>
    </row>
    <row r="31" spans="2:11" ht="35.25" customHeight="1" x14ac:dyDescent="0.2">
      <c r="B31" s="1079" t="s">
        <v>481</v>
      </c>
      <c r="C31" s="1167"/>
      <c r="D31" s="1167"/>
      <c r="E31" s="1167"/>
      <c r="F31" s="1167"/>
      <c r="G31" s="1167"/>
      <c r="H31" s="1167"/>
      <c r="I31" s="1167"/>
      <c r="J31" s="1167"/>
      <c r="K31" s="404"/>
    </row>
    <row r="32" spans="2:11" ht="48" customHeight="1" x14ac:dyDescent="0.2">
      <c r="B32" s="1079" t="s">
        <v>480</v>
      </c>
      <c r="C32" s="1079"/>
      <c r="D32" s="1079"/>
      <c r="E32" s="1079"/>
      <c r="F32" s="1079"/>
      <c r="G32" s="1079"/>
      <c r="H32" s="1079"/>
      <c r="I32" s="1079"/>
      <c r="J32" s="1079"/>
      <c r="K32" s="1079"/>
    </row>
    <row r="33" spans="2:11" ht="30" customHeight="1" x14ac:dyDescent="0.2">
      <c r="B33" s="1168" t="s">
        <v>479</v>
      </c>
      <c r="C33" s="1169"/>
      <c r="D33" s="1169"/>
      <c r="E33" s="1169"/>
      <c r="F33" s="1169"/>
      <c r="G33" s="1169"/>
      <c r="H33" s="1169"/>
      <c r="I33" s="1169"/>
      <c r="J33" s="1169"/>
      <c r="K33" s="1169"/>
    </row>
    <row r="34" spans="2:11" ht="13.5" customHeight="1" x14ac:dyDescent="0.2"/>
  </sheetData>
  <dataConsolidate/>
  <mergeCells count="53">
    <mergeCell ref="B31:J31"/>
    <mergeCell ref="B32:K32"/>
    <mergeCell ref="B33:K33"/>
    <mergeCell ref="C27:D27"/>
    <mergeCell ref="E27:G27"/>
    <mergeCell ref="H27:I27"/>
    <mergeCell ref="C28:D28"/>
    <mergeCell ref="E28:G28"/>
    <mergeCell ref="B30:K30"/>
    <mergeCell ref="C25:D25"/>
    <mergeCell ref="E25:G25"/>
    <mergeCell ref="H25:I25"/>
    <mergeCell ref="C26:D26"/>
    <mergeCell ref="E26:G26"/>
    <mergeCell ref="H26:I26"/>
    <mergeCell ref="C21:D21"/>
    <mergeCell ref="E21:G21"/>
    <mergeCell ref="H21:I21"/>
    <mergeCell ref="B24:D24"/>
    <mergeCell ref="E24:G24"/>
    <mergeCell ref="H24:I24"/>
    <mergeCell ref="C19:D19"/>
    <mergeCell ref="E19:G19"/>
    <mergeCell ref="H19:I19"/>
    <mergeCell ref="C20:D20"/>
    <mergeCell ref="E20:G20"/>
    <mergeCell ref="H20:I20"/>
    <mergeCell ref="C15:D15"/>
    <mergeCell ref="E15:G15"/>
    <mergeCell ref="H15:I15"/>
    <mergeCell ref="B18:D18"/>
    <mergeCell ref="E18:G18"/>
    <mergeCell ref="H18:I18"/>
    <mergeCell ref="C13:D13"/>
    <mergeCell ref="E13:G13"/>
    <mergeCell ref="H13:I13"/>
    <mergeCell ref="C14:D14"/>
    <mergeCell ref="E14:G14"/>
    <mergeCell ref="H14:I14"/>
    <mergeCell ref="B8:D8"/>
    <mergeCell ref="E8:J8"/>
    <mergeCell ref="B9:D9"/>
    <mergeCell ref="B11:J11"/>
    <mergeCell ref="B12:D12"/>
    <mergeCell ref="E12:G12"/>
    <mergeCell ref="H12:I12"/>
    <mergeCell ref="B7:D7"/>
    <mergeCell ref="E7:J7"/>
    <mergeCell ref="E1:K1"/>
    <mergeCell ref="I2:J2"/>
    <mergeCell ref="B4:J4"/>
    <mergeCell ref="B6:D6"/>
    <mergeCell ref="E6:J6"/>
  </mergeCells>
  <phoneticPr fontId="3"/>
  <dataValidations count="3">
    <dataValidation type="list" allowBlank="1" showInputMessage="1" showErrorMessage="1" sqref="E9 G9 I9" xr:uid="{00000000-0002-0000-1800-000000000000}">
      <formula1>",〇"</formula1>
    </dataValidation>
    <dataValidation type="list" allowBlank="1" showInputMessage="1" showErrorMessage="1" sqref="E7:J7" xr:uid="{00000000-0002-0000-1800-000001000000}">
      <formula1>"選択して下さい,①　居宅訪問型児童発達支援,②　保育所等訪問支援"</formula1>
    </dataValidation>
    <dataValidation type="list" allowBlank="1" showInputMessage="1" showErrorMessage="1" sqref="E8:J8" xr:uid="{00000000-0002-0000-1800-000002000000}">
      <formula1>"選択して下さい,①　新規,②　変更,③　終了"</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pageSetUpPr fitToPage="1"/>
  </sheetPr>
  <dimension ref="A1:K28"/>
  <sheetViews>
    <sheetView view="pageBreakPreview" zoomScaleNormal="100" zoomScaleSheetLayoutView="100" workbookViewId="0">
      <selection activeCell="B8" sqref="B8:J8"/>
    </sheetView>
  </sheetViews>
  <sheetFormatPr defaultRowHeight="13" x14ac:dyDescent="0.2"/>
  <cols>
    <col min="1" max="1" width="15.36328125" customWidth="1"/>
    <col min="2" max="2" width="5.36328125" customWidth="1"/>
    <col min="3" max="4" width="8.6328125" customWidth="1"/>
    <col min="5" max="5" width="5.36328125" customWidth="1"/>
    <col min="6" max="7" width="10.453125" customWidth="1"/>
    <col min="8" max="8" width="5.36328125" customWidth="1"/>
    <col min="9" max="10" width="9.6328125" customWidth="1"/>
  </cols>
  <sheetData>
    <row r="1" spans="1:11" s="41" customFormat="1" ht="27.75" customHeight="1" x14ac:dyDescent="0.2">
      <c r="I1" s="67"/>
    </row>
    <row r="2" spans="1:11" s="41" customFormat="1" ht="27.75" customHeight="1" x14ac:dyDescent="0.2">
      <c r="F2" s="157"/>
      <c r="G2" s="157"/>
      <c r="H2" s="1176" t="s">
        <v>286</v>
      </c>
      <c r="I2" s="765"/>
      <c r="J2" s="765"/>
    </row>
    <row r="3" spans="1:11" s="41" customFormat="1" ht="27.75" customHeight="1" x14ac:dyDescent="0.2">
      <c r="F3" s="67"/>
      <c r="G3" s="67"/>
      <c r="H3" s="67"/>
      <c r="I3" s="67"/>
      <c r="J3" s="67"/>
    </row>
    <row r="4" spans="1:11" ht="33.9" customHeight="1" x14ac:dyDescent="0.2">
      <c r="A4" s="1189" t="s">
        <v>285</v>
      </c>
      <c r="B4" s="1190"/>
      <c r="C4" s="1190"/>
      <c r="D4" s="1190"/>
      <c r="E4" s="1190"/>
      <c r="F4" s="1190"/>
      <c r="G4" s="1190"/>
      <c r="H4" s="1190"/>
      <c r="I4" s="1190"/>
      <c r="J4" s="1190"/>
    </row>
    <row r="5" spans="1:11" ht="33.9" customHeight="1" x14ac:dyDescent="0.2"/>
    <row r="6" spans="1:11" ht="33.9" customHeight="1" x14ac:dyDescent="0.2">
      <c r="A6" s="168" t="s">
        <v>284</v>
      </c>
      <c r="B6" s="1179"/>
      <c r="C6" s="1179"/>
      <c r="D6" s="1179"/>
      <c r="E6" s="1179"/>
      <c r="F6" s="1179"/>
      <c r="G6" s="1179"/>
      <c r="H6" s="1179"/>
      <c r="I6" s="1179"/>
      <c r="J6" s="1180"/>
    </row>
    <row r="7" spans="1:11" ht="33.9" customHeight="1" x14ac:dyDescent="0.2">
      <c r="A7" s="167" t="s">
        <v>283</v>
      </c>
      <c r="B7" s="1181"/>
      <c r="C7" s="1181"/>
      <c r="D7" s="1181"/>
      <c r="E7" s="1181"/>
      <c r="F7" s="1181"/>
      <c r="G7" s="1181"/>
      <c r="H7" s="1181"/>
      <c r="I7" s="1181"/>
      <c r="J7" s="1182"/>
    </row>
    <row r="8" spans="1:11" s="41" customFormat="1" ht="36" customHeight="1" x14ac:dyDescent="0.2">
      <c r="A8" s="166" t="s">
        <v>128</v>
      </c>
      <c r="B8" s="1201" t="s">
        <v>320</v>
      </c>
      <c r="C8" s="1202"/>
      <c r="D8" s="1202"/>
      <c r="E8" s="1202"/>
      <c r="F8" s="1202"/>
      <c r="G8" s="1202"/>
      <c r="H8" s="1202"/>
      <c r="I8" s="1202"/>
      <c r="J8" s="1203"/>
      <c r="K8" s="108"/>
    </row>
    <row r="9" spans="1:11" ht="33.9" customHeight="1" x14ac:dyDescent="0.2">
      <c r="A9" s="165" t="s">
        <v>282</v>
      </c>
      <c r="B9" s="1186"/>
      <c r="C9" s="1179"/>
      <c r="D9" s="1179"/>
      <c r="E9" s="1179"/>
      <c r="F9" s="1179"/>
      <c r="G9" s="1179"/>
      <c r="H9" s="1179"/>
      <c r="I9" s="1179"/>
      <c r="J9" s="1180"/>
    </row>
    <row r="10" spans="1:11" ht="33.9" customHeight="1" x14ac:dyDescent="0.2">
      <c r="A10" s="164" t="s">
        <v>281</v>
      </c>
      <c r="B10" s="1186" t="s">
        <v>271</v>
      </c>
      <c r="C10" s="1179"/>
      <c r="D10" s="1179"/>
      <c r="E10" s="1180"/>
      <c r="F10" s="1191" t="s">
        <v>280</v>
      </c>
      <c r="G10" s="1178"/>
      <c r="H10" s="1179" t="s">
        <v>271</v>
      </c>
      <c r="I10" s="1179"/>
      <c r="J10" s="1180"/>
    </row>
    <row r="11" spans="1:11" ht="24.75" customHeight="1" x14ac:dyDescent="0.2"/>
    <row r="12" spans="1:11" ht="24.75" customHeight="1" x14ac:dyDescent="0.2"/>
    <row r="13" spans="1:11" ht="35.15" customHeight="1" x14ac:dyDescent="0.2">
      <c r="A13" s="163" t="s">
        <v>279</v>
      </c>
    </row>
    <row r="14" spans="1:11" ht="35.15" customHeight="1" x14ac:dyDescent="0.2">
      <c r="A14" s="162" t="s">
        <v>278</v>
      </c>
      <c r="B14" s="1186" t="s">
        <v>271</v>
      </c>
      <c r="C14" s="1179"/>
      <c r="D14" s="1179"/>
      <c r="E14" s="1180"/>
      <c r="F14" s="1177" t="s">
        <v>277</v>
      </c>
      <c r="G14" s="1178"/>
      <c r="H14" s="1179" t="s">
        <v>271</v>
      </c>
      <c r="I14" s="1179"/>
      <c r="J14" s="1180"/>
    </row>
    <row r="15" spans="1:11" ht="35.15" customHeight="1" x14ac:dyDescent="0.2">
      <c r="A15" s="1187" t="s">
        <v>276</v>
      </c>
      <c r="B15" s="1204" t="s">
        <v>319</v>
      </c>
      <c r="C15" s="1205"/>
      <c r="D15" s="1205"/>
      <c r="E15" s="1205"/>
      <c r="F15" s="1205"/>
      <c r="G15" s="1205"/>
      <c r="H15" s="1205"/>
      <c r="I15" s="1205"/>
      <c r="J15" s="1206"/>
    </row>
    <row r="16" spans="1:11" ht="15.75" customHeight="1" x14ac:dyDescent="0.2">
      <c r="A16" s="1188"/>
      <c r="B16" s="1183" t="s">
        <v>275</v>
      </c>
      <c r="C16" s="1184"/>
      <c r="D16" s="1184"/>
      <c r="E16" s="1184"/>
      <c r="F16" s="1184"/>
      <c r="G16" s="1184"/>
      <c r="H16" s="1184"/>
      <c r="I16" s="1184"/>
      <c r="J16" s="1185"/>
    </row>
    <row r="17" spans="1:10" ht="59.25" customHeight="1" x14ac:dyDescent="0.2">
      <c r="A17" s="161" t="s">
        <v>274</v>
      </c>
      <c r="B17" s="1200"/>
      <c r="C17" s="1181"/>
      <c r="D17" s="1181"/>
      <c r="E17" s="1181"/>
      <c r="F17" s="1181"/>
      <c r="G17" s="1181"/>
      <c r="H17" s="1181"/>
      <c r="I17" s="1181"/>
      <c r="J17" s="1182"/>
    </row>
    <row r="18" spans="1:10" ht="35.15" customHeight="1" x14ac:dyDescent="0.2">
      <c r="A18" s="1171" t="s">
        <v>273</v>
      </c>
      <c r="B18" s="1195" t="s">
        <v>271</v>
      </c>
      <c r="C18" s="1196"/>
      <c r="D18" s="1196"/>
      <c r="E18" s="1196"/>
      <c r="F18" s="1172" t="s">
        <v>272</v>
      </c>
      <c r="G18" s="1173"/>
      <c r="H18" s="1197" t="s">
        <v>271</v>
      </c>
      <c r="I18" s="1198"/>
      <c r="J18" s="1199"/>
    </row>
    <row r="19" spans="1:10" ht="15.75" customHeight="1" x14ac:dyDescent="0.2">
      <c r="A19" s="1171"/>
      <c r="B19" s="1192" t="s">
        <v>270</v>
      </c>
      <c r="C19" s="1193"/>
      <c r="D19" s="1193"/>
      <c r="E19" s="1194"/>
      <c r="F19" s="1174"/>
      <c r="G19" s="1175"/>
      <c r="H19" s="1192" t="s">
        <v>269</v>
      </c>
      <c r="I19" s="1193"/>
      <c r="J19" s="1194"/>
    </row>
    <row r="20" spans="1:10" ht="35.15" customHeight="1" x14ac:dyDescent="0.2"/>
    <row r="21" spans="1:10" s="159" customFormat="1" ht="18" customHeight="1" x14ac:dyDescent="0.2">
      <c r="A21" s="159" t="s">
        <v>268</v>
      </c>
    </row>
    <row r="22" spans="1:10" s="159" customFormat="1" ht="18" customHeight="1" x14ac:dyDescent="0.2">
      <c r="A22" s="159" t="s">
        <v>267</v>
      </c>
    </row>
    <row r="23" spans="1:10" s="158" customFormat="1" ht="18" customHeight="1" x14ac:dyDescent="0.2">
      <c r="A23" s="160" t="s">
        <v>266</v>
      </c>
    </row>
    <row r="24" spans="1:10" s="158" customFormat="1" ht="18" customHeight="1" x14ac:dyDescent="0.2">
      <c r="A24" s="159" t="s">
        <v>265</v>
      </c>
    </row>
    <row r="25" spans="1:10" ht="18" customHeight="1" x14ac:dyDescent="0.2"/>
    <row r="26" spans="1:10" ht="18" customHeight="1" x14ac:dyDescent="0.2"/>
    <row r="27" spans="1:10" ht="18" customHeight="1" x14ac:dyDescent="0.2"/>
    <row r="28" spans="1:10" ht="18" customHeight="1" x14ac:dyDescent="0.2"/>
  </sheetData>
  <mergeCells count="22">
    <mergeCell ref="B14:E14"/>
    <mergeCell ref="B18:E18"/>
    <mergeCell ref="H18:J18"/>
    <mergeCell ref="B17:J17"/>
    <mergeCell ref="B8:J8"/>
    <mergeCell ref="B15:J15"/>
    <mergeCell ref="A18:A19"/>
    <mergeCell ref="F18:G19"/>
    <mergeCell ref="H2:J2"/>
    <mergeCell ref="F14:G14"/>
    <mergeCell ref="H14:J14"/>
    <mergeCell ref="B7:J7"/>
    <mergeCell ref="B16:J16"/>
    <mergeCell ref="H10:J10"/>
    <mergeCell ref="B9:J9"/>
    <mergeCell ref="A15:A16"/>
    <mergeCell ref="B6:J6"/>
    <mergeCell ref="A4:J4"/>
    <mergeCell ref="B10:E10"/>
    <mergeCell ref="F10:G10"/>
    <mergeCell ref="B19:E19"/>
    <mergeCell ref="H19:J19"/>
  </mergeCells>
  <phoneticPr fontId="3"/>
  <dataValidations count="2">
    <dataValidation type="list" allowBlank="1" showInputMessage="1" showErrorMessage="1" sqref="B8:J8" xr:uid="{00000000-0002-0000-1900-000000000000}">
      <formula1>"選択下さい ,① 児童発達支援,➁ 放課後等デイサービス　,③ ①児童発達支援・②放課後等デイサービスの多機能"</formula1>
    </dataValidation>
    <dataValidation type="list" allowBlank="1" showInputMessage="1" showErrorMessage="1" sqref="B15:J15" xr:uid="{00000000-0002-0000-1900-000001000000}">
      <formula1>"選択してください。,① インターネット,② 法人、事業所の会報等,③ その他"</formula1>
    </dataValidation>
  </dataValidations>
  <pageMargins left="0.74803149606299213" right="0.74803149606299213" top="0.98425196850393704" bottom="0.98425196850393704" header="0.51181102362204722" footer="0.51181102362204722"/>
  <pageSetup paperSize="9" scale="9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3">
    <pageSetUpPr fitToPage="1"/>
  </sheetPr>
  <dimension ref="A1:K28"/>
  <sheetViews>
    <sheetView view="pageBreakPreview" zoomScaleNormal="100" zoomScaleSheetLayoutView="100" workbookViewId="0">
      <selection sqref="A1:K24"/>
    </sheetView>
  </sheetViews>
  <sheetFormatPr defaultRowHeight="13" x14ac:dyDescent="0.2"/>
  <cols>
    <col min="1" max="1" width="14.08984375" customWidth="1"/>
    <col min="2" max="2" width="5.453125" customWidth="1"/>
    <col min="3" max="3" width="8.90625" customWidth="1"/>
    <col min="4" max="4" width="8.54296875" customWidth="1"/>
    <col min="5" max="5" width="5.453125" customWidth="1"/>
    <col min="6" max="7" width="10.453125" customWidth="1"/>
    <col min="8" max="8" width="5.453125" customWidth="1"/>
    <col min="9" max="10" width="9.6328125" customWidth="1"/>
    <col min="11" max="11" width="7.08984375" customWidth="1"/>
  </cols>
  <sheetData>
    <row r="1" spans="1:11" s="41" customFormat="1" ht="27.75" customHeight="1" x14ac:dyDescent="0.2">
      <c r="I1" s="67"/>
    </row>
    <row r="2" spans="1:11" s="41" customFormat="1" ht="27.75" customHeight="1" x14ac:dyDescent="0.2">
      <c r="F2" s="157"/>
      <c r="G2" s="157"/>
      <c r="H2" s="1207" t="s">
        <v>286</v>
      </c>
      <c r="I2" s="1208"/>
      <c r="J2" s="1208"/>
    </row>
    <row r="3" spans="1:11" s="41" customFormat="1" ht="27.75" customHeight="1" x14ac:dyDescent="0.2">
      <c r="F3" s="67"/>
      <c r="G3" s="67"/>
      <c r="H3" s="67"/>
      <c r="I3" s="67"/>
      <c r="J3" s="67"/>
    </row>
    <row r="4" spans="1:11" ht="33.9" customHeight="1" x14ac:dyDescent="0.2">
      <c r="A4" s="1189" t="s">
        <v>285</v>
      </c>
      <c r="B4" s="1190"/>
      <c r="C4" s="1190"/>
      <c r="D4" s="1190"/>
      <c r="E4" s="1190"/>
      <c r="F4" s="1190"/>
      <c r="G4" s="1190"/>
      <c r="H4" s="1190"/>
      <c r="I4" s="1190"/>
      <c r="J4" s="1190"/>
    </row>
    <row r="5" spans="1:11" ht="33.9" customHeight="1" x14ac:dyDescent="0.2"/>
    <row r="6" spans="1:11" ht="33.9" customHeight="1" x14ac:dyDescent="0.2">
      <c r="A6" s="168" t="s">
        <v>284</v>
      </c>
      <c r="B6" s="1179"/>
      <c r="C6" s="1179"/>
      <c r="D6" s="1179"/>
      <c r="E6" s="1179"/>
      <c r="F6" s="1179"/>
      <c r="G6" s="1179"/>
      <c r="H6" s="1179"/>
      <c r="I6" s="1179"/>
      <c r="J6" s="1180"/>
    </row>
    <row r="7" spans="1:11" ht="33.9" customHeight="1" x14ac:dyDescent="0.2">
      <c r="A7" s="167" t="s">
        <v>283</v>
      </c>
      <c r="B7" s="1181"/>
      <c r="C7" s="1181"/>
      <c r="D7" s="1181"/>
      <c r="E7" s="1181"/>
      <c r="F7" s="1181"/>
      <c r="G7" s="1181"/>
      <c r="H7" s="1181"/>
      <c r="I7" s="1181"/>
      <c r="J7" s="1182"/>
    </row>
    <row r="8" spans="1:11" s="41" customFormat="1" ht="36" customHeight="1" x14ac:dyDescent="0.2">
      <c r="A8" s="166" t="s">
        <v>128</v>
      </c>
      <c r="B8" s="1201" t="s">
        <v>299</v>
      </c>
      <c r="C8" s="1202"/>
      <c r="D8" s="1202"/>
      <c r="E8" s="1202"/>
      <c r="F8" s="1202"/>
      <c r="G8" s="1202"/>
      <c r="H8" s="1202"/>
      <c r="I8" s="1202"/>
      <c r="J8" s="1203"/>
      <c r="K8" s="108"/>
    </row>
    <row r="9" spans="1:11" ht="33.9" customHeight="1" x14ac:dyDescent="0.2">
      <c r="A9" s="165" t="s">
        <v>282</v>
      </c>
      <c r="B9" s="1186"/>
      <c r="C9" s="1179"/>
      <c r="D9" s="1179"/>
      <c r="E9" s="1179"/>
      <c r="F9" s="1179"/>
      <c r="G9" s="1179"/>
      <c r="H9" s="1179"/>
      <c r="I9" s="1179"/>
      <c r="J9" s="1180"/>
    </row>
    <row r="10" spans="1:11" ht="33.9" customHeight="1" x14ac:dyDescent="0.2">
      <c r="A10" s="164" t="s">
        <v>281</v>
      </c>
      <c r="B10" s="1186" t="s">
        <v>271</v>
      </c>
      <c r="C10" s="1179"/>
      <c r="D10" s="1179"/>
      <c r="E10" s="1180"/>
      <c r="F10" s="1191" t="s">
        <v>280</v>
      </c>
      <c r="G10" s="1178"/>
      <c r="H10" s="1179" t="s">
        <v>271</v>
      </c>
      <c r="I10" s="1179"/>
      <c r="J10" s="1180"/>
    </row>
    <row r="11" spans="1:11" ht="24.75" customHeight="1" x14ac:dyDescent="0.2"/>
    <row r="12" spans="1:11" ht="24.75" customHeight="1" x14ac:dyDescent="0.2"/>
    <row r="13" spans="1:11" ht="35.15" customHeight="1" x14ac:dyDescent="0.2">
      <c r="A13" s="163" t="s">
        <v>279</v>
      </c>
    </row>
    <row r="14" spans="1:11" ht="35.15" customHeight="1" x14ac:dyDescent="0.2">
      <c r="A14" s="162" t="s">
        <v>278</v>
      </c>
      <c r="B14" s="1177" t="s">
        <v>271</v>
      </c>
      <c r="C14" s="953"/>
      <c r="D14" s="953"/>
      <c r="E14" s="1178"/>
      <c r="F14" s="1177" t="s">
        <v>277</v>
      </c>
      <c r="G14" s="1178"/>
      <c r="H14" s="953" t="s">
        <v>271</v>
      </c>
      <c r="I14" s="953"/>
      <c r="J14" s="1178"/>
    </row>
    <row r="15" spans="1:11" ht="35.15" customHeight="1" x14ac:dyDescent="0.2">
      <c r="A15" s="1187" t="s">
        <v>276</v>
      </c>
      <c r="B15" s="1209" t="s">
        <v>300</v>
      </c>
      <c r="C15" s="1210"/>
      <c r="D15" s="1210"/>
      <c r="E15" s="1210"/>
      <c r="F15" s="1210"/>
      <c r="G15" s="1210"/>
      <c r="H15" s="1210"/>
      <c r="I15" s="1210"/>
      <c r="J15" s="1211"/>
    </row>
    <row r="16" spans="1:11" ht="15.75" customHeight="1" x14ac:dyDescent="0.2">
      <c r="A16" s="1188"/>
      <c r="B16" s="1183" t="s">
        <v>275</v>
      </c>
      <c r="C16" s="1184"/>
      <c r="D16" s="1184"/>
      <c r="E16" s="1184"/>
      <c r="F16" s="1184"/>
      <c r="G16" s="1184"/>
      <c r="H16" s="1184"/>
      <c r="I16" s="1184"/>
      <c r="J16" s="1185"/>
    </row>
    <row r="17" spans="1:10" ht="59.25" customHeight="1" x14ac:dyDescent="0.2">
      <c r="A17" s="161" t="s">
        <v>274</v>
      </c>
      <c r="B17" s="1212"/>
      <c r="C17" s="1213"/>
      <c r="D17" s="1213"/>
      <c r="E17" s="1213"/>
      <c r="F17" s="1213"/>
      <c r="G17" s="1213"/>
      <c r="H17" s="1213"/>
      <c r="I17" s="1213"/>
      <c r="J17" s="1214"/>
    </row>
    <row r="18" spans="1:10" ht="35.15" customHeight="1" x14ac:dyDescent="0.2">
      <c r="A18" s="1171" t="s">
        <v>273</v>
      </c>
      <c r="B18" s="1215" t="s">
        <v>288</v>
      </c>
      <c r="C18" s="1216"/>
      <c r="D18" s="1216"/>
      <c r="E18" s="1216"/>
      <c r="F18" s="1172" t="s">
        <v>272</v>
      </c>
      <c r="G18" s="1173"/>
      <c r="H18" s="1217" t="s">
        <v>287</v>
      </c>
      <c r="I18" s="1218"/>
      <c r="J18" s="1219"/>
    </row>
    <row r="19" spans="1:10" ht="15.75" customHeight="1" x14ac:dyDescent="0.2">
      <c r="A19" s="1171"/>
      <c r="B19" s="1192" t="s">
        <v>270</v>
      </c>
      <c r="C19" s="1193"/>
      <c r="D19" s="1193"/>
      <c r="E19" s="1194"/>
      <c r="F19" s="1174"/>
      <c r="G19" s="1175"/>
      <c r="H19" s="1192" t="s">
        <v>269</v>
      </c>
      <c r="I19" s="1193"/>
      <c r="J19" s="1194"/>
    </row>
    <row r="20" spans="1:10" ht="35.15" customHeight="1" x14ac:dyDescent="0.2"/>
    <row r="21" spans="1:10" s="159" customFormat="1" ht="18" customHeight="1" x14ac:dyDescent="0.2">
      <c r="A21" s="159" t="s">
        <v>268</v>
      </c>
    </row>
    <row r="22" spans="1:10" s="159" customFormat="1" ht="18" customHeight="1" x14ac:dyDescent="0.2">
      <c r="A22" s="159" t="s">
        <v>267</v>
      </c>
    </row>
    <row r="23" spans="1:10" s="158" customFormat="1" ht="18" customHeight="1" x14ac:dyDescent="0.2">
      <c r="A23" s="160" t="s">
        <v>266</v>
      </c>
    </row>
    <row r="24" spans="1:10" s="158" customFormat="1" ht="18" customHeight="1" x14ac:dyDescent="0.2">
      <c r="A24" s="159" t="s">
        <v>265</v>
      </c>
    </row>
    <row r="25" spans="1:10" ht="18" customHeight="1" x14ac:dyDescent="0.2"/>
    <row r="26" spans="1:10" ht="18" customHeight="1" x14ac:dyDescent="0.2"/>
    <row r="27" spans="1:10" ht="18" customHeight="1" x14ac:dyDescent="0.2"/>
    <row r="28" spans="1:10" ht="18" customHeight="1" x14ac:dyDescent="0.2"/>
  </sheetData>
  <mergeCells count="22">
    <mergeCell ref="A15:A16"/>
    <mergeCell ref="B16:J16"/>
    <mergeCell ref="B15:J15"/>
    <mergeCell ref="B17:J17"/>
    <mergeCell ref="A18:A19"/>
    <mergeCell ref="B18:E18"/>
    <mergeCell ref="F18:G19"/>
    <mergeCell ref="H18:J18"/>
    <mergeCell ref="B19:E19"/>
    <mergeCell ref="H19:J19"/>
    <mergeCell ref="B9:J9"/>
    <mergeCell ref="B10:E10"/>
    <mergeCell ref="F10:G10"/>
    <mergeCell ref="H10:J10"/>
    <mergeCell ref="B14:E14"/>
    <mergeCell ref="F14:G14"/>
    <mergeCell ref="H14:J14"/>
    <mergeCell ref="H2:J2"/>
    <mergeCell ref="A4:J4"/>
    <mergeCell ref="B6:J6"/>
    <mergeCell ref="B7:J7"/>
    <mergeCell ref="B8:J8"/>
  </mergeCells>
  <phoneticPr fontId="3"/>
  <dataValidations count="2">
    <dataValidation type="list" allowBlank="1" showInputMessage="1" showErrorMessage="1" sqref="B8:J8" xr:uid="{00000000-0002-0000-1A00-000000000000}">
      <formula1>"①児童発達支援 ②放課後等デイサービス ③①・②の多機能,①児童発達支援,②放課後等デイサービス ,③①・②の多機能"</formula1>
    </dataValidation>
    <dataValidation type="list" allowBlank="1" showInputMessage="1" showErrorMessage="1" sqref="B15:J15" xr:uid="{00000000-0002-0000-1A00-000001000000}">
      <formula1>"① インターネット ② 法人、事業所の会報等   ③ その他,① インターネット,② 法人、事業所の会報等,③ その他"</formula1>
    </dataValidation>
  </dataValidations>
  <pageMargins left="0.74803149606299213" right="0.74803149606299213" top="0.98425196850393704"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22906-5091-4B4B-B19F-AB93C1F8C81C}">
  <dimension ref="B1:K22"/>
  <sheetViews>
    <sheetView view="pageBreakPreview" zoomScale="87" zoomScaleNormal="100" zoomScaleSheetLayoutView="87" workbookViewId="0">
      <selection activeCell="N13" sqref="N13"/>
    </sheetView>
  </sheetViews>
  <sheetFormatPr defaultRowHeight="13" x14ac:dyDescent="0.2"/>
  <cols>
    <col min="1" max="1" width="2" customWidth="1"/>
    <col min="2" max="2" width="15.36328125" customWidth="1"/>
    <col min="3" max="3" width="5.36328125" customWidth="1"/>
    <col min="4" max="5" width="8.6328125" customWidth="1"/>
    <col min="6" max="6" width="5.36328125" customWidth="1"/>
    <col min="7" max="8" width="10.453125" customWidth="1"/>
    <col min="9" max="9" width="5.36328125" customWidth="1"/>
    <col min="10" max="11" width="9.6328125" customWidth="1"/>
    <col min="12" max="12" width="2.08984375" customWidth="1"/>
  </cols>
  <sheetData>
    <row r="1" spans="2:11" s="41" customFormat="1" ht="27.75" customHeight="1" x14ac:dyDescent="0.2">
      <c r="J1" s="407"/>
    </row>
    <row r="2" spans="2:11" s="41" customFormat="1" ht="27.75" customHeight="1" x14ac:dyDescent="0.2">
      <c r="I2" s="1223" t="s">
        <v>679</v>
      </c>
      <c r="J2" s="1018"/>
      <c r="K2" s="1018"/>
    </row>
    <row r="3" spans="2:11" s="41" customFormat="1" ht="27.75" customHeight="1" x14ac:dyDescent="0.2">
      <c r="G3" s="407"/>
      <c r="H3" s="407"/>
      <c r="I3" s="407"/>
      <c r="J3" s="407"/>
      <c r="K3" s="407"/>
    </row>
    <row r="4" spans="2:11" ht="34" customHeight="1" x14ac:dyDescent="0.2">
      <c r="B4" s="1189" t="s">
        <v>678</v>
      </c>
      <c r="C4" s="1190"/>
      <c r="D4" s="1190"/>
      <c r="E4" s="1190"/>
      <c r="F4" s="1190"/>
      <c r="G4" s="1190"/>
      <c r="H4" s="1190"/>
      <c r="I4" s="1190"/>
      <c r="J4" s="1190"/>
      <c r="K4" s="1190"/>
    </row>
    <row r="5" spans="2:11" ht="34" customHeight="1" x14ac:dyDescent="0.2"/>
    <row r="6" spans="2:11" ht="34" customHeight="1" x14ac:dyDescent="0.2">
      <c r="B6" s="168" t="s">
        <v>284</v>
      </c>
      <c r="C6" s="1179"/>
      <c r="D6" s="1179"/>
      <c r="E6" s="1179"/>
      <c r="F6" s="1179"/>
      <c r="G6" s="1179"/>
      <c r="H6" s="1179"/>
      <c r="I6" s="1179"/>
      <c r="J6" s="1179"/>
      <c r="K6" s="1180"/>
    </row>
    <row r="7" spans="2:11" ht="34" customHeight="1" x14ac:dyDescent="0.2">
      <c r="B7" s="167" t="s">
        <v>283</v>
      </c>
      <c r="C7" s="1181"/>
      <c r="D7" s="1181"/>
      <c r="E7" s="1181"/>
      <c r="F7" s="1181"/>
      <c r="G7" s="1181"/>
      <c r="H7" s="1181"/>
      <c r="I7" s="1181"/>
      <c r="J7" s="1181"/>
      <c r="K7" s="1182"/>
    </row>
    <row r="8" spans="2:11" s="41" customFormat="1" ht="36" customHeight="1" x14ac:dyDescent="0.2">
      <c r="B8" s="411" t="s">
        <v>128</v>
      </c>
      <c r="C8" s="1224" t="s">
        <v>319</v>
      </c>
      <c r="D8" s="1225"/>
      <c r="E8" s="1225"/>
      <c r="F8" s="1225"/>
      <c r="G8" s="1225"/>
      <c r="H8" s="1225"/>
      <c r="I8" s="1225"/>
      <c r="J8" s="1225"/>
      <c r="K8" s="1226"/>
    </row>
    <row r="9" spans="2:11" ht="34" customHeight="1" x14ac:dyDescent="0.2">
      <c r="B9" s="410" t="s">
        <v>282</v>
      </c>
      <c r="C9" s="1186" t="s">
        <v>680</v>
      </c>
      <c r="D9" s="1179"/>
      <c r="E9" s="1179"/>
      <c r="F9" s="1179"/>
      <c r="G9" s="1179"/>
      <c r="H9" s="1179"/>
      <c r="I9" s="1179"/>
      <c r="J9" s="1179"/>
      <c r="K9" s="1180"/>
    </row>
    <row r="10" spans="2:11" ht="34" customHeight="1" x14ac:dyDescent="0.2">
      <c r="B10" s="408" t="s">
        <v>281</v>
      </c>
      <c r="C10" s="1186" t="s">
        <v>271</v>
      </c>
      <c r="D10" s="1179"/>
      <c r="E10" s="1179"/>
      <c r="F10" s="1180"/>
      <c r="G10" s="1191" t="s">
        <v>280</v>
      </c>
      <c r="H10" s="1178"/>
      <c r="I10" s="1179" t="s">
        <v>271</v>
      </c>
      <c r="J10" s="1179"/>
      <c r="K10" s="1180"/>
    </row>
    <row r="11" spans="2:11" ht="34" customHeight="1" x14ac:dyDescent="0.2">
      <c r="B11" s="1191"/>
      <c r="C11" s="1221"/>
      <c r="D11" s="1221"/>
      <c r="E11" s="1221"/>
      <c r="F11" s="1221"/>
      <c r="G11" s="1221"/>
      <c r="H11" s="1221"/>
      <c r="I11" s="1221"/>
      <c r="J11" s="1221"/>
      <c r="K11" s="1222"/>
    </row>
    <row r="12" spans="2:11" ht="24.75" customHeight="1" x14ac:dyDescent="0.2"/>
    <row r="13" spans="2:11" ht="35.15" customHeight="1" x14ac:dyDescent="0.2">
      <c r="B13" s="68" t="s">
        <v>677</v>
      </c>
    </row>
    <row r="14" spans="2:11" ht="35.15" customHeight="1" x14ac:dyDescent="0.2">
      <c r="B14" s="162" t="s">
        <v>277</v>
      </c>
      <c r="C14" s="1177" t="s">
        <v>676</v>
      </c>
      <c r="D14" s="953"/>
      <c r="E14" s="953"/>
      <c r="F14" s="953"/>
      <c r="G14" s="953"/>
      <c r="H14" s="953"/>
      <c r="I14" s="953"/>
      <c r="J14" s="953"/>
      <c r="K14" s="1178"/>
    </row>
    <row r="15" spans="2:11" ht="35.15" customHeight="1" x14ac:dyDescent="0.2">
      <c r="B15" s="1187" t="s">
        <v>276</v>
      </c>
      <c r="C15" s="1227" t="s">
        <v>675</v>
      </c>
      <c r="D15" s="1228"/>
      <c r="E15" s="1228"/>
      <c r="F15" s="1228"/>
      <c r="G15" s="1228"/>
      <c r="H15" s="1228"/>
      <c r="I15" s="1228"/>
      <c r="J15" s="1228"/>
      <c r="K15" s="1229"/>
    </row>
    <row r="16" spans="2:11" ht="15.75" customHeight="1" x14ac:dyDescent="0.2">
      <c r="B16" s="1188"/>
      <c r="C16" s="1192" t="s">
        <v>674</v>
      </c>
      <c r="D16" s="1193"/>
      <c r="E16" s="1193"/>
      <c r="F16" s="1193"/>
      <c r="G16" s="1193"/>
      <c r="H16" s="1193"/>
      <c r="I16" s="1193"/>
      <c r="J16" s="1193"/>
      <c r="K16" s="1194"/>
    </row>
    <row r="17" spans="2:11" ht="59.25" customHeight="1" x14ac:dyDescent="0.2">
      <c r="B17" s="409" t="s">
        <v>673</v>
      </c>
      <c r="C17" s="1212"/>
      <c r="D17" s="1213"/>
      <c r="E17" s="1213"/>
      <c r="F17" s="1213"/>
      <c r="G17" s="1213"/>
      <c r="H17" s="1213"/>
      <c r="I17" s="1213"/>
      <c r="J17" s="1213"/>
      <c r="K17" s="1214"/>
    </row>
    <row r="18" spans="2:11" ht="15.75" customHeight="1" x14ac:dyDescent="0.2"/>
    <row r="19" spans="2:11" ht="171.5" customHeight="1" x14ac:dyDescent="0.2">
      <c r="B19" s="1220" t="s">
        <v>689</v>
      </c>
      <c r="C19" s="1220"/>
      <c r="D19" s="1220"/>
      <c r="E19" s="1220"/>
      <c r="F19" s="1220"/>
      <c r="G19" s="1220"/>
      <c r="H19" s="1220"/>
      <c r="I19" s="1220"/>
      <c r="J19" s="1220"/>
      <c r="K19" s="1220"/>
    </row>
    <row r="20" spans="2:11" ht="18" customHeight="1" x14ac:dyDescent="0.2"/>
    <row r="21" spans="2:11" ht="18" customHeight="1" x14ac:dyDescent="0.2"/>
    <row r="22" spans="2:11" ht="18" customHeight="1" x14ac:dyDescent="0.2"/>
  </sheetData>
  <mergeCells count="16">
    <mergeCell ref="I2:K2"/>
    <mergeCell ref="C7:K7"/>
    <mergeCell ref="C16:K16"/>
    <mergeCell ref="I10:K10"/>
    <mergeCell ref="C9:K9"/>
    <mergeCell ref="G10:H10"/>
    <mergeCell ref="C8:K8"/>
    <mergeCell ref="C15:K15"/>
    <mergeCell ref="B19:K19"/>
    <mergeCell ref="B15:B16"/>
    <mergeCell ref="C6:K6"/>
    <mergeCell ref="B4:K4"/>
    <mergeCell ref="C10:F10"/>
    <mergeCell ref="C17:K17"/>
    <mergeCell ref="C14:K14"/>
    <mergeCell ref="B11:K11"/>
  </mergeCells>
  <phoneticPr fontId="3"/>
  <dataValidations count="1">
    <dataValidation type="list" allowBlank="1" showInputMessage="1" showErrorMessage="1" sqref="C8:K8" xr:uid="{100FF3B3-1555-4436-8836-2BE8370F45AE}">
      <formula1>"選択してください。,①児童発達支援,②放課後等デイサービス,③①・②の多機能"</formula1>
    </dataValidation>
  </dataValidation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AL68"/>
  <sheetViews>
    <sheetView view="pageBreakPreview" zoomScaleNormal="70" zoomScaleSheetLayoutView="100" workbookViewId="0">
      <selection activeCell="B7" sqref="B7"/>
    </sheetView>
  </sheetViews>
  <sheetFormatPr defaultColWidth="9" defaultRowHeight="21" customHeight="1" x14ac:dyDescent="0.2"/>
  <cols>
    <col min="1" max="1" width="2.6328125" style="16" customWidth="1"/>
    <col min="2" max="38" width="2.6328125" style="15" customWidth="1"/>
    <col min="39" max="16384" width="9" style="15"/>
  </cols>
  <sheetData>
    <row r="1" spans="1:38" ht="21" customHeight="1" x14ac:dyDescent="0.2">
      <c r="A1" s="482" t="s">
        <v>59</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row>
    <row r="2" spans="1:38" ht="21" customHeight="1" x14ac:dyDescent="0.2">
      <c r="A2" s="431" t="s">
        <v>58</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row>
    <row r="4" spans="1:38" ht="21" customHeight="1" x14ac:dyDescent="0.2">
      <c r="AG4" s="26" t="s">
        <v>57</v>
      </c>
    </row>
    <row r="6" spans="1:38" ht="21" customHeight="1" x14ac:dyDescent="0.2">
      <c r="B6" s="436" t="s">
        <v>687</v>
      </c>
      <c r="C6" s="436"/>
      <c r="D6" s="436"/>
      <c r="E6" s="436"/>
      <c r="F6" s="436"/>
      <c r="G6" s="436"/>
      <c r="H6" s="436"/>
      <c r="I6" s="436"/>
      <c r="J6" s="436"/>
      <c r="L6" s="15" t="s">
        <v>56</v>
      </c>
    </row>
    <row r="8" spans="1:38" ht="21" customHeight="1" x14ac:dyDescent="0.2">
      <c r="N8" s="15" t="s">
        <v>51</v>
      </c>
      <c r="Q8" s="15" t="s">
        <v>55</v>
      </c>
      <c r="U8" s="437"/>
      <c r="V8" s="437"/>
      <c r="W8" s="437"/>
      <c r="X8" s="437"/>
      <c r="Y8" s="437"/>
      <c r="Z8" s="437"/>
      <c r="AA8" s="437"/>
      <c r="AB8" s="437"/>
      <c r="AC8" s="437"/>
      <c r="AD8" s="437"/>
      <c r="AE8" s="437"/>
      <c r="AF8" s="437"/>
      <c r="AG8" s="437"/>
      <c r="AH8" s="437"/>
    </row>
    <row r="9" spans="1:38" ht="21" customHeight="1" x14ac:dyDescent="0.2">
      <c r="Q9" s="15" t="s">
        <v>54</v>
      </c>
      <c r="U9" s="437"/>
      <c r="V9" s="437"/>
      <c r="W9" s="437"/>
      <c r="X9" s="437"/>
      <c r="Y9" s="437"/>
      <c r="Z9" s="437"/>
      <c r="AA9" s="437"/>
      <c r="AB9" s="437"/>
      <c r="AC9" s="437"/>
      <c r="AD9" s="437"/>
      <c r="AE9" s="437"/>
      <c r="AF9" s="437"/>
      <c r="AG9" s="437"/>
      <c r="AH9" s="437"/>
    </row>
    <row r="10" spans="1:38" ht="21" customHeight="1" x14ac:dyDescent="0.2">
      <c r="Q10" s="15" t="s">
        <v>53</v>
      </c>
      <c r="U10" s="435"/>
      <c r="V10" s="435"/>
      <c r="W10" s="435"/>
      <c r="X10" s="435"/>
      <c r="Y10" s="435"/>
      <c r="Z10" s="435"/>
      <c r="AA10" s="435"/>
      <c r="AB10" s="435"/>
      <c r="AC10" s="435"/>
      <c r="AD10" s="435"/>
      <c r="AE10" s="435"/>
    </row>
    <row r="13" spans="1:38" ht="21" customHeight="1" x14ac:dyDescent="0.2">
      <c r="A13" s="434" t="s">
        <v>52</v>
      </c>
      <c r="B13" s="434"/>
      <c r="C13" s="434"/>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row>
    <row r="14" spans="1:38" ht="21" customHeight="1" thickBot="1" x14ac:dyDescent="0.25">
      <c r="A14" s="25"/>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row>
    <row r="15" spans="1:38" ht="21" customHeight="1" x14ac:dyDescent="0.2">
      <c r="A15" s="438" t="s">
        <v>51</v>
      </c>
      <c r="B15" s="433" t="s">
        <v>50</v>
      </c>
      <c r="C15" s="433"/>
      <c r="D15" s="433"/>
      <c r="E15" s="433"/>
      <c r="F15" s="433"/>
      <c r="G15" s="433"/>
      <c r="H15" s="433"/>
      <c r="I15" s="433"/>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1"/>
    </row>
    <row r="16" spans="1:38" ht="21" customHeight="1" x14ac:dyDescent="0.2">
      <c r="A16" s="439"/>
      <c r="B16" s="432" t="s">
        <v>49</v>
      </c>
      <c r="C16" s="432"/>
      <c r="D16" s="432"/>
      <c r="E16" s="432"/>
      <c r="F16" s="432"/>
      <c r="G16" s="432"/>
      <c r="H16" s="432"/>
      <c r="I16" s="43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453"/>
    </row>
    <row r="17" spans="1:38" ht="21" customHeight="1" x14ac:dyDescent="0.2">
      <c r="A17" s="439"/>
      <c r="B17" s="441" t="s">
        <v>48</v>
      </c>
      <c r="C17" s="442"/>
      <c r="D17" s="442"/>
      <c r="E17" s="442"/>
      <c r="F17" s="442"/>
      <c r="G17" s="442"/>
      <c r="H17" s="442"/>
      <c r="I17" s="443"/>
      <c r="J17" s="456" t="s">
        <v>34</v>
      </c>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7"/>
    </row>
    <row r="18" spans="1:38" ht="21" customHeight="1" x14ac:dyDescent="0.2">
      <c r="A18" s="439"/>
      <c r="B18" s="444"/>
      <c r="C18" s="445"/>
      <c r="D18" s="445"/>
      <c r="E18" s="445"/>
      <c r="F18" s="445"/>
      <c r="G18" s="445"/>
      <c r="H18" s="445"/>
      <c r="I18" s="446"/>
      <c r="J18" s="420" t="s">
        <v>33</v>
      </c>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1"/>
    </row>
    <row r="19" spans="1:38" ht="21" customHeight="1" x14ac:dyDescent="0.2">
      <c r="A19" s="439"/>
      <c r="B19" s="444"/>
      <c r="C19" s="445"/>
      <c r="D19" s="445"/>
      <c r="E19" s="445"/>
      <c r="F19" s="445"/>
      <c r="G19" s="445"/>
      <c r="H19" s="445"/>
      <c r="I19" s="446"/>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6"/>
    </row>
    <row r="20" spans="1:38" ht="21" customHeight="1" x14ac:dyDescent="0.2">
      <c r="A20" s="439"/>
      <c r="B20" s="458"/>
      <c r="C20" s="459"/>
      <c r="D20" s="459"/>
      <c r="E20" s="459"/>
      <c r="F20" s="459"/>
      <c r="G20" s="459"/>
      <c r="H20" s="459"/>
      <c r="I20" s="460"/>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5"/>
    </row>
    <row r="21" spans="1:38" ht="21" customHeight="1" x14ac:dyDescent="0.2">
      <c r="A21" s="439"/>
      <c r="B21" s="461" t="s">
        <v>41</v>
      </c>
      <c r="C21" s="462"/>
      <c r="D21" s="462"/>
      <c r="E21" s="462"/>
      <c r="F21" s="462"/>
      <c r="G21" s="462"/>
      <c r="H21" s="462"/>
      <c r="I21" s="463"/>
      <c r="J21" s="464" t="s">
        <v>40</v>
      </c>
      <c r="K21" s="464"/>
      <c r="L21" s="464"/>
      <c r="M21" s="464"/>
      <c r="N21" s="464"/>
      <c r="O21" s="464"/>
      <c r="P21" s="464"/>
      <c r="Q21" s="464"/>
      <c r="R21" s="464"/>
      <c r="S21" s="464"/>
      <c r="T21" s="464"/>
      <c r="U21" s="464"/>
      <c r="V21" s="464"/>
      <c r="W21" s="464"/>
      <c r="X21" s="464" t="s">
        <v>39</v>
      </c>
      <c r="Y21" s="464"/>
      <c r="Z21" s="464"/>
      <c r="AA21" s="464"/>
      <c r="AB21" s="464"/>
      <c r="AC21" s="464"/>
      <c r="AD21" s="464"/>
      <c r="AE21" s="464"/>
      <c r="AF21" s="464"/>
      <c r="AG21" s="464"/>
      <c r="AH21" s="464"/>
      <c r="AI21" s="464"/>
      <c r="AJ21" s="464"/>
      <c r="AK21" s="464"/>
      <c r="AL21" s="469"/>
    </row>
    <row r="22" spans="1:38" ht="21" customHeight="1" x14ac:dyDescent="0.2">
      <c r="A22" s="439"/>
      <c r="B22" s="461" t="s">
        <v>47</v>
      </c>
      <c r="C22" s="462"/>
      <c r="D22" s="462"/>
      <c r="E22" s="462"/>
      <c r="F22" s="462"/>
      <c r="G22" s="462"/>
      <c r="H22" s="462"/>
      <c r="I22" s="463"/>
      <c r="J22" s="464"/>
      <c r="K22" s="464"/>
      <c r="L22" s="464"/>
      <c r="M22" s="464"/>
      <c r="N22" s="464"/>
      <c r="O22" s="464"/>
      <c r="P22" s="464"/>
      <c r="Q22" s="464"/>
      <c r="R22" s="464"/>
      <c r="S22" s="464"/>
      <c r="T22" s="464"/>
      <c r="U22" s="464" t="s">
        <v>46</v>
      </c>
      <c r="V22" s="464"/>
      <c r="W22" s="464"/>
      <c r="X22" s="464"/>
      <c r="Y22" s="464"/>
      <c r="Z22" s="464"/>
      <c r="AA22" s="464"/>
      <c r="AB22" s="464"/>
      <c r="AC22" s="464"/>
      <c r="AD22" s="464"/>
      <c r="AE22" s="464"/>
      <c r="AF22" s="464"/>
      <c r="AG22" s="464"/>
      <c r="AH22" s="464"/>
      <c r="AI22" s="464"/>
      <c r="AJ22" s="464"/>
      <c r="AK22" s="464"/>
      <c r="AL22" s="469"/>
    </row>
    <row r="23" spans="1:38" ht="21" customHeight="1" x14ac:dyDescent="0.2">
      <c r="A23" s="439"/>
      <c r="B23" s="461" t="s">
        <v>45</v>
      </c>
      <c r="C23" s="462"/>
      <c r="D23" s="462"/>
      <c r="E23" s="462"/>
      <c r="F23" s="462"/>
      <c r="G23" s="462"/>
      <c r="H23" s="462"/>
      <c r="I23" s="463"/>
      <c r="J23" s="464" t="s">
        <v>37</v>
      </c>
      <c r="K23" s="464"/>
      <c r="L23" s="464"/>
      <c r="M23" s="464"/>
      <c r="N23" s="464"/>
      <c r="O23" s="464"/>
      <c r="P23" s="464"/>
      <c r="Q23" s="464"/>
      <c r="R23" s="464"/>
      <c r="S23" s="464"/>
      <c r="T23" s="464"/>
      <c r="U23" s="464"/>
      <c r="V23" s="464"/>
      <c r="W23" s="464"/>
      <c r="X23" s="464" t="s">
        <v>36</v>
      </c>
      <c r="Y23" s="464"/>
      <c r="Z23" s="464"/>
      <c r="AA23" s="464"/>
      <c r="AB23" s="464"/>
      <c r="AC23" s="464"/>
      <c r="AD23" s="464"/>
      <c r="AE23" s="464"/>
      <c r="AF23" s="464"/>
      <c r="AG23" s="464"/>
      <c r="AH23" s="464"/>
      <c r="AI23" s="464"/>
      <c r="AJ23" s="464"/>
      <c r="AK23" s="464"/>
      <c r="AL23" s="469"/>
    </row>
    <row r="24" spans="1:38" ht="21" customHeight="1" x14ac:dyDescent="0.2">
      <c r="A24" s="439"/>
      <c r="B24" s="441" t="s">
        <v>44</v>
      </c>
      <c r="C24" s="442"/>
      <c r="D24" s="442"/>
      <c r="E24" s="442"/>
      <c r="F24" s="442"/>
      <c r="G24" s="442"/>
      <c r="H24" s="442"/>
      <c r="I24" s="443"/>
      <c r="J24" s="456" t="s">
        <v>34</v>
      </c>
      <c r="K24" s="456"/>
      <c r="L24" s="456"/>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7"/>
    </row>
    <row r="25" spans="1:38" ht="21" customHeight="1" x14ac:dyDescent="0.2">
      <c r="A25" s="439"/>
      <c r="B25" s="444"/>
      <c r="C25" s="445"/>
      <c r="D25" s="445"/>
      <c r="E25" s="445"/>
      <c r="F25" s="445"/>
      <c r="G25" s="445"/>
      <c r="H25" s="445"/>
      <c r="I25" s="446"/>
      <c r="J25" s="420" t="s">
        <v>33</v>
      </c>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1:38" ht="21" customHeight="1" x14ac:dyDescent="0.2">
      <c r="A26" s="439"/>
      <c r="B26" s="444"/>
      <c r="C26" s="445"/>
      <c r="D26" s="445"/>
      <c r="E26" s="445"/>
      <c r="F26" s="445"/>
      <c r="G26" s="445"/>
      <c r="H26" s="445"/>
      <c r="I26" s="446"/>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row>
    <row r="27" spans="1:38" ht="21" customHeight="1" thickBot="1" x14ac:dyDescent="0.25">
      <c r="A27" s="440"/>
      <c r="B27" s="447"/>
      <c r="C27" s="448"/>
      <c r="D27" s="448"/>
      <c r="E27" s="448"/>
      <c r="F27" s="448"/>
      <c r="G27" s="448"/>
      <c r="H27" s="448"/>
      <c r="I27" s="449"/>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1"/>
    </row>
    <row r="28" spans="1:38" ht="21" customHeight="1" x14ac:dyDescent="0.2">
      <c r="A28" s="470" t="s">
        <v>43</v>
      </c>
      <c r="B28" s="422" t="s">
        <v>42</v>
      </c>
      <c r="C28" s="423"/>
      <c r="D28" s="423"/>
      <c r="E28" s="423"/>
      <c r="F28" s="423"/>
      <c r="G28" s="423"/>
      <c r="H28" s="423"/>
      <c r="I28" s="424"/>
      <c r="J28" s="467" t="s">
        <v>34</v>
      </c>
      <c r="K28" s="467"/>
      <c r="L28" s="467"/>
      <c r="M28" s="467"/>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467"/>
      <c r="AL28" s="468"/>
    </row>
    <row r="29" spans="1:38" ht="21" customHeight="1" x14ac:dyDescent="0.2">
      <c r="A29" s="471"/>
      <c r="B29" s="425"/>
      <c r="C29" s="426"/>
      <c r="D29" s="426"/>
      <c r="E29" s="426"/>
      <c r="F29" s="426"/>
      <c r="G29" s="426"/>
      <c r="H29" s="426"/>
      <c r="I29" s="427"/>
      <c r="J29" s="478" t="s">
        <v>33</v>
      </c>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9"/>
    </row>
    <row r="30" spans="1:38" ht="21" customHeight="1" x14ac:dyDescent="0.2">
      <c r="A30" s="471"/>
      <c r="B30" s="425"/>
      <c r="C30" s="426"/>
      <c r="D30" s="426"/>
      <c r="E30" s="426"/>
      <c r="F30" s="426"/>
      <c r="G30" s="426"/>
      <c r="H30" s="426"/>
      <c r="I30" s="427"/>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5"/>
    </row>
    <row r="31" spans="1:38" ht="21" customHeight="1" x14ac:dyDescent="0.2">
      <c r="A31" s="471"/>
      <c r="B31" s="428"/>
      <c r="C31" s="429"/>
      <c r="D31" s="429"/>
      <c r="E31" s="429"/>
      <c r="F31" s="429"/>
      <c r="G31" s="429"/>
      <c r="H31" s="429"/>
      <c r="I31" s="43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1"/>
    </row>
    <row r="32" spans="1:38" ht="21" customHeight="1" x14ac:dyDescent="0.2">
      <c r="A32" s="471"/>
      <c r="B32" s="416" t="s">
        <v>41</v>
      </c>
      <c r="C32" s="417"/>
      <c r="D32" s="417"/>
      <c r="E32" s="417"/>
      <c r="F32" s="417"/>
      <c r="G32" s="417"/>
      <c r="H32" s="417"/>
      <c r="I32" s="418"/>
      <c r="J32" s="419" t="s">
        <v>40</v>
      </c>
      <c r="K32" s="419"/>
      <c r="L32" s="419"/>
      <c r="M32" s="419"/>
      <c r="N32" s="419"/>
      <c r="O32" s="419"/>
      <c r="P32" s="419"/>
      <c r="Q32" s="419"/>
      <c r="R32" s="419"/>
      <c r="S32" s="419"/>
      <c r="T32" s="419"/>
      <c r="U32" s="419"/>
      <c r="V32" s="419"/>
      <c r="W32" s="419"/>
      <c r="X32" s="419" t="s">
        <v>39</v>
      </c>
      <c r="Y32" s="419"/>
      <c r="Z32" s="419"/>
      <c r="AA32" s="419"/>
      <c r="AB32" s="419"/>
      <c r="AC32" s="419"/>
      <c r="AD32" s="419"/>
      <c r="AE32" s="419"/>
      <c r="AF32" s="419"/>
      <c r="AG32" s="419"/>
      <c r="AH32" s="419"/>
      <c r="AI32" s="419"/>
      <c r="AJ32" s="419"/>
      <c r="AK32" s="419"/>
      <c r="AL32" s="473"/>
    </row>
    <row r="33" spans="1:38" ht="21" customHeight="1" x14ac:dyDescent="0.2">
      <c r="A33" s="471"/>
      <c r="B33" s="416" t="s">
        <v>38</v>
      </c>
      <c r="C33" s="417"/>
      <c r="D33" s="417"/>
      <c r="E33" s="417"/>
      <c r="F33" s="417"/>
      <c r="G33" s="417"/>
      <c r="H33" s="417"/>
      <c r="I33" s="418"/>
      <c r="J33" s="419" t="s">
        <v>37</v>
      </c>
      <c r="K33" s="419"/>
      <c r="L33" s="419"/>
      <c r="M33" s="419"/>
      <c r="N33" s="419"/>
      <c r="O33" s="419" t="s">
        <v>298</v>
      </c>
      <c r="P33" s="419"/>
      <c r="Q33" s="419"/>
      <c r="R33" s="419"/>
      <c r="S33" s="419"/>
      <c r="T33" s="419"/>
      <c r="U33" s="419"/>
      <c r="V33" s="419"/>
      <c r="W33" s="419"/>
      <c r="X33" s="419" t="s">
        <v>36</v>
      </c>
      <c r="Y33" s="419"/>
      <c r="Z33" s="419"/>
      <c r="AA33" s="419"/>
      <c r="AB33" s="419"/>
      <c r="AC33" s="419"/>
      <c r="AD33" s="419"/>
      <c r="AE33" s="419"/>
      <c r="AF33" s="419"/>
      <c r="AG33" s="419"/>
      <c r="AH33" s="419"/>
      <c r="AI33" s="419"/>
      <c r="AJ33" s="419"/>
      <c r="AK33" s="419"/>
      <c r="AL33" s="473"/>
    </row>
    <row r="34" spans="1:38" ht="21" customHeight="1" x14ac:dyDescent="0.2">
      <c r="A34" s="471"/>
      <c r="B34" s="505" t="s">
        <v>35</v>
      </c>
      <c r="C34" s="506"/>
      <c r="D34" s="506"/>
      <c r="E34" s="506"/>
      <c r="F34" s="506"/>
      <c r="G34" s="506"/>
      <c r="H34" s="506"/>
      <c r="I34" s="507"/>
      <c r="J34" s="511" t="s">
        <v>34</v>
      </c>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2"/>
    </row>
    <row r="35" spans="1:38" ht="21" customHeight="1" x14ac:dyDescent="0.2">
      <c r="A35" s="471"/>
      <c r="B35" s="425"/>
      <c r="C35" s="426"/>
      <c r="D35" s="426"/>
      <c r="E35" s="426"/>
      <c r="F35" s="426"/>
      <c r="G35" s="426"/>
      <c r="H35" s="426"/>
      <c r="I35" s="427"/>
      <c r="J35" s="478" t="s">
        <v>33</v>
      </c>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K35" s="478"/>
      <c r="AL35" s="479"/>
    </row>
    <row r="36" spans="1:38" ht="21" customHeight="1" x14ac:dyDescent="0.2">
      <c r="A36" s="471"/>
      <c r="B36" s="425"/>
      <c r="C36" s="426"/>
      <c r="D36" s="426"/>
      <c r="E36" s="426"/>
      <c r="F36" s="426"/>
      <c r="G36" s="426"/>
      <c r="H36" s="426"/>
      <c r="I36" s="427"/>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5"/>
    </row>
    <row r="37" spans="1:38" ht="21" customHeight="1" thickBot="1" x14ac:dyDescent="0.25">
      <c r="A37" s="472"/>
      <c r="B37" s="508"/>
      <c r="C37" s="509"/>
      <c r="D37" s="509"/>
      <c r="E37" s="509"/>
      <c r="F37" s="509"/>
      <c r="G37" s="509"/>
      <c r="H37" s="509"/>
      <c r="I37" s="510"/>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7"/>
    </row>
    <row r="38" spans="1:38" ht="21" customHeight="1" x14ac:dyDescent="0.2">
      <c r="A38" s="532" t="s">
        <v>32</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row>
    <row r="39" spans="1:38" ht="21" customHeight="1" x14ac:dyDescent="0.2">
      <c r="A39" s="23" t="s">
        <v>31</v>
      </c>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row>
    <row r="40" spans="1:38" ht="21" customHeight="1" x14ac:dyDescent="0.2">
      <c r="A40" s="22"/>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row>
    <row r="41" spans="1:38" ht="21" customHeight="1" thickBot="1" x14ac:dyDescent="0.25">
      <c r="A41" s="20"/>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row>
    <row r="42" spans="1:38" ht="21" customHeight="1" x14ac:dyDescent="0.2">
      <c r="A42" s="517" t="s">
        <v>30</v>
      </c>
      <c r="B42" s="518"/>
      <c r="C42" s="518"/>
      <c r="D42" s="518"/>
      <c r="E42" s="518"/>
      <c r="F42" s="518"/>
      <c r="G42" s="518"/>
      <c r="H42" s="518"/>
      <c r="I42" s="518"/>
      <c r="J42" s="518"/>
      <c r="K42" s="519"/>
      <c r="L42" s="494" t="s">
        <v>29</v>
      </c>
      <c r="M42" s="549"/>
      <c r="N42" s="549"/>
      <c r="O42" s="549"/>
      <c r="P42" s="549"/>
      <c r="Q42" s="550"/>
      <c r="R42" s="544" t="s">
        <v>28</v>
      </c>
      <c r="S42" s="495"/>
      <c r="T42" s="495"/>
      <c r="U42" s="495"/>
      <c r="V42" s="495"/>
      <c r="W42" s="495"/>
      <c r="X42" s="500"/>
      <c r="Y42" s="495" t="s">
        <v>27</v>
      </c>
      <c r="Z42" s="495"/>
      <c r="AA42" s="495"/>
      <c r="AB42" s="495"/>
      <c r="AC42" s="495"/>
      <c r="AD42" s="495"/>
      <c r="AE42" s="500"/>
      <c r="AF42" s="494" t="s">
        <v>26</v>
      </c>
      <c r="AG42" s="495"/>
      <c r="AH42" s="495"/>
      <c r="AI42" s="495"/>
      <c r="AJ42" s="495"/>
      <c r="AK42" s="495"/>
      <c r="AL42" s="496"/>
    </row>
    <row r="43" spans="1:38" ht="19.5" customHeight="1" thickBot="1" x14ac:dyDescent="0.25">
      <c r="A43" s="520"/>
      <c r="B43" s="521"/>
      <c r="C43" s="521"/>
      <c r="D43" s="521"/>
      <c r="E43" s="521"/>
      <c r="F43" s="521"/>
      <c r="G43" s="521"/>
      <c r="H43" s="521"/>
      <c r="I43" s="521"/>
      <c r="J43" s="521"/>
      <c r="K43" s="522"/>
      <c r="L43" s="458"/>
      <c r="M43" s="459"/>
      <c r="N43" s="459"/>
      <c r="O43" s="459"/>
      <c r="P43" s="459"/>
      <c r="Q43" s="460"/>
      <c r="R43" s="497"/>
      <c r="S43" s="498"/>
      <c r="T43" s="498"/>
      <c r="U43" s="498"/>
      <c r="V43" s="498"/>
      <c r="W43" s="498"/>
      <c r="X43" s="501"/>
      <c r="Y43" s="498"/>
      <c r="Z43" s="498"/>
      <c r="AA43" s="498"/>
      <c r="AB43" s="498"/>
      <c r="AC43" s="498"/>
      <c r="AD43" s="498"/>
      <c r="AE43" s="501"/>
      <c r="AF43" s="497"/>
      <c r="AG43" s="498"/>
      <c r="AH43" s="498"/>
      <c r="AI43" s="498"/>
      <c r="AJ43" s="498"/>
      <c r="AK43" s="498"/>
      <c r="AL43" s="499"/>
    </row>
    <row r="44" spans="1:38" ht="21" customHeight="1" x14ac:dyDescent="0.2">
      <c r="A44" s="523"/>
      <c r="B44" s="524"/>
      <c r="C44" s="524"/>
      <c r="D44" s="524"/>
      <c r="E44" s="524"/>
      <c r="F44" s="524"/>
      <c r="G44" s="524"/>
      <c r="H44" s="524"/>
      <c r="I44" s="524"/>
      <c r="J44" s="524"/>
      <c r="K44" s="525"/>
      <c r="L44" s="545"/>
      <c r="M44" s="546"/>
      <c r="N44" s="546"/>
      <c r="O44" s="546"/>
      <c r="P44" s="546"/>
      <c r="Q44" s="547"/>
      <c r="R44" s="513" t="s">
        <v>322</v>
      </c>
      <c r="S44" s="513"/>
      <c r="T44" s="513"/>
      <c r="U44" s="513"/>
      <c r="V44" s="513"/>
      <c r="W44" s="513"/>
      <c r="X44" s="514"/>
      <c r="Y44" s="486"/>
      <c r="Z44" s="487"/>
      <c r="AA44" s="487"/>
      <c r="AB44" s="487"/>
      <c r="AC44" s="487"/>
      <c r="AD44" s="487"/>
      <c r="AE44" s="488"/>
      <c r="AF44" s="486"/>
      <c r="AG44" s="487"/>
      <c r="AH44" s="487"/>
      <c r="AI44" s="487"/>
      <c r="AJ44" s="487"/>
      <c r="AK44" s="487"/>
      <c r="AL44" s="492"/>
    </row>
    <row r="45" spans="1:38" ht="21" customHeight="1" thickBot="1" x14ac:dyDescent="0.25">
      <c r="A45" s="526"/>
      <c r="B45" s="527"/>
      <c r="C45" s="527"/>
      <c r="D45" s="527"/>
      <c r="E45" s="527"/>
      <c r="F45" s="527"/>
      <c r="G45" s="527"/>
      <c r="H45" s="527"/>
      <c r="I45" s="527"/>
      <c r="J45" s="527"/>
      <c r="K45" s="528"/>
      <c r="L45" s="548"/>
      <c r="M45" s="521"/>
      <c r="N45" s="521"/>
      <c r="O45" s="521"/>
      <c r="P45" s="521"/>
      <c r="Q45" s="522"/>
      <c r="R45" s="515"/>
      <c r="S45" s="515"/>
      <c r="T45" s="515"/>
      <c r="U45" s="515"/>
      <c r="V45" s="515"/>
      <c r="W45" s="515"/>
      <c r="X45" s="516"/>
      <c r="Y45" s="489"/>
      <c r="Z45" s="490"/>
      <c r="AA45" s="490"/>
      <c r="AB45" s="490"/>
      <c r="AC45" s="490"/>
      <c r="AD45" s="490"/>
      <c r="AE45" s="491"/>
      <c r="AF45" s="489"/>
      <c r="AG45" s="490"/>
      <c r="AH45" s="490"/>
      <c r="AI45" s="490"/>
      <c r="AJ45" s="490"/>
      <c r="AK45" s="490"/>
      <c r="AL45" s="493"/>
    </row>
    <row r="46" spans="1:38" ht="21" customHeight="1" x14ac:dyDescent="0.2">
      <c r="A46" s="502" t="s">
        <v>25</v>
      </c>
      <c r="B46" s="534" t="s">
        <v>24</v>
      </c>
      <c r="C46" s="535"/>
      <c r="D46" s="535"/>
      <c r="E46" s="535"/>
      <c r="F46" s="535"/>
      <c r="G46" s="535"/>
      <c r="H46" s="535"/>
      <c r="I46" s="535"/>
      <c r="J46" s="535"/>
      <c r="K46" s="535"/>
      <c r="L46" s="535"/>
      <c r="M46" s="535"/>
      <c r="N46" s="535"/>
      <c r="O46" s="535"/>
      <c r="P46" s="535"/>
      <c r="Q46" s="535"/>
      <c r="R46" s="535"/>
      <c r="S46" s="536"/>
      <c r="T46" s="534" t="s">
        <v>23</v>
      </c>
      <c r="U46" s="535"/>
      <c r="V46" s="535"/>
      <c r="W46" s="535"/>
      <c r="X46" s="535"/>
      <c r="Y46" s="537"/>
      <c r="Z46" s="537"/>
      <c r="AA46" s="537"/>
      <c r="AB46" s="537"/>
      <c r="AC46" s="537"/>
      <c r="AD46" s="537"/>
      <c r="AE46" s="537"/>
      <c r="AF46" s="537"/>
      <c r="AG46" s="537"/>
      <c r="AH46" s="537"/>
      <c r="AI46" s="537"/>
      <c r="AJ46" s="537"/>
      <c r="AK46" s="537"/>
      <c r="AL46" s="538"/>
    </row>
    <row r="47" spans="1:38" ht="21" customHeight="1" x14ac:dyDescent="0.2">
      <c r="A47" s="503"/>
      <c r="B47" s="551"/>
      <c r="C47" s="552"/>
      <c r="D47" s="552"/>
      <c r="E47" s="552"/>
      <c r="F47" s="552"/>
      <c r="G47" s="552"/>
      <c r="H47" s="552"/>
      <c r="I47" s="552"/>
      <c r="J47" s="552"/>
      <c r="K47" s="552"/>
      <c r="L47" s="552"/>
      <c r="M47" s="552"/>
      <c r="N47" s="552"/>
      <c r="O47" s="552"/>
      <c r="P47" s="552"/>
      <c r="Q47" s="552"/>
      <c r="R47" s="552"/>
      <c r="S47" s="557"/>
      <c r="T47" s="551"/>
      <c r="U47" s="552"/>
      <c r="V47" s="552"/>
      <c r="W47" s="552"/>
      <c r="X47" s="552"/>
      <c r="Y47" s="552"/>
      <c r="Z47" s="552"/>
      <c r="AA47" s="552"/>
      <c r="AB47" s="552"/>
      <c r="AC47" s="552"/>
      <c r="AD47" s="552"/>
      <c r="AE47" s="552"/>
      <c r="AF47" s="552"/>
      <c r="AG47" s="552"/>
      <c r="AH47" s="552"/>
      <c r="AI47" s="552"/>
      <c r="AJ47" s="552"/>
      <c r="AK47" s="552"/>
      <c r="AL47" s="553"/>
    </row>
    <row r="48" spans="1:38" ht="21" customHeight="1" thickBot="1" x14ac:dyDescent="0.25">
      <c r="A48" s="504"/>
      <c r="B48" s="554"/>
      <c r="C48" s="555"/>
      <c r="D48" s="555"/>
      <c r="E48" s="555"/>
      <c r="F48" s="555"/>
      <c r="G48" s="555"/>
      <c r="H48" s="555"/>
      <c r="I48" s="555"/>
      <c r="J48" s="555"/>
      <c r="K48" s="555"/>
      <c r="L48" s="555"/>
      <c r="M48" s="555"/>
      <c r="N48" s="555"/>
      <c r="O48" s="555"/>
      <c r="P48" s="555"/>
      <c r="Q48" s="555"/>
      <c r="R48" s="555"/>
      <c r="S48" s="558"/>
      <c r="T48" s="554"/>
      <c r="U48" s="555"/>
      <c r="V48" s="555"/>
      <c r="W48" s="555"/>
      <c r="X48" s="555"/>
      <c r="Y48" s="555"/>
      <c r="Z48" s="555"/>
      <c r="AA48" s="555"/>
      <c r="AB48" s="555"/>
      <c r="AC48" s="555"/>
      <c r="AD48" s="555"/>
      <c r="AE48" s="555"/>
      <c r="AF48" s="555"/>
      <c r="AG48" s="555"/>
      <c r="AH48" s="555"/>
      <c r="AI48" s="555"/>
      <c r="AJ48" s="555"/>
      <c r="AK48" s="555"/>
      <c r="AL48" s="556"/>
    </row>
    <row r="49" spans="1:38" ht="21" customHeight="1" thickBot="1" x14ac:dyDescent="0.25">
      <c r="A49" s="539" t="s">
        <v>22</v>
      </c>
      <c r="B49" s="540"/>
      <c r="C49" s="540"/>
      <c r="D49" s="540"/>
      <c r="E49" s="540"/>
      <c r="F49" s="540"/>
      <c r="G49" s="540"/>
      <c r="H49" s="540"/>
      <c r="I49" s="541"/>
      <c r="J49" s="542" t="s">
        <v>21</v>
      </c>
      <c r="K49" s="542"/>
      <c r="L49" s="542"/>
      <c r="M49" s="542"/>
      <c r="N49" s="542"/>
      <c r="O49" s="542"/>
      <c r="P49" s="542"/>
      <c r="Q49" s="542"/>
      <c r="R49" s="542"/>
      <c r="S49" s="542"/>
      <c r="T49" s="542"/>
      <c r="U49" s="542"/>
      <c r="V49" s="542"/>
      <c r="W49" s="542"/>
      <c r="X49" s="542"/>
      <c r="Y49" s="542"/>
      <c r="Z49" s="542"/>
      <c r="AA49" s="542"/>
      <c r="AB49" s="542"/>
      <c r="AC49" s="542"/>
      <c r="AD49" s="542"/>
      <c r="AE49" s="542"/>
      <c r="AF49" s="542"/>
      <c r="AG49" s="542"/>
      <c r="AH49" s="542"/>
      <c r="AI49" s="542"/>
      <c r="AJ49" s="542"/>
      <c r="AK49" s="542"/>
      <c r="AL49" s="543"/>
    </row>
    <row r="50" spans="1:38" ht="27.75" customHeight="1" x14ac:dyDescent="0.2">
      <c r="A50" s="484" t="s">
        <v>20</v>
      </c>
      <c r="B50" s="484"/>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4"/>
      <c r="AG50" s="484"/>
      <c r="AH50" s="484"/>
      <c r="AI50" s="484"/>
      <c r="AJ50" s="484"/>
      <c r="AK50" s="484"/>
      <c r="AL50" s="484"/>
    </row>
    <row r="51" spans="1:38" ht="9.75" customHeight="1" x14ac:dyDescent="0.2">
      <c r="A51" s="485"/>
      <c r="B51" s="485"/>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L51" s="485"/>
    </row>
    <row r="52" spans="1:38" ht="21" customHeight="1" x14ac:dyDescent="0.2">
      <c r="A52" s="529" t="s">
        <v>19</v>
      </c>
      <c r="B52" s="529"/>
      <c r="C52" s="529"/>
      <c r="D52" s="529"/>
      <c r="E52" s="529"/>
      <c r="F52" s="529"/>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c r="AD52" s="529"/>
      <c r="AE52" s="529"/>
      <c r="AF52" s="529"/>
      <c r="AG52" s="529"/>
      <c r="AH52" s="529"/>
      <c r="AI52" s="529"/>
      <c r="AJ52" s="529"/>
      <c r="AK52" s="529"/>
      <c r="AL52" s="529"/>
    </row>
    <row r="53" spans="1:38" ht="21" customHeight="1" x14ac:dyDescent="0.2">
      <c r="A53" s="529" t="s">
        <v>18</v>
      </c>
      <c r="B53" s="529"/>
      <c r="C53" s="529"/>
      <c r="D53" s="529"/>
      <c r="E53" s="529"/>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row>
    <row r="54" spans="1:38" ht="30" customHeight="1" x14ac:dyDescent="0.2">
      <c r="A54" s="530" t="s">
        <v>17</v>
      </c>
      <c r="B54" s="531"/>
      <c r="C54" s="531"/>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row>
    <row r="55" spans="1:38" ht="21" customHeight="1" x14ac:dyDescent="0.2">
      <c r="A55" s="529" t="s">
        <v>16</v>
      </c>
      <c r="B55" s="529"/>
      <c r="C55" s="529"/>
      <c r="D55" s="529"/>
      <c r="E55" s="529"/>
      <c r="F55" s="529"/>
      <c r="G55" s="529"/>
      <c r="H55" s="529"/>
      <c r="I55" s="529"/>
      <c r="J55" s="529"/>
      <c r="K55" s="529"/>
      <c r="L55" s="529"/>
      <c r="M55" s="529"/>
      <c r="N55" s="529"/>
      <c r="O55" s="529"/>
      <c r="P55" s="529"/>
      <c r="Q55" s="529"/>
      <c r="R55" s="529"/>
      <c r="S55" s="529"/>
      <c r="T55" s="529"/>
      <c r="U55" s="529"/>
      <c r="V55" s="529"/>
      <c r="W55" s="529"/>
      <c r="X55" s="529"/>
      <c r="Y55" s="529"/>
      <c r="Z55" s="529"/>
      <c r="AA55" s="529"/>
      <c r="AB55" s="529"/>
      <c r="AC55" s="529"/>
      <c r="AD55" s="529"/>
      <c r="AE55" s="529"/>
      <c r="AF55" s="529"/>
      <c r="AG55" s="529"/>
      <c r="AH55" s="529"/>
      <c r="AI55" s="529"/>
      <c r="AJ55" s="529"/>
      <c r="AK55" s="529"/>
      <c r="AL55" s="529"/>
    </row>
    <row r="56" spans="1:38" ht="21" customHeight="1" x14ac:dyDescent="0.2">
      <c r="A56" s="17"/>
      <c r="B56" s="17"/>
    </row>
    <row r="57" spans="1:38" ht="21" customHeight="1" x14ac:dyDescent="0.2">
      <c r="A57" s="17"/>
      <c r="B57" s="17"/>
    </row>
    <row r="58" spans="1:38" ht="21" customHeight="1" x14ac:dyDescent="0.2">
      <c r="A58" s="17"/>
      <c r="B58" s="17"/>
    </row>
    <row r="59" spans="1:38" ht="21" customHeight="1" x14ac:dyDescent="0.2">
      <c r="A59" s="17"/>
      <c r="B59" s="17"/>
    </row>
    <row r="60" spans="1:38" ht="21" customHeight="1" x14ac:dyDescent="0.2">
      <c r="A60" s="17"/>
      <c r="B60" s="17"/>
    </row>
    <row r="61" spans="1:38" ht="21" customHeight="1" x14ac:dyDescent="0.2">
      <c r="A61" s="17"/>
      <c r="B61" s="17"/>
    </row>
    <row r="62" spans="1:38" ht="21" customHeight="1" x14ac:dyDescent="0.2">
      <c r="A62" s="17"/>
      <c r="B62" s="17"/>
    </row>
    <row r="63" spans="1:38" ht="21" customHeight="1" x14ac:dyDescent="0.2">
      <c r="A63" s="17"/>
      <c r="B63" s="17"/>
    </row>
    <row r="64" spans="1:38" ht="21" customHeight="1" x14ac:dyDescent="0.2">
      <c r="A64" s="18"/>
      <c r="B64" s="17"/>
    </row>
    <row r="65" spans="1:2" ht="21" customHeight="1" x14ac:dyDescent="0.2">
      <c r="A65" s="18"/>
      <c r="B65" s="17"/>
    </row>
    <row r="66" spans="1:2" ht="21" customHeight="1" x14ac:dyDescent="0.2">
      <c r="A66" s="18"/>
      <c r="B66" s="17"/>
    </row>
    <row r="67" spans="1:2" ht="21" customHeight="1" x14ac:dyDescent="0.2">
      <c r="A67" s="18"/>
      <c r="B67" s="17"/>
    </row>
    <row r="68" spans="1:2" ht="21" customHeight="1" x14ac:dyDescent="0.2">
      <c r="A68" s="18"/>
      <c r="B68" s="17"/>
    </row>
  </sheetData>
  <mergeCells count="80">
    <mergeCell ref="A55:AL55"/>
    <mergeCell ref="A52:AL52"/>
    <mergeCell ref="A53:AL53"/>
    <mergeCell ref="A54:AL54"/>
    <mergeCell ref="A38:AL38"/>
    <mergeCell ref="B46:S46"/>
    <mergeCell ref="T46:AL46"/>
    <mergeCell ref="A49:I49"/>
    <mergeCell ref="J49:AL49"/>
    <mergeCell ref="R42:X43"/>
    <mergeCell ref="L44:Q45"/>
    <mergeCell ref="L42:Q43"/>
    <mergeCell ref="T47:AL48"/>
    <mergeCell ref="B47:S48"/>
    <mergeCell ref="A1:AL1"/>
    <mergeCell ref="A50:AL51"/>
    <mergeCell ref="Y44:AE45"/>
    <mergeCell ref="AF44:AL45"/>
    <mergeCell ref="AF42:AL43"/>
    <mergeCell ref="Y42:AE43"/>
    <mergeCell ref="A46:A48"/>
    <mergeCell ref="O33:W33"/>
    <mergeCell ref="X33:AB33"/>
    <mergeCell ref="J33:N33"/>
    <mergeCell ref="B34:I37"/>
    <mergeCell ref="J34:AL34"/>
    <mergeCell ref="J35:AL35"/>
    <mergeCell ref="R44:X45"/>
    <mergeCell ref="A42:K43"/>
    <mergeCell ref="A44:K45"/>
    <mergeCell ref="A28:A37"/>
    <mergeCell ref="AC22:AL22"/>
    <mergeCell ref="J23:N23"/>
    <mergeCell ref="O23:W23"/>
    <mergeCell ref="AC32:AL32"/>
    <mergeCell ref="J36:AL36"/>
    <mergeCell ref="J37:AL37"/>
    <mergeCell ref="B33:I33"/>
    <mergeCell ref="J29:AL29"/>
    <mergeCell ref="J30:AL30"/>
    <mergeCell ref="J31:AL31"/>
    <mergeCell ref="O32:W32"/>
    <mergeCell ref="X32:AB32"/>
    <mergeCell ref="U22:AB22"/>
    <mergeCell ref="AC33:AL33"/>
    <mergeCell ref="J26:AL26"/>
    <mergeCell ref="B23:I23"/>
    <mergeCell ref="J22:T22"/>
    <mergeCell ref="AC21:AL21"/>
    <mergeCell ref="X23:AB23"/>
    <mergeCell ref="AC23:AL23"/>
    <mergeCell ref="B22:I22"/>
    <mergeCell ref="J28:AL28"/>
    <mergeCell ref="O21:W21"/>
    <mergeCell ref="J24:AL24"/>
    <mergeCell ref="J25:AL25"/>
    <mergeCell ref="X21:AB21"/>
    <mergeCell ref="J20:AL20"/>
    <mergeCell ref="J17:AL17"/>
    <mergeCell ref="J18:AL18"/>
    <mergeCell ref="B17:I20"/>
    <mergeCell ref="B21:I21"/>
    <mergeCell ref="J21:N21"/>
    <mergeCell ref="J19:AL19"/>
    <mergeCell ref="B32:I32"/>
    <mergeCell ref="J32:N32"/>
    <mergeCell ref="J27:AL27"/>
    <mergeCell ref="B28:I31"/>
    <mergeCell ref="A2:AL2"/>
    <mergeCell ref="B16:I16"/>
    <mergeCell ref="B15:I15"/>
    <mergeCell ref="A13:AH13"/>
    <mergeCell ref="U10:AE10"/>
    <mergeCell ref="B6:J6"/>
    <mergeCell ref="U8:AH8"/>
    <mergeCell ref="U9:AH9"/>
    <mergeCell ref="A15:A27"/>
    <mergeCell ref="B24:I27"/>
    <mergeCell ref="J15:AL15"/>
    <mergeCell ref="J16:AL16"/>
  </mergeCells>
  <phoneticPr fontId="3"/>
  <dataValidations count="1">
    <dataValidation type="list" allowBlank="1" showInputMessage="1" showErrorMessage="1" sqref="R44:X45" xr:uid="{00000000-0002-0000-0200-000000000000}">
      <formula1>"選択下さい,１ 新規,２ 変更,３ 終了"</formula1>
    </dataValidation>
  </dataValidations>
  <pageMargins left="0.74803149606299213" right="0.74803149606299213" top="0.98425196850393704" bottom="0.98425196850393704" header="0.51181102362204722" footer="0.51181102362204722"/>
  <pageSetup paperSize="9" scale="41" fitToWidth="2" orientation="landscape" r:id="rId1"/>
  <headerFooter alignWithMargins="0"/>
  <rowBreaks count="1" manualBreakCount="1">
    <brk id="3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pageSetUpPr fitToPage="1"/>
  </sheetPr>
  <dimension ref="A1:IV108"/>
  <sheetViews>
    <sheetView view="pageBreakPreview" zoomScale="80" zoomScaleNormal="75" zoomScaleSheetLayoutView="80" workbookViewId="0">
      <selection activeCell="AG31" sqref="AG31:AP31"/>
    </sheetView>
  </sheetViews>
  <sheetFormatPr defaultColWidth="2.6328125" defaultRowHeight="13" x14ac:dyDescent="0.2"/>
  <cols>
    <col min="1" max="1" width="3.1796875" style="27" customWidth="1"/>
    <col min="2" max="2" width="4.90625" style="27" customWidth="1"/>
    <col min="3" max="9" width="2.36328125" style="27" customWidth="1"/>
    <col min="10" max="18" width="3.1796875" style="27" customWidth="1"/>
    <col min="19" max="25" width="4" style="27" customWidth="1"/>
    <col min="26" max="32" width="3.1796875" style="27" customWidth="1"/>
    <col min="33" max="59" width="3.36328125" style="27" customWidth="1"/>
    <col min="60" max="60" width="4.81640625" style="27" customWidth="1"/>
    <col min="61" max="61" width="23.90625" style="27" customWidth="1"/>
    <col min="62" max="65" width="4.453125" style="27" customWidth="1"/>
    <col min="66" max="66" width="2.6328125" style="27" customWidth="1"/>
    <col min="67" max="246" width="9" style="27" customWidth="1"/>
    <col min="247" max="247" width="2.6328125" style="27" customWidth="1"/>
    <col min="248" max="248" width="5.453125" style="27" customWidth="1"/>
    <col min="249" max="16384" width="2.6328125" style="27"/>
  </cols>
  <sheetData>
    <row r="1" spans="1:66" ht="28.65" customHeight="1" x14ac:dyDescent="0.2">
      <c r="A1" s="578" t="s">
        <v>87</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c r="AW1" s="578"/>
      <c r="AX1" s="578"/>
      <c r="AY1" s="578"/>
      <c r="AZ1" s="578"/>
      <c r="BA1" s="578"/>
      <c r="BB1" s="578"/>
      <c r="BC1" s="578"/>
      <c r="BD1" s="578"/>
      <c r="BE1" s="578"/>
      <c r="BF1" s="578"/>
      <c r="BG1" s="578"/>
      <c r="BH1" s="578"/>
      <c r="BI1" s="578"/>
      <c r="BJ1" s="578"/>
      <c r="BK1" s="578"/>
      <c r="BL1" s="578"/>
      <c r="BM1" s="578"/>
      <c r="BN1" s="578"/>
    </row>
    <row r="2" spans="1:66" ht="10.75" customHeight="1" thickBot="1" x14ac:dyDescent="0.25">
      <c r="I2" s="33"/>
      <c r="J2" s="33"/>
      <c r="K2" s="33"/>
      <c r="L2" s="33"/>
      <c r="M2" s="33"/>
      <c r="N2" s="33"/>
      <c r="O2" s="33"/>
      <c r="P2" s="33"/>
      <c r="Q2" s="33"/>
      <c r="R2" s="33"/>
      <c r="S2" s="33"/>
      <c r="T2" s="33"/>
      <c r="U2" s="33"/>
      <c r="V2" s="33"/>
      <c r="W2" s="33"/>
      <c r="X2" s="33"/>
      <c r="Y2" s="33"/>
      <c r="Z2" s="33"/>
      <c r="AA2" s="33"/>
      <c r="AB2" s="33"/>
      <c r="AC2" s="33"/>
      <c r="AD2" s="33"/>
      <c r="AE2" s="33"/>
      <c r="AF2" s="33"/>
      <c r="AG2" s="33"/>
    </row>
    <row r="3" spans="1:66" ht="21.75" customHeight="1" x14ac:dyDescent="0.2">
      <c r="A3" s="517" t="s">
        <v>86</v>
      </c>
      <c r="B3" s="518"/>
      <c r="C3" s="518"/>
      <c r="D3" s="518"/>
      <c r="E3" s="518"/>
      <c r="F3" s="518"/>
      <c r="G3" s="518"/>
      <c r="H3" s="518"/>
      <c r="I3" s="519"/>
      <c r="J3" s="494" t="s">
        <v>85</v>
      </c>
      <c r="K3" s="549"/>
      <c r="L3" s="549"/>
      <c r="M3" s="549"/>
      <c r="N3" s="550"/>
      <c r="O3" s="585" t="s">
        <v>84</v>
      </c>
      <c r="P3" s="586"/>
      <c r="Q3" s="586"/>
      <c r="R3" s="587"/>
      <c r="S3" s="591" t="s">
        <v>83</v>
      </c>
      <c r="T3" s="518"/>
      <c r="U3" s="518"/>
      <c r="V3" s="518"/>
      <c r="W3" s="518"/>
      <c r="X3" s="518"/>
      <c r="Y3" s="519"/>
      <c r="Z3" s="591" t="s">
        <v>82</v>
      </c>
      <c r="AA3" s="518"/>
      <c r="AB3" s="518"/>
      <c r="AC3" s="518"/>
      <c r="AD3" s="518"/>
      <c r="AE3" s="518"/>
      <c r="AF3" s="519"/>
      <c r="AG3" s="591" t="s">
        <v>81</v>
      </c>
      <c r="AH3" s="518"/>
      <c r="AI3" s="518"/>
      <c r="AJ3" s="518"/>
      <c r="AK3" s="518"/>
      <c r="AL3" s="518"/>
      <c r="AM3" s="518"/>
      <c r="AN3" s="518"/>
      <c r="AO3" s="518"/>
      <c r="AP3" s="518"/>
      <c r="AQ3" s="518"/>
      <c r="AR3" s="518"/>
      <c r="AS3" s="518"/>
      <c r="AT3" s="518"/>
      <c r="AU3" s="518"/>
      <c r="AV3" s="518"/>
      <c r="AW3" s="518"/>
      <c r="AX3" s="518"/>
      <c r="AY3" s="518"/>
      <c r="AZ3" s="518"/>
      <c r="BA3" s="518"/>
      <c r="BB3" s="518"/>
      <c r="BC3" s="518"/>
      <c r="BD3" s="518"/>
      <c r="BE3" s="518"/>
      <c r="BF3" s="518"/>
      <c r="BG3" s="518"/>
      <c r="BH3" s="518"/>
      <c r="BI3" s="518"/>
      <c r="BJ3" s="40"/>
      <c r="BK3" s="40"/>
      <c r="BL3" s="40"/>
      <c r="BM3" s="39"/>
    </row>
    <row r="4" spans="1:66" ht="21.75" customHeight="1" thickBot="1" x14ac:dyDescent="0.25">
      <c r="A4" s="579"/>
      <c r="B4" s="580"/>
      <c r="C4" s="580"/>
      <c r="D4" s="580"/>
      <c r="E4" s="580"/>
      <c r="F4" s="580"/>
      <c r="G4" s="580"/>
      <c r="H4" s="580"/>
      <c r="I4" s="581"/>
      <c r="J4" s="582"/>
      <c r="K4" s="583"/>
      <c r="L4" s="583"/>
      <c r="M4" s="583"/>
      <c r="N4" s="584"/>
      <c r="O4" s="588"/>
      <c r="P4" s="589"/>
      <c r="Q4" s="589"/>
      <c r="R4" s="590"/>
      <c r="S4" s="592"/>
      <c r="T4" s="580"/>
      <c r="U4" s="580"/>
      <c r="V4" s="580"/>
      <c r="W4" s="580"/>
      <c r="X4" s="580"/>
      <c r="Y4" s="581"/>
      <c r="Z4" s="592"/>
      <c r="AA4" s="580"/>
      <c r="AB4" s="580"/>
      <c r="AC4" s="580"/>
      <c r="AD4" s="580"/>
      <c r="AE4" s="580"/>
      <c r="AF4" s="581"/>
      <c r="AG4" s="592"/>
      <c r="AH4" s="580"/>
      <c r="AI4" s="580"/>
      <c r="AJ4" s="580"/>
      <c r="AK4" s="580"/>
      <c r="AL4" s="580"/>
      <c r="AM4" s="580"/>
      <c r="AN4" s="580"/>
      <c r="AO4" s="580"/>
      <c r="AP4" s="580"/>
      <c r="AQ4" s="580"/>
      <c r="AR4" s="580"/>
      <c r="AS4" s="580"/>
      <c r="AT4" s="580"/>
      <c r="AU4" s="580"/>
      <c r="AV4" s="580"/>
      <c r="AW4" s="580"/>
      <c r="AX4" s="580"/>
      <c r="AY4" s="580"/>
      <c r="AZ4" s="580"/>
      <c r="BA4" s="580"/>
      <c r="BB4" s="580"/>
      <c r="BC4" s="580"/>
      <c r="BD4" s="580"/>
      <c r="BE4" s="580"/>
      <c r="BF4" s="580"/>
      <c r="BG4" s="580"/>
      <c r="BH4" s="580"/>
      <c r="BI4" s="580"/>
      <c r="BJ4" s="593" t="s">
        <v>80</v>
      </c>
      <c r="BK4" s="594"/>
      <c r="BL4" s="594"/>
      <c r="BM4" s="595"/>
    </row>
    <row r="5" spans="1:66" ht="53.25" customHeight="1" thickTop="1" thickBot="1" x14ac:dyDescent="0.25">
      <c r="A5" s="596" t="s">
        <v>79</v>
      </c>
      <c r="B5" s="597"/>
      <c r="C5" s="597"/>
      <c r="D5" s="597"/>
      <c r="E5" s="597"/>
      <c r="F5" s="597"/>
      <c r="G5" s="597"/>
      <c r="H5" s="597"/>
      <c r="I5" s="598"/>
      <c r="J5" s="599"/>
      <c r="K5" s="600"/>
      <c r="L5" s="600"/>
      <c r="M5" s="600"/>
      <c r="N5" s="601"/>
      <c r="O5" s="599"/>
      <c r="P5" s="600"/>
      <c r="Q5" s="600"/>
      <c r="R5" s="601"/>
      <c r="S5" s="599"/>
      <c r="T5" s="600"/>
      <c r="U5" s="600"/>
      <c r="V5" s="600"/>
      <c r="W5" s="600"/>
      <c r="X5" s="600"/>
      <c r="Y5" s="601"/>
      <c r="Z5" s="599"/>
      <c r="AA5" s="600"/>
      <c r="AB5" s="600"/>
      <c r="AC5" s="600"/>
      <c r="AD5" s="600"/>
      <c r="AE5" s="600"/>
      <c r="AF5" s="601"/>
      <c r="AG5" s="602" t="s">
        <v>78</v>
      </c>
      <c r="AH5" s="603"/>
      <c r="AI5" s="603"/>
      <c r="AJ5" s="603"/>
      <c r="AK5" s="603"/>
      <c r="AL5" s="603"/>
      <c r="AM5" s="603"/>
      <c r="AN5" s="603"/>
      <c r="AO5" s="603"/>
      <c r="AP5" s="604"/>
      <c r="AQ5" s="605" t="s">
        <v>321</v>
      </c>
      <c r="AR5" s="606"/>
      <c r="AS5" s="606"/>
      <c r="AT5" s="606"/>
      <c r="AU5" s="606"/>
      <c r="AV5" s="606"/>
      <c r="AW5" s="606"/>
      <c r="AX5" s="606"/>
      <c r="AY5" s="606"/>
      <c r="AZ5" s="606"/>
      <c r="BA5" s="606"/>
      <c r="BB5" s="606"/>
      <c r="BC5" s="606"/>
      <c r="BD5" s="606"/>
      <c r="BE5" s="606"/>
      <c r="BF5" s="606"/>
      <c r="BG5" s="606"/>
      <c r="BH5" s="606"/>
      <c r="BI5" s="607"/>
      <c r="BJ5" s="608"/>
      <c r="BK5" s="609"/>
      <c r="BL5" s="609"/>
      <c r="BM5" s="610"/>
      <c r="BN5" s="38"/>
    </row>
    <row r="6" spans="1:66" ht="21.75" customHeight="1" x14ac:dyDescent="0.2">
      <c r="A6" s="617" t="s">
        <v>77</v>
      </c>
      <c r="B6" s="619" t="s">
        <v>76</v>
      </c>
      <c r="C6" s="620"/>
      <c r="D6" s="620"/>
      <c r="E6" s="620"/>
      <c r="F6" s="620"/>
      <c r="G6" s="620"/>
      <c r="H6" s="620"/>
      <c r="I6" s="621"/>
      <c r="J6" s="628"/>
      <c r="K6" s="629"/>
      <c r="L6" s="629"/>
      <c r="M6" s="629"/>
      <c r="N6" s="630"/>
      <c r="O6" s="637"/>
      <c r="P6" s="638"/>
      <c r="Q6" s="638"/>
      <c r="R6" s="639"/>
      <c r="S6" s="646" t="s">
        <v>306</v>
      </c>
      <c r="T6" s="647"/>
      <c r="U6" s="647"/>
      <c r="V6" s="647"/>
      <c r="W6" s="647"/>
      <c r="X6" s="647"/>
      <c r="Y6" s="648"/>
      <c r="Z6" s="637" t="s">
        <v>306</v>
      </c>
      <c r="AA6" s="655"/>
      <c r="AB6" s="655"/>
      <c r="AC6" s="655"/>
      <c r="AD6" s="655"/>
      <c r="AE6" s="655"/>
      <c r="AF6" s="656"/>
      <c r="AG6" s="720" t="s">
        <v>75</v>
      </c>
      <c r="AH6" s="721"/>
      <c r="AI6" s="721"/>
      <c r="AJ6" s="721"/>
      <c r="AK6" s="721"/>
      <c r="AL6" s="721"/>
      <c r="AM6" s="721"/>
      <c r="AN6" s="721"/>
      <c r="AO6" s="721"/>
      <c r="AP6" s="722"/>
      <c r="AQ6" s="705" t="s">
        <v>321</v>
      </c>
      <c r="AR6" s="706"/>
      <c r="AS6" s="706"/>
      <c r="AT6" s="706"/>
      <c r="AU6" s="706"/>
      <c r="AV6" s="706"/>
      <c r="AW6" s="706"/>
      <c r="AX6" s="706"/>
      <c r="AY6" s="706"/>
      <c r="AZ6" s="706"/>
      <c r="BA6" s="706"/>
      <c r="BB6" s="706"/>
      <c r="BC6" s="706"/>
      <c r="BD6" s="706"/>
      <c r="BE6" s="706"/>
      <c r="BF6" s="706"/>
      <c r="BG6" s="706"/>
      <c r="BH6" s="706"/>
      <c r="BI6" s="707"/>
      <c r="BJ6" s="575"/>
      <c r="BK6" s="576"/>
      <c r="BL6" s="576"/>
      <c r="BM6" s="577"/>
      <c r="BN6" s="37"/>
    </row>
    <row r="7" spans="1:66" ht="22.65" customHeight="1" x14ac:dyDescent="0.2">
      <c r="A7" s="618"/>
      <c r="B7" s="622"/>
      <c r="C7" s="623"/>
      <c r="D7" s="623"/>
      <c r="E7" s="623"/>
      <c r="F7" s="623"/>
      <c r="G7" s="623"/>
      <c r="H7" s="623"/>
      <c r="I7" s="624"/>
      <c r="J7" s="631"/>
      <c r="K7" s="632"/>
      <c r="L7" s="632"/>
      <c r="M7" s="632"/>
      <c r="N7" s="633"/>
      <c r="O7" s="640"/>
      <c r="P7" s="641"/>
      <c r="Q7" s="641"/>
      <c r="R7" s="642"/>
      <c r="S7" s="649"/>
      <c r="T7" s="650"/>
      <c r="U7" s="650"/>
      <c r="V7" s="650"/>
      <c r="W7" s="650"/>
      <c r="X7" s="650"/>
      <c r="Y7" s="651"/>
      <c r="Z7" s="657"/>
      <c r="AA7" s="658"/>
      <c r="AB7" s="658"/>
      <c r="AC7" s="658"/>
      <c r="AD7" s="658"/>
      <c r="AE7" s="658"/>
      <c r="AF7" s="659"/>
      <c r="AG7" s="717" t="s">
        <v>71</v>
      </c>
      <c r="AH7" s="718"/>
      <c r="AI7" s="718"/>
      <c r="AJ7" s="718"/>
      <c r="AK7" s="718"/>
      <c r="AL7" s="718"/>
      <c r="AM7" s="718"/>
      <c r="AN7" s="718"/>
      <c r="AO7" s="718"/>
      <c r="AP7" s="719"/>
      <c r="AQ7" s="571" t="s">
        <v>321</v>
      </c>
      <c r="AR7" s="572"/>
      <c r="AS7" s="572"/>
      <c r="AT7" s="572"/>
      <c r="AU7" s="572"/>
      <c r="AV7" s="572"/>
      <c r="AW7" s="572"/>
      <c r="AX7" s="572"/>
      <c r="AY7" s="572"/>
      <c r="AZ7" s="572"/>
      <c r="BA7" s="572"/>
      <c r="BB7" s="572"/>
      <c r="BC7" s="572"/>
      <c r="BD7" s="572"/>
      <c r="BE7" s="572"/>
      <c r="BF7" s="572"/>
      <c r="BG7" s="572"/>
      <c r="BH7" s="572"/>
      <c r="BI7" s="573"/>
      <c r="BJ7" s="568"/>
      <c r="BK7" s="569"/>
      <c r="BL7" s="569"/>
      <c r="BM7" s="570"/>
      <c r="BN7" s="33"/>
    </row>
    <row r="8" spans="1:66" ht="22.65" customHeight="1" x14ac:dyDescent="0.2">
      <c r="A8" s="618"/>
      <c r="B8" s="622"/>
      <c r="C8" s="623"/>
      <c r="D8" s="623"/>
      <c r="E8" s="623"/>
      <c r="F8" s="623"/>
      <c r="G8" s="623"/>
      <c r="H8" s="623"/>
      <c r="I8" s="624"/>
      <c r="J8" s="631"/>
      <c r="K8" s="632"/>
      <c r="L8" s="632"/>
      <c r="M8" s="632"/>
      <c r="N8" s="633"/>
      <c r="O8" s="640"/>
      <c r="P8" s="641"/>
      <c r="Q8" s="641"/>
      <c r="R8" s="642"/>
      <c r="S8" s="649"/>
      <c r="T8" s="650"/>
      <c r="U8" s="650"/>
      <c r="V8" s="650"/>
      <c r="W8" s="650"/>
      <c r="X8" s="650"/>
      <c r="Y8" s="651"/>
      <c r="Z8" s="657"/>
      <c r="AA8" s="658"/>
      <c r="AB8" s="658"/>
      <c r="AC8" s="658"/>
      <c r="AD8" s="658"/>
      <c r="AE8" s="658"/>
      <c r="AF8" s="659"/>
      <c r="AG8" s="611" t="s">
        <v>70</v>
      </c>
      <c r="AH8" s="612"/>
      <c r="AI8" s="612"/>
      <c r="AJ8" s="612"/>
      <c r="AK8" s="612"/>
      <c r="AL8" s="612"/>
      <c r="AM8" s="612"/>
      <c r="AN8" s="612"/>
      <c r="AO8" s="612"/>
      <c r="AP8" s="613"/>
      <c r="AQ8" s="571" t="s">
        <v>321</v>
      </c>
      <c r="AR8" s="572"/>
      <c r="AS8" s="572"/>
      <c r="AT8" s="572"/>
      <c r="AU8" s="572"/>
      <c r="AV8" s="572"/>
      <c r="AW8" s="572"/>
      <c r="AX8" s="572"/>
      <c r="AY8" s="572"/>
      <c r="AZ8" s="572"/>
      <c r="BA8" s="572"/>
      <c r="BB8" s="572"/>
      <c r="BC8" s="572"/>
      <c r="BD8" s="572"/>
      <c r="BE8" s="572"/>
      <c r="BF8" s="572"/>
      <c r="BG8" s="572"/>
      <c r="BH8" s="572"/>
      <c r="BI8" s="573"/>
      <c r="BJ8" s="562"/>
      <c r="BK8" s="563"/>
      <c r="BL8" s="563"/>
      <c r="BM8" s="564"/>
      <c r="BN8" s="33"/>
    </row>
    <row r="9" spans="1:66" ht="22.65" customHeight="1" x14ac:dyDescent="0.2">
      <c r="A9" s="618"/>
      <c r="B9" s="622"/>
      <c r="C9" s="623"/>
      <c r="D9" s="623"/>
      <c r="E9" s="623"/>
      <c r="F9" s="623"/>
      <c r="G9" s="623"/>
      <c r="H9" s="623"/>
      <c r="I9" s="624"/>
      <c r="J9" s="631"/>
      <c r="K9" s="632"/>
      <c r="L9" s="632"/>
      <c r="M9" s="632"/>
      <c r="N9" s="633"/>
      <c r="O9" s="640"/>
      <c r="P9" s="641"/>
      <c r="Q9" s="641"/>
      <c r="R9" s="642"/>
      <c r="S9" s="649"/>
      <c r="T9" s="650"/>
      <c r="U9" s="650"/>
      <c r="V9" s="650"/>
      <c r="W9" s="650"/>
      <c r="X9" s="650"/>
      <c r="Y9" s="651"/>
      <c r="Z9" s="657"/>
      <c r="AA9" s="658"/>
      <c r="AB9" s="658"/>
      <c r="AC9" s="658"/>
      <c r="AD9" s="658"/>
      <c r="AE9" s="658"/>
      <c r="AF9" s="659"/>
      <c r="AG9" s="717" t="s">
        <v>74</v>
      </c>
      <c r="AH9" s="718"/>
      <c r="AI9" s="718"/>
      <c r="AJ9" s="718"/>
      <c r="AK9" s="718"/>
      <c r="AL9" s="718"/>
      <c r="AM9" s="718"/>
      <c r="AN9" s="718"/>
      <c r="AO9" s="718"/>
      <c r="AP9" s="719"/>
      <c r="AQ9" s="571" t="s">
        <v>321</v>
      </c>
      <c r="AR9" s="572"/>
      <c r="AS9" s="572"/>
      <c r="AT9" s="572"/>
      <c r="AU9" s="572"/>
      <c r="AV9" s="572"/>
      <c r="AW9" s="572"/>
      <c r="AX9" s="572"/>
      <c r="AY9" s="572"/>
      <c r="AZ9" s="572"/>
      <c r="BA9" s="572"/>
      <c r="BB9" s="572"/>
      <c r="BC9" s="572"/>
      <c r="BD9" s="572"/>
      <c r="BE9" s="572"/>
      <c r="BF9" s="572"/>
      <c r="BG9" s="572"/>
      <c r="BH9" s="572"/>
      <c r="BI9" s="573"/>
      <c r="BJ9" s="562"/>
      <c r="BK9" s="563"/>
      <c r="BL9" s="563"/>
      <c r="BM9" s="564"/>
      <c r="BN9" s="36"/>
    </row>
    <row r="10" spans="1:66" ht="22.65" customHeight="1" x14ac:dyDescent="0.2">
      <c r="A10" s="618"/>
      <c r="B10" s="622"/>
      <c r="C10" s="623"/>
      <c r="D10" s="623"/>
      <c r="E10" s="623"/>
      <c r="F10" s="623"/>
      <c r="G10" s="623"/>
      <c r="H10" s="623"/>
      <c r="I10" s="624"/>
      <c r="J10" s="631"/>
      <c r="K10" s="632"/>
      <c r="L10" s="632"/>
      <c r="M10" s="632"/>
      <c r="N10" s="633"/>
      <c r="O10" s="640"/>
      <c r="P10" s="641"/>
      <c r="Q10" s="641"/>
      <c r="R10" s="642"/>
      <c r="S10" s="649"/>
      <c r="T10" s="650"/>
      <c r="U10" s="650"/>
      <c r="V10" s="650"/>
      <c r="W10" s="650"/>
      <c r="X10" s="650"/>
      <c r="Y10" s="651"/>
      <c r="Z10" s="657"/>
      <c r="AA10" s="658"/>
      <c r="AB10" s="658"/>
      <c r="AC10" s="658"/>
      <c r="AD10" s="658"/>
      <c r="AE10" s="658"/>
      <c r="AF10" s="659"/>
      <c r="AG10" s="611" t="s">
        <v>9</v>
      </c>
      <c r="AH10" s="612"/>
      <c r="AI10" s="612"/>
      <c r="AJ10" s="612"/>
      <c r="AK10" s="612"/>
      <c r="AL10" s="612"/>
      <c r="AM10" s="612"/>
      <c r="AN10" s="612"/>
      <c r="AO10" s="612"/>
      <c r="AP10" s="613"/>
      <c r="AQ10" s="571" t="s">
        <v>321</v>
      </c>
      <c r="AR10" s="572"/>
      <c r="AS10" s="572"/>
      <c r="AT10" s="572"/>
      <c r="AU10" s="572"/>
      <c r="AV10" s="572"/>
      <c r="AW10" s="572"/>
      <c r="AX10" s="572"/>
      <c r="AY10" s="572"/>
      <c r="AZ10" s="572"/>
      <c r="BA10" s="572"/>
      <c r="BB10" s="572"/>
      <c r="BC10" s="572"/>
      <c r="BD10" s="572"/>
      <c r="BE10" s="572"/>
      <c r="BF10" s="572"/>
      <c r="BG10" s="572"/>
      <c r="BH10" s="572"/>
      <c r="BI10" s="573"/>
      <c r="BJ10" s="562"/>
      <c r="BK10" s="563"/>
      <c r="BL10" s="563"/>
      <c r="BM10" s="564"/>
      <c r="BN10" s="33"/>
    </row>
    <row r="11" spans="1:66" ht="22.65" customHeight="1" x14ac:dyDescent="0.2">
      <c r="A11" s="618"/>
      <c r="B11" s="622"/>
      <c r="C11" s="623"/>
      <c r="D11" s="623"/>
      <c r="E11" s="623"/>
      <c r="F11" s="623"/>
      <c r="G11" s="623"/>
      <c r="H11" s="623"/>
      <c r="I11" s="624"/>
      <c r="J11" s="631"/>
      <c r="K11" s="632"/>
      <c r="L11" s="632"/>
      <c r="M11" s="632"/>
      <c r="N11" s="633"/>
      <c r="O11" s="640"/>
      <c r="P11" s="641"/>
      <c r="Q11" s="641"/>
      <c r="R11" s="642"/>
      <c r="S11" s="649"/>
      <c r="T11" s="650"/>
      <c r="U11" s="650"/>
      <c r="V11" s="650"/>
      <c r="W11" s="650"/>
      <c r="X11" s="650"/>
      <c r="Y11" s="651"/>
      <c r="Z11" s="657"/>
      <c r="AA11" s="658"/>
      <c r="AB11" s="658"/>
      <c r="AC11" s="658"/>
      <c r="AD11" s="658"/>
      <c r="AE11" s="658"/>
      <c r="AF11" s="659"/>
      <c r="AG11" s="611" t="s">
        <v>328</v>
      </c>
      <c r="AH11" s="612"/>
      <c r="AI11" s="612"/>
      <c r="AJ11" s="612"/>
      <c r="AK11" s="612"/>
      <c r="AL11" s="612"/>
      <c r="AM11" s="612"/>
      <c r="AN11" s="612"/>
      <c r="AO11" s="612"/>
      <c r="AP11" s="613"/>
      <c r="AQ11" s="571" t="s">
        <v>321</v>
      </c>
      <c r="AR11" s="572"/>
      <c r="AS11" s="572"/>
      <c r="AT11" s="572"/>
      <c r="AU11" s="572"/>
      <c r="AV11" s="572"/>
      <c r="AW11" s="572"/>
      <c r="AX11" s="572"/>
      <c r="AY11" s="572"/>
      <c r="AZ11" s="572"/>
      <c r="BA11" s="572"/>
      <c r="BB11" s="572"/>
      <c r="BC11" s="572"/>
      <c r="BD11" s="572"/>
      <c r="BE11" s="572"/>
      <c r="BF11" s="572"/>
      <c r="BG11" s="572"/>
      <c r="BH11" s="572"/>
      <c r="BI11" s="573"/>
      <c r="BJ11" s="562"/>
      <c r="BK11" s="563"/>
      <c r="BL11" s="563"/>
      <c r="BM11" s="564"/>
      <c r="BN11" s="33"/>
    </row>
    <row r="12" spans="1:66" ht="21.75" customHeight="1" x14ac:dyDescent="0.2">
      <c r="A12" s="618"/>
      <c r="B12" s="622"/>
      <c r="C12" s="623"/>
      <c r="D12" s="623"/>
      <c r="E12" s="623"/>
      <c r="F12" s="623"/>
      <c r="G12" s="623"/>
      <c r="H12" s="623"/>
      <c r="I12" s="624"/>
      <c r="J12" s="631"/>
      <c r="K12" s="632"/>
      <c r="L12" s="632"/>
      <c r="M12" s="632"/>
      <c r="N12" s="633"/>
      <c r="O12" s="640"/>
      <c r="P12" s="641"/>
      <c r="Q12" s="641"/>
      <c r="R12" s="642"/>
      <c r="S12" s="649"/>
      <c r="T12" s="650"/>
      <c r="U12" s="650"/>
      <c r="V12" s="650"/>
      <c r="W12" s="650"/>
      <c r="X12" s="650"/>
      <c r="Y12" s="651"/>
      <c r="Z12" s="657"/>
      <c r="AA12" s="658"/>
      <c r="AB12" s="658"/>
      <c r="AC12" s="658"/>
      <c r="AD12" s="658"/>
      <c r="AE12" s="658"/>
      <c r="AF12" s="659"/>
      <c r="AG12" s="611" t="s">
        <v>69</v>
      </c>
      <c r="AH12" s="612"/>
      <c r="AI12" s="612"/>
      <c r="AJ12" s="612"/>
      <c r="AK12" s="612"/>
      <c r="AL12" s="612"/>
      <c r="AM12" s="612"/>
      <c r="AN12" s="612"/>
      <c r="AO12" s="612"/>
      <c r="AP12" s="613"/>
      <c r="AQ12" s="571" t="s">
        <v>321</v>
      </c>
      <c r="AR12" s="572"/>
      <c r="AS12" s="572"/>
      <c r="AT12" s="572"/>
      <c r="AU12" s="572"/>
      <c r="AV12" s="572"/>
      <c r="AW12" s="572"/>
      <c r="AX12" s="572"/>
      <c r="AY12" s="572"/>
      <c r="AZ12" s="572"/>
      <c r="BA12" s="572"/>
      <c r="BB12" s="572"/>
      <c r="BC12" s="572"/>
      <c r="BD12" s="572"/>
      <c r="BE12" s="572"/>
      <c r="BF12" s="572"/>
      <c r="BG12" s="572"/>
      <c r="BH12" s="572"/>
      <c r="BI12" s="573"/>
      <c r="BJ12" s="562"/>
      <c r="BK12" s="563"/>
      <c r="BL12" s="563"/>
      <c r="BM12" s="564"/>
      <c r="BN12" s="37"/>
    </row>
    <row r="13" spans="1:66" ht="21.75" customHeight="1" x14ac:dyDescent="0.2">
      <c r="A13" s="618"/>
      <c r="B13" s="622"/>
      <c r="C13" s="623"/>
      <c r="D13" s="623"/>
      <c r="E13" s="623"/>
      <c r="F13" s="623"/>
      <c r="G13" s="623"/>
      <c r="H13" s="623"/>
      <c r="I13" s="624"/>
      <c r="J13" s="631"/>
      <c r="K13" s="632"/>
      <c r="L13" s="632"/>
      <c r="M13" s="632"/>
      <c r="N13" s="633"/>
      <c r="O13" s="640"/>
      <c r="P13" s="641"/>
      <c r="Q13" s="641"/>
      <c r="R13" s="642"/>
      <c r="S13" s="649"/>
      <c r="T13" s="650"/>
      <c r="U13" s="650"/>
      <c r="V13" s="650"/>
      <c r="W13" s="650"/>
      <c r="X13" s="650"/>
      <c r="Y13" s="651"/>
      <c r="Z13" s="657"/>
      <c r="AA13" s="658"/>
      <c r="AB13" s="658"/>
      <c r="AC13" s="658"/>
      <c r="AD13" s="658"/>
      <c r="AE13" s="658"/>
      <c r="AF13" s="659"/>
      <c r="AG13" s="611" t="s">
        <v>329</v>
      </c>
      <c r="AH13" s="612"/>
      <c r="AI13" s="612"/>
      <c r="AJ13" s="612"/>
      <c r="AK13" s="612"/>
      <c r="AL13" s="612"/>
      <c r="AM13" s="612"/>
      <c r="AN13" s="612"/>
      <c r="AO13" s="612"/>
      <c r="AP13" s="613"/>
      <c r="AQ13" s="571" t="s">
        <v>321</v>
      </c>
      <c r="AR13" s="572"/>
      <c r="AS13" s="572"/>
      <c r="AT13" s="572"/>
      <c r="AU13" s="572"/>
      <c r="AV13" s="572"/>
      <c r="AW13" s="572"/>
      <c r="AX13" s="572"/>
      <c r="AY13" s="572"/>
      <c r="AZ13" s="572"/>
      <c r="BA13" s="572"/>
      <c r="BB13" s="572"/>
      <c r="BC13" s="572"/>
      <c r="BD13" s="572"/>
      <c r="BE13" s="572"/>
      <c r="BF13" s="572"/>
      <c r="BG13" s="572"/>
      <c r="BH13" s="572"/>
      <c r="BI13" s="573"/>
      <c r="BJ13" s="562"/>
      <c r="BK13" s="563"/>
      <c r="BL13" s="563"/>
      <c r="BM13" s="564"/>
      <c r="BN13" s="37"/>
    </row>
    <row r="14" spans="1:66" ht="21.75" customHeight="1" x14ac:dyDescent="0.2">
      <c r="A14" s="618"/>
      <c r="B14" s="622"/>
      <c r="C14" s="623"/>
      <c r="D14" s="623"/>
      <c r="E14" s="623"/>
      <c r="F14" s="623"/>
      <c r="G14" s="623"/>
      <c r="H14" s="623"/>
      <c r="I14" s="624"/>
      <c r="J14" s="631"/>
      <c r="K14" s="632"/>
      <c r="L14" s="632"/>
      <c r="M14" s="632"/>
      <c r="N14" s="633"/>
      <c r="O14" s="640"/>
      <c r="P14" s="641"/>
      <c r="Q14" s="641"/>
      <c r="R14" s="642"/>
      <c r="S14" s="649"/>
      <c r="T14" s="650"/>
      <c r="U14" s="650"/>
      <c r="V14" s="650"/>
      <c r="W14" s="650"/>
      <c r="X14" s="650"/>
      <c r="Y14" s="651"/>
      <c r="Z14" s="657"/>
      <c r="AA14" s="658"/>
      <c r="AB14" s="658"/>
      <c r="AC14" s="658"/>
      <c r="AD14" s="658"/>
      <c r="AE14" s="658"/>
      <c r="AF14" s="659"/>
      <c r="AG14" s="611" t="s">
        <v>640</v>
      </c>
      <c r="AH14" s="612"/>
      <c r="AI14" s="612"/>
      <c r="AJ14" s="612"/>
      <c r="AK14" s="612"/>
      <c r="AL14" s="612"/>
      <c r="AM14" s="612"/>
      <c r="AN14" s="612"/>
      <c r="AO14" s="612"/>
      <c r="AP14" s="613"/>
      <c r="AQ14" s="571" t="s">
        <v>321</v>
      </c>
      <c r="AR14" s="572"/>
      <c r="AS14" s="572"/>
      <c r="AT14" s="572"/>
      <c r="AU14" s="572"/>
      <c r="AV14" s="572"/>
      <c r="AW14" s="572"/>
      <c r="AX14" s="572"/>
      <c r="AY14" s="572"/>
      <c r="AZ14" s="572"/>
      <c r="BA14" s="572"/>
      <c r="BB14" s="572"/>
      <c r="BC14" s="572"/>
      <c r="BD14" s="572"/>
      <c r="BE14" s="572"/>
      <c r="BF14" s="572"/>
      <c r="BG14" s="572"/>
      <c r="BH14" s="572"/>
      <c r="BI14" s="573"/>
      <c r="BJ14" s="562"/>
      <c r="BK14" s="563"/>
      <c r="BL14" s="563"/>
      <c r="BM14" s="564"/>
      <c r="BN14" s="37"/>
    </row>
    <row r="15" spans="1:66" ht="21.75" customHeight="1" x14ac:dyDescent="0.2">
      <c r="A15" s="618"/>
      <c r="B15" s="622"/>
      <c r="C15" s="623"/>
      <c r="D15" s="623"/>
      <c r="E15" s="623"/>
      <c r="F15" s="623"/>
      <c r="G15" s="623"/>
      <c r="H15" s="623"/>
      <c r="I15" s="624"/>
      <c r="J15" s="631"/>
      <c r="K15" s="632"/>
      <c r="L15" s="632"/>
      <c r="M15" s="632"/>
      <c r="N15" s="633"/>
      <c r="O15" s="640"/>
      <c r="P15" s="641"/>
      <c r="Q15" s="641"/>
      <c r="R15" s="642"/>
      <c r="S15" s="649"/>
      <c r="T15" s="650"/>
      <c r="U15" s="650"/>
      <c r="V15" s="650"/>
      <c r="W15" s="650"/>
      <c r="X15" s="650"/>
      <c r="Y15" s="651"/>
      <c r="Z15" s="657"/>
      <c r="AA15" s="658"/>
      <c r="AB15" s="658"/>
      <c r="AC15" s="658"/>
      <c r="AD15" s="658"/>
      <c r="AE15" s="658"/>
      <c r="AF15" s="659"/>
      <c r="AG15" s="611" t="s">
        <v>641</v>
      </c>
      <c r="AH15" s="612"/>
      <c r="AI15" s="612"/>
      <c r="AJ15" s="612"/>
      <c r="AK15" s="612"/>
      <c r="AL15" s="612"/>
      <c r="AM15" s="612"/>
      <c r="AN15" s="612"/>
      <c r="AO15" s="612"/>
      <c r="AP15" s="613"/>
      <c r="AQ15" s="571" t="s">
        <v>321</v>
      </c>
      <c r="AR15" s="572"/>
      <c r="AS15" s="572"/>
      <c r="AT15" s="572"/>
      <c r="AU15" s="572"/>
      <c r="AV15" s="572"/>
      <c r="AW15" s="572"/>
      <c r="AX15" s="572"/>
      <c r="AY15" s="572"/>
      <c r="AZ15" s="572"/>
      <c r="BA15" s="572"/>
      <c r="BB15" s="572"/>
      <c r="BC15" s="572"/>
      <c r="BD15" s="572"/>
      <c r="BE15" s="572"/>
      <c r="BF15" s="572"/>
      <c r="BG15" s="572"/>
      <c r="BH15" s="572"/>
      <c r="BI15" s="573"/>
      <c r="BJ15" s="562"/>
      <c r="BK15" s="563"/>
      <c r="BL15" s="563"/>
      <c r="BM15" s="564"/>
      <c r="BN15" s="37"/>
    </row>
    <row r="16" spans="1:66" ht="21.75" customHeight="1" x14ac:dyDescent="0.2">
      <c r="A16" s="618"/>
      <c r="B16" s="622"/>
      <c r="C16" s="623"/>
      <c r="D16" s="623"/>
      <c r="E16" s="623"/>
      <c r="F16" s="623"/>
      <c r="G16" s="623"/>
      <c r="H16" s="623"/>
      <c r="I16" s="624"/>
      <c r="J16" s="631"/>
      <c r="K16" s="632"/>
      <c r="L16" s="632"/>
      <c r="M16" s="632"/>
      <c r="N16" s="633"/>
      <c r="O16" s="640"/>
      <c r="P16" s="641"/>
      <c r="Q16" s="641"/>
      <c r="R16" s="642"/>
      <c r="S16" s="649"/>
      <c r="T16" s="650"/>
      <c r="U16" s="650"/>
      <c r="V16" s="650"/>
      <c r="W16" s="650"/>
      <c r="X16" s="650"/>
      <c r="Y16" s="651"/>
      <c r="Z16" s="657"/>
      <c r="AA16" s="658"/>
      <c r="AB16" s="658"/>
      <c r="AC16" s="658"/>
      <c r="AD16" s="658"/>
      <c r="AE16" s="658"/>
      <c r="AF16" s="659"/>
      <c r="AG16" s="611" t="s">
        <v>330</v>
      </c>
      <c r="AH16" s="612"/>
      <c r="AI16" s="612"/>
      <c r="AJ16" s="612"/>
      <c r="AK16" s="612"/>
      <c r="AL16" s="612"/>
      <c r="AM16" s="612"/>
      <c r="AN16" s="612"/>
      <c r="AO16" s="612"/>
      <c r="AP16" s="613"/>
      <c r="AQ16" s="571" t="s">
        <v>321</v>
      </c>
      <c r="AR16" s="572"/>
      <c r="AS16" s="572"/>
      <c r="AT16" s="572"/>
      <c r="AU16" s="572"/>
      <c r="AV16" s="572"/>
      <c r="AW16" s="572"/>
      <c r="AX16" s="572"/>
      <c r="AY16" s="572"/>
      <c r="AZ16" s="572"/>
      <c r="BA16" s="572"/>
      <c r="BB16" s="572"/>
      <c r="BC16" s="572"/>
      <c r="BD16" s="572"/>
      <c r="BE16" s="572"/>
      <c r="BF16" s="572"/>
      <c r="BG16" s="572"/>
      <c r="BH16" s="572"/>
      <c r="BI16" s="573"/>
      <c r="BJ16" s="562"/>
      <c r="BK16" s="563"/>
      <c r="BL16" s="563"/>
      <c r="BM16" s="564"/>
      <c r="BN16" s="37"/>
    </row>
    <row r="17" spans="1:66" ht="21.75" customHeight="1" x14ac:dyDescent="0.2">
      <c r="A17" s="618"/>
      <c r="B17" s="622"/>
      <c r="C17" s="623"/>
      <c r="D17" s="623"/>
      <c r="E17" s="623"/>
      <c r="F17" s="623"/>
      <c r="G17" s="623"/>
      <c r="H17" s="623"/>
      <c r="I17" s="624"/>
      <c r="J17" s="631"/>
      <c r="K17" s="632"/>
      <c r="L17" s="632"/>
      <c r="M17" s="632"/>
      <c r="N17" s="633"/>
      <c r="O17" s="640"/>
      <c r="P17" s="641"/>
      <c r="Q17" s="641"/>
      <c r="R17" s="642"/>
      <c r="S17" s="649"/>
      <c r="T17" s="650"/>
      <c r="U17" s="650"/>
      <c r="V17" s="650"/>
      <c r="W17" s="650"/>
      <c r="X17" s="650"/>
      <c r="Y17" s="651"/>
      <c r="Z17" s="657"/>
      <c r="AA17" s="658"/>
      <c r="AB17" s="658"/>
      <c r="AC17" s="658"/>
      <c r="AD17" s="658"/>
      <c r="AE17" s="658"/>
      <c r="AF17" s="659"/>
      <c r="AG17" s="611" t="s">
        <v>327</v>
      </c>
      <c r="AH17" s="612"/>
      <c r="AI17" s="612"/>
      <c r="AJ17" s="612"/>
      <c r="AK17" s="612"/>
      <c r="AL17" s="612"/>
      <c r="AM17" s="612"/>
      <c r="AN17" s="612"/>
      <c r="AO17" s="612"/>
      <c r="AP17" s="613"/>
      <c r="AQ17" s="571" t="s">
        <v>321</v>
      </c>
      <c r="AR17" s="572"/>
      <c r="AS17" s="572"/>
      <c r="AT17" s="572"/>
      <c r="AU17" s="572"/>
      <c r="AV17" s="572"/>
      <c r="AW17" s="572"/>
      <c r="AX17" s="572"/>
      <c r="AY17" s="572"/>
      <c r="AZ17" s="572"/>
      <c r="BA17" s="572"/>
      <c r="BB17" s="572"/>
      <c r="BC17" s="572"/>
      <c r="BD17" s="572"/>
      <c r="BE17" s="572"/>
      <c r="BF17" s="572"/>
      <c r="BG17" s="572"/>
      <c r="BH17" s="572"/>
      <c r="BI17" s="573"/>
      <c r="BJ17" s="562"/>
      <c r="BK17" s="563"/>
      <c r="BL17" s="563"/>
      <c r="BM17" s="564"/>
      <c r="BN17" s="37"/>
    </row>
    <row r="18" spans="1:66" ht="35.4" customHeight="1" x14ac:dyDescent="0.2">
      <c r="A18" s="618"/>
      <c r="B18" s="622"/>
      <c r="C18" s="623"/>
      <c r="D18" s="623"/>
      <c r="E18" s="623"/>
      <c r="F18" s="623"/>
      <c r="G18" s="623"/>
      <c r="H18" s="623"/>
      <c r="I18" s="624"/>
      <c r="J18" s="631"/>
      <c r="K18" s="632"/>
      <c r="L18" s="632"/>
      <c r="M18" s="632"/>
      <c r="N18" s="633"/>
      <c r="O18" s="640"/>
      <c r="P18" s="641"/>
      <c r="Q18" s="641"/>
      <c r="R18" s="642"/>
      <c r="S18" s="649"/>
      <c r="T18" s="650"/>
      <c r="U18" s="650"/>
      <c r="V18" s="650"/>
      <c r="W18" s="650"/>
      <c r="X18" s="650"/>
      <c r="Y18" s="651"/>
      <c r="Z18" s="657"/>
      <c r="AA18" s="658"/>
      <c r="AB18" s="658"/>
      <c r="AC18" s="658"/>
      <c r="AD18" s="658"/>
      <c r="AE18" s="658"/>
      <c r="AF18" s="659"/>
      <c r="AG18" s="611" t="s">
        <v>68</v>
      </c>
      <c r="AH18" s="612"/>
      <c r="AI18" s="612"/>
      <c r="AJ18" s="612"/>
      <c r="AK18" s="612"/>
      <c r="AL18" s="612"/>
      <c r="AM18" s="612"/>
      <c r="AN18" s="612"/>
      <c r="AO18" s="612"/>
      <c r="AP18" s="613"/>
      <c r="AQ18" s="574" t="s">
        <v>321</v>
      </c>
      <c r="AR18" s="572"/>
      <c r="AS18" s="572"/>
      <c r="AT18" s="572"/>
      <c r="AU18" s="572"/>
      <c r="AV18" s="572"/>
      <c r="AW18" s="572"/>
      <c r="AX18" s="572"/>
      <c r="AY18" s="572"/>
      <c r="AZ18" s="572"/>
      <c r="BA18" s="572"/>
      <c r="BB18" s="572"/>
      <c r="BC18" s="572"/>
      <c r="BD18" s="572"/>
      <c r="BE18" s="572"/>
      <c r="BF18" s="572"/>
      <c r="BG18" s="572"/>
      <c r="BH18" s="572"/>
      <c r="BI18" s="573"/>
      <c r="BJ18" s="562"/>
      <c r="BK18" s="563"/>
      <c r="BL18" s="563"/>
      <c r="BM18" s="564"/>
      <c r="BN18" s="37"/>
    </row>
    <row r="19" spans="1:66" ht="22.65" customHeight="1" x14ac:dyDescent="0.2">
      <c r="A19" s="618"/>
      <c r="B19" s="622"/>
      <c r="C19" s="623"/>
      <c r="D19" s="623"/>
      <c r="E19" s="623"/>
      <c r="F19" s="623"/>
      <c r="G19" s="623"/>
      <c r="H19" s="623"/>
      <c r="I19" s="624"/>
      <c r="J19" s="631"/>
      <c r="K19" s="632"/>
      <c r="L19" s="632"/>
      <c r="M19" s="632"/>
      <c r="N19" s="633"/>
      <c r="O19" s="640"/>
      <c r="P19" s="641"/>
      <c r="Q19" s="641"/>
      <c r="R19" s="642"/>
      <c r="S19" s="649"/>
      <c r="T19" s="650"/>
      <c r="U19" s="650"/>
      <c r="V19" s="650"/>
      <c r="W19" s="650"/>
      <c r="X19" s="650"/>
      <c r="Y19" s="651"/>
      <c r="Z19" s="657"/>
      <c r="AA19" s="658"/>
      <c r="AB19" s="658"/>
      <c r="AC19" s="658"/>
      <c r="AD19" s="658"/>
      <c r="AE19" s="658"/>
      <c r="AF19" s="659"/>
      <c r="AG19" s="611" t="s">
        <v>331</v>
      </c>
      <c r="AH19" s="612"/>
      <c r="AI19" s="612"/>
      <c r="AJ19" s="612"/>
      <c r="AK19" s="612"/>
      <c r="AL19" s="612"/>
      <c r="AM19" s="612"/>
      <c r="AN19" s="612"/>
      <c r="AO19" s="612"/>
      <c r="AP19" s="613"/>
      <c r="AQ19" s="571" t="s">
        <v>321</v>
      </c>
      <c r="AR19" s="572"/>
      <c r="AS19" s="572"/>
      <c r="AT19" s="572"/>
      <c r="AU19" s="572"/>
      <c r="AV19" s="572"/>
      <c r="AW19" s="572"/>
      <c r="AX19" s="572"/>
      <c r="AY19" s="572"/>
      <c r="AZ19" s="572"/>
      <c r="BA19" s="572"/>
      <c r="BB19" s="572"/>
      <c r="BC19" s="572"/>
      <c r="BD19" s="572"/>
      <c r="BE19" s="572"/>
      <c r="BF19" s="572"/>
      <c r="BG19" s="572"/>
      <c r="BH19" s="572"/>
      <c r="BI19" s="573"/>
      <c r="BJ19" s="562"/>
      <c r="BK19" s="563"/>
      <c r="BL19" s="563"/>
      <c r="BM19" s="564"/>
      <c r="BN19" s="37"/>
    </row>
    <row r="20" spans="1:66" ht="22.65" customHeight="1" x14ac:dyDescent="0.2">
      <c r="A20" s="618"/>
      <c r="B20" s="622"/>
      <c r="C20" s="623"/>
      <c r="D20" s="623"/>
      <c r="E20" s="623"/>
      <c r="F20" s="623"/>
      <c r="G20" s="623"/>
      <c r="H20" s="623"/>
      <c r="I20" s="624"/>
      <c r="J20" s="631"/>
      <c r="K20" s="632"/>
      <c r="L20" s="632"/>
      <c r="M20" s="632"/>
      <c r="N20" s="633"/>
      <c r="O20" s="640"/>
      <c r="P20" s="641"/>
      <c r="Q20" s="641"/>
      <c r="R20" s="642"/>
      <c r="S20" s="649"/>
      <c r="T20" s="650"/>
      <c r="U20" s="650"/>
      <c r="V20" s="650"/>
      <c r="W20" s="650"/>
      <c r="X20" s="650"/>
      <c r="Y20" s="651"/>
      <c r="Z20" s="657"/>
      <c r="AA20" s="658"/>
      <c r="AB20" s="658"/>
      <c r="AC20" s="658"/>
      <c r="AD20" s="658"/>
      <c r="AE20" s="658"/>
      <c r="AF20" s="659"/>
      <c r="AG20" s="611" t="s">
        <v>67</v>
      </c>
      <c r="AH20" s="612"/>
      <c r="AI20" s="612"/>
      <c r="AJ20" s="612"/>
      <c r="AK20" s="612"/>
      <c r="AL20" s="612"/>
      <c r="AM20" s="612"/>
      <c r="AN20" s="612"/>
      <c r="AO20" s="612"/>
      <c r="AP20" s="613"/>
      <c r="AQ20" s="571" t="s">
        <v>321</v>
      </c>
      <c r="AR20" s="572"/>
      <c r="AS20" s="572"/>
      <c r="AT20" s="572"/>
      <c r="AU20" s="572"/>
      <c r="AV20" s="572"/>
      <c r="AW20" s="572"/>
      <c r="AX20" s="572"/>
      <c r="AY20" s="572"/>
      <c r="AZ20" s="572"/>
      <c r="BA20" s="572"/>
      <c r="BB20" s="572"/>
      <c r="BC20" s="572"/>
      <c r="BD20" s="572"/>
      <c r="BE20" s="572"/>
      <c r="BF20" s="572"/>
      <c r="BG20" s="572"/>
      <c r="BH20" s="572"/>
      <c r="BI20" s="573"/>
      <c r="BJ20" s="562"/>
      <c r="BK20" s="563"/>
      <c r="BL20" s="563"/>
      <c r="BM20" s="564"/>
      <c r="BN20" s="33"/>
    </row>
    <row r="21" spans="1:66" ht="30.75" customHeight="1" x14ac:dyDescent="0.2">
      <c r="A21" s="618"/>
      <c r="B21" s="622"/>
      <c r="C21" s="623"/>
      <c r="D21" s="623"/>
      <c r="E21" s="623"/>
      <c r="F21" s="623"/>
      <c r="G21" s="623"/>
      <c r="H21" s="623"/>
      <c r="I21" s="624"/>
      <c r="J21" s="631"/>
      <c r="K21" s="632"/>
      <c r="L21" s="632"/>
      <c r="M21" s="632"/>
      <c r="N21" s="633"/>
      <c r="O21" s="640"/>
      <c r="P21" s="641"/>
      <c r="Q21" s="641"/>
      <c r="R21" s="642"/>
      <c r="S21" s="649"/>
      <c r="T21" s="650"/>
      <c r="U21" s="650"/>
      <c r="V21" s="650"/>
      <c r="W21" s="650"/>
      <c r="X21" s="650"/>
      <c r="Y21" s="651"/>
      <c r="Z21" s="657"/>
      <c r="AA21" s="658"/>
      <c r="AB21" s="658"/>
      <c r="AC21" s="658"/>
      <c r="AD21" s="658"/>
      <c r="AE21" s="658"/>
      <c r="AF21" s="659"/>
      <c r="AG21" s="611" t="s">
        <v>683</v>
      </c>
      <c r="AH21" s="612"/>
      <c r="AI21" s="612"/>
      <c r="AJ21" s="612"/>
      <c r="AK21" s="612"/>
      <c r="AL21" s="612"/>
      <c r="AM21" s="612"/>
      <c r="AN21" s="612"/>
      <c r="AO21" s="612"/>
      <c r="AP21" s="613"/>
      <c r="AQ21" s="574" t="s">
        <v>321</v>
      </c>
      <c r="AR21" s="708"/>
      <c r="AS21" s="708"/>
      <c r="AT21" s="708"/>
      <c r="AU21" s="708"/>
      <c r="AV21" s="708"/>
      <c r="AW21" s="708"/>
      <c r="AX21" s="708"/>
      <c r="AY21" s="708"/>
      <c r="AZ21" s="708"/>
      <c r="BA21" s="708"/>
      <c r="BB21" s="708"/>
      <c r="BC21" s="708"/>
      <c r="BD21" s="708"/>
      <c r="BE21" s="708"/>
      <c r="BF21" s="708"/>
      <c r="BG21" s="708"/>
      <c r="BH21" s="708"/>
      <c r="BI21" s="709"/>
      <c r="BJ21" s="562"/>
      <c r="BK21" s="563"/>
      <c r="BL21" s="563"/>
      <c r="BM21" s="564"/>
      <c r="BN21" s="33"/>
    </row>
    <row r="22" spans="1:66" ht="22.65" customHeight="1" x14ac:dyDescent="0.2">
      <c r="A22" s="618"/>
      <c r="B22" s="622"/>
      <c r="C22" s="623"/>
      <c r="D22" s="623"/>
      <c r="E22" s="623"/>
      <c r="F22" s="623"/>
      <c r="G22" s="623"/>
      <c r="H22" s="623"/>
      <c r="I22" s="624"/>
      <c r="J22" s="631"/>
      <c r="K22" s="632"/>
      <c r="L22" s="632"/>
      <c r="M22" s="632"/>
      <c r="N22" s="633"/>
      <c r="O22" s="640"/>
      <c r="P22" s="641"/>
      <c r="Q22" s="641"/>
      <c r="R22" s="642"/>
      <c r="S22" s="649"/>
      <c r="T22" s="650"/>
      <c r="U22" s="650"/>
      <c r="V22" s="650"/>
      <c r="W22" s="650"/>
      <c r="X22" s="650"/>
      <c r="Y22" s="651"/>
      <c r="Z22" s="657"/>
      <c r="AA22" s="658"/>
      <c r="AB22" s="658"/>
      <c r="AC22" s="658"/>
      <c r="AD22" s="658"/>
      <c r="AE22" s="658"/>
      <c r="AF22" s="659"/>
      <c r="AG22" s="611" t="s">
        <v>684</v>
      </c>
      <c r="AH22" s="612"/>
      <c r="AI22" s="612"/>
      <c r="AJ22" s="612"/>
      <c r="AK22" s="612"/>
      <c r="AL22" s="612"/>
      <c r="AM22" s="612"/>
      <c r="AN22" s="612"/>
      <c r="AO22" s="612"/>
      <c r="AP22" s="613"/>
      <c r="AQ22" s="571" t="s">
        <v>321</v>
      </c>
      <c r="AR22" s="572"/>
      <c r="AS22" s="572"/>
      <c r="AT22" s="572"/>
      <c r="AU22" s="572"/>
      <c r="AV22" s="572"/>
      <c r="AW22" s="572"/>
      <c r="AX22" s="572"/>
      <c r="AY22" s="572"/>
      <c r="AZ22" s="572"/>
      <c r="BA22" s="572"/>
      <c r="BB22" s="572"/>
      <c r="BC22" s="572"/>
      <c r="BD22" s="572"/>
      <c r="BE22" s="572"/>
      <c r="BF22" s="572"/>
      <c r="BG22" s="572"/>
      <c r="BH22" s="572"/>
      <c r="BI22" s="573"/>
      <c r="BJ22" s="562"/>
      <c r="BK22" s="563"/>
      <c r="BL22" s="563"/>
      <c r="BM22" s="564"/>
      <c r="BN22" s="33"/>
    </row>
    <row r="23" spans="1:66" ht="22.65" customHeight="1" x14ac:dyDescent="0.2">
      <c r="A23" s="618"/>
      <c r="B23" s="622"/>
      <c r="C23" s="623"/>
      <c r="D23" s="623"/>
      <c r="E23" s="623"/>
      <c r="F23" s="623"/>
      <c r="G23" s="623"/>
      <c r="H23" s="623"/>
      <c r="I23" s="624"/>
      <c r="J23" s="631"/>
      <c r="K23" s="632"/>
      <c r="L23" s="632"/>
      <c r="M23" s="632"/>
      <c r="N23" s="633"/>
      <c r="O23" s="640"/>
      <c r="P23" s="641"/>
      <c r="Q23" s="641"/>
      <c r="R23" s="642"/>
      <c r="S23" s="649"/>
      <c r="T23" s="650"/>
      <c r="U23" s="650"/>
      <c r="V23" s="650"/>
      <c r="W23" s="650"/>
      <c r="X23" s="650"/>
      <c r="Y23" s="651"/>
      <c r="Z23" s="657"/>
      <c r="AA23" s="658"/>
      <c r="AB23" s="658"/>
      <c r="AC23" s="658"/>
      <c r="AD23" s="658"/>
      <c r="AE23" s="658"/>
      <c r="AF23" s="659"/>
      <c r="AG23" s="611" t="s">
        <v>66</v>
      </c>
      <c r="AH23" s="612"/>
      <c r="AI23" s="612"/>
      <c r="AJ23" s="612"/>
      <c r="AK23" s="612"/>
      <c r="AL23" s="612"/>
      <c r="AM23" s="612"/>
      <c r="AN23" s="612"/>
      <c r="AO23" s="612"/>
      <c r="AP23" s="613"/>
      <c r="AQ23" s="571" t="s">
        <v>321</v>
      </c>
      <c r="AR23" s="572"/>
      <c r="AS23" s="572"/>
      <c r="AT23" s="572"/>
      <c r="AU23" s="572"/>
      <c r="AV23" s="572"/>
      <c r="AW23" s="572"/>
      <c r="AX23" s="572"/>
      <c r="AY23" s="572"/>
      <c r="AZ23" s="572"/>
      <c r="BA23" s="572"/>
      <c r="BB23" s="572"/>
      <c r="BC23" s="572"/>
      <c r="BD23" s="572"/>
      <c r="BE23" s="572"/>
      <c r="BF23" s="572"/>
      <c r="BG23" s="572"/>
      <c r="BH23" s="572"/>
      <c r="BI23" s="573"/>
      <c r="BJ23" s="562"/>
      <c r="BK23" s="563"/>
      <c r="BL23" s="563"/>
      <c r="BM23" s="564"/>
      <c r="BN23" s="37"/>
    </row>
    <row r="24" spans="1:66" ht="22.65" customHeight="1" x14ac:dyDescent="0.2">
      <c r="A24" s="618"/>
      <c r="B24" s="622"/>
      <c r="C24" s="623"/>
      <c r="D24" s="623"/>
      <c r="E24" s="623"/>
      <c r="F24" s="623"/>
      <c r="G24" s="623"/>
      <c r="H24" s="623"/>
      <c r="I24" s="624"/>
      <c r="J24" s="631"/>
      <c r="K24" s="632"/>
      <c r="L24" s="632"/>
      <c r="M24" s="632"/>
      <c r="N24" s="633"/>
      <c r="O24" s="640"/>
      <c r="P24" s="641"/>
      <c r="Q24" s="641"/>
      <c r="R24" s="642"/>
      <c r="S24" s="649"/>
      <c r="T24" s="650"/>
      <c r="U24" s="650"/>
      <c r="V24" s="650"/>
      <c r="W24" s="650"/>
      <c r="X24" s="650"/>
      <c r="Y24" s="651"/>
      <c r="Z24" s="657"/>
      <c r="AA24" s="658"/>
      <c r="AB24" s="658"/>
      <c r="AC24" s="658"/>
      <c r="AD24" s="658"/>
      <c r="AE24" s="658"/>
      <c r="AF24" s="659"/>
      <c r="AG24" s="611" t="s">
        <v>73</v>
      </c>
      <c r="AH24" s="612"/>
      <c r="AI24" s="612"/>
      <c r="AJ24" s="612"/>
      <c r="AK24" s="612"/>
      <c r="AL24" s="612"/>
      <c r="AM24" s="612"/>
      <c r="AN24" s="612"/>
      <c r="AO24" s="612"/>
      <c r="AP24" s="613"/>
      <c r="AQ24" s="571" t="s">
        <v>321</v>
      </c>
      <c r="AR24" s="572"/>
      <c r="AS24" s="572"/>
      <c r="AT24" s="572"/>
      <c r="AU24" s="572"/>
      <c r="AV24" s="572"/>
      <c r="AW24" s="572"/>
      <c r="AX24" s="572"/>
      <c r="AY24" s="572"/>
      <c r="AZ24" s="572"/>
      <c r="BA24" s="572"/>
      <c r="BB24" s="572"/>
      <c r="BC24" s="572"/>
      <c r="BD24" s="572"/>
      <c r="BE24" s="572"/>
      <c r="BF24" s="572"/>
      <c r="BG24" s="572"/>
      <c r="BH24" s="572"/>
      <c r="BI24" s="573"/>
      <c r="BJ24" s="562"/>
      <c r="BK24" s="563"/>
      <c r="BL24" s="563"/>
      <c r="BM24" s="564"/>
      <c r="BN24" s="33"/>
    </row>
    <row r="25" spans="1:66" ht="22.65" customHeight="1" x14ac:dyDescent="0.2">
      <c r="A25" s="618"/>
      <c r="B25" s="622"/>
      <c r="C25" s="623"/>
      <c r="D25" s="623"/>
      <c r="E25" s="623"/>
      <c r="F25" s="623"/>
      <c r="G25" s="623"/>
      <c r="H25" s="623"/>
      <c r="I25" s="624"/>
      <c r="J25" s="631"/>
      <c r="K25" s="632"/>
      <c r="L25" s="632"/>
      <c r="M25" s="632"/>
      <c r="N25" s="633"/>
      <c r="O25" s="640"/>
      <c r="P25" s="641"/>
      <c r="Q25" s="641"/>
      <c r="R25" s="642"/>
      <c r="S25" s="649"/>
      <c r="T25" s="650"/>
      <c r="U25" s="650"/>
      <c r="V25" s="650"/>
      <c r="W25" s="650"/>
      <c r="X25" s="650"/>
      <c r="Y25" s="651"/>
      <c r="Z25" s="657"/>
      <c r="AA25" s="658"/>
      <c r="AB25" s="658"/>
      <c r="AC25" s="658"/>
      <c r="AD25" s="658"/>
      <c r="AE25" s="658"/>
      <c r="AF25" s="659"/>
      <c r="AG25" s="611" t="s">
        <v>332</v>
      </c>
      <c r="AH25" s="612"/>
      <c r="AI25" s="612"/>
      <c r="AJ25" s="612"/>
      <c r="AK25" s="612"/>
      <c r="AL25" s="612"/>
      <c r="AM25" s="612"/>
      <c r="AN25" s="612"/>
      <c r="AO25" s="612"/>
      <c r="AP25" s="613"/>
      <c r="AQ25" s="571" t="s">
        <v>321</v>
      </c>
      <c r="AR25" s="572"/>
      <c r="AS25" s="572"/>
      <c r="AT25" s="572"/>
      <c r="AU25" s="572"/>
      <c r="AV25" s="572"/>
      <c r="AW25" s="572"/>
      <c r="AX25" s="572"/>
      <c r="AY25" s="572"/>
      <c r="AZ25" s="572"/>
      <c r="BA25" s="572"/>
      <c r="BB25" s="572"/>
      <c r="BC25" s="572"/>
      <c r="BD25" s="572"/>
      <c r="BE25" s="572"/>
      <c r="BF25" s="572"/>
      <c r="BG25" s="572"/>
      <c r="BH25" s="572"/>
      <c r="BI25" s="573"/>
      <c r="BJ25" s="562"/>
      <c r="BK25" s="563"/>
      <c r="BL25" s="563"/>
      <c r="BM25" s="564"/>
      <c r="BN25" s="33"/>
    </row>
    <row r="26" spans="1:66" ht="22.65" customHeight="1" x14ac:dyDescent="0.2">
      <c r="A26" s="618"/>
      <c r="B26" s="622"/>
      <c r="C26" s="623"/>
      <c r="D26" s="623"/>
      <c r="E26" s="623"/>
      <c r="F26" s="623"/>
      <c r="G26" s="623"/>
      <c r="H26" s="623"/>
      <c r="I26" s="624"/>
      <c r="J26" s="631"/>
      <c r="K26" s="632"/>
      <c r="L26" s="632"/>
      <c r="M26" s="632"/>
      <c r="N26" s="633"/>
      <c r="O26" s="640"/>
      <c r="P26" s="641"/>
      <c r="Q26" s="641"/>
      <c r="R26" s="642"/>
      <c r="S26" s="649"/>
      <c r="T26" s="650"/>
      <c r="U26" s="650"/>
      <c r="V26" s="650"/>
      <c r="W26" s="650"/>
      <c r="X26" s="650"/>
      <c r="Y26" s="651"/>
      <c r="Z26" s="657"/>
      <c r="AA26" s="658"/>
      <c r="AB26" s="658"/>
      <c r="AC26" s="658"/>
      <c r="AD26" s="658"/>
      <c r="AE26" s="658"/>
      <c r="AF26" s="659"/>
      <c r="AG26" s="611" t="s">
        <v>65</v>
      </c>
      <c r="AH26" s="612"/>
      <c r="AI26" s="612"/>
      <c r="AJ26" s="612"/>
      <c r="AK26" s="612"/>
      <c r="AL26" s="612"/>
      <c r="AM26" s="612"/>
      <c r="AN26" s="612"/>
      <c r="AO26" s="612"/>
      <c r="AP26" s="613"/>
      <c r="AQ26" s="571" t="s">
        <v>321</v>
      </c>
      <c r="AR26" s="572"/>
      <c r="AS26" s="572"/>
      <c r="AT26" s="572"/>
      <c r="AU26" s="572"/>
      <c r="AV26" s="572"/>
      <c r="AW26" s="572"/>
      <c r="AX26" s="572"/>
      <c r="AY26" s="572"/>
      <c r="AZ26" s="572"/>
      <c r="BA26" s="572"/>
      <c r="BB26" s="572"/>
      <c r="BC26" s="572"/>
      <c r="BD26" s="572"/>
      <c r="BE26" s="572"/>
      <c r="BF26" s="572"/>
      <c r="BG26" s="572"/>
      <c r="BH26" s="572"/>
      <c r="BI26" s="573"/>
      <c r="BJ26" s="562"/>
      <c r="BK26" s="563"/>
      <c r="BL26" s="563"/>
      <c r="BM26" s="564"/>
      <c r="BN26" s="33"/>
    </row>
    <row r="27" spans="1:66" ht="22.65" customHeight="1" x14ac:dyDescent="0.2">
      <c r="A27" s="618"/>
      <c r="B27" s="622"/>
      <c r="C27" s="623"/>
      <c r="D27" s="623"/>
      <c r="E27" s="623"/>
      <c r="F27" s="623"/>
      <c r="G27" s="623"/>
      <c r="H27" s="623"/>
      <c r="I27" s="624"/>
      <c r="J27" s="631"/>
      <c r="K27" s="632"/>
      <c r="L27" s="632"/>
      <c r="M27" s="632"/>
      <c r="N27" s="633"/>
      <c r="O27" s="640"/>
      <c r="P27" s="641"/>
      <c r="Q27" s="641"/>
      <c r="R27" s="642"/>
      <c r="S27" s="649"/>
      <c r="T27" s="650"/>
      <c r="U27" s="650"/>
      <c r="V27" s="650"/>
      <c r="W27" s="650"/>
      <c r="X27" s="650"/>
      <c r="Y27" s="651"/>
      <c r="Z27" s="657"/>
      <c r="AA27" s="658"/>
      <c r="AB27" s="658"/>
      <c r="AC27" s="658"/>
      <c r="AD27" s="658"/>
      <c r="AE27" s="658"/>
      <c r="AF27" s="659"/>
      <c r="AG27" s="611" t="s">
        <v>339</v>
      </c>
      <c r="AH27" s="612"/>
      <c r="AI27" s="612"/>
      <c r="AJ27" s="612"/>
      <c r="AK27" s="612"/>
      <c r="AL27" s="612"/>
      <c r="AM27" s="612"/>
      <c r="AN27" s="612"/>
      <c r="AO27" s="612"/>
      <c r="AP27" s="613"/>
      <c r="AQ27" s="571" t="s">
        <v>321</v>
      </c>
      <c r="AR27" s="572"/>
      <c r="AS27" s="572"/>
      <c r="AT27" s="572"/>
      <c r="AU27" s="572"/>
      <c r="AV27" s="572"/>
      <c r="AW27" s="572"/>
      <c r="AX27" s="572"/>
      <c r="AY27" s="572"/>
      <c r="AZ27" s="572"/>
      <c r="BA27" s="572"/>
      <c r="BB27" s="572"/>
      <c r="BC27" s="572"/>
      <c r="BD27" s="572"/>
      <c r="BE27" s="572"/>
      <c r="BF27" s="572"/>
      <c r="BG27" s="572"/>
      <c r="BH27" s="572"/>
      <c r="BI27" s="573"/>
      <c r="BJ27" s="562"/>
      <c r="BK27" s="563"/>
      <c r="BL27" s="563"/>
      <c r="BM27" s="564"/>
      <c r="BN27" s="33"/>
    </row>
    <row r="28" spans="1:66" ht="22.65" customHeight="1" x14ac:dyDescent="0.2">
      <c r="A28" s="618"/>
      <c r="B28" s="622"/>
      <c r="C28" s="623"/>
      <c r="D28" s="623"/>
      <c r="E28" s="623"/>
      <c r="F28" s="623"/>
      <c r="G28" s="623"/>
      <c r="H28" s="623"/>
      <c r="I28" s="624"/>
      <c r="J28" s="631"/>
      <c r="K28" s="632"/>
      <c r="L28" s="632"/>
      <c r="M28" s="632"/>
      <c r="N28" s="633"/>
      <c r="O28" s="640"/>
      <c r="P28" s="641"/>
      <c r="Q28" s="641"/>
      <c r="R28" s="642"/>
      <c r="S28" s="649"/>
      <c r="T28" s="650"/>
      <c r="U28" s="650"/>
      <c r="V28" s="650"/>
      <c r="W28" s="650"/>
      <c r="X28" s="650"/>
      <c r="Y28" s="651"/>
      <c r="Z28" s="657"/>
      <c r="AA28" s="658"/>
      <c r="AB28" s="658"/>
      <c r="AC28" s="658"/>
      <c r="AD28" s="658"/>
      <c r="AE28" s="658"/>
      <c r="AF28" s="659"/>
      <c r="AG28" s="611" t="s">
        <v>685</v>
      </c>
      <c r="AH28" s="612"/>
      <c r="AI28" s="612"/>
      <c r="AJ28" s="612"/>
      <c r="AK28" s="612"/>
      <c r="AL28" s="612"/>
      <c r="AM28" s="612"/>
      <c r="AN28" s="612"/>
      <c r="AO28" s="612"/>
      <c r="AP28" s="613"/>
      <c r="AQ28" s="571" t="s">
        <v>321</v>
      </c>
      <c r="AR28" s="572"/>
      <c r="AS28" s="572"/>
      <c r="AT28" s="572"/>
      <c r="AU28" s="572"/>
      <c r="AV28" s="572"/>
      <c r="AW28" s="572"/>
      <c r="AX28" s="572"/>
      <c r="AY28" s="572"/>
      <c r="AZ28" s="572"/>
      <c r="BA28" s="572"/>
      <c r="BB28" s="572"/>
      <c r="BC28" s="572"/>
      <c r="BD28" s="572"/>
      <c r="BE28" s="572"/>
      <c r="BF28" s="572"/>
      <c r="BG28" s="572"/>
      <c r="BH28" s="572"/>
      <c r="BI28" s="573"/>
      <c r="BJ28" s="562"/>
      <c r="BK28" s="563"/>
      <c r="BL28" s="563"/>
      <c r="BM28" s="564"/>
      <c r="BN28" s="33"/>
    </row>
    <row r="29" spans="1:66" ht="22.65" customHeight="1" x14ac:dyDescent="0.2">
      <c r="A29" s="618"/>
      <c r="B29" s="622"/>
      <c r="C29" s="623"/>
      <c r="D29" s="623"/>
      <c r="E29" s="623"/>
      <c r="F29" s="623"/>
      <c r="G29" s="623"/>
      <c r="H29" s="623"/>
      <c r="I29" s="624"/>
      <c r="J29" s="631"/>
      <c r="K29" s="632"/>
      <c r="L29" s="632"/>
      <c r="M29" s="632"/>
      <c r="N29" s="633"/>
      <c r="O29" s="640"/>
      <c r="P29" s="641"/>
      <c r="Q29" s="641"/>
      <c r="R29" s="642"/>
      <c r="S29" s="649"/>
      <c r="T29" s="650"/>
      <c r="U29" s="650"/>
      <c r="V29" s="650"/>
      <c r="W29" s="650"/>
      <c r="X29" s="650"/>
      <c r="Y29" s="651"/>
      <c r="Z29" s="657"/>
      <c r="AA29" s="658"/>
      <c r="AB29" s="658"/>
      <c r="AC29" s="658"/>
      <c r="AD29" s="658"/>
      <c r="AE29" s="658"/>
      <c r="AF29" s="659"/>
      <c r="AG29" s="611" t="s">
        <v>333</v>
      </c>
      <c r="AH29" s="612"/>
      <c r="AI29" s="612"/>
      <c r="AJ29" s="612"/>
      <c r="AK29" s="612"/>
      <c r="AL29" s="612"/>
      <c r="AM29" s="612"/>
      <c r="AN29" s="612"/>
      <c r="AO29" s="612"/>
      <c r="AP29" s="613"/>
      <c r="AQ29" s="571" t="s">
        <v>321</v>
      </c>
      <c r="AR29" s="572"/>
      <c r="AS29" s="572"/>
      <c r="AT29" s="572"/>
      <c r="AU29" s="572"/>
      <c r="AV29" s="572"/>
      <c r="AW29" s="572"/>
      <c r="AX29" s="572"/>
      <c r="AY29" s="572"/>
      <c r="AZ29" s="572"/>
      <c r="BA29" s="572"/>
      <c r="BB29" s="572"/>
      <c r="BC29" s="572"/>
      <c r="BD29" s="572"/>
      <c r="BE29" s="572"/>
      <c r="BF29" s="572"/>
      <c r="BG29" s="572"/>
      <c r="BH29" s="572"/>
      <c r="BI29" s="573"/>
      <c r="BJ29" s="562"/>
      <c r="BK29" s="563"/>
      <c r="BL29" s="563"/>
      <c r="BM29" s="564"/>
      <c r="BN29" s="33"/>
    </row>
    <row r="30" spans="1:66" ht="22.65" customHeight="1" x14ac:dyDescent="0.2">
      <c r="A30" s="618"/>
      <c r="B30" s="622"/>
      <c r="C30" s="623"/>
      <c r="D30" s="623"/>
      <c r="E30" s="623"/>
      <c r="F30" s="623"/>
      <c r="G30" s="623"/>
      <c r="H30" s="623"/>
      <c r="I30" s="624"/>
      <c r="J30" s="631"/>
      <c r="K30" s="632"/>
      <c r="L30" s="632"/>
      <c r="M30" s="632"/>
      <c r="N30" s="633"/>
      <c r="O30" s="640"/>
      <c r="P30" s="641"/>
      <c r="Q30" s="641"/>
      <c r="R30" s="642"/>
      <c r="S30" s="649"/>
      <c r="T30" s="650"/>
      <c r="U30" s="650"/>
      <c r="V30" s="650"/>
      <c r="W30" s="650"/>
      <c r="X30" s="650"/>
      <c r="Y30" s="651"/>
      <c r="Z30" s="657"/>
      <c r="AA30" s="658"/>
      <c r="AB30" s="658"/>
      <c r="AC30" s="658"/>
      <c r="AD30" s="658"/>
      <c r="AE30" s="658"/>
      <c r="AF30" s="659"/>
      <c r="AG30" s="611" t="s">
        <v>334</v>
      </c>
      <c r="AH30" s="612"/>
      <c r="AI30" s="612"/>
      <c r="AJ30" s="612"/>
      <c r="AK30" s="612"/>
      <c r="AL30" s="612"/>
      <c r="AM30" s="612"/>
      <c r="AN30" s="612"/>
      <c r="AO30" s="612"/>
      <c r="AP30" s="613"/>
      <c r="AQ30" s="571" t="s">
        <v>321</v>
      </c>
      <c r="AR30" s="572"/>
      <c r="AS30" s="572"/>
      <c r="AT30" s="572"/>
      <c r="AU30" s="572"/>
      <c r="AV30" s="572"/>
      <c r="AW30" s="572"/>
      <c r="AX30" s="572"/>
      <c r="AY30" s="572"/>
      <c r="AZ30" s="572"/>
      <c r="BA30" s="572"/>
      <c r="BB30" s="572"/>
      <c r="BC30" s="572"/>
      <c r="BD30" s="572"/>
      <c r="BE30" s="572"/>
      <c r="BF30" s="572"/>
      <c r="BG30" s="572"/>
      <c r="BH30" s="572"/>
      <c r="BI30" s="573"/>
      <c r="BJ30" s="562"/>
      <c r="BK30" s="563"/>
      <c r="BL30" s="563"/>
      <c r="BM30" s="564"/>
      <c r="BN30" s="33"/>
    </row>
    <row r="31" spans="1:66" ht="22.65" customHeight="1" x14ac:dyDescent="0.2">
      <c r="A31" s="618"/>
      <c r="B31" s="622"/>
      <c r="C31" s="623"/>
      <c r="D31" s="623"/>
      <c r="E31" s="623"/>
      <c r="F31" s="623"/>
      <c r="G31" s="623"/>
      <c r="H31" s="623"/>
      <c r="I31" s="624"/>
      <c r="J31" s="631"/>
      <c r="K31" s="632"/>
      <c r="L31" s="632"/>
      <c r="M31" s="632"/>
      <c r="N31" s="633"/>
      <c r="O31" s="640"/>
      <c r="P31" s="641"/>
      <c r="Q31" s="641"/>
      <c r="R31" s="642"/>
      <c r="S31" s="649"/>
      <c r="T31" s="650"/>
      <c r="U31" s="650"/>
      <c r="V31" s="650"/>
      <c r="W31" s="650"/>
      <c r="X31" s="650"/>
      <c r="Y31" s="651"/>
      <c r="Z31" s="657"/>
      <c r="AA31" s="658"/>
      <c r="AB31" s="658"/>
      <c r="AC31" s="658"/>
      <c r="AD31" s="658"/>
      <c r="AE31" s="658"/>
      <c r="AF31" s="659"/>
      <c r="AG31" s="611" t="s">
        <v>335</v>
      </c>
      <c r="AH31" s="612"/>
      <c r="AI31" s="612"/>
      <c r="AJ31" s="612"/>
      <c r="AK31" s="612"/>
      <c r="AL31" s="612"/>
      <c r="AM31" s="612"/>
      <c r="AN31" s="612"/>
      <c r="AO31" s="612"/>
      <c r="AP31" s="613"/>
      <c r="AQ31" s="571" t="s">
        <v>321</v>
      </c>
      <c r="AR31" s="572"/>
      <c r="AS31" s="572"/>
      <c r="AT31" s="572"/>
      <c r="AU31" s="572"/>
      <c r="AV31" s="572"/>
      <c r="AW31" s="572"/>
      <c r="AX31" s="572"/>
      <c r="AY31" s="572"/>
      <c r="AZ31" s="572"/>
      <c r="BA31" s="572"/>
      <c r="BB31" s="572"/>
      <c r="BC31" s="572"/>
      <c r="BD31" s="572"/>
      <c r="BE31" s="572"/>
      <c r="BF31" s="572"/>
      <c r="BG31" s="572"/>
      <c r="BH31" s="572"/>
      <c r="BI31" s="573"/>
      <c r="BJ31" s="562"/>
      <c r="BK31" s="563"/>
      <c r="BL31" s="563"/>
      <c r="BM31" s="564"/>
      <c r="BN31" s="33"/>
    </row>
    <row r="32" spans="1:66" ht="22.65" customHeight="1" x14ac:dyDescent="0.2">
      <c r="A32" s="618"/>
      <c r="B32" s="622"/>
      <c r="C32" s="623"/>
      <c r="D32" s="623"/>
      <c r="E32" s="623"/>
      <c r="F32" s="623"/>
      <c r="G32" s="623"/>
      <c r="H32" s="623"/>
      <c r="I32" s="624"/>
      <c r="J32" s="631"/>
      <c r="K32" s="632"/>
      <c r="L32" s="632"/>
      <c r="M32" s="632"/>
      <c r="N32" s="633"/>
      <c r="O32" s="640"/>
      <c r="P32" s="641"/>
      <c r="Q32" s="641"/>
      <c r="R32" s="642"/>
      <c r="S32" s="649"/>
      <c r="T32" s="650"/>
      <c r="U32" s="650"/>
      <c r="V32" s="650"/>
      <c r="W32" s="650"/>
      <c r="X32" s="650"/>
      <c r="Y32" s="651"/>
      <c r="Z32" s="657"/>
      <c r="AA32" s="658"/>
      <c r="AB32" s="658"/>
      <c r="AC32" s="658"/>
      <c r="AD32" s="658"/>
      <c r="AE32" s="658"/>
      <c r="AF32" s="659"/>
      <c r="AG32" s="611" t="s">
        <v>336</v>
      </c>
      <c r="AH32" s="612"/>
      <c r="AI32" s="612"/>
      <c r="AJ32" s="612"/>
      <c r="AK32" s="612"/>
      <c r="AL32" s="612"/>
      <c r="AM32" s="612"/>
      <c r="AN32" s="612"/>
      <c r="AO32" s="612"/>
      <c r="AP32" s="613"/>
      <c r="AQ32" s="571" t="s">
        <v>624</v>
      </c>
      <c r="AR32" s="572"/>
      <c r="AS32" s="572"/>
      <c r="AT32" s="572"/>
      <c r="AU32" s="572"/>
      <c r="AV32" s="572"/>
      <c r="AW32" s="572"/>
      <c r="AX32" s="572"/>
      <c r="AY32" s="572"/>
      <c r="AZ32" s="572"/>
      <c r="BA32" s="572"/>
      <c r="BB32" s="572"/>
      <c r="BC32" s="572"/>
      <c r="BD32" s="572"/>
      <c r="BE32" s="572"/>
      <c r="BF32" s="572"/>
      <c r="BG32" s="572"/>
      <c r="BH32" s="572"/>
      <c r="BI32" s="573"/>
      <c r="BJ32" s="562"/>
      <c r="BK32" s="563"/>
      <c r="BL32" s="563"/>
      <c r="BM32" s="564"/>
      <c r="BN32" s="33"/>
    </row>
    <row r="33" spans="1:68" ht="22.65" customHeight="1" x14ac:dyDescent="0.2">
      <c r="A33" s="618"/>
      <c r="B33" s="622"/>
      <c r="C33" s="623"/>
      <c r="D33" s="623"/>
      <c r="E33" s="623"/>
      <c r="F33" s="623"/>
      <c r="G33" s="623"/>
      <c r="H33" s="623"/>
      <c r="I33" s="624"/>
      <c r="J33" s="631"/>
      <c r="K33" s="632"/>
      <c r="L33" s="632"/>
      <c r="M33" s="632"/>
      <c r="N33" s="633"/>
      <c r="O33" s="640"/>
      <c r="P33" s="641"/>
      <c r="Q33" s="641"/>
      <c r="R33" s="642"/>
      <c r="S33" s="649"/>
      <c r="T33" s="650"/>
      <c r="U33" s="650"/>
      <c r="V33" s="650"/>
      <c r="W33" s="650"/>
      <c r="X33" s="650"/>
      <c r="Y33" s="651"/>
      <c r="Z33" s="657"/>
      <c r="AA33" s="658"/>
      <c r="AB33" s="658"/>
      <c r="AC33" s="658"/>
      <c r="AD33" s="658"/>
      <c r="AE33" s="658"/>
      <c r="AF33" s="659"/>
      <c r="AG33" s="611" t="s">
        <v>621</v>
      </c>
      <c r="AH33" s="612"/>
      <c r="AI33" s="612"/>
      <c r="AJ33" s="612"/>
      <c r="AK33" s="612"/>
      <c r="AL33" s="612"/>
      <c r="AM33" s="612"/>
      <c r="AN33" s="612"/>
      <c r="AO33" s="612"/>
      <c r="AP33" s="613"/>
      <c r="AQ33" s="571" t="s">
        <v>624</v>
      </c>
      <c r="AR33" s="572"/>
      <c r="AS33" s="572"/>
      <c r="AT33" s="572"/>
      <c r="AU33" s="572"/>
      <c r="AV33" s="572"/>
      <c r="AW33" s="572"/>
      <c r="AX33" s="572"/>
      <c r="AY33" s="572"/>
      <c r="AZ33" s="572"/>
      <c r="BA33" s="572"/>
      <c r="BB33" s="572"/>
      <c r="BC33" s="572"/>
      <c r="BD33" s="572"/>
      <c r="BE33" s="572"/>
      <c r="BF33" s="572"/>
      <c r="BG33" s="572"/>
      <c r="BH33" s="572"/>
      <c r="BI33" s="573"/>
      <c r="BJ33" s="562"/>
      <c r="BK33" s="563"/>
      <c r="BL33" s="563"/>
      <c r="BM33" s="564"/>
      <c r="BN33" s="33"/>
      <c r="BP33" s="27" t="s">
        <v>623</v>
      </c>
    </row>
    <row r="34" spans="1:68" ht="27" customHeight="1" x14ac:dyDescent="0.2">
      <c r="A34" s="618"/>
      <c r="B34" s="622"/>
      <c r="C34" s="623"/>
      <c r="D34" s="623"/>
      <c r="E34" s="623"/>
      <c r="F34" s="623"/>
      <c r="G34" s="623"/>
      <c r="H34" s="623"/>
      <c r="I34" s="624"/>
      <c r="J34" s="631"/>
      <c r="K34" s="632"/>
      <c r="L34" s="632"/>
      <c r="M34" s="632"/>
      <c r="N34" s="633"/>
      <c r="O34" s="640"/>
      <c r="P34" s="641"/>
      <c r="Q34" s="641"/>
      <c r="R34" s="642"/>
      <c r="S34" s="649"/>
      <c r="T34" s="650"/>
      <c r="U34" s="650"/>
      <c r="V34" s="650"/>
      <c r="W34" s="650"/>
      <c r="X34" s="650"/>
      <c r="Y34" s="651"/>
      <c r="Z34" s="657"/>
      <c r="AA34" s="658"/>
      <c r="AB34" s="658"/>
      <c r="AC34" s="658"/>
      <c r="AD34" s="658"/>
      <c r="AE34" s="658"/>
      <c r="AF34" s="659"/>
      <c r="AG34" s="611" t="s">
        <v>622</v>
      </c>
      <c r="AH34" s="612"/>
      <c r="AI34" s="612"/>
      <c r="AJ34" s="612"/>
      <c r="AK34" s="612"/>
      <c r="AL34" s="612"/>
      <c r="AM34" s="612"/>
      <c r="AN34" s="612"/>
      <c r="AO34" s="612"/>
      <c r="AP34" s="613"/>
      <c r="AQ34" s="571" t="s">
        <v>624</v>
      </c>
      <c r="AR34" s="572"/>
      <c r="AS34" s="572"/>
      <c r="AT34" s="572"/>
      <c r="AU34" s="572"/>
      <c r="AV34" s="572"/>
      <c r="AW34" s="572"/>
      <c r="AX34" s="572"/>
      <c r="AY34" s="572"/>
      <c r="AZ34" s="572"/>
      <c r="BA34" s="572"/>
      <c r="BB34" s="572"/>
      <c r="BC34" s="572"/>
      <c r="BD34" s="572"/>
      <c r="BE34" s="572"/>
      <c r="BF34" s="572"/>
      <c r="BG34" s="572"/>
      <c r="BH34" s="572"/>
      <c r="BI34" s="573"/>
      <c r="BJ34" s="562"/>
      <c r="BK34" s="563"/>
      <c r="BL34" s="563"/>
      <c r="BM34" s="564"/>
      <c r="BN34" s="33"/>
    </row>
    <row r="35" spans="1:68" ht="21.75" customHeight="1" x14ac:dyDescent="0.2">
      <c r="A35" s="618"/>
      <c r="B35" s="622"/>
      <c r="C35" s="623"/>
      <c r="D35" s="623"/>
      <c r="E35" s="623"/>
      <c r="F35" s="623"/>
      <c r="G35" s="623"/>
      <c r="H35" s="623"/>
      <c r="I35" s="624"/>
      <c r="J35" s="631"/>
      <c r="K35" s="632"/>
      <c r="L35" s="632"/>
      <c r="M35" s="632"/>
      <c r="N35" s="633"/>
      <c r="O35" s="640"/>
      <c r="P35" s="641"/>
      <c r="Q35" s="641"/>
      <c r="R35" s="642"/>
      <c r="S35" s="649"/>
      <c r="T35" s="650"/>
      <c r="U35" s="650"/>
      <c r="V35" s="650"/>
      <c r="W35" s="650"/>
      <c r="X35" s="650"/>
      <c r="Y35" s="651"/>
      <c r="Z35" s="657"/>
      <c r="AA35" s="658"/>
      <c r="AB35" s="658"/>
      <c r="AC35" s="658"/>
      <c r="AD35" s="658"/>
      <c r="AE35" s="658"/>
      <c r="AF35" s="659"/>
      <c r="AG35" s="611" t="s">
        <v>61</v>
      </c>
      <c r="AH35" s="612"/>
      <c r="AI35" s="612"/>
      <c r="AJ35" s="612"/>
      <c r="AK35" s="612"/>
      <c r="AL35" s="612"/>
      <c r="AM35" s="612"/>
      <c r="AN35" s="612"/>
      <c r="AO35" s="612"/>
      <c r="AP35" s="613"/>
      <c r="AQ35" s="571" t="s">
        <v>321</v>
      </c>
      <c r="AR35" s="572"/>
      <c r="AS35" s="572"/>
      <c r="AT35" s="572"/>
      <c r="AU35" s="572"/>
      <c r="AV35" s="572"/>
      <c r="AW35" s="572"/>
      <c r="AX35" s="572"/>
      <c r="AY35" s="572"/>
      <c r="AZ35" s="572"/>
      <c r="BA35" s="572"/>
      <c r="BB35" s="572"/>
      <c r="BC35" s="572"/>
      <c r="BD35" s="572"/>
      <c r="BE35" s="572"/>
      <c r="BF35" s="572"/>
      <c r="BG35" s="572"/>
      <c r="BH35" s="572"/>
      <c r="BI35" s="573"/>
      <c r="BJ35" s="562"/>
      <c r="BK35" s="563"/>
      <c r="BL35" s="563"/>
      <c r="BM35" s="564"/>
      <c r="BN35" s="33"/>
    </row>
    <row r="36" spans="1:68" ht="21.75" customHeight="1" x14ac:dyDescent="0.2">
      <c r="A36" s="618"/>
      <c r="B36" s="622"/>
      <c r="C36" s="623"/>
      <c r="D36" s="623"/>
      <c r="E36" s="623"/>
      <c r="F36" s="623"/>
      <c r="G36" s="623"/>
      <c r="H36" s="623"/>
      <c r="I36" s="624"/>
      <c r="J36" s="631"/>
      <c r="K36" s="632"/>
      <c r="L36" s="632"/>
      <c r="M36" s="632"/>
      <c r="N36" s="633"/>
      <c r="O36" s="640"/>
      <c r="P36" s="641"/>
      <c r="Q36" s="641"/>
      <c r="R36" s="642"/>
      <c r="S36" s="649"/>
      <c r="T36" s="650"/>
      <c r="U36" s="650"/>
      <c r="V36" s="650"/>
      <c r="W36" s="650"/>
      <c r="X36" s="650"/>
      <c r="Y36" s="651"/>
      <c r="Z36" s="657"/>
      <c r="AA36" s="658"/>
      <c r="AB36" s="658"/>
      <c r="AC36" s="658"/>
      <c r="AD36" s="658"/>
      <c r="AE36" s="658"/>
      <c r="AF36" s="659"/>
      <c r="AG36" s="611" t="s">
        <v>642</v>
      </c>
      <c r="AH36" s="612"/>
      <c r="AI36" s="612"/>
      <c r="AJ36" s="612"/>
      <c r="AK36" s="612"/>
      <c r="AL36" s="612"/>
      <c r="AM36" s="612"/>
      <c r="AN36" s="612"/>
      <c r="AO36" s="612"/>
      <c r="AP36" s="613"/>
      <c r="AQ36" s="571" t="s">
        <v>321</v>
      </c>
      <c r="AR36" s="572"/>
      <c r="AS36" s="572"/>
      <c r="AT36" s="572"/>
      <c r="AU36" s="572"/>
      <c r="AV36" s="572"/>
      <c r="AW36" s="572"/>
      <c r="AX36" s="572"/>
      <c r="AY36" s="572"/>
      <c r="AZ36" s="572"/>
      <c r="BA36" s="572"/>
      <c r="BB36" s="572"/>
      <c r="BC36" s="572"/>
      <c r="BD36" s="572"/>
      <c r="BE36" s="572"/>
      <c r="BF36" s="572"/>
      <c r="BG36" s="572"/>
      <c r="BH36" s="572"/>
      <c r="BI36" s="573"/>
      <c r="BJ36" s="562"/>
      <c r="BK36" s="563"/>
      <c r="BL36" s="563"/>
      <c r="BM36" s="564"/>
      <c r="BN36" s="37"/>
    </row>
    <row r="37" spans="1:68" ht="21.75" customHeight="1" x14ac:dyDescent="0.2">
      <c r="A37" s="618"/>
      <c r="B37" s="622"/>
      <c r="C37" s="623"/>
      <c r="D37" s="623"/>
      <c r="E37" s="623"/>
      <c r="F37" s="623"/>
      <c r="G37" s="623"/>
      <c r="H37" s="623"/>
      <c r="I37" s="624"/>
      <c r="J37" s="631"/>
      <c r="K37" s="632"/>
      <c r="L37" s="632"/>
      <c r="M37" s="632"/>
      <c r="N37" s="633"/>
      <c r="O37" s="640"/>
      <c r="P37" s="641"/>
      <c r="Q37" s="641"/>
      <c r="R37" s="642"/>
      <c r="S37" s="649"/>
      <c r="T37" s="650"/>
      <c r="U37" s="650"/>
      <c r="V37" s="650"/>
      <c r="W37" s="650"/>
      <c r="X37" s="650"/>
      <c r="Y37" s="651"/>
      <c r="Z37" s="657"/>
      <c r="AA37" s="658"/>
      <c r="AB37" s="658"/>
      <c r="AC37" s="658"/>
      <c r="AD37" s="658"/>
      <c r="AE37" s="658"/>
      <c r="AF37" s="659"/>
      <c r="AG37" s="611" t="s">
        <v>643</v>
      </c>
      <c r="AH37" s="612"/>
      <c r="AI37" s="612"/>
      <c r="AJ37" s="612"/>
      <c r="AK37" s="612"/>
      <c r="AL37" s="612"/>
      <c r="AM37" s="612"/>
      <c r="AN37" s="612"/>
      <c r="AO37" s="612"/>
      <c r="AP37" s="613"/>
      <c r="AQ37" s="571" t="s">
        <v>321</v>
      </c>
      <c r="AR37" s="572"/>
      <c r="AS37" s="572"/>
      <c r="AT37" s="572"/>
      <c r="AU37" s="572"/>
      <c r="AV37" s="572"/>
      <c r="AW37" s="572"/>
      <c r="AX37" s="572"/>
      <c r="AY37" s="572"/>
      <c r="AZ37" s="572"/>
      <c r="BA37" s="572"/>
      <c r="BB37" s="572"/>
      <c r="BC37" s="572"/>
      <c r="BD37" s="572"/>
      <c r="BE37" s="572"/>
      <c r="BF37" s="572"/>
      <c r="BG37" s="572"/>
      <c r="BH37" s="572"/>
      <c r="BI37" s="573"/>
      <c r="BJ37" s="562"/>
      <c r="BK37" s="563"/>
      <c r="BL37" s="563"/>
      <c r="BM37" s="564"/>
      <c r="BN37" s="37"/>
    </row>
    <row r="38" spans="1:68" ht="21.75" customHeight="1" x14ac:dyDescent="0.2">
      <c r="A38" s="618"/>
      <c r="B38" s="622"/>
      <c r="C38" s="623"/>
      <c r="D38" s="623"/>
      <c r="E38" s="623"/>
      <c r="F38" s="623"/>
      <c r="G38" s="623"/>
      <c r="H38" s="623"/>
      <c r="I38" s="624"/>
      <c r="J38" s="631"/>
      <c r="K38" s="632"/>
      <c r="L38" s="632"/>
      <c r="M38" s="632"/>
      <c r="N38" s="633"/>
      <c r="O38" s="640"/>
      <c r="P38" s="641"/>
      <c r="Q38" s="641"/>
      <c r="R38" s="642"/>
      <c r="S38" s="649"/>
      <c r="T38" s="650"/>
      <c r="U38" s="650"/>
      <c r="V38" s="650"/>
      <c r="W38" s="650"/>
      <c r="X38" s="650"/>
      <c r="Y38" s="651"/>
      <c r="Z38" s="657"/>
      <c r="AA38" s="658"/>
      <c r="AB38" s="658"/>
      <c r="AC38" s="658"/>
      <c r="AD38" s="658"/>
      <c r="AE38" s="658"/>
      <c r="AF38" s="659"/>
      <c r="AG38" s="611" t="s">
        <v>644</v>
      </c>
      <c r="AH38" s="723"/>
      <c r="AI38" s="723"/>
      <c r="AJ38" s="723"/>
      <c r="AK38" s="723"/>
      <c r="AL38" s="723"/>
      <c r="AM38" s="723"/>
      <c r="AN38" s="723"/>
      <c r="AO38" s="723"/>
      <c r="AP38" s="724"/>
      <c r="AQ38" s="571" t="s">
        <v>321</v>
      </c>
      <c r="AR38" s="572"/>
      <c r="AS38" s="572"/>
      <c r="AT38" s="572"/>
      <c r="AU38" s="572"/>
      <c r="AV38" s="572"/>
      <c r="AW38" s="572"/>
      <c r="AX38" s="572"/>
      <c r="AY38" s="572"/>
      <c r="AZ38" s="572"/>
      <c r="BA38" s="572"/>
      <c r="BB38" s="572"/>
      <c r="BC38" s="572"/>
      <c r="BD38" s="572"/>
      <c r="BE38" s="572"/>
      <c r="BF38" s="572"/>
      <c r="BG38" s="572"/>
      <c r="BH38" s="572"/>
      <c r="BI38" s="573"/>
      <c r="BJ38" s="562"/>
      <c r="BK38" s="563"/>
      <c r="BL38" s="563"/>
      <c r="BM38" s="564"/>
      <c r="BN38" s="37"/>
    </row>
    <row r="39" spans="1:68" ht="21.75" customHeight="1" x14ac:dyDescent="0.2">
      <c r="A39" s="618"/>
      <c r="B39" s="622"/>
      <c r="C39" s="623"/>
      <c r="D39" s="623"/>
      <c r="E39" s="623"/>
      <c r="F39" s="623"/>
      <c r="G39" s="623"/>
      <c r="H39" s="623"/>
      <c r="I39" s="624"/>
      <c r="J39" s="631"/>
      <c r="K39" s="632"/>
      <c r="L39" s="632"/>
      <c r="M39" s="632"/>
      <c r="N39" s="633"/>
      <c r="O39" s="640"/>
      <c r="P39" s="641"/>
      <c r="Q39" s="641"/>
      <c r="R39" s="642"/>
      <c r="S39" s="649"/>
      <c r="T39" s="650"/>
      <c r="U39" s="650"/>
      <c r="V39" s="650"/>
      <c r="W39" s="650"/>
      <c r="X39" s="650"/>
      <c r="Y39" s="651"/>
      <c r="Z39" s="657"/>
      <c r="AA39" s="658"/>
      <c r="AB39" s="658"/>
      <c r="AC39" s="658"/>
      <c r="AD39" s="658"/>
      <c r="AE39" s="658"/>
      <c r="AF39" s="659"/>
      <c r="AG39" s="611" t="s">
        <v>645</v>
      </c>
      <c r="AH39" s="612"/>
      <c r="AI39" s="612"/>
      <c r="AJ39" s="612"/>
      <c r="AK39" s="612"/>
      <c r="AL39" s="612"/>
      <c r="AM39" s="612"/>
      <c r="AN39" s="612"/>
      <c r="AO39" s="612"/>
      <c r="AP39" s="613"/>
      <c r="AQ39" s="571" t="s">
        <v>321</v>
      </c>
      <c r="AR39" s="572"/>
      <c r="AS39" s="572"/>
      <c r="AT39" s="572"/>
      <c r="AU39" s="572"/>
      <c r="AV39" s="572"/>
      <c r="AW39" s="572"/>
      <c r="AX39" s="572"/>
      <c r="AY39" s="572"/>
      <c r="AZ39" s="572"/>
      <c r="BA39" s="572"/>
      <c r="BB39" s="572"/>
      <c r="BC39" s="572"/>
      <c r="BD39" s="572"/>
      <c r="BE39" s="572"/>
      <c r="BF39" s="572"/>
      <c r="BG39" s="572"/>
      <c r="BH39" s="572"/>
      <c r="BI39" s="573"/>
      <c r="BJ39" s="562"/>
      <c r="BK39" s="563"/>
      <c r="BL39" s="563"/>
      <c r="BM39" s="564"/>
      <c r="BN39" s="37"/>
    </row>
    <row r="40" spans="1:68" ht="21.75" customHeight="1" x14ac:dyDescent="0.2">
      <c r="A40" s="618"/>
      <c r="B40" s="625"/>
      <c r="C40" s="626"/>
      <c r="D40" s="626"/>
      <c r="E40" s="626"/>
      <c r="F40" s="626"/>
      <c r="G40" s="626"/>
      <c r="H40" s="626"/>
      <c r="I40" s="627"/>
      <c r="J40" s="634"/>
      <c r="K40" s="635"/>
      <c r="L40" s="635"/>
      <c r="M40" s="635"/>
      <c r="N40" s="636"/>
      <c r="O40" s="643"/>
      <c r="P40" s="644"/>
      <c r="Q40" s="644"/>
      <c r="R40" s="645"/>
      <c r="S40" s="652"/>
      <c r="T40" s="653"/>
      <c r="U40" s="653"/>
      <c r="V40" s="653"/>
      <c r="W40" s="653"/>
      <c r="X40" s="653"/>
      <c r="Y40" s="654"/>
      <c r="Z40" s="660"/>
      <c r="AA40" s="661"/>
      <c r="AB40" s="661"/>
      <c r="AC40" s="661"/>
      <c r="AD40" s="661"/>
      <c r="AE40" s="661"/>
      <c r="AF40" s="662"/>
      <c r="AG40" s="611" t="s">
        <v>337</v>
      </c>
      <c r="AH40" s="612"/>
      <c r="AI40" s="612"/>
      <c r="AJ40" s="612"/>
      <c r="AK40" s="612"/>
      <c r="AL40" s="612"/>
      <c r="AM40" s="612"/>
      <c r="AN40" s="612"/>
      <c r="AO40" s="612"/>
      <c r="AP40" s="613"/>
      <c r="AQ40" s="571" t="s">
        <v>321</v>
      </c>
      <c r="AR40" s="572"/>
      <c r="AS40" s="572"/>
      <c r="AT40" s="572"/>
      <c r="AU40" s="572"/>
      <c r="AV40" s="572"/>
      <c r="AW40" s="572"/>
      <c r="AX40" s="572"/>
      <c r="AY40" s="572"/>
      <c r="AZ40" s="572"/>
      <c r="BA40" s="572"/>
      <c r="BB40" s="572"/>
      <c r="BC40" s="572"/>
      <c r="BD40" s="572"/>
      <c r="BE40" s="572"/>
      <c r="BF40" s="572"/>
      <c r="BG40" s="572"/>
      <c r="BH40" s="572"/>
      <c r="BI40" s="573"/>
      <c r="BJ40" s="562"/>
      <c r="BK40" s="563"/>
      <c r="BL40" s="563"/>
      <c r="BM40" s="564"/>
      <c r="BN40" s="36"/>
    </row>
    <row r="41" spans="1:68" ht="21" customHeight="1" x14ac:dyDescent="0.2">
      <c r="A41" s="618"/>
      <c r="B41" s="663" t="s">
        <v>72</v>
      </c>
      <c r="C41" s="664"/>
      <c r="D41" s="664"/>
      <c r="E41" s="664"/>
      <c r="F41" s="664"/>
      <c r="G41" s="664"/>
      <c r="H41" s="664"/>
      <c r="I41" s="665"/>
      <c r="J41" s="669"/>
      <c r="K41" s="670"/>
      <c r="L41" s="670"/>
      <c r="M41" s="670"/>
      <c r="N41" s="671"/>
      <c r="O41" s="640"/>
      <c r="P41" s="641"/>
      <c r="Q41" s="641"/>
      <c r="R41" s="642"/>
      <c r="S41" s="678"/>
      <c r="T41" s="679"/>
      <c r="U41" s="679"/>
      <c r="V41" s="679"/>
      <c r="W41" s="679"/>
      <c r="X41" s="679"/>
      <c r="Y41" s="680"/>
      <c r="Z41" s="640" t="s">
        <v>306</v>
      </c>
      <c r="AA41" s="641"/>
      <c r="AB41" s="641"/>
      <c r="AC41" s="641"/>
      <c r="AD41" s="641"/>
      <c r="AE41" s="641"/>
      <c r="AF41" s="642"/>
      <c r="AG41" s="611" t="s">
        <v>71</v>
      </c>
      <c r="AH41" s="612"/>
      <c r="AI41" s="612"/>
      <c r="AJ41" s="612"/>
      <c r="AK41" s="612"/>
      <c r="AL41" s="612"/>
      <c r="AM41" s="612"/>
      <c r="AN41" s="612"/>
      <c r="AO41" s="612"/>
      <c r="AP41" s="613"/>
      <c r="AQ41" s="571" t="s">
        <v>321</v>
      </c>
      <c r="AR41" s="572"/>
      <c r="AS41" s="572"/>
      <c r="AT41" s="572"/>
      <c r="AU41" s="572"/>
      <c r="AV41" s="572"/>
      <c r="AW41" s="572"/>
      <c r="AX41" s="572"/>
      <c r="AY41" s="572"/>
      <c r="AZ41" s="572"/>
      <c r="BA41" s="572"/>
      <c r="BB41" s="572"/>
      <c r="BC41" s="572"/>
      <c r="BD41" s="572"/>
      <c r="BE41" s="572"/>
      <c r="BF41" s="572"/>
      <c r="BG41" s="572"/>
      <c r="BH41" s="572"/>
      <c r="BI41" s="573"/>
      <c r="BJ41" s="568"/>
      <c r="BK41" s="569"/>
      <c r="BL41" s="569"/>
      <c r="BM41" s="570"/>
      <c r="BN41" s="37"/>
    </row>
    <row r="42" spans="1:68" ht="22.65" customHeight="1" x14ac:dyDescent="0.2">
      <c r="A42" s="618"/>
      <c r="B42" s="663"/>
      <c r="C42" s="664"/>
      <c r="D42" s="664"/>
      <c r="E42" s="664"/>
      <c r="F42" s="664"/>
      <c r="G42" s="664"/>
      <c r="H42" s="664"/>
      <c r="I42" s="665"/>
      <c r="J42" s="669"/>
      <c r="K42" s="670"/>
      <c r="L42" s="670"/>
      <c r="M42" s="670"/>
      <c r="N42" s="671"/>
      <c r="O42" s="640"/>
      <c r="P42" s="641"/>
      <c r="Q42" s="641"/>
      <c r="R42" s="642"/>
      <c r="S42" s="678"/>
      <c r="T42" s="679"/>
      <c r="U42" s="679"/>
      <c r="V42" s="679"/>
      <c r="W42" s="679"/>
      <c r="X42" s="679"/>
      <c r="Y42" s="680"/>
      <c r="Z42" s="640"/>
      <c r="AA42" s="641"/>
      <c r="AB42" s="641"/>
      <c r="AC42" s="641"/>
      <c r="AD42" s="641"/>
      <c r="AE42" s="641"/>
      <c r="AF42" s="642"/>
      <c r="AG42" s="611" t="s">
        <v>9</v>
      </c>
      <c r="AH42" s="612"/>
      <c r="AI42" s="612"/>
      <c r="AJ42" s="612"/>
      <c r="AK42" s="612"/>
      <c r="AL42" s="612"/>
      <c r="AM42" s="612"/>
      <c r="AN42" s="612"/>
      <c r="AO42" s="612"/>
      <c r="AP42" s="613"/>
      <c r="AQ42" s="571" t="s">
        <v>321</v>
      </c>
      <c r="AR42" s="572"/>
      <c r="AS42" s="572"/>
      <c r="AT42" s="572"/>
      <c r="AU42" s="572"/>
      <c r="AV42" s="572"/>
      <c r="AW42" s="572"/>
      <c r="AX42" s="572"/>
      <c r="AY42" s="572"/>
      <c r="AZ42" s="572"/>
      <c r="BA42" s="572"/>
      <c r="BB42" s="572"/>
      <c r="BC42" s="572"/>
      <c r="BD42" s="572"/>
      <c r="BE42" s="572"/>
      <c r="BF42" s="572"/>
      <c r="BG42" s="572"/>
      <c r="BH42" s="572"/>
      <c r="BI42" s="573"/>
      <c r="BJ42" s="562"/>
      <c r="BK42" s="563"/>
      <c r="BL42" s="563"/>
      <c r="BM42" s="564"/>
      <c r="BN42" s="33"/>
    </row>
    <row r="43" spans="1:68" ht="22.65" customHeight="1" x14ac:dyDescent="0.2">
      <c r="A43" s="618"/>
      <c r="B43" s="663"/>
      <c r="C43" s="664"/>
      <c r="D43" s="664"/>
      <c r="E43" s="664"/>
      <c r="F43" s="664"/>
      <c r="G43" s="664"/>
      <c r="H43" s="664"/>
      <c r="I43" s="665"/>
      <c r="J43" s="669"/>
      <c r="K43" s="670"/>
      <c r="L43" s="670"/>
      <c r="M43" s="670"/>
      <c r="N43" s="671"/>
      <c r="O43" s="640"/>
      <c r="P43" s="641"/>
      <c r="Q43" s="641"/>
      <c r="R43" s="642"/>
      <c r="S43" s="678"/>
      <c r="T43" s="679"/>
      <c r="U43" s="679"/>
      <c r="V43" s="679"/>
      <c r="W43" s="679"/>
      <c r="X43" s="679"/>
      <c r="Y43" s="680"/>
      <c r="Z43" s="640"/>
      <c r="AA43" s="641"/>
      <c r="AB43" s="641"/>
      <c r="AC43" s="641"/>
      <c r="AD43" s="641"/>
      <c r="AE43" s="641"/>
      <c r="AF43" s="642"/>
      <c r="AG43" s="611" t="s">
        <v>328</v>
      </c>
      <c r="AH43" s="612"/>
      <c r="AI43" s="612"/>
      <c r="AJ43" s="612"/>
      <c r="AK43" s="612"/>
      <c r="AL43" s="612"/>
      <c r="AM43" s="612"/>
      <c r="AN43" s="612"/>
      <c r="AO43" s="612"/>
      <c r="AP43" s="613"/>
      <c r="AQ43" s="571" t="s">
        <v>321</v>
      </c>
      <c r="AR43" s="572"/>
      <c r="AS43" s="572"/>
      <c r="AT43" s="572"/>
      <c r="AU43" s="572"/>
      <c r="AV43" s="572"/>
      <c r="AW43" s="572"/>
      <c r="AX43" s="572"/>
      <c r="AY43" s="572"/>
      <c r="AZ43" s="572"/>
      <c r="BA43" s="572"/>
      <c r="BB43" s="572"/>
      <c r="BC43" s="572"/>
      <c r="BD43" s="572"/>
      <c r="BE43" s="572"/>
      <c r="BF43" s="572"/>
      <c r="BG43" s="572"/>
      <c r="BH43" s="572"/>
      <c r="BI43" s="573"/>
      <c r="BJ43" s="562"/>
      <c r="BK43" s="563"/>
      <c r="BL43" s="563"/>
      <c r="BM43" s="564"/>
      <c r="BN43" s="33"/>
    </row>
    <row r="44" spans="1:68" ht="22.65" customHeight="1" x14ac:dyDescent="0.2">
      <c r="A44" s="618"/>
      <c r="B44" s="663"/>
      <c r="C44" s="664"/>
      <c r="D44" s="664"/>
      <c r="E44" s="664"/>
      <c r="F44" s="664"/>
      <c r="G44" s="664"/>
      <c r="H44" s="664"/>
      <c r="I44" s="665"/>
      <c r="J44" s="669"/>
      <c r="K44" s="670"/>
      <c r="L44" s="670"/>
      <c r="M44" s="670"/>
      <c r="N44" s="671"/>
      <c r="O44" s="640"/>
      <c r="P44" s="641"/>
      <c r="Q44" s="641"/>
      <c r="R44" s="642"/>
      <c r="S44" s="678"/>
      <c r="T44" s="679"/>
      <c r="U44" s="679"/>
      <c r="V44" s="679"/>
      <c r="W44" s="679"/>
      <c r="X44" s="679"/>
      <c r="Y44" s="680"/>
      <c r="Z44" s="640"/>
      <c r="AA44" s="641"/>
      <c r="AB44" s="641"/>
      <c r="AC44" s="641"/>
      <c r="AD44" s="641"/>
      <c r="AE44" s="641"/>
      <c r="AF44" s="642"/>
      <c r="AG44" s="611" t="s">
        <v>70</v>
      </c>
      <c r="AH44" s="612"/>
      <c r="AI44" s="612"/>
      <c r="AJ44" s="612"/>
      <c r="AK44" s="612"/>
      <c r="AL44" s="612"/>
      <c r="AM44" s="612"/>
      <c r="AN44" s="612"/>
      <c r="AO44" s="612"/>
      <c r="AP44" s="613"/>
      <c r="AQ44" s="571" t="s">
        <v>321</v>
      </c>
      <c r="AR44" s="572"/>
      <c r="AS44" s="572"/>
      <c r="AT44" s="572"/>
      <c r="AU44" s="572"/>
      <c r="AV44" s="572"/>
      <c r="AW44" s="572"/>
      <c r="AX44" s="572"/>
      <c r="AY44" s="572"/>
      <c r="AZ44" s="572"/>
      <c r="BA44" s="572"/>
      <c r="BB44" s="572"/>
      <c r="BC44" s="572"/>
      <c r="BD44" s="572"/>
      <c r="BE44" s="572"/>
      <c r="BF44" s="572"/>
      <c r="BG44" s="572"/>
      <c r="BH44" s="572"/>
      <c r="BI44" s="573"/>
      <c r="BJ44" s="562"/>
      <c r="BK44" s="563"/>
      <c r="BL44" s="563"/>
      <c r="BM44" s="564"/>
      <c r="BN44" s="33"/>
    </row>
    <row r="45" spans="1:68" ht="22.65" customHeight="1" x14ac:dyDescent="0.2">
      <c r="A45" s="618"/>
      <c r="B45" s="663"/>
      <c r="C45" s="664"/>
      <c r="D45" s="664"/>
      <c r="E45" s="664"/>
      <c r="F45" s="664"/>
      <c r="G45" s="664"/>
      <c r="H45" s="664"/>
      <c r="I45" s="665"/>
      <c r="J45" s="669"/>
      <c r="K45" s="670"/>
      <c r="L45" s="670"/>
      <c r="M45" s="670"/>
      <c r="N45" s="671"/>
      <c r="O45" s="640"/>
      <c r="P45" s="641"/>
      <c r="Q45" s="641"/>
      <c r="R45" s="642"/>
      <c r="S45" s="678"/>
      <c r="T45" s="679"/>
      <c r="U45" s="679"/>
      <c r="V45" s="679"/>
      <c r="W45" s="679"/>
      <c r="X45" s="679"/>
      <c r="Y45" s="680"/>
      <c r="Z45" s="640"/>
      <c r="AA45" s="641"/>
      <c r="AB45" s="641"/>
      <c r="AC45" s="641"/>
      <c r="AD45" s="641"/>
      <c r="AE45" s="641"/>
      <c r="AF45" s="642"/>
      <c r="AG45" s="717" t="s">
        <v>62</v>
      </c>
      <c r="AH45" s="718"/>
      <c r="AI45" s="718"/>
      <c r="AJ45" s="718"/>
      <c r="AK45" s="718"/>
      <c r="AL45" s="718"/>
      <c r="AM45" s="718"/>
      <c r="AN45" s="718"/>
      <c r="AO45" s="718"/>
      <c r="AP45" s="719"/>
      <c r="AQ45" s="571" t="s">
        <v>321</v>
      </c>
      <c r="AR45" s="572"/>
      <c r="AS45" s="572"/>
      <c r="AT45" s="572"/>
      <c r="AU45" s="572"/>
      <c r="AV45" s="572"/>
      <c r="AW45" s="572"/>
      <c r="AX45" s="572"/>
      <c r="AY45" s="572"/>
      <c r="AZ45" s="572"/>
      <c r="BA45" s="572"/>
      <c r="BB45" s="572"/>
      <c r="BC45" s="572"/>
      <c r="BD45" s="572"/>
      <c r="BE45" s="572"/>
      <c r="BF45" s="572"/>
      <c r="BG45" s="572"/>
      <c r="BH45" s="572"/>
      <c r="BI45" s="573"/>
      <c r="BJ45" s="562"/>
      <c r="BK45" s="563"/>
      <c r="BL45" s="563"/>
      <c r="BM45" s="564"/>
      <c r="BN45" s="33"/>
    </row>
    <row r="46" spans="1:68" ht="22.65" customHeight="1" x14ac:dyDescent="0.2">
      <c r="A46" s="618"/>
      <c r="B46" s="663"/>
      <c r="C46" s="664"/>
      <c r="D46" s="664"/>
      <c r="E46" s="664"/>
      <c r="F46" s="664"/>
      <c r="G46" s="664"/>
      <c r="H46" s="664"/>
      <c r="I46" s="665"/>
      <c r="J46" s="669"/>
      <c r="K46" s="670"/>
      <c r="L46" s="670"/>
      <c r="M46" s="670"/>
      <c r="N46" s="671"/>
      <c r="O46" s="640"/>
      <c r="P46" s="641"/>
      <c r="Q46" s="641"/>
      <c r="R46" s="642"/>
      <c r="S46" s="678"/>
      <c r="T46" s="679"/>
      <c r="U46" s="679"/>
      <c r="V46" s="679"/>
      <c r="W46" s="679"/>
      <c r="X46" s="679"/>
      <c r="Y46" s="680"/>
      <c r="Z46" s="640"/>
      <c r="AA46" s="641"/>
      <c r="AB46" s="641"/>
      <c r="AC46" s="641"/>
      <c r="AD46" s="641"/>
      <c r="AE46" s="641"/>
      <c r="AF46" s="642"/>
      <c r="AG46" s="611" t="s">
        <v>69</v>
      </c>
      <c r="AH46" s="612"/>
      <c r="AI46" s="612"/>
      <c r="AJ46" s="612"/>
      <c r="AK46" s="612"/>
      <c r="AL46" s="612"/>
      <c r="AM46" s="612"/>
      <c r="AN46" s="612"/>
      <c r="AO46" s="612"/>
      <c r="AP46" s="613"/>
      <c r="AQ46" s="571" t="s">
        <v>321</v>
      </c>
      <c r="AR46" s="572"/>
      <c r="AS46" s="572"/>
      <c r="AT46" s="572"/>
      <c r="AU46" s="572"/>
      <c r="AV46" s="572"/>
      <c r="AW46" s="572"/>
      <c r="AX46" s="572"/>
      <c r="AY46" s="572"/>
      <c r="AZ46" s="572"/>
      <c r="BA46" s="572"/>
      <c r="BB46" s="572"/>
      <c r="BC46" s="572"/>
      <c r="BD46" s="572"/>
      <c r="BE46" s="572"/>
      <c r="BF46" s="572"/>
      <c r="BG46" s="572"/>
      <c r="BH46" s="572"/>
      <c r="BI46" s="573"/>
      <c r="BJ46" s="562"/>
      <c r="BK46" s="563"/>
      <c r="BL46" s="563"/>
      <c r="BM46" s="564"/>
      <c r="BN46" s="36"/>
    </row>
    <row r="47" spans="1:68" ht="22.65" customHeight="1" x14ac:dyDescent="0.2">
      <c r="A47" s="618"/>
      <c r="B47" s="663"/>
      <c r="C47" s="664"/>
      <c r="D47" s="664"/>
      <c r="E47" s="664"/>
      <c r="F47" s="664"/>
      <c r="G47" s="664"/>
      <c r="H47" s="664"/>
      <c r="I47" s="665"/>
      <c r="J47" s="669"/>
      <c r="K47" s="670"/>
      <c r="L47" s="670"/>
      <c r="M47" s="670"/>
      <c r="N47" s="671"/>
      <c r="O47" s="640"/>
      <c r="P47" s="641"/>
      <c r="Q47" s="641"/>
      <c r="R47" s="642"/>
      <c r="S47" s="678"/>
      <c r="T47" s="679"/>
      <c r="U47" s="679"/>
      <c r="V47" s="679"/>
      <c r="W47" s="679"/>
      <c r="X47" s="679"/>
      <c r="Y47" s="680"/>
      <c r="Z47" s="640"/>
      <c r="AA47" s="641"/>
      <c r="AB47" s="641"/>
      <c r="AC47" s="641"/>
      <c r="AD47" s="641"/>
      <c r="AE47" s="641"/>
      <c r="AF47" s="642"/>
      <c r="AG47" s="611" t="s">
        <v>338</v>
      </c>
      <c r="AH47" s="612"/>
      <c r="AI47" s="612"/>
      <c r="AJ47" s="612"/>
      <c r="AK47" s="612"/>
      <c r="AL47" s="612"/>
      <c r="AM47" s="612"/>
      <c r="AN47" s="612"/>
      <c r="AO47" s="612"/>
      <c r="AP47" s="613"/>
      <c r="AQ47" s="571" t="s">
        <v>321</v>
      </c>
      <c r="AR47" s="572"/>
      <c r="AS47" s="572"/>
      <c r="AT47" s="572"/>
      <c r="AU47" s="572"/>
      <c r="AV47" s="572"/>
      <c r="AW47" s="572"/>
      <c r="AX47" s="572"/>
      <c r="AY47" s="572"/>
      <c r="AZ47" s="572"/>
      <c r="BA47" s="572"/>
      <c r="BB47" s="572"/>
      <c r="BC47" s="572"/>
      <c r="BD47" s="572"/>
      <c r="BE47" s="572"/>
      <c r="BF47" s="572"/>
      <c r="BG47" s="572"/>
      <c r="BH47" s="572"/>
      <c r="BI47" s="573"/>
      <c r="BJ47" s="562"/>
      <c r="BK47" s="563"/>
      <c r="BL47" s="563"/>
      <c r="BM47" s="564"/>
      <c r="BN47" s="36"/>
    </row>
    <row r="48" spans="1:68" ht="22.65" customHeight="1" x14ac:dyDescent="0.2">
      <c r="A48" s="618"/>
      <c r="B48" s="663"/>
      <c r="C48" s="664"/>
      <c r="D48" s="664"/>
      <c r="E48" s="664"/>
      <c r="F48" s="664"/>
      <c r="G48" s="664"/>
      <c r="H48" s="664"/>
      <c r="I48" s="665"/>
      <c r="J48" s="669"/>
      <c r="K48" s="670"/>
      <c r="L48" s="670"/>
      <c r="M48" s="670"/>
      <c r="N48" s="671"/>
      <c r="O48" s="640"/>
      <c r="P48" s="641"/>
      <c r="Q48" s="641"/>
      <c r="R48" s="642"/>
      <c r="S48" s="678"/>
      <c r="T48" s="679"/>
      <c r="U48" s="679"/>
      <c r="V48" s="679"/>
      <c r="W48" s="679"/>
      <c r="X48" s="679"/>
      <c r="Y48" s="680"/>
      <c r="Z48" s="640"/>
      <c r="AA48" s="641"/>
      <c r="AB48" s="641"/>
      <c r="AC48" s="641"/>
      <c r="AD48" s="641"/>
      <c r="AE48" s="641"/>
      <c r="AF48" s="642"/>
      <c r="AG48" s="611" t="s">
        <v>640</v>
      </c>
      <c r="AH48" s="612"/>
      <c r="AI48" s="612"/>
      <c r="AJ48" s="612"/>
      <c r="AK48" s="612"/>
      <c r="AL48" s="612"/>
      <c r="AM48" s="612"/>
      <c r="AN48" s="612"/>
      <c r="AO48" s="612"/>
      <c r="AP48" s="613"/>
      <c r="AQ48" s="571" t="s">
        <v>321</v>
      </c>
      <c r="AR48" s="572"/>
      <c r="AS48" s="572"/>
      <c r="AT48" s="572"/>
      <c r="AU48" s="572"/>
      <c r="AV48" s="572"/>
      <c r="AW48" s="572"/>
      <c r="AX48" s="572"/>
      <c r="AY48" s="572"/>
      <c r="AZ48" s="572"/>
      <c r="BA48" s="572"/>
      <c r="BB48" s="572"/>
      <c r="BC48" s="572"/>
      <c r="BD48" s="572"/>
      <c r="BE48" s="572"/>
      <c r="BF48" s="572"/>
      <c r="BG48" s="572"/>
      <c r="BH48" s="572"/>
      <c r="BI48" s="573"/>
      <c r="BJ48" s="562"/>
      <c r="BK48" s="563"/>
      <c r="BL48" s="563"/>
      <c r="BM48" s="564"/>
      <c r="BN48" s="36"/>
    </row>
    <row r="49" spans="1:66" ht="22.65" customHeight="1" x14ac:dyDescent="0.2">
      <c r="A49" s="618"/>
      <c r="B49" s="663"/>
      <c r="C49" s="664"/>
      <c r="D49" s="664"/>
      <c r="E49" s="664"/>
      <c r="F49" s="664"/>
      <c r="G49" s="664"/>
      <c r="H49" s="664"/>
      <c r="I49" s="665"/>
      <c r="J49" s="669"/>
      <c r="K49" s="670"/>
      <c r="L49" s="670"/>
      <c r="M49" s="670"/>
      <c r="N49" s="671"/>
      <c r="O49" s="640"/>
      <c r="P49" s="641"/>
      <c r="Q49" s="641"/>
      <c r="R49" s="642"/>
      <c r="S49" s="678"/>
      <c r="T49" s="679"/>
      <c r="U49" s="679"/>
      <c r="V49" s="679"/>
      <c r="W49" s="679"/>
      <c r="X49" s="679"/>
      <c r="Y49" s="680"/>
      <c r="Z49" s="640"/>
      <c r="AA49" s="641"/>
      <c r="AB49" s="641"/>
      <c r="AC49" s="641"/>
      <c r="AD49" s="641"/>
      <c r="AE49" s="641"/>
      <c r="AF49" s="642"/>
      <c r="AG49" s="611" t="s">
        <v>641</v>
      </c>
      <c r="AH49" s="612"/>
      <c r="AI49" s="612"/>
      <c r="AJ49" s="612"/>
      <c r="AK49" s="612"/>
      <c r="AL49" s="612"/>
      <c r="AM49" s="612"/>
      <c r="AN49" s="612"/>
      <c r="AO49" s="612"/>
      <c r="AP49" s="613"/>
      <c r="AQ49" s="571" t="s">
        <v>321</v>
      </c>
      <c r="AR49" s="572"/>
      <c r="AS49" s="572"/>
      <c r="AT49" s="572"/>
      <c r="AU49" s="572"/>
      <c r="AV49" s="572"/>
      <c r="AW49" s="572"/>
      <c r="AX49" s="572"/>
      <c r="AY49" s="572"/>
      <c r="AZ49" s="572"/>
      <c r="BA49" s="572"/>
      <c r="BB49" s="572"/>
      <c r="BC49" s="572"/>
      <c r="BD49" s="572"/>
      <c r="BE49" s="572"/>
      <c r="BF49" s="572"/>
      <c r="BG49" s="572"/>
      <c r="BH49" s="572"/>
      <c r="BI49" s="573"/>
      <c r="BJ49" s="562"/>
      <c r="BK49" s="563"/>
      <c r="BL49" s="563"/>
      <c r="BM49" s="564"/>
      <c r="BN49" s="36"/>
    </row>
    <row r="50" spans="1:66" ht="22.65" customHeight="1" x14ac:dyDescent="0.2">
      <c r="A50" s="618"/>
      <c r="B50" s="663"/>
      <c r="C50" s="664"/>
      <c r="D50" s="664"/>
      <c r="E50" s="664"/>
      <c r="F50" s="664"/>
      <c r="G50" s="664"/>
      <c r="H50" s="664"/>
      <c r="I50" s="665"/>
      <c r="J50" s="669"/>
      <c r="K50" s="670"/>
      <c r="L50" s="670"/>
      <c r="M50" s="670"/>
      <c r="N50" s="671"/>
      <c r="O50" s="640"/>
      <c r="P50" s="641"/>
      <c r="Q50" s="641"/>
      <c r="R50" s="642"/>
      <c r="S50" s="678"/>
      <c r="T50" s="679"/>
      <c r="U50" s="679"/>
      <c r="V50" s="679"/>
      <c r="W50" s="679"/>
      <c r="X50" s="679"/>
      <c r="Y50" s="680"/>
      <c r="Z50" s="640"/>
      <c r="AA50" s="641"/>
      <c r="AB50" s="641"/>
      <c r="AC50" s="641"/>
      <c r="AD50" s="641"/>
      <c r="AE50" s="641"/>
      <c r="AF50" s="642"/>
      <c r="AG50" s="611" t="s">
        <v>330</v>
      </c>
      <c r="AH50" s="612"/>
      <c r="AI50" s="612"/>
      <c r="AJ50" s="612"/>
      <c r="AK50" s="612"/>
      <c r="AL50" s="612"/>
      <c r="AM50" s="612"/>
      <c r="AN50" s="612"/>
      <c r="AO50" s="612"/>
      <c r="AP50" s="613"/>
      <c r="AQ50" s="571" t="s">
        <v>321</v>
      </c>
      <c r="AR50" s="572"/>
      <c r="AS50" s="572"/>
      <c r="AT50" s="572"/>
      <c r="AU50" s="572"/>
      <c r="AV50" s="572"/>
      <c r="AW50" s="572"/>
      <c r="AX50" s="572"/>
      <c r="AY50" s="572"/>
      <c r="AZ50" s="572"/>
      <c r="BA50" s="572"/>
      <c r="BB50" s="572"/>
      <c r="BC50" s="572"/>
      <c r="BD50" s="572"/>
      <c r="BE50" s="572"/>
      <c r="BF50" s="572"/>
      <c r="BG50" s="572"/>
      <c r="BH50" s="572"/>
      <c r="BI50" s="573"/>
      <c r="BJ50" s="562"/>
      <c r="BK50" s="563"/>
      <c r="BL50" s="563"/>
      <c r="BM50" s="564"/>
      <c r="BN50" s="36"/>
    </row>
    <row r="51" spans="1:66" ht="21.75" customHeight="1" x14ac:dyDescent="0.2">
      <c r="A51" s="618"/>
      <c r="B51" s="663"/>
      <c r="C51" s="664"/>
      <c r="D51" s="664"/>
      <c r="E51" s="664"/>
      <c r="F51" s="664"/>
      <c r="G51" s="664"/>
      <c r="H51" s="664"/>
      <c r="I51" s="665"/>
      <c r="J51" s="669"/>
      <c r="K51" s="670"/>
      <c r="L51" s="670"/>
      <c r="M51" s="670"/>
      <c r="N51" s="671"/>
      <c r="O51" s="640"/>
      <c r="P51" s="641"/>
      <c r="Q51" s="641"/>
      <c r="R51" s="642"/>
      <c r="S51" s="678"/>
      <c r="T51" s="679"/>
      <c r="U51" s="679"/>
      <c r="V51" s="679"/>
      <c r="W51" s="679"/>
      <c r="X51" s="679"/>
      <c r="Y51" s="680"/>
      <c r="Z51" s="640"/>
      <c r="AA51" s="641"/>
      <c r="AB51" s="641"/>
      <c r="AC51" s="641"/>
      <c r="AD51" s="641"/>
      <c r="AE51" s="641"/>
      <c r="AF51" s="642"/>
      <c r="AG51" s="611" t="s">
        <v>327</v>
      </c>
      <c r="AH51" s="612"/>
      <c r="AI51" s="612"/>
      <c r="AJ51" s="612"/>
      <c r="AK51" s="612"/>
      <c r="AL51" s="612"/>
      <c r="AM51" s="612"/>
      <c r="AN51" s="612"/>
      <c r="AO51" s="612"/>
      <c r="AP51" s="613"/>
      <c r="AQ51" s="571" t="s">
        <v>321</v>
      </c>
      <c r="AR51" s="572"/>
      <c r="AS51" s="572"/>
      <c r="AT51" s="572"/>
      <c r="AU51" s="572"/>
      <c r="AV51" s="572"/>
      <c r="AW51" s="572"/>
      <c r="AX51" s="572"/>
      <c r="AY51" s="572"/>
      <c r="AZ51" s="572"/>
      <c r="BA51" s="572"/>
      <c r="BB51" s="572"/>
      <c r="BC51" s="572"/>
      <c r="BD51" s="572"/>
      <c r="BE51" s="572"/>
      <c r="BF51" s="572"/>
      <c r="BG51" s="572"/>
      <c r="BH51" s="572"/>
      <c r="BI51" s="573"/>
      <c r="BJ51" s="562"/>
      <c r="BK51" s="563"/>
      <c r="BL51" s="563"/>
      <c r="BM51" s="564"/>
      <c r="BN51" s="37"/>
    </row>
    <row r="52" spans="1:66" ht="31.25" customHeight="1" x14ac:dyDescent="0.2">
      <c r="A52" s="618"/>
      <c r="B52" s="663"/>
      <c r="C52" s="664"/>
      <c r="D52" s="664"/>
      <c r="E52" s="664"/>
      <c r="F52" s="664"/>
      <c r="G52" s="664"/>
      <c r="H52" s="664"/>
      <c r="I52" s="665"/>
      <c r="J52" s="669"/>
      <c r="K52" s="670"/>
      <c r="L52" s="670"/>
      <c r="M52" s="670"/>
      <c r="N52" s="671"/>
      <c r="O52" s="640"/>
      <c r="P52" s="641"/>
      <c r="Q52" s="641"/>
      <c r="R52" s="642"/>
      <c r="S52" s="678"/>
      <c r="T52" s="679"/>
      <c r="U52" s="679"/>
      <c r="V52" s="679"/>
      <c r="W52" s="679"/>
      <c r="X52" s="679"/>
      <c r="Y52" s="680"/>
      <c r="Z52" s="640"/>
      <c r="AA52" s="641"/>
      <c r="AB52" s="641"/>
      <c r="AC52" s="641"/>
      <c r="AD52" s="641"/>
      <c r="AE52" s="641"/>
      <c r="AF52" s="642"/>
      <c r="AG52" s="611" t="s">
        <v>68</v>
      </c>
      <c r="AH52" s="612"/>
      <c r="AI52" s="612"/>
      <c r="AJ52" s="612"/>
      <c r="AK52" s="612"/>
      <c r="AL52" s="612"/>
      <c r="AM52" s="612"/>
      <c r="AN52" s="612"/>
      <c r="AO52" s="612"/>
      <c r="AP52" s="613"/>
      <c r="AQ52" s="574" t="s">
        <v>321</v>
      </c>
      <c r="AR52" s="572"/>
      <c r="AS52" s="572"/>
      <c r="AT52" s="572"/>
      <c r="AU52" s="572"/>
      <c r="AV52" s="572"/>
      <c r="AW52" s="572"/>
      <c r="AX52" s="572"/>
      <c r="AY52" s="572"/>
      <c r="AZ52" s="572"/>
      <c r="BA52" s="572"/>
      <c r="BB52" s="572"/>
      <c r="BC52" s="572"/>
      <c r="BD52" s="572"/>
      <c r="BE52" s="572"/>
      <c r="BF52" s="572"/>
      <c r="BG52" s="572"/>
      <c r="BH52" s="572"/>
      <c r="BI52" s="573"/>
      <c r="BJ52" s="562"/>
      <c r="BK52" s="563"/>
      <c r="BL52" s="563"/>
      <c r="BM52" s="564"/>
      <c r="BN52" s="37"/>
    </row>
    <row r="53" spans="1:66" ht="22.65" customHeight="1" x14ac:dyDescent="0.2">
      <c r="A53" s="618"/>
      <c r="B53" s="663"/>
      <c r="C53" s="664"/>
      <c r="D53" s="664"/>
      <c r="E53" s="664"/>
      <c r="F53" s="664"/>
      <c r="G53" s="664"/>
      <c r="H53" s="664"/>
      <c r="I53" s="665"/>
      <c r="J53" s="669"/>
      <c r="K53" s="670"/>
      <c r="L53" s="670"/>
      <c r="M53" s="670"/>
      <c r="N53" s="671"/>
      <c r="O53" s="640"/>
      <c r="P53" s="641"/>
      <c r="Q53" s="641"/>
      <c r="R53" s="642"/>
      <c r="S53" s="678"/>
      <c r="T53" s="679"/>
      <c r="U53" s="679"/>
      <c r="V53" s="679"/>
      <c r="W53" s="679"/>
      <c r="X53" s="679"/>
      <c r="Y53" s="680"/>
      <c r="Z53" s="640"/>
      <c r="AA53" s="641"/>
      <c r="AB53" s="641"/>
      <c r="AC53" s="641"/>
      <c r="AD53" s="641"/>
      <c r="AE53" s="641"/>
      <c r="AF53" s="642"/>
      <c r="AG53" s="611" t="s">
        <v>331</v>
      </c>
      <c r="AH53" s="612"/>
      <c r="AI53" s="612"/>
      <c r="AJ53" s="612"/>
      <c r="AK53" s="612"/>
      <c r="AL53" s="612"/>
      <c r="AM53" s="612"/>
      <c r="AN53" s="612"/>
      <c r="AO53" s="612"/>
      <c r="AP53" s="613"/>
      <c r="AQ53" s="571" t="s">
        <v>321</v>
      </c>
      <c r="AR53" s="572"/>
      <c r="AS53" s="572"/>
      <c r="AT53" s="572"/>
      <c r="AU53" s="572"/>
      <c r="AV53" s="572"/>
      <c r="AW53" s="572"/>
      <c r="AX53" s="572"/>
      <c r="AY53" s="572"/>
      <c r="AZ53" s="572"/>
      <c r="BA53" s="572"/>
      <c r="BB53" s="572"/>
      <c r="BC53" s="572"/>
      <c r="BD53" s="572"/>
      <c r="BE53" s="572"/>
      <c r="BF53" s="572"/>
      <c r="BG53" s="572"/>
      <c r="BH53" s="572"/>
      <c r="BI53" s="573"/>
      <c r="BJ53" s="562"/>
      <c r="BK53" s="563"/>
      <c r="BL53" s="563"/>
      <c r="BM53" s="564"/>
      <c r="BN53" s="37"/>
    </row>
    <row r="54" spans="1:66" ht="22.65" customHeight="1" x14ac:dyDescent="0.2">
      <c r="A54" s="618"/>
      <c r="B54" s="663"/>
      <c r="C54" s="664"/>
      <c r="D54" s="664"/>
      <c r="E54" s="664"/>
      <c r="F54" s="664"/>
      <c r="G54" s="664"/>
      <c r="H54" s="664"/>
      <c r="I54" s="665"/>
      <c r="J54" s="669"/>
      <c r="K54" s="670"/>
      <c r="L54" s="670"/>
      <c r="M54" s="670"/>
      <c r="N54" s="671"/>
      <c r="O54" s="640"/>
      <c r="P54" s="641"/>
      <c r="Q54" s="641"/>
      <c r="R54" s="642"/>
      <c r="S54" s="678"/>
      <c r="T54" s="679"/>
      <c r="U54" s="679"/>
      <c r="V54" s="679"/>
      <c r="W54" s="679"/>
      <c r="X54" s="679"/>
      <c r="Y54" s="680"/>
      <c r="Z54" s="640"/>
      <c r="AA54" s="641"/>
      <c r="AB54" s="641"/>
      <c r="AC54" s="641"/>
      <c r="AD54" s="641"/>
      <c r="AE54" s="641"/>
      <c r="AF54" s="642"/>
      <c r="AG54" s="611" t="s">
        <v>67</v>
      </c>
      <c r="AH54" s="612"/>
      <c r="AI54" s="612"/>
      <c r="AJ54" s="612"/>
      <c r="AK54" s="612"/>
      <c r="AL54" s="612"/>
      <c r="AM54" s="612"/>
      <c r="AN54" s="612"/>
      <c r="AO54" s="612"/>
      <c r="AP54" s="613"/>
      <c r="AQ54" s="571" t="s">
        <v>321</v>
      </c>
      <c r="AR54" s="572"/>
      <c r="AS54" s="572"/>
      <c r="AT54" s="572"/>
      <c r="AU54" s="572"/>
      <c r="AV54" s="572"/>
      <c r="AW54" s="572"/>
      <c r="AX54" s="572"/>
      <c r="AY54" s="572"/>
      <c r="AZ54" s="572"/>
      <c r="BA54" s="572"/>
      <c r="BB54" s="572"/>
      <c r="BC54" s="572"/>
      <c r="BD54" s="572"/>
      <c r="BE54" s="572"/>
      <c r="BF54" s="572"/>
      <c r="BG54" s="572"/>
      <c r="BH54" s="572"/>
      <c r="BI54" s="573"/>
      <c r="BJ54" s="562"/>
      <c r="BK54" s="563"/>
      <c r="BL54" s="563"/>
      <c r="BM54" s="564"/>
      <c r="BN54" s="33"/>
    </row>
    <row r="55" spans="1:66" ht="22.65" customHeight="1" x14ac:dyDescent="0.2">
      <c r="A55" s="618"/>
      <c r="B55" s="663"/>
      <c r="C55" s="664"/>
      <c r="D55" s="664"/>
      <c r="E55" s="664"/>
      <c r="F55" s="664"/>
      <c r="G55" s="664"/>
      <c r="H55" s="664"/>
      <c r="I55" s="665"/>
      <c r="J55" s="669"/>
      <c r="K55" s="670"/>
      <c r="L55" s="670"/>
      <c r="M55" s="670"/>
      <c r="N55" s="671"/>
      <c r="O55" s="640"/>
      <c r="P55" s="641"/>
      <c r="Q55" s="641"/>
      <c r="R55" s="642"/>
      <c r="S55" s="678"/>
      <c r="T55" s="679"/>
      <c r="U55" s="679"/>
      <c r="V55" s="679"/>
      <c r="W55" s="679"/>
      <c r="X55" s="679"/>
      <c r="Y55" s="680"/>
      <c r="Z55" s="640"/>
      <c r="AA55" s="641"/>
      <c r="AB55" s="641"/>
      <c r="AC55" s="641"/>
      <c r="AD55" s="641"/>
      <c r="AE55" s="641"/>
      <c r="AF55" s="642"/>
      <c r="AG55" s="611" t="s">
        <v>66</v>
      </c>
      <c r="AH55" s="612"/>
      <c r="AI55" s="612"/>
      <c r="AJ55" s="612"/>
      <c r="AK55" s="612"/>
      <c r="AL55" s="612"/>
      <c r="AM55" s="612"/>
      <c r="AN55" s="612"/>
      <c r="AO55" s="612"/>
      <c r="AP55" s="613"/>
      <c r="AQ55" s="571" t="s">
        <v>321</v>
      </c>
      <c r="AR55" s="572"/>
      <c r="AS55" s="572"/>
      <c r="AT55" s="572"/>
      <c r="AU55" s="572"/>
      <c r="AV55" s="572"/>
      <c r="AW55" s="572"/>
      <c r="AX55" s="572"/>
      <c r="AY55" s="572"/>
      <c r="AZ55" s="572"/>
      <c r="BA55" s="572"/>
      <c r="BB55" s="572"/>
      <c r="BC55" s="572"/>
      <c r="BD55" s="572"/>
      <c r="BE55" s="572"/>
      <c r="BF55" s="572"/>
      <c r="BG55" s="572"/>
      <c r="BH55" s="572"/>
      <c r="BI55" s="573"/>
      <c r="BJ55" s="562"/>
      <c r="BK55" s="563"/>
      <c r="BL55" s="563"/>
      <c r="BM55" s="564"/>
      <c r="BN55" s="33"/>
    </row>
    <row r="56" spans="1:66" ht="22.65" customHeight="1" x14ac:dyDescent="0.2">
      <c r="A56" s="618"/>
      <c r="B56" s="663"/>
      <c r="C56" s="664"/>
      <c r="D56" s="664"/>
      <c r="E56" s="664"/>
      <c r="F56" s="664"/>
      <c r="G56" s="664"/>
      <c r="H56" s="664"/>
      <c r="I56" s="665"/>
      <c r="J56" s="669"/>
      <c r="K56" s="670"/>
      <c r="L56" s="670"/>
      <c r="M56" s="670"/>
      <c r="N56" s="671"/>
      <c r="O56" s="640"/>
      <c r="P56" s="641"/>
      <c r="Q56" s="641"/>
      <c r="R56" s="642"/>
      <c r="S56" s="678"/>
      <c r="T56" s="679"/>
      <c r="U56" s="679"/>
      <c r="V56" s="679"/>
      <c r="W56" s="679"/>
      <c r="X56" s="679"/>
      <c r="Y56" s="680"/>
      <c r="Z56" s="640"/>
      <c r="AA56" s="641"/>
      <c r="AB56" s="641"/>
      <c r="AC56" s="641"/>
      <c r="AD56" s="641"/>
      <c r="AE56" s="641"/>
      <c r="AF56" s="642"/>
      <c r="AG56" s="611" t="s">
        <v>73</v>
      </c>
      <c r="AH56" s="612"/>
      <c r="AI56" s="612"/>
      <c r="AJ56" s="612"/>
      <c r="AK56" s="612"/>
      <c r="AL56" s="612"/>
      <c r="AM56" s="612"/>
      <c r="AN56" s="612"/>
      <c r="AO56" s="612"/>
      <c r="AP56" s="613"/>
      <c r="AQ56" s="571" t="s">
        <v>321</v>
      </c>
      <c r="AR56" s="572"/>
      <c r="AS56" s="572"/>
      <c r="AT56" s="572"/>
      <c r="AU56" s="572"/>
      <c r="AV56" s="572"/>
      <c r="AW56" s="572"/>
      <c r="AX56" s="572"/>
      <c r="AY56" s="572"/>
      <c r="AZ56" s="572"/>
      <c r="BA56" s="572"/>
      <c r="BB56" s="572"/>
      <c r="BC56" s="572"/>
      <c r="BD56" s="572"/>
      <c r="BE56" s="572"/>
      <c r="BF56" s="572"/>
      <c r="BG56" s="572"/>
      <c r="BH56" s="572"/>
      <c r="BI56" s="573"/>
      <c r="BJ56" s="562"/>
      <c r="BK56" s="563"/>
      <c r="BL56" s="563"/>
      <c r="BM56" s="564"/>
      <c r="BN56" s="37"/>
    </row>
    <row r="57" spans="1:66" ht="22.65" customHeight="1" x14ac:dyDescent="0.2">
      <c r="A57" s="618"/>
      <c r="B57" s="663"/>
      <c r="C57" s="664"/>
      <c r="D57" s="664"/>
      <c r="E57" s="664"/>
      <c r="F57" s="664"/>
      <c r="G57" s="664"/>
      <c r="H57" s="664"/>
      <c r="I57" s="665"/>
      <c r="J57" s="669"/>
      <c r="K57" s="670"/>
      <c r="L57" s="670"/>
      <c r="M57" s="670"/>
      <c r="N57" s="671"/>
      <c r="O57" s="640"/>
      <c r="P57" s="641"/>
      <c r="Q57" s="641"/>
      <c r="R57" s="642"/>
      <c r="S57" s="678"/>
      <c r="T57" s="679"/>
      <c r="U57" s="679"/>
      <c r="V57" s="679"/>
      <c r="W57" s="679"/>
      <c r="X57" s="679"/>
      <c r="Y57" s="680"/>
      <c r="Z57" s="640"/>
      <c r="AA57" s="641"/>
      <c r="AB57" s="641"/>
      <c r="AC57" s="641"/>
      <c r="AD57" s="641"/>
      <c r="AE57" s="641"/>
      <c r="AF57" s="642"/>
      <c r="AG57" s="611" t="s">
        <v>332</v>
      </c>
      <c r="AH57" s="612"/>
      <c r="AI57" s="612"/>
      <c r="AJ57" s="612"/>
      <c r="AK57" s="612"/>
      <c r="AL57" s="612"/>
      <c r="AM57" s="612"/>
      <c r="AN57" s="612"/>
      <c r="AO57" s="612"/>
      <c r="AP57" s="613"/>
      <c r="AQ57" s="571" t="s">
        <v>321</v>
      </c>
      <c r="AR57" s="572"/>
      <c r="AS57" s="572"/>
      <c r="AT57" s="572"/>
      <c r="AU57" s="572"/>
      <c r="AV57" s="572"/>
      <c r="AW57" s="572"/>
      <c r="AX57" s="572"/>
      <c r="AY57" s="572"/>
      <c r="AZ57" s="572"/>
      <c r="BA57" s="572"/>
      <c r="BB57" s="572"/>
      <c r="BC57" s="572"/>
      <c r="BD57" s="572"/>
      <c r="BE57" s="572"/>
      <c r="BF57" s="572"/>
      <c r="BG57" s="572"/>
      <c r="BH57" s="572"/>
      <c r="BI57" s="573"/>
      <c r="BJ57" s="562"/>
      <c r="BK57" s="563"/>
      <c r="BL57" s="563"/>
      <c r="BM57" s="564"/>
      <c r="BN57" s="33"/>
    </row>
    <row r="58" spans="1:66" ht="22.65" customHeight="1" x14ac:dyDescent="0.2">
      <c r="A58" s="618"/>
      <c r="B58" s="663"/>
      <c r="C58" s="664"/>
      <c r="D58" s="664"/>
      <c r="E58" s="664"/>
      <c r="F58" s="664"/>
      <c r="G58" s="664"/>
      <c r="H58" s="664"/>
      <c r="I58" s="665"/>
      <c r="J58" s="669"/>
      <c r="K58" s="670"/>
      <c r="L58" s="670"/>
      <c r="M58" s="670"/>
      <c r="N58" s="671"/>
      <c r="O58" s="640"/>
      <c r="P58" s="641"/>
      <c r="Q58" s="641"/>
      <c r="R58" s="642"/>
      <c r="S58" s="678"/>
      <c r="T58" s="679"/>
      <c r="U58" s="679"/>
      <c r="V58" s="679"/>
      <c r="W58" s="679"/>
      <c r="X58" s="679"/>
      <c r="Y58" s="680"/>
      <c r="Z58" s="640"/>
      <c r="AA58" s="641"/>
      <c r="AB58" s="641"/>
      <c r="AC58" s="641"/>
      <c r="AD58" s="641"/>
      <c r="AE58" s="641"/>
      <c r="AF58" s="642"/>
      <c r="AG58" s="611" t="s">
        <v>65</v>
      </c>
      <c r="AH58" s="612"/>
      <c r="AI58" s="612"/>
      <c r="AJ58" s="612"/>
      <c r="AK58" s="612"/>
      <c r="AL58" s="612"/>
      <c r="AM58" s="612"/>
      <c r="AN58" s="612"/>
      <c r="AO58" s="612"/>
      <c r="AP58" s="613"/>
      <c r="AQ58" s="571" t="s">
        <v>321</v>
      </c>
      <c r="AR58" s="572"/>
      <c r="AS58" s="572"/>
      <c r="AT58" s="572"/>
      <c r="AU58" s="572"/>
      <c r="AV58" s="572"/>
      <c r="AW58" s="572"/>
      <c r="AX58" s="572"/>
      <c r="AY58" s="572"/>
      <c r="AZ58" s="572"/>
      <c r="BA58" s="572"/>
      <c r="BB58" s="572"/>
      <c r="BC58" s="572"/>
      <c r="BD58" s="572"/>
      <c r="BE58" s="572"/>
      <c r="BF58" s="572"/>
      <c r="BG58" s="572"/>
      <c r="BH58" s="572"/>
      <c r="BI58" s="573"/>
      <c r="BJ58" s="562"/>
      <c r="BK58" s="563"/>
      <c r="BL58" s="563"/>
      <c r="BM58" s="564"/>
      <c r="BN58" s="33"/>
    </row>
    <row r="59" spans="1:66" ht="22.65" customHeight="1" x14ac:dyDescent="0.2">
      <c r="A59" s="618"/>
      <c r="B59" s="663"/>
      <c r="C59" s="664"/>
      <c r="D59" s="664"/>
      <c r="E59" s="664"/>
      <c r="F59" s="664"/>
      <c r="G59" s="664"/>
      <c r="H59" s="664"/>
      <c r="I59" s="665"/>
      <c r="J59" s="669"/>
      <c r="K59" s="670"/>
      <c r="L59" s="670"/>
      <c r="M59" s="670"/>
      <c r="N59" s="671"/>
      <c r="O59" s="640"/>
      <c r="P59" s="641"/>
      <c r="Q59" s="641"/>
      <c r="R59" s="642"/>
      <c r="S59" s="678"/>
      <c r="T59" s="679"/>
      <c r="U59" s="679"/>
      <c r="V59" s="679"/>
      <c r="W59" s="679"/>
      <c r="X59" s="679"/>
      <c r="Y59" s="680"/>
      <c r="Z59" s="640"/>
      <c r="AA59" s="641"/>
      <c r="AB59" s="641"/>
      <c r="AC59" s="641"/>
      <c r="AD59" s="641"/>
      <c r="AE59" s="641"/>
      <c r="AF59" s="642"/>
      <c r="AG59" s="611" t="s">
        <v>339</v>
      </c>
      <c r="AH59" s="612"/>
      <c r="AI59" s="612"/>
      <c r="AJ59" s="612"/>
      <c r="AK59" s="612"/>
      <c r="AL59" s="612"/>
      <c r="AM59" s="612"/>
      <c r="AN59" s="612"/>
      <c r="AO59" s="612"/>
      <c r="AP59" s="613"/>
      <c r="AQ59" s="571" t="s">
        <v>321</v>
      </c>
      <c r="AR59" s="572"/>
      <c r="AS59" s="572"/>
      <c r="AT59" s="572"/>
      <c r="AU59" s="572"/>
      <c r="AV59" s="572"/>
      <c r="AW59" s="572"/>
      <c r="AX59" s="572"/>
      <c r="AY59" s="572"/>
      <c r="AZ59" s="572"/>
      <c r="BA59" s="572"/>
      <c r="BB59" s="572"/>
      <c r="BC59" s="572"/>
      <c r="BD59" s="572"/>
      <c r="BE59" s="572"/>
      <c r="BF59" s="572"/>
      <c r="BG59" s="572"/>
      <c r="BH59" s="572"/>
      <c r="BI59" s="573"/>
      <c r="BJ59" s="562"/>
      <c r="BK59" s="563"/>
      <c r="BL59" s="563"/>
      <c r="BM59" s="564"/>
      <c r="BN59" s="37"/>
    </row>
    <row r="60" spans="1:66" ht="22.65" customHeight="1" x14ac:dyDescent="0.2">
      <c r="A60" s="618"/>
      <c r="B60" s="663"/>
      <c r="C60" s="664"/>
      <c r="D60" s="664"/>
      <c r="E60" s="664"/>
      <c r="F60" s="664"/>
      <c r="G60" s="664"/>
      <c r="H60" s="664"/>
      <c r="I60" s="665"/>
      <c r="J60" s="669"/>
      <c r="K60" s="670"/>
      <c r="L60" s="670"/>
      <c r="M60" s="670"/>
      <c r="N60" s="671"/>
      <c r="O60" s="640"/>
      <c r="P60" s="641"/>
      <c r="Q60" s="641"/>
      <c r="R60" s="642"/>
      <c r="S60" s="678"/>
      <c r="T60" s="679"/>
      <c r="U60" s="679"/>
      <c r="V60" s="679"/>
      <c r="W60" s="679"/>
      <c r="X60" s="679"/>
      <c r="Y60" s="680"/>
      <c r="Z60" s="640"/>
      <c r="AA60" s="641"/>
      <c r="AB60" s="641"/>
      <c r="AC60" s="641"/>
      <c r="AD60" s="641"/>
      <c r="AE60" s="641"/>
      <c r="AF60" s="642"/>
      <c r="AG60" s="611" t="s">
        <v>333</v>
      </c>
      <c r="AH60" s="612"/>
      <c r="AI60" s="612"/>
      <c r="AJ60" s="612"/>
      <c r="AK60" s="612"/>
      <c r="AL60" s="612"/>
      <c r="AM60" s="612"/>
      <c r="AN60" s="612"/>
      <c r="AO60" s="612"/>
      <c r="AP60" s="613"/>
      <c r="AQ60" s="571" t="s">
        <v>321</v>
      </c>
      <c r="AR60" s="572"/>
      <c r="AS60" s="572"/>
      <c r="AT60" s="572"/>
      <c r="AU60" s="572"/>
      <c r="AV60" s="572"/>
      <c r="AW60" s="572"/>
      <c r="AX60" s="572"/>
      <c r="AY60" s="572"/>
      <c r="AZ60" s="572"/>
      <c r="BA60" s="572"/>
      <c r="BB60" s="572"/>
      <c r="BC60" s="572"/>
      <c r="BD60" s="572"/>
      <c r="BE60" s="572"/>
      <c r="BF60" s="572"/>
      <c r="BG60" s="572"/>
      <c r="BH60" s="572"/>
      <c r="BI60" s="573"/>
      <c r="BJ60" s="562"/>
      <c r="BK60" s="563"/>
      <c r="BL60" s="563"/>
      <c r="BM60" s="564"/>
      <c r="BN60" s="37"/>
    </row>
    <row r="61" spans="1:66" ht="22.65" customHeight="1" x14ac:dyDescent="0.2">
      <c r="A61" s="618"/>
      <c r="B61" s="663"/>
      <c r="C61" s="664"/>
      <c r="D61" s="664"/>
      <c r="E61" s="664"/>
      <c r="F61" s="664"/>
      <c r="G61" s="664"/>
      <c r="H61" s="664"/>
      <c r="I61" s="665"/>
      <c r="J61" s="669"/>
      <c r="K61" s="670"/>
      <c r="L61" s="670"/>
      <c r="M61" s="670"/>
      <c r="N61" s="671"/>
      <c r="O61" s="640"/>
      <c r="P61" s="641"/>
      <c r="Q61" s="641"/>
      <c r="R61" s="642"/>
      <c r="S61" s="678"/>
      <c r="T61" s="679"/>
      <c r="U61" s="679"/>
      <c r="V61" s="679"/>
      <c r="W61" s="679"/>
      <c r="X61" s="679"/>
      <c r="Y61" s="680"/>
      <c r="Z61" s="640"/>
      <c r="AA61" s="641"/>
      <c r="AB61" s="641"/>
      <c r="AC61" s="641"/>
      <c r="AD61" s="641"/>
      <c r="AE61" s="641"/>
      <c r="AF61" s="642"/>
      <c r="AG61" s="611" t="s">
        <v>340</v>
      </c>
      <c r="AH61" s="612"/>
      <c r="AI61" s="612"/>
      <c r="AJ61" s="612"/>
      <c r="AK61" s="612"/>
      <c r="AL61" s="612"/>
      <c r="AM61" s="612"/>
      <c r="AN61" s="612"/>
      <c r="AO61" s="612"/>
      <c r="AP61" s="613"/>
      <c r="AQ61" s="571" t="s">
        <v>321</v>
      </c>
      <c r="AR61" s="572"/>
      <c r="AS61" s="572"/>
      <c r="AT61" s="572"/>
      <c r="AU61" s="572"/>
      <c r="AV61" s="572"/>
      <c r="AW61" s="572"/>
      <c r="AX61" s="572"/>
      <c r="AY61" s="572"/>
      <c r="AZ61" s="572"/>
      <c r="BA61" s="572"/>
      <c r="BB61" s="572"/>
      <c r="BC61" s="572"/>
      <c r="BD61" s="572"/>
      <c r="BE61" s="572"/>
      <c r="BF61" s="572"/>
      <c r="BG61" s="572"/>
      <c r="BH61" s="572"/>
      <c r="BI61" s="573"/>
      <c r="BJ61" s="562"/>
      <c r="BK61" s="563"/>
      <c r="BL61" s="563"/>
      <c r="BM61" s="564"/>
      <c r="BN61" s="37"/>
    </row>
    <row r="62" spans="1:66" ht="22.65" customHeight="1" x14ac:dyDescent="0.2">
      <c r="A62" s="618"/>
      <c r="B62" s="663"/>
      <c r="C62" s="664"/>
      <c r="D62" s="664"/>
      <c r="E62" s="664"/>
      <c r="F62" s="664"/>
      <c r="G62" s="664"/>
      <c r="H62" s="664"/>
      <c r="I62" s="665"/>
      <c r="J62" s="669"/>
      <c r="K62" s="670"/>
      <c r="L62" s="670"/>
      <c r="M62" s="670"/>
      <c r="N62" s="671"/>
      <c r="O62" s="640"/>
      <c r="P62" s="641"/>
      <c r="Q62" s="641"/>
      <c r="R62" s="642"/>
      <c r="S62" s="678"/>
      <c r="T62" s="679"/>
      <c r="U62" s="679"/>
      <c r="V62" s="679"/>
      <c r="W62" s="679"/>
      <c r="X62" s="679"/>
      <c r="Y62" s="680"/>
      <c r="Z62" s="640"/>
      <c r="AA62" s="641"/>
      <c r="AB62" s="641"/>
      <c r="AC62" s="641"/>
      <c r="AD62" s="641"/>
      <c r="AE62" s="641"/>
      <c r="AF62" s="642"/>
      <c r="AG62" s="611" t="s">
        <v>334</v>
      </c>
      <c r="AH62" s="612"/>
      <c r="AI62" s="612"/>
      <c r="AJ62" s="612"/>
      <c r="AK62" s="612"/>
      <c r="AL62" s="612"/>
      <c r="AM62" s="612"/>
      <c r="AN62" s="612"/>
      <c r="AO62" s="612"/>
      <c r="AP62" s="613"/>
      <c r="AQ62" s="571" t="s">
        <v>321</v>
      </c>
      <c r="AR62" s="572"/>
      <c r="AS62" s="572"/>
      <c r="AT62" s="572"/>
      <c r="AU62" s="572"/>
      <c r="AV62" s="572"/>
      <c r="AW62" s="572"/>
      <c r="AX62" s="572"/>
      <c r="AY62" s="572"/>
      <c r="AZ62" s="572"/>
      <c r="BA62" s="572"/>
      <c r="BB62" s="572"/>
      <c r="BC62" s="572"/>
      <c r="BD62" s="572"/>
      <c r="BE62" s="572"/>
      <c r="BF62" s="572"/>
      <c r="BG62" s="572"/>
      <c r="BH62" s="572"/>
      <c r="BI62" s="573"/>
      <c r="BJ62" s="562"/>
      <c r="BK62" s="563"/>
      <c r="BL62" s="563"/>
      <c r="BM62" s="564"/>
      <c r="BN62" s="37"/>
    </row>
    <row r="63" spans="1:66" ht="22.65" customHeight="1" x14ac:dyDescent="0.2">
      <c r="A63" s="618"/>
      <c r="B63" s="663"/>
      <c r="C63" s="664"/>
      <c r="D63" s="664"/>
      <c r="E63" s="664"/>
      <c r="F63" s="664"/>
      <c r="G63" s="664"/>
      <c r="H63" s="664"/>
      <c r="I63" s="665"/>
      <c r="J63" s="669"/>
      <c r="K63" s="670"/>
      <c r="L63" s="670"/>
      <c r="M63" s="670"/>
      <c r="N63" s="671"/>
      <c r="O63" s="640"/>
      <c r="P63" s="641"/>
      <c r="Q63" s="641"/>
      <c r="R63" s="642"/>
      <c r="S63" s="678"/>
      <c r="T63" s="679"/>
      <c r="U63" s="679"/>
      <c r="V63" s="679"/>
      <c r="W63" s="679"/>
      <c r="X63" s="679"/>
      <c r="Y63" s="680"/>
      <c r="Z63" s="640"/>
      <c r="AA63" s="641"/>
      <c r="AB63" s="641"/>
      <c r="AC63" s="641"/>
      <c r="AD63" s="641"/>
      <c r="AE63" s="641"/>
      <c r="AF63" s="642"/>
      <c r="AG63" s="611" t="s">
        <v>335</v>
      </c>
      <c r="AH63" s="612"/>
      <c r="AI63" s="612"/>
      <c r="AJ63" s="612"/>
      <c r="AK63" s="612"/>
      <c r="AL63" s="612"/>
      <c r="AM63" s="612"/>
      <c r="AN63" s="612"/>
      <c r="AO63" s="612"/>
      <c r="AP63" s="613"/>
      <c r="AQ63" s="571" t="s">
        <v>321</v>
      </c>
      <c r="AR63" s="572"/>
      <c r="AS63" s="572"/>
      <c r="AT63" s="572"/>
      <c r="AU63" s="572"/>
      <c r="AV63" s="572"/>
      <c r="AW63" s="572"/>
      <c r="AX63" s="572"/>
      <c r="AY63" s="572"/>
      <c r="AZ63" s="572"/>
      <c r="BA63" s="572"/>
      <c r="BB63" s="572"/>
      <c r="BC63" s="572"/>
      <c r="BD63" s="572"/>
      <c r="BE63" s="572"/>
      <c r="BF63" s="572"/>
      <c r="BG63" s="572"/>
      <c r="BH63" s="572"/>
      <c r="BI63" s="573"/>
      <c r="BJ63" s="562"/>
      <c r="BK63" s="563"/>
      <c r="BL63" s="563"/>
      <c r="BM63" s="564"/>
      <c r="BN63" s="33"/>
    </row>
    <row r="64" spans="1:66" ht="22.65" customHeight="1" x14ac:dyDescent="0.2">
      <c r="A64" s="618"/>
      <c r="B64" s="663"/>
      <c r="C64" s="664"/>
      <c r="D64" s="664"/>
      <c r="E64" s="664"/>
      <c r="F64" s="664"/>
      <c r="G64" s="664"/>
      <c r="H64" s="664"/>
      <c r="I64" s="665"/>
      <c r="J64" s="669"/>
      <c r="K64" s="670"/>
      <c r="L64" s="670"/>
      <c r="M64" s="670"/>
      <c r="N64" s="671"/>
      <c r="O64" s="640"/>
      <c r="P64" s="641"/>
      <c r="Q64" s="641"/>
      <c r="R64" s="642"/>
      <c r="S64" s="678"/>
      <c r="T64" s="679"/>
      <c r="U64" s="679"/>
      <c r="V64" s="679"/>
      <c r="W64" s="679"/>
      <c r="X64" s="679"/>
      <c r="Y64" s="680"/>
      <c r="Z64" s="640"/>
      <c r="AA64" s="641"/>
      <c r="AB64" s="641"/>
      <c r="AC64" s="641"/>
      <c r="AD64" s="641"/>
      <c r="AE64" s="641"/>
      <c r="AF64" s="642"/>
      <c r="AG64" s="611" t="s">
        <v>336</v>
      </c>
      <c r="AH64" s="612"/>
      <c r="AI64" s="612"/>
      <c r="AJ64" s="612"/>
      <c r="AK64" s="612"/>
      <c r="AL64" s="612"/>
      <c r="AM64" s="612"/>
      <c r="AN64" s="612"/>
      <c r="AO64" s="612"/>
      <c r="AP64" s="613"/>
      <c r="AQ64" s="571" t="s">
        <v>321</v>
      </c>
      <c r="AR64" s="572"/>
      <c r="AS64" s="572"/>
      <c r="AT64" s="572"/>
      <c r="AU64" s="572"/>
      <c r="AV64" s="572"/>
      <c r="AW64" s="572"/>
      <c r="AX64" s="572"/>
      <c r="AY64" s="572"/>
      <c r="AZ64" s="572"/>
      <c r="BA64" s="572"/>
      <c r="BB64" s="572"/>
      <c r="BC64" s="572"/>
      <c r="BD64" s="572"/>
      <c r="BE64" s="572"/>
      <c r="BF64" s="572"/>
      <c r="BG64" s="572"/>
      <c r="BH64" s="572"/>
      <c r="BI64" s="573"/>
      <c r="BJ64" s="565"/>
      <c r="BK64" s="566"/>
      <c r="BL64" s="566"/>
      <c r="BM64" s="567"/>
      <c r="BN64" s="33"/>
    </row>
    <row r="65" spans="1:66" ht="22.65" customHeight="1" x14ac:dyDescent="0.2">
      <c r="A65" s="618"/>
      <c r="B65" s="663"/>
      <c r="C65" s="664"/>
      <c r="D65" s="664"/>
      <c r="E65" s="664"/>
      <c r="F65" s="664"/>
      <c r="G65" s="664"/>
      <c r="H65" s="664"/>
      <c r="I65" s="665"/>
      <c r="J65" s="669"/>
      <c r="K65" s="670"/>
      <c r="L65" s="670"/>
      <c r="M65" s="670"/>
      <c r="N65" s="671"/>
      <c r="O65" s="640"/>
      <c r="P65" s="641"/>
      <c r="Q65" s="641"/>
      <c r="R65" s="642"/>
      <c r="S65" s="678"/>
      <c r="T65" s="679"/>
      <c r="U65" s="679"/>
      <c r="V65" s="679"/>
      <c r="W65" s="679"/>
      <c r="X65" s="679"/>
      <c r="Y65" s="680"/>
      <c r="Z65" s="640"/>
      <c r="AA65" s="641"/>
      <c r="AB65" s="641"/>
      <c r="AC65" s="641"/>
      <c r="AD65" s="641"/>
      <c r="AE65" s="641"/>
      <c r="AF65" s="642"/>
      <c r="AG65" s="611" t="s">
        <v>621</v>
      </c>
      <c r="AH65" s="612"/>
      <c r="AI65" s="612"/>
      <c r="AJ65" s="612"/>
      <c r="AK65" s="612"/>
      <c r="AL65" s="612"/>
      <c r="AM65" s="612"/>
      <c r="AN65" s="612"/>
      <c r="AO65" s="612"/>
      <c r="AP65" s="613"/>
      <c r="AQ65" s="571" t="s">
        <v>624</v>
      </c>
      <c r="AR65" s="572"/>
      <c r="AS65" s="572"/>
      <c r="AT65" s="572"/>
      <c r="AU65" s="572"/>
      <c r="AV65" s="572"/>
      <c r="AW65" s="572"/>
      <c r="AX65" s="572"/>
      <c r="AY65" s="572"/>
      <c r="AZ65" s="572"/>
      <c r="BA65" s="572"/>
      <c r="BB65" s="572"/>
      <c r="BC65" s="572"/>
      <c r="BD65" s="572"/>
      <c r="BE65" s="572"/>
      <c r="BF65" s="572"/>
      <c r="BG65" s="572"/>
      <c r="BH65" s="572"/>
      <c r="BI65" s="573"/>
      <c r="BJ65" s="562"/>
      <c r="BK65" s="563"/>
      <c r="BL65" s="563"/>
      <c r="BM65" s="564"/>
      <c r="BN65" s="33"/>
    </row>
    <row r="66" spans="1:66" ht="22.65" customHeight="1" x14ac:dyDescent="0.2">
      <c r="A66" s="618"/>
      <c r="B66" s="663"/>
      <c r="C66" s="664"/>
      <c r="D66" s="664"/>
      <c r="E66" s="664"/>
      <c r="F66" s="664"/>
      <c r="G66" s="664"/>
      <c r="H66" s="664"/>
      <c r="I66" s="665"/>
      <c r="J66" s="669"/>
      <c r="K66" s="670"/>
      <c r="L66" s="670"/>
      <c r="M66" s="670"/>
      <c r="N66" s="671"/>
      <c r="O66" s="640"/>
      <c r="P66" s="641"/>
      <c r="Q66" s="641"/>
      <c r="R66" s="642"/>
      <c r="S66" s="678"/>
      <c r="T66" s="679"/>
      <c r="U66" s="679"/>
      <c r="V66" s="679"/>
      <c r="W66" s="679"/>
      <c r="X66" s="679"/>
      <c r="Y66" s="680"/>
      <c r="Z66" s="640"/>
      <c r="AA66" s="641"/>
      <c r="AB66" s="641"/>
      <c r="AC66" s="641"/>
      <c r="AD66" s="641"/>
      <c r="AE66" s="641"/>
      <c r="AF66" s="642"/>
      <c r="AG66" s="611" t="s">
        <v>622</v>
      </c>
      <c r="AH66" s="612"/>
      <c r="AI66" s="612"/>
      <c r="AJ66" s="612"/>
      <c r="AK66" s="612"/>
      <c r="AL66" s="612"/>
      <c r="AM66" s="612"/>
      <c r="AN66" s="612"/>
      <c r="AO66" s="612"/>
      <c r="AP66" s="613"/>
      <c r="AQ66" s="571" t="s">
        <v>624</v>
      </c>
      <c r="AR66" s="572"/>
      <c r="AS66" s="572"/>
      <c r="AT66" s="572"/>
      <c r="AU66" s="572"/>
      <c r="AV66" s="572"/>
      <c r="AW66" s="572"/>
      <c r="AX66" s="572"/>
      <c r="AY66" s="572"/>
      <c r="AZ66" s="572"/>
      <c r="BA66" s="572"/>
      <c r="BB66" s="572"/>
      <c r="BC66" s="572"/>
      <c r="BD66" s="572"/>
      <c r="BE66" s="572"/>
      <c r="BF66" s="572"/>
      <c r="BG66" s="572"/>
      <c r="BH66" s="572"/>
      <c r="BI66" s="573"/>
      <c r="BJ66" s="562"/>
      <c r="BK66" s="563"/>
      <c r="BL66" s="563"/>
      <c r="BM66" s="564"/>
      <c r="BN66" s="33"/>
    </row>
    <row r="67" spans="1:66" ht="21.75" customHeight="1" x14ac:dyDescent="0.2">
      <c r="A67" s="618"/>
      <c r="B67" s="663"/>
      <c r="C67" s="664"/>
      <c r="D67" s="664"/>
      <c r="E67" s="664"/>
      <c r="F67" s="664"/>
      <c r="G67" s="664"/>
      <c r="H67" s="664"/>
      <c r="I67" s="665"/>
      <c r="J67" s="669"/>
      <c r="K67" s="670"/>
      <c r="L67" s="670"/>
      <c r="M67" s="670"/>
      <c r="N67" s="671"/>
      <c r="O67" s="640"/>
      <c r="P67" s="641"/>
      <c r="Q67" s="641"/>
      <c r="R67" s="642"/>
      <c r="S67" s="678"/>
      <c r="T67" s="679"/>
      <c r="U67" s="679"/>
      <c r="V67" s="679"/>
      <c r="W67" s="679"/>
      <c r="X67" s="679"/>
      <c r="Y67" s="680"/>
      <c r="Z67" s="640"/>
      <c r="AA67" s="641"/>
      <c r="AB67" s="641"/>
      <c r="AC67" s="641"/>
      <c r="AD67" s="641"/>
      <c r="AE67" s="641"/>
      <c r="AF67" s="642"/>
      <c r="AG67" s="611" t="s">
        <v>61</v>
      </c>
      <c r="AH67" s="612"/>
      <c r="AI67" s="612"/>
      <c r="AJ67" s="612"/>
      <c r="AK67" s="612"/>
      <c r="AL67" s="612"/>
      <c r="AM67" s="612"/>
      <c r="AN67" s="612"/>
      <c r="AO67" s="612"/>
      <c r="AP67" s="613"/>
      <c r="AQ67" s="571" t="s">
        <v>321</v>
      </c>
      <c r="AR67" s="572"/>
      <c r="AS67" s="572"/>
      <c r="AT67" s="572"/>
      <c r="AU67" s="572"/>
      <c r="AV67" s="572"/>
      <c r="AW67" s="572"/>
      <c r="AX67" s="572"/>
      <c r="AY67" s="572"/>
      <c r="AZ67" s="572"/>
      <c r="BA67" s="572"/>
      <c r="BB67" s="572"/>
      <c r="BC67" s="572"/>
      <c r="BD67" s="572"/>
      <c r="BE67" s="572"/>
      <c r="BF67" s="572"/>
      <c r="BG67" s="572"/>
      <c r="BH67" s="572"/>
      <c r="BI67" s="573"/>
      <c r="BJ67" s="562"/>
      <c r="BK67" s="563"/>
      <c r="BL67" s="563"/>
      <c r="BM67" s="564"/>
      <c r="BN67" s="33"/>
    </row>
    <row r="68" spans="1:66" ht="21.75" customHeight="1" x14ac:dyDescent="0.2">
      <c r="A68" s="618"/>
      <c r="B68" s="663"/>
      <c r="C68" s="664"/>
      <c r="D68" s="664"/>
      <c r="E68" s="664"/>
      <c r="F68" s="664"/>
      <c r="G68" s="664"/>
      <c r="H68" s="664"/>
      <c r="I68" s="665"/>
      <c r="J68" s="669"/>
      <c r="K68" s="670"/>
      <c r="L68" s="670"/>
      <c r="M68" s="670"/>
      <c r="N68" s="671"/>
      <c r="O68" s="640"/>
      <c r="P68" s="641"/>
      <c r="Q68" s="641"/>
      <c r="R68" s="642"/>
      <c r="S68" s="678"/>
      <c r="T68" s="679"/>
      <c r="U68" s="679"/>
      <c r="V68" s="679"/>
      <c r="W68" s="679"/>
      <c r="X68" s="679"/>
      <c r="Y68" s="680"/>
      <c r="Z68" s="640"/>
      <c r="AA68" s="641"/>
      <c r="AB68" s="641"/>
      <c r="AC68" s="641"/>
      <c r="AD68" s="641"/>
      <c r="AE68" s="641"/>
      <c r="AF68" s="642"/>
      <c r="AG68" s="611" t="s">
        <v>642</v>
      </c>
      <c r="AH68" s="612"/>
      <c r="AI68" s="612"/>
      <c r="AJ68" s="612"/>
      <c r="AK68" s="612"/>
      <c r="AL68" s="612"/>
      <c r="AM68" s="612"/>
      <c r="AN68" s="612"/>
      <c r="AO68" s="612"/>
      <c r="AP68" s="613"/>
      <c r="AQ68" s="571" t="s">
        <v>321</v>
      </c>
      <c r="AR68" s="572"/>
      <c r="AS68" s="572"/>
      <c r="AT68" s="572"/>
      <c r="AU68" s="572"/>
      <c r="AV68" s="572"/>
      <c r="AW68" s="572"/>
      <c r="AX68" s="572"/>
      <c r="AY68" s="572"/>
      <c r="AZ68" s="572"/>
      <c r="BA68" s="572"/>
      <c r="BB68" s="572"/>
      <c r="BC68" s="572"/>
      <c r="BD68" s="572"/>
      <c r="BE68" s="572"/>
      <c r="BF68" s="572"/>
      <c r="BG68" s="572"/>
      <c r="BH68" s="572"/>
      <c r="BI68" s="573"/>
      <c r="BJ68" s="562"/>
      <c r="BK68" s="563"/>
      <c r="BL68" s="563"/>
      <c r="BM68" s="564"/>
      <c r="BN68" s="37"/>
    </row>
    <row r="69" spans="1:66" ht="21.75" customHeight="1" x14ac:dyDescent="0.2">
      <c r="A69" s="618"/>
      <c r="B69" s="663"/>
      <c r="C69" s="664"/>
      <c r="D69" s="664"/>
      <c r="E69" s="664"/>
      <c r="F69" s="664"/>
      <c r="G69" s="664"/>
      <c r="H69" s="664"/>
      <c r="I69" s="665"/>
      <c r="J69" s="669"/>
      <c r="K69" s="670"/>
      <c r="L69" s="670"/>
      <c r="M69" s="670"/>
      <c r="N69" s="671"/>
      <c r="O69" s="640"/>
      <c r="P69" s="641"/>
      <c r="Q69" s="641"/>
      <c r="R69" s="642"/>
      <c r="S69" s="678"/>
      <c r="T69" s="679"/>
      <c r="U69" s="679"/>
      <c r="V69" s="679"/>
      <c r="W69" s="679"/>
      <c r="X69" s="679"/>
      <c r="Y69" s="680"/>
      <c r="Z69" s="640"/>
      <c r="AA69" s="641"/>
      <c r="AB69" s="641"/>
      <c r="AC69" s="641"/>
      <c r="AD69" s="641"/>
      <c r="AE69" s="641"/>
      <c r="AF69" s="642"/>
      <c r="AG69" s="611" t="s">
        <v>643</v>
      </c>
      <c r="AH69" s="612"/>
      <c r="AI69" s="612"/>
      <c r="AJ69" s="612"/>
      <c r="AK69" s="612"/>
      <c r="AL69" s="612"/>
      <c r="AM69" s="612"/>
      <c r="AN69" s="612"/>
      <c r="AO69" s="612"/>
      <c r="AP69" s="613"/>
      <c r="AQ69" s="571" t="s">
        <v>321</v>
      </c>
      <c r="AR69" s="572"/>
      <c r="AS69" s="572"/>
      <c r="AT69" s="572"/>
      <c r="AU69" s="572"/>
      <c r="AV69" s="572"/>
      <c r="AW69" s="572"/>
      <c r="AX69" s="572"/>
      <c r="AY69" s="572"/>
      <c r="AZ69" s="572"/>
      <c r="BA69" s="572"/>
      <c r="BB69" s="572"/>
      <c r="BC69" s="572"/>
      <c r="BD69" s="572"/>
      <c r="BE69" s="572"/>
      <c r="BF69" s="572"/>
      <c r="BG69" s="572"/>
      <c r="BH69" s="572"/>
      <c r="BI69" s="573"/>
      <c r="BJ69" s="562"/>
      <c r="BK69" s="563"/>
      <c r="BL69" s="563"/>
      <c r="BM69" s="564"/>
      <c r="BN69" s="37"/>
    </row>
    <row r="70" spans="1:66" ht="21.75" customHeight="1" x14ac:dyDescent="0.2">
      <c r="A70" s="618"/>
      <c r="B70" s="663"/>
      <c r="C70" s="664"/>
      <c r="D70" s="664"/>
      <c r="E70" s="664"/>
      <c r="F70" s="664"/>
      <c r="G70" s="664"/>
      <c r="H70" s="664"/>
      <c r="I70" s="665"/>
      <c r="J70" s="669"/>
      <c r="K70" s="670"/>
      <c r="L70" s="670"/>
      <c r="M70" s="670"/>
      <c r="N70" s="671"/>
      <c r="O70" s="640"/>
      <c r="P70" s="641"/>
      <c r="Q70" s="641"/>
      <c r="R70" s="642"/>
      <c r="S70" s="678"/>
      <c r="T70" s="679"/>
      <c r="U70" s="679"/>
      <c r="V70" s="679"/>
      <c r="W70" s="679"/>
      <c r="X70" s="679"/>
      <c r="Y70" s="680"/>
      <c r="Z70" s="640"/>
      <c r="AA70" s="641"/>
      <c r="AB70" s="641"/>
      <c r="AC70" s="641"/>
      <c r="AD70" s="641"/>
      <c r="AE70" s="641"/>
      <c r="AF70" s="642"/>
      <c r="AG70" s="611" t="s">
        <v>644</v>
      </c>
      <c r="AH70" s="723"/>
      <c r="AI70" s="723"/>
      <c r="AJ70" s="723"/>
      <c r="AK70" s="723"/>
      <c r="AL70" s="723"/>
      <c r="AM70" s="723"/>
      <c r="AN70" s="723"/>
      <c r="AO70" s="723"/>
      <c r="AP70" s="724"/>
      <c r="AQ70" s="614" t="s">
        <v>321</v>
      </c>
      <c r="AR70" s="615"/>
      <c r="AS70" s="615"/>
      <c r="AT70" s="615"/>
      <c r="AU70" s="615"/>
      <c r="AV70" s="615"/>
      <c r="AW70" s="615"/>
      <c r="AX70" s="615"/>
      <c r="AY70" s="615"/>
      <c r="AZ70" s="615"/>
      <c r="BA70" s="615"/>
      <c r="BB70" s="615"/>
      <c r="BC70" s="615"/>
      <c r="BD70" s="615"/>
      <c r="BE70" s="615"/>
      <c r="BF70" s="615"/>
      <c r="BG70" s="615"/>
      <c r="BH70" s="615"/>
      <c r="BI70" s="616"/>
      <c r="BJ70" s="562"/>
      <c r="BK70" s="563"/>
      <c r="BL70" s="563"/>
      <c r="BM70" s="564"/>
      <c r="BN70" s="37"/>
    </row>
    <row r="71" spans="1:66" ht="21.75" customHeight="1" x14ac:dyDescent="0.2">
      <c r="A71" s="618"/>
      <c r="B71" s="666"/>
      <c r="C71" s="667"/>
      <c r="D71" s="667"/>
      <c r="E71" s="667"/>
      <c r="F71" s="667"/>
      <c r="G71" s="667"/>
      <c r="H71" s="667"/>
      <c r="I71" s="668"/>
      <c r="J71" s="672"/>
      <c r="K71" s="673"/>
      <c r="L71" s="673"/>
      <c r="M71" s="673"/>
      <c r="N71" s="674"/>
      <c r="O71" s="675"/>
      <c r="P71" s="676"/>
      <c r="Q71" s="676"/>
      <c r="R71" s="677"/>
      <c r="S71" s="672"/>
      <c r="T71" s="673"/>
      <c r="U71" s="673"/>
      <c r="V71" s="673"/>
      <c r="W71" s="673"/>
      <c r="X71" s="673"/>
      <c r="Y71" s="674"/>
      <c r="Z71" s="675"/>
      <c r="AA71" s="676"/>
      <c r="AB71" s="676"/>
      <c r="AC71" s="676"/>
      <c r="AD71" s="676"/>
      <c r="AE71" s="676"/>
      <c r="AF71" s="677"/>
      <c r="AG71" s="611" t="s">
        <v>645</v>
      </c>
      <c r="AH71" s="612"/>
      <c r="AI71" s="612"/>
      <c r="AJ71" s="612"/>
      <c r="AK71" s="612"/>
      <c r="AL71" s="612"/>
      <c r="AM71" s="612"/>
      <c r="AN71" s="612"/>
      <c r="AO71" s="612"/>
      <c r="AP71" s="613"/>
      <c r="AQ71" s="571" t="s">
        <v>321</v>
      </c>
      <c r="AR71" s="572"/>
      <c r="AS71" s="572"/>
      <c r="AT71" s="572"/>
      <c r="AU71" s="572"/>
      <c r="AV71" s="572"/>
      <c r="AW71" s="572"/>
      <c r="AX71" s="572"/>
      <c r="AY71" s="572"/>
      <c r="AZ71" s="572"/>
      <c r="BA71" s="572"/>
      <c r="BB71" s="572"/>
      <c r="BC71" s="572"/>
      <c r="BD71" s="572"/>
      <c r="BE71" s="572"/>
      <c r="BF71" s="572"/>
      <c r="BG71" s="572"/>
      <c r="BH71" s="572"/>
      <c r="BI71" s="573"/>
      <c r="BJ71" s="562"/>
      <c r="BK71" s="563"/>
      <c r="BL71" s="563"/>
      <c r="BM71" s="564"/>
      <c r="BN71" s="36"/>
    </row>
    <row r="72" spans="1:66" ht="22.65" customHeight="1" x14ac:dyDescent="0.2">
      <c r="A72" s="618"/>
      <c r="B72" s="622" t="s">
        <v>64</v>
      </c>
      <c r="C72" s="623"/>
      <c r="D72" s="623"/>
      <c r="E72" s="623"/>
      <c r="F72" s="623"/>
      <c r="G72" s="623"/>
      <c r="H72" s="623"/>
      <c r="I72" s="624"/>
      <c r="J72" s="631"/>
      <c r="K72" s="632"/>
      <c r="L72" s="632"/>
      <c r="M72" s="632"/>
      <c r="N72" s="633"/>
      <c r="O72" s="684"/>
      <c r="P72" s="685"/>
      <c r="Q72" s="685"/>
      <c r="R72" s="686"/>
      <c r="S72" s="693"/>
      <c r="T72" s="694"/>
      <c r="U72" s="694"/>
      <c r="V72" s="694"/>
      <c r="W72" s="694"/>
      <c r="X72" s="694"/>
      <c r="Y72" s="695"/>
      <c r="Z72" s="699"/>
      <c r="AA72" s="700"/>
      <c r="AB72" s="700"/>
      <c r="AC72" s="700"/>
      <c r="AD72" s="700"/>
      <c r="AE72" s="700"/>
      <c r="AF72" s="701"/>
      <c r="AG72" s="715" t="s">
        <v>63</v>
      </c>
      <c r="AH72" s="612"/>
      <c r="AI72" s="612"/>
      <c r="AJ72" s="612"/>
      <c r="AK72" s="612"/>
      <c r="AL72" s="612"/>
      <c r="AM72" s="612"/>
      <c r="AN72" s="612"/>
      <c r="AO72" s="612"/>
      <c r="AP72" s="613"/>
      <c r="AQ72" s="614" t="s">
        <v>321</v>
      </c>
      <c r="AR72" s="615"/>
      <c r="AS72" s="615"/>
      <c r="AT72" s="615"/>
      <c r="AU72" s="615"/>
      <c r="AV72" s="615"/>
      <c r="AW72" s="615"/>
      <c r="AX72" s="615"/>
      <c r="AY72" s="615"/>
      <c r="AZ72" s="615"/>
      <c r="BA72" s="615"/>
      <c r="BB72" s="615"/>
      <c r="BC72" s="615"/>
      <c r="BD72" s="615"/>
      <c r="BE72" s="615"/>
      <c r="BF72" s="615"/>
      <c r="BG72" s="615"/>
      <c r="BH72" s="615"/>
      <c r="BI72" s="616"/>
      <c r="BJ72" s="568"/>
      <c r="BK72" s="569"/>
      <c r="BL72" s="569"/>
      <c r="BM72" s="570"/>
      <c r="BN72" s="33"/>
    </row>
    <row r="73" spans="1:66" ht="22.65" customHeight="1" x14ac:dyDescent="0.2">
      <c r="A73" s="618"/>
      <c r="B73" s="622"/>
      <c r="C73" s="623"/>
      <c r="D73" s="623"/>
      <c r="E73" s="623"/>
      <c r="F73" s="623"/>
      <c r="G73" s="623"/>
      <c r="H73" s="623"/>
      <c r="I73" s="624"/>
      <c r="J73" s="631"/>
      <c r="K73" s="632"/>
      <c r="L73" s="632"/>
      <c r="M73" s="632"/>
      <c r="N73" s="633"/>
      <c r="O73" s="687"/>
      <c r="P73" s="688"/>
      <c r="Q73" s="688"/>
      <c r="R73" s="689"/>
      <c r="S73" s="693"/>
      <c r="T73" s="694"/>
      <c r="U73" s="694"/>
      <c r="V73" s="694"/>
      <c r="W73" s="694"/>
      <c r="X73" s="694"/>
      <c r="Y73" s="695"/>
      <c r="Z73" s="699"/>
      <c r="AA73" s="700"/>
      <c r="AB73" s="700"/>
      <c r="AC73" s="700"/>
      <c r="AD73" s="700"/>
      <c r="AE73" s="700"/>
      <c r="AF73" s="701"/>
      <c r="AG73" s="717" t="s">
        <v>62</v>
      </c>
      <c r="AH73" s="718"/>
      <c r="AI73" s="718"/>
      <c r="AJ73" s="718"/>
      <c r="AK73" s="718"/>
      <c r="AL73" s="718"/>
      <c r="AM73" s="718"/>
      <c r="AN73" s="718"/>
      <c r="AO73" s="718"/>
      <c r="AP73" s="719"/>
      <c r="AQ73" s="614" t="s">
        <v>321</v>
      </c>
      <c r="AR73" s="615"/>
      <c r="AS73" s="615"/>
      <c r="AT73" s="615"/>
      <c r="AU73" s="615"/>
      <c r="AV73" s="615"/>
      <c r="AW73" s="615"/>
      <c r="AX73" s="615"/>
      <c r="AY73" s="615"/>
      <c r="AZ73" s="615"/>
      <c r="BA73" s="615"/>
      <c r="BB73" s="615"/>
      <c r="BC73" s="615"/>
      <c r="BD73" s="615"/>
      <c r="BE73" s="615"/>
      <c r="BF73" s="615"/>
      <c r="BG73" s="615"/>
      <c r="BH73" s="615"/>
      <c r="BI73" s="616"/>
      <c r="BJ73" s="559"/>
      <c r="BK73" s="560"/>
      <c r="BL73" s="560"/>
      <c r="BM73" s="561"/>
      <c r="BN73" s="36"/>
    </row>
    <row r="74" spans="1:66" ht="22.65" customHeight="1" x14ac:dyDescent="0.2">
      <c r="A74" s="618"/>
      <c r="B74" s="622"/>
      <c r="C74" s="623"/>
      <c r="D74" s="623"/>
      <c r="E74" s="623"/>
      <c r="F74" s="623"/>
      <c r="G74" s="623"/>
      <c r="H74" s="623"/>
      <c r="I74" s="624"/>
      <c r="J74" s="631"/>
      <c r="K74" s="632"/>
      <c r="L74" s="632"/>
      <c r="M74" s="632"/>
      <c r="N74" s="633"/>
      <c r="O74" s="687"/>
      <c r="P74" s="688"/>
      <c r="Q74" s="688"/>
      <c r="R74" s="689"/>
      <c r="S74" s="693"/>
      <c r="T74" s="694"/>
      <c r="U74" s="694"/>
      <c r="V74" s="694"/>
      <c r="W74" s="694"/>
      <c r="X74" s="694"/>
      <c r="Y74" s="695"/>
      <c r="Z74" s="699"/>
      <c r="AA74" s="700"/>
      <c r="AB74" s="700"/>
      <c r="AC74" s="700"/>
      <c r="AD74" s="700"/>
      <c r="AE74" s="700"/>
      <c r="AF74" s="701"/>
      <c r="AG74" s="717" t="s">
        <v>341</v>
      </c>
      <c r="AH74" s="718"/>
      <c r="AI74" s="718"/>
      <c r="AJ74" s="718"/>
      <c r="AK74" s="718"/>
      <c r="AL74" s="718"/>
      <c r="AM74" s="718"/>
      <c r="AN74" s="718"/>
      <c r="AO74" s="718"/>
      <c r="AP74" s="719"/>
      <c r="AQ74" s="614" t="s">
        <v>321</v>
      </c>
      <c r="AR74" s="615"/>
      <c r="AS74" s="615"/>
      <c r="AT74" s="615"/>
      <c r="AU74" s="615"/>
      <c r="AV74" s="615"/>
      <c r="AW74" s="615"/>
      <c r="AX74" s="615"/>
      <c r="AY74" s="615"/>
      <c r="AZ74" s="615"/>
      <c r="BA74" s="615"/>
      <c r="BB74" s="615"/>
      <c r="BC74" s="615"/>
      <c r="BD74" s="615"/>
      <c r="BE74" s="615"/>
      <c r="BF74" s="615"/>
      <c r="BG74" s="615"/>
      <c r="BH74" s="615"/>
      <c r="BI74" s="616"/>
      <c r="BJ74" s="559"/>
      <c r="BK74" s="560"/>
      <c r="BL74" s="560"/>
      <c r="BM74" s="561"/>
      <c r="BN74" s="36"/>
    </row>
    <row r="75" spans="1:66" ht="22.65" customHeight="1" x14ac:dyDescent="0.2">
      <c r="A75" s="618"/>
      <c r="B75" s="622"/>
      <c r="C75" s="623"/>
      <c r="D75" s="623"/>
      <c r="E75" s="623"/>
      <c r="F75" s="623"/>
      <c r="G75" s="623"/>
      <c r="H75" s="623"/>
      <c r="I75" s="624"/>
      <c r="J75" s="631"/>
      <c r="K75" s="632"/>
      <c r="L75" s="632"/>
      <c r="M75" s="632"/>
      <c r="N75" s="633"/>
      <c r="O75" s="687"/>
      <c r="P75" s="688"/>
      <c r="Q75" s="688"/>
      <c r="R75" s="689"/>
      <c r="S75" s="693"/>
      <c r="T75" s="694"/>
      <c r="U75" s="694"/>
      <c r="V75" s="694"/>
      <c r="W75" s="694"/>
      <c r="X75" s="694"/>
      <c r="Y75" s="695"/>
      <c r="Z75" s="699"/>
      <c r="AA75" s="700"/>
      <c r="AB75" s="700"/>
      <c r="AC75" s="700"/>
      <c r="AD75" s="700"/>
      <c r="AE75" s="700"/>
      <c r="AF75" s="701"/>
      <c r="AG75" s="611" t="s">
        <v>640</v>
      </c>
      <c r="AH75" s="612"/>
      <c r="AI75" s="612"/>
      <c r="AJ75" s="612"/>
      <c r="AK75" s="612"/>
      <c r="AL75" s="612"/>
      <c r="AM75" s="612"/>
      <c r="AN75" s="612"/>
      <c r="AO75" s="612"/>
      <c r="AP75" s="613"/>
      <c r="AQ75" s="614" t="s">
        <v>321</v>
      </c>
      <c r="AR75" s="615"/>
      <c r="AS75" s="615"/>
      <c r="AT75" s="615"/>
      <c r="AU75" s="615"/>
      <c r="AV75" s="615"/>
      <c r="AW75" s="615"/>
      <c r="AX75" s="615"/>
      <c r="AY75" s="615"/>
      <c r="AZ75" s="615"/>
      <c r="BA75" s="615"/>
      <c r="BB75" s="615"/>
      <c r="BC75" s="615"/>
      <c r="BD75" s="615"/>
      <c r="BE75" s="615"/>
      <c r="BF75" s="615"/>
      <c r="BG75" s="615"/>
      <c r="BH75" s="615"/>
      <c r="BI75" s="616"/>
      <c r="BJ75" s="559"/>
      <c r="BK75" s="560"/>
      <c r="BL75" s="560"/>
      <c r="BM75" s="561"/>
      <c r="BN75" s="36"/>
    </row>
    <row r="76" spans="1:66" ht="22.65" customHeight="1" x14ac:dyDescent="0.2">
      <c r="A76" s="618"/>
      <c r="B76" s="622"/>
      <c r="C76" s="623"/>
      <c r="D76" s="623"/>
      <c r="E76" s="623"/>
      <c r="F76" s="623"/>
      <c r="G76" s="623"/>
      <c r="H76" s="623"/>
      <c r="I76" s="624"/>
      <c r="J76" s="631"/>
      <c r="K76" s="632"/>
      <c r="L76" s="632"/>
      <c r="M76" s="632"/>
      <c r="N76" s="633"/>
      <c r="O76" s="687"/>
      <c r="P76" s="688"/>
      <c r="Q76" s="688"/>
      <c r="R76" s="689"/>
      <c r="S76" s="693"/>
      <c r="T76" s="694"/>
      <c r="U76" s="694"/>
      <c r="V76" s="694"/>
      <c r="W76" s="694"/>
      <c r="X76" s="694"/>
      <c r="Y76" s="695"/>
      <c r="Z76" s="699"/>
      <c r="AA76" s="700"/>
      <c r="AB76" s="700"/>
      <c r="AC76" s="700"/>
      <c r="AD76" s="700"/>
      <c r="AE76" s="700"/>
      <c r="AF76" s="701"/>
      <c r="AG76" s="611" t="s">
        <v>641</v>
      </c>
      <c r="AH76" s="612"/>
      <c r="AI76" s="612"/>
      <c r="AJ76" s="612"/>
      <c r="AK76" s="612"/>
      <c r="AL76" s="612"/>
      <c r="AM76" s="612"/>
      <c r="AN76" s="612"/>
      <c r="AO76" s="612"/>
      <c r="AP76" s="613"/>
      <c r="AQ76" s="614" t="s">
        <v>321</v>
      </c>
      <c r="AR76" s="615"/>
      <c r="AS76" s="615"/>
      <c r="AT76" s="615"/>
      <c r="AU76" s="615"/>
      <c r="AV76" s="615"/>
      <c r="AW76" s="615"/>
      <c r="AX76" s="615"/>
      <c r="AY76" s="615"/>
      <c r="AZ76" s="615"/>
      <c r="BA76" s="615"/>
      <c r="BB76" s="615"/>
      <c r="BC76" s="615"/>
      <c r="BD76" s="615"/>
      <c r="BE76" s="615"/>
      <c r="BF76" s="615"/>
      <c r="BG76" s="615"/>
      <c r="BH76" s="615"/>
      <c r="BI76" s="616"/>
      <c r="BJ76" s="559"/>
      <c r="BK76" s="560"/>
      <c r="BL76" s="560"/>
      <c r="BM76" s="561"/>
      <c r="BN76" s="36"/>
    </row>
    <row r="77" spans="1:66" ht="22.65" customHeight="1" x14ac:dyDescent="0.2">
      <c r="A77" s="618"/>
      <c r="B77" s="622"/>
      <c r="C77" s="623"/>
      <c r="D77" s="623"/>
      <c r="E77" s="623"/>
      <c r="F77" s="623"/>
      <c r="G77" s="623"/>
      <c r="H77" s="623"/>
      <c r="I77" s="624"/>
      <c r="J77" s="631"/>
      <c r="K77" s="632"/>
      <c r="L77" s="632"/>
      <c r="M77" s="632"/>
      <c r="N77" s="633"/>
      <c r="O77" s="687"/>
      <c r="P77" s="688"/>
      <c r="Q77" s="688"/>
      <c r="R77" s="689"/>
      <c r="S77" s="693"/>
      <c r="T77" s="694"/>
      <c r="U77" s="694"/>
      <c r="V77" s="694"/>
      <c r="W77" s="694"/>
      <c r="X77" s="694"/>
      <c r="Y77" s="695"/>
      <c r="Z77" s="699"/>
      <c r="AA77" s="700"/>
      <c r="AB77" s="700"/>
      <c r="AC77" s="700"/>
      <c r="AD77" s="700"/>
      <c r="AE77" s="700"/>
      <c r="AF77" s="701"/>
      <c r="AG77" s="611" t="s">
        <v>646</v>
      </c>
      <c r="AH77" s="612"/>
      <c r="AI77" s="612"/>
      <c r="AJ77" s="612"/>
      <c r="AK77" s="612"/>
      <c r="AL77" s="612"/>
      <c r="AM77" s="612"/>
      <c r="AN77" s="612"/>
      <c r="AO77" s="612"/>
      <c r="AP77" s="613"/>
      <c r="AQ77" s="614" t="s">
        <v>321</v>
      </c>
      <c r="AR77" s="615"/>
      <c r="AS77" s="615"/>
      <c r="AT77" s="615"/>
      <c r="AU77" s="615"/>
      <c r="AV77" s="615"/>
      <c r="AW77" s="615"/>
      <c r="AX77" s="615"/>
      <c r="AY77" s="615"/>
      <c r="AZ77" s="615"/>
      <c r="BA77" s="615"/>
      <c r="BB77" s="615"/>
      <c r="BC77" s="615"/>
      <c r="BD77" s="615"/>
      <c r="BE77" s="615"/>
      <c r="BF77" s="615"/>
      <c r="BG77" s="615"/>
      <c r="BH77" s="615"/>
      <c r="BI77" s="616"/>
      <c r="BJ77" s="559"/>
      <c r="BK77" s="560"/>
      <c r="BL77" s="560"/>
      <c r="BM77" s="561"/>
      <c r="BN77" s="36"/>
    </row>
    <row r="78" spans="1:66" ht="22.65" customHeight="1" x14ac:dyDescent="0.2">
      <c r="A78" s="618"/>
      <c r="B78" s="622"/>
      <c r="C78" s="623"/>
      <c r="D78" s="623"/>
      <c r="E78" s="623"/>
      <c r="F78" s="623"/>
      <c r="G78" s="623"/>
      <c r="H78" s="623"/>
      <c r="I78" s="624"/>
      <c r="J78" s="631"/>
      <c r="K78" s="632"/>
      <c r="L78" s="632"/>
      <c r="M78" s="632"/>
      <c r="N78" s="633"/>
      <c r="O78" s="687"/>
      <c r="P78" s="688"/>
      <c r="Q78" s="688"/>
      <c r="R78" s="689"/>
      <c r="S78" s="693"/>
      <c r="T78" s="694"/>
      <c r="U78" s="694"/>
      <c r="V78" s="694"/>
      <c r="W78" s="694"/>
      <c r="X78" s="694"/>
      <c r="Y78" s="695"/>
      <c r="Z78" s="699"/>
      <c r="AA78" s="700"/>
      <c r="AB78" s="700"/>
      <c r="AC78" s="700"/>
      <c r="AD78" s="700"/>
      <c r="AE78" s="700"/>
      <c r="AF78" s="701"/>
      <c r="AG78" s="611" t="s">
        <v>327</v>
      </c>
      <c r="AH78" s="612"/>
      <c r="AI78" s="612"/>
      <c r="AJ78" s="612"/>
      <c r="AK78" s="612"/>
      <c r="AL78" s="612"/>
      <c r="AM78" s="612"/>
      <c r="AN78" s="612"/>
      <c r="AO78" s="612"/>
      <c r="AP78" s="613"/>
      <c r="AQ78" s="614" t="s">
        <v>321</v>
      </c>
      <c r="AR78" s="615"/>
      <c r="AS78" s="615"/>
      <c r="AT78" s="615"/>
      <c r="AU78" s="615"/>
      <c r="AV78" s="615"/>
      <c r="AW78" s="615"/>
      <c r="AX78" s="615"/>
      <c r="AY78" s="615"/>
      <c r="AZ78" s="615"/>
      <c r="BA78" s="615"/>
      <c r="BB78" s="615"/>
      <c r="BC78" s="615"/>
      <c r="BD78" s="615"/>
      <c r="BE78" s="615"/>
      <c r="BF78" s="615"/>
      <c r="BG78" s="615"/>
      <c r="BH78" s="615"/>
      <c r="BI78" s="616"/>
      <c r="BJ78" s="559"/>
      <c r="BK78" s="560"/>
      <c r="BL78" s="560"/>
      <c r="BM78" s="561"/>
      <c r="BN78" s="36"/>
    </row>
    <row r="79" spans="1:66" ht="22.65" customHeight="1" x14ac:dyDescent="0.2">
      <c r="A79" s="618"/>
      <c r="B79" s="622"/>
      <c r="C79" s="623"/>
      <c r="D79" s="623"/>
      <c r="E79" s="623"/>
      <c r="F79" s="623"/>
      <c r="G79" s="623"/>
      <c r="H79" s="623"/>
      <c r="I79" s="624"/>
      <c r="J79" s="631"/>
      <c r="K79" s="632"/>
      <c r="L79" s="632"/>
      <c r="M79" s="632"/>
      <c r="N79" s="633"/>
      <c r="O79" s="687"/>
      <c r="P79" s="688"/>
      <c r="Q79" s="688"/>
      <c r="R79" s="689"/>
      <c r="S79" s="693"/>
      <c r="T79" s="694"/>
      <c r="U79" s="694"/>
      <c r="V79" s="694"/>
      <c r="W79" s="694"/>
      <c r="X79" s="694"/>
      <c r="Y79" s="695"/>
      <c r="Z79" s="699"/>
      <c r="AA79" s="700"/>
      <c r="AB79" s="700"/>
      <c r="AC79" s="700"/>
      <c r="AD79" s="700"/>
      <c r="AE79" s="700"/>
      <c r="AF79" s="701"/>
      <c r="AG79" s="716" t="s">
        <v>342</v>
      </c>
      <c r="AH79" s="716"/>
      <c r="AI79" s="716"/>
      <c r="AJ79" s="716"/>
      <c r="AK79" s="716"/>
      <c r="AL79" s="716"/>
      <c r="AM79" s="716"/>
      <c r="AN79" s="716"/>
      <c r="AO79" s="716"/>
      <c r="AP79" s="716"/>
      <c r="AQ79" s="614" t="s">
        <v>321</v>
      </c>
      <c r="AR79" s="615"/>
      <c r="AS79" s="615"/>
      <c r="AT79" s="615"/>
      <c r="AU79" s="615"/>
      <c r="AV79" s="615"/>
      <c r="AW79" s="615"/>
      <c r="AX79" s="615"/>
      <c r="AY79" s="615"/>
      <c r="AZ79" s="615"/>
      <c r="BA79" s="615"/>
      <c r="BB79" s="615"/>
      <c r="BC79" s="615"/>
      <c r="BD79" s="615"/>
      <c r="BE79" s="615"/>
      <c r="BF79" s="615"/>
      <c r="BG79" s="615"/>
      <c r="BH79" s="615"/>
      <c r="BI79" s="616"/>
      <c r="BJ79" s="559"/>
      <c r="BK79" s="560"/>
      <c r="BL79" s="560"/>
      <c r="BM79" s="561"/>
      <c r="BN79" s="36"/>
    </row>
    <row r="80" spans="1:66" ht="22.65" customHeight="1" x14ac:dyDescent="0.2">
      <c r="A80" s="618"/>
      <c r="B80" s="622"/>
      <c r="C80" s="623"/>
      <c r="D80" s="623"/>
      <c r="E80" s="623"/>
      <c r="F80" s="623"/>
      <c r="G80" s="623"/>
      <c r="H80" s="623"/>
      <c r="I80" s="624"/>
      <c r="J80" s="631"/>
      <c r="K80" s="632"/>
      <c r="L80" s="632"/>
      <c r="M80" s="632"/>
      <c r="N80" s="633"/>
      <c r="O80" s="687"/>
      <c r="P80" s="688"/>
      <c r="Q80" s="688"/>
      <c r="R80" s="689"/>
      <c r="S80" s="693"/>
      <c r="T80" s="694"/>
      <c r="U80" s="694"/>
      <c r="V80" s="694"/>
      <c r="W80" s="694"/>
      <c r="X80" s="694"/>
      <c r="Y80" s="695"/>
      <c r="Z80" s="699"/>
      <c r="AA80" s="700"/>
      <c r="AB80" s="700"/>
      <c r="AC80" s="700"/>
      <c r="AD80" s="700"/>
      <c r="AE80" s="700"/>
      <c r="AF80" s="701"/>
      <c r="AG80" s="716" t="s">
        <v>66</v>
      </c>
      <c r="AH80" s="716"/>
      <c r="AI80" s="716"/>
      <c r="AJ80" s="716"/>
      <c r="AK80" s="716"/>
      <c r="AL80" s="716"/>
      <c r="AM80" s="716"/>
      <c r="AN80" s="716"/>
      <c r="AO80" s="716"/>
      <c r="AP80" s="716"/>
      <c r="AQ80" s="614" t="s">
        <v>321</v>
      </c>
      <c r="AR80" s="615"/>
      <c r="AS80" s="615"/>
      <c r="AT80" s="615"/>
      <c r="AU80" s="615"/>
      <c r="AV80" s="615"/>
      <c r="AW80" s="615"/>
      <c r="AX80" s="615"/>
      <c r="AY80" s="615"/>
      <c r="AZ80" s="615"/>
      <c r="BA80" s="615"/>
      <c r="BB80" s="615"/>
      <c r="BC80" s="615"/>
      <c r="BD80" s="615"/>
      <c r="BE80" s="615"/>
      <c r="BF80" s="615"/>
      <c r="BG80" s="615"/>
      <c r="BH80" s="615"/>
      <c r="BI80" s="616"/>
      <c r="BJ80" s="559"/>
      <c r="BK80" s="560"/>
      <c r="BL80" s="560"/>
      <c r="BM80" s="561"/>
      <c r="BN80" s="36"/>
    </row>
    <row r="81" spans="1:256" ht="22.65" customHeight="1" x14ac:dyDescent="0.2">
      <c r="A81" s="618"/>
      <c r="B81" s="622"/>
      <c r="C81" s="623"/>
      <c r="D81" s="623"/>
      <c r="E81" s="623"/>
      <c r="F81" s="623"/>
      <c r="G81" s="623"/>
      <c r="H81" s="623"/>
      <c r="I81" s="624"/>
      <c r="J81" s="631"/>
      <c r="K81" s="632"/>
      <c r="L81" s="632"/>
      <c r="M81" s="632"/>
      <c r="N81" s="633"/>
      <c r="O81" s="687"/>
      <c r="P81" s="688"/>
      <c r="Q81" s="688"/>
      <c r="R81" s="689"/>
      <c r="S81" s="693"/>
      <c r="T81" s="694"/>
      <c r="U81" s="694"/>
      <c r="V81" s="694"/>
      <c r="W81" s="694"/>
      <c r="X81" s="694"/>
      <c r="Y81" s="695"/>
      <c r="Z81" s="699"/>
      <c r="AA81" s="700"/>
      <c r="AB81" s="700"/>
      <c r="AC81" s="700"/>
      <c r="AD81" s="700"/>
      <c r="AE81" s="700"/>
      <c r="AF81" s="701"/>
      <c r="AG81" s="611" t="s">
        <v>621</v>
      </c>
      <c r="AH81" s="612"/>
      <c r="AI81" s="612"/>
      <c r="AJ81" s="612"/>
      <c r="AK81" s="612"/>
      <c r="AL81" s="612"/>
      <c r="AM81" s="612"/>
      <c r="AN81" s="612"/>
      <c r="AO81" s="612"/>
      <c r="AP81" s="613"/>
      <c r="AQ81" s="571" t="s">
        <v>624</v>
      </c>
      <c r="AR81" s="572"/>
      <c r="AS81" s="572"/>
      <c r="AT81" s="572"/>
      <c r="AU81" s="572"/>
      <c r="AV81" s="572"/>
      <c r="AW81" s="572"/>
      <c r="AX81" s="572"/>
      <c r="AY81" s="572"/>
      <c r="AZ81" s="572"/>
      <c r="BA81" s="572"/>
      <c r="BB81" s="572"/>
      <c r="BC81" s="572"/>
      <c r="BD81" s="572"/>
      <c r="BE81" s="572"/>
      <c r="BF81" s="572"/>
      <c r="BG81" s="572"/>
      <c r="BH81" s="572"/>
      <c r="BI81" s="573"/>
      <c r="BJ81" s="562"/>
      <c r="BK81" s="563"/>
      <c r="BL81" s="563"/>
      <c r="BM81" s="564"/>
      <c r="BN81" s="33"/>
    </row>
    <row r="82" spans="1:256" ht="22.65" customHeight="1" x14ac:dyDescent="0.2">
      <c r="A82" s="618"/>
      <c r="B82" s="622"/>
      <c r="C82" s="623"/>
      <c r="D82" s="623"/>
      <c r="E82" s="623"/>
      <c r="F82" s="623"/>
      <c r="G82" s="623"/>
      <c r="H82" s="623"/>
      <c r="I82" s="624"/>
      <c r="J82" s="631"/>
      <c r="K82" s="632"/>
      <c r="L82" s="632"/>
      <c r="M82" s="632"/>
      <c r="N82" s="633"/>
      <c r="O82" s="687"/>
      <c r="P82" s="688"/>
      <c r="Q82" s="688"/>
      <c r="R82" s="689"/>
      <c r="S82" s="693"/>
      <c r="T82" s="694"/>
      <c r="U82" s="694"/>
      <c r="V82" s="694"/>
      <c r="W82" s="694"/>
      <c r="X82" s="694"/>
      <c r="Y82" s="695"/>
      <c r="Z82" s="699"/>
      <c r="AA82" s="700"/>
      <c r="AB82" s="700"/>
      <c r="AC82" s="700"/>
      <c r="AD82" s="700"/>
      <c r="AE82" s="700"/>
      <c r="AF82" s="701"/>
      <c r="AG82" s="611" t="s">
        <v>622</v>
      </c>
      <c r="AH82" s="612"/>
      <c r="AI82" s="612"/>
      <c r="AJ82" s="612"/>
      <c r="AK82" s="612"/>
      <c r="AL82" s="612"/>
      <c r="AM82" s="612"/>
      <c r="AN82" s="612"/>
      <c r="AO82" s="612"/>
      <c r="AP82" s="613"/>
      <c r="AQ82" s="571" t="s">
        <v>624</v>
      </c>
      <c r="AR82" s="572"/>
      <c r="AS82" s="572"/>
      <c r="AT82" s="572"/>
      <c r="AU82" s="572"/>
      <c r="AV82" s="572"/>
      <c r="AW82" s="572"/>
      <c r="AX82" s="572"/>
      <c r="AY82" s="572"/>
      <c r="AZ82" s="572"/>
      <c r="BA82" s="572"/>
      <c r="BB82" s="572"/>
      <c r="BC82" s="572"/>
      <c r="BD82" s="572"/>
      <c r="BE82" s="572"/>
      <c r="BF82" s="572"/>
      <c r="BG82" s="572"/>
      <c r="BH82" s="572"/>
      <c r="BI82" s="573"/>
      <c r="BJ82" s="562"/>
      <c r="BK82" s="563"/>
      <c r="BL82" s="563"/>
      <c r="BM82" s="564"/>
      <c r="BN82" s="33"/>
    </row>
    <row r="83" spans="1:256" ht="21.75" customHeight="1" x14ac:dyDescent="0.2">
      <c r="A83" s="618"/>
      <c r="B83" s="622"/>
      <c r="C83" s="623"/>
      <c r="D83" s="623"/>
      <c r="E83" s="623"/>
      <c r="F83" s="623"/>
      <c r="G83" s="623"/>
      <c r="H83" s="623"/>
      <c r="I83" s="624"/>
      <c r="J83" s="631"/>
      <c r="K83" s="632"/>
      <c r="L83" s="632"/>
      <c r="M83" s="632"/>
      <c r="N83" s="633"/>
      <c r="O83" s="687"/>
      <c r="P83" s="688"/>
      <c r="Q83" s="688"/>
      <c r="R83" s="689"/>
      <c r="S83" s="693"/>
      <c r="T83" s="694"/>
      <c r="U83" s="694"/>
      <c r="V83" s="694"/>
      <c r="W83" s="694"/>
      <c r="X83" s="694"/>
      <c r="Y83" s="695"/>
      <c r="Z83" s="699"/>
      <c r="AA83" s="700"/>
      <c r="AB83" s="700"/>
      <c r="AC83" s="700"/>
      <c r="AD83" s="700"/>
      <c r="AE83" s="700"/>
      <c r="AF83" s="701"/>
      <c r="AG83" s="611" t="s">
        <v>61</v>
      </c>
      <c r="AH83" s="612"/>
      <c r="AI83" s="612"/>
      <c r="AJ83" s="612"/>
      <c r="AK83" s="612"/>
      <c r="AL83" s="612"/>
      <c r="AM83" s="612"/>
      <c r="AN83" s="612"/>
      <c r="AO83" s="612"/>
      <c r="AP83" s="613"/>
      <c r="AQ83" s="571" t="s">
        <v>321</v>
      </c>
      <c r="AR83" s="572"/>
      <c r="AS83" s="572"/>
      <c r="AT83" s="572"/>
      <c r="AU83" s="572"/>
      <c r="AV83" s="572"/>
      <c r="AW83" s="572"/>
      <c r="AX83" s="572"/>
      <c r="AY83" s="572"/>
      <c r="AZ83" s="572"/>
      <c r="BA83" s="572"/>
      <c r="BB83" s="572"/>
      <c r="BC83" s="572"/>
      <c r="BD83" s="572"/>
      <c r="BE83" s="572"/>
      <c r="BF83" s="572"/>
      <c r="BG83" s="572"/>
      <c r="BH83" s="572"/>
      <c r="BI83" s="573"/>
      <c r="BJ83" s="562"/>
      <c r="BK83" s="563"/>
      <c r="BL83" s="563"/>
      <c r="BM83" s="564"/>
      <c r="BN83" s="33"/>
    </row>
    <row r="84" spans="1:256" ht="21.75" customHeight="1" x14ac:dyDescent="0.2">
      <c r="A84" s="618"/>
      <c r="B84" s="625"/>
      <c r="C84" s="626"/>
      <c r="D84" s="626"/>
      <c r="E84" s="626"/>
      <c r="F84" s="626"/>
      <c r="G84" s="626"/>
      <c r="H84" s="626"/>
      <c r="I84" s="627"/>
      <c r="J84" s="681"/>
      <c r="K84" s="682"/>
      <c r="L84" s="682"/>
      <c r="M84" s="682"/>
      <c r="N84" s="683"/>
      <c r="O84" s="690"/>
      <c r="P84" s="691"/>
      <c r="Q84" s="691"/>
      <c r="R84" s="692"/>
      <c r="S84" s="696"/>
      <c r="T84" s="697"/>
      <c r="U84" s="697"/>
      <c r="V84" s="697"/>
      <c r="W84" s="697"/>
      <c r="X84" s="697"/>
      <c r="Y84" s="698"/>
      <c r="Z84" s="702"/>
      <c r="AA84" s="703"/>
      <c r="AB84" s="703"/>
      <c r="AC84" s="703"/>
      <c r="AD84" s="703"/>
      <c r="AE84" s="703"/>
      <c r="AF84" s="704"/>
      <c r="AG84" s="611" t="s">
        <v>645</v>
      </c>
      <c r="AH84" s="612"/>
      <c r="AI84" s="612"/>
      <c r="AJ84" s="612"/>
      <c r="AK84" s="612"/>
      <c r="AL84" s="612"/>
      <c r="AM84" s="612"/>
      <c r="AN84" s="612"/>
      <c r="AO84" s="612"/>
      <c r="AP84" s="613"/>
      <c r="AQ84" s="571" t="s">
        <v>321</v>
      </c>
      <c r="AR84" s="572"/>
      <c r="AS84" s="572"/>
      <c r="AT84" s="572"/>
      <c r="AU84" s="572"/>
      <c r="AV84" s="572"/>
      <c r="AW84" s="572"/>
      <c r="AX84" s="572"/>
      <c r="AY84" s="572"/>
      <c r="AZ84" s="572"/>
      <c r="BA84" s="572"/>
      <c r="BB84" s="572"/>
      <c r="BC84" s="572"/>
      <c r="BD84" s="572"/>
      <c r="BE84" s="572"/>
      <c r="BF84" s="572"/>
      <c r="BG84" s="572"/>
      <c r="BH84" s="572"/>
      <c r="BI84" s="573"/>
      <c r="BJ84" s="562"/>
      <c r="BK84" s="563"/>
      <c r="BL84" s="563"/>
      <c r="BM84" s="564"/>
      <c r="BN84" s="36"/>
    </row>
    <row r="85" spans="1:256" ht="11.4" customHeight="1" x14ac:dyDescent="0.2">
      <c r="A85" s="33"/>
      <c r="B85" s="35"/>
      <c r="C85" s="710"/>
      <c r="D85" s="710"/>
      <c r="E85" s="710"/>
      <c r="F85" s="710"/>
      <c r="G85" s="710"/>
      <c r="H85" s="710"/>
      <c r="I85" s="710"/>
      <c r="J85" s="710"/>
      <c r="K85" s="710"/>
      <c r="L85" s="710"/>
      <c r="M85" s="710"/>
      <c r="N85" s="710"/>
      <c r="O85" s="710"/>
      <c r="P85" s="710"/>
      <c r="Q85" s="710"/>
      <c r="R85" s="710"/>
      <c r="S85" s="710"/>
      <c r="T85" s="710"/>
      <c r="U85" s="710"/>
      <c r="V85" s="710"/>
      <c r="W85" s="710"/>
      <c r="X85" s="710"/>
      <c r="Y85" s="710"/>
      <c r="Z85" s="710"/>
      <c r="AA85" s="710"/>
      <c r="AB85" s="710"/>
      <c r="AC85" s="710"/>
      <c r="AD85" s="710"/>
      <c r="AE85" s="710"/>
      <c r="AF85" s="710"/>
      <c r="AG85" s="710"/>
      <c r="AH85" s="710"/>
      <c r="AI85" s="710"/>
      <c r="AJ85" s="710"/>
      <c r="AK85" s="710"/>
      <c r="AL85" s="710"/>
      <c r="AM85" s="710"/>
      <c r="AN85" s="710"/>
      <c r="AO85" s="710"/>
      <c r="AP85" s="710"/>
      <c r="AQ85" s="710"/>
      <c r="AR85" s="710"/>
      <c r="AS85" s="710"/>
      <c r="AT85" s="710"/>
      <c r="AU85" s="710"/>
      <c r="AV85" s="710"/>
      <c r="AW85" s="710"/>
      <c r="AX85" s="710"/>
      <c r="AY85" s="710"/>
      <c r="AZ85" s="710"/>
      <c r="BA85" s="710"/>
      <c r="BB85" s="710"/>
      <c r="BC85" s="710"/>
      <c r="BD85" s="710"/>
      <c r="BE85" s="710"/>
      <c r="BF85" s="710"/>
      <c r="BG85" s="710"/>
      <c r="BH85" s="710"/>
      <c r="BI85" s="710"/>
      <c r="BJ85" s="710"/>
      <c r="BK85" s="710"/>
      <c r="BL85" s="710"/>
      <c r="BM85" s="710"/>
      <c r="BN85" s="33"/>
    </row>
    <row r="86" spans="1:256" s="34" customFormat="1" ht="27" customHeight="1" x14ac:dyDescent="0.2">
      <c r="A86" s="379" t="s">
        <v>625</v>
      </c>
      <c r="B86" s="379"/>
      <c r="C86" s="380" t="s">
        <v>60</v>
      </c>
      <c r="D86" s="380"/>
      <c r="E86" s="380"/>
      <c r="F86" s="380"/>
      <c r="G86" s="380"/>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0"/>
      <c r="AL86" s="380"/>
      <c r="AM86" s="380"/>
      <c r="AN86" s="380"/>
      <c r="AO86" s="380"/>
      <c r="AP86" s="380"/>
      <c r="AQ86" s="380"/>
      <c r="AR86" s="380"/>
      <c r="AS86" s="380"/>
      <c r="AT86" s="380"/>
      <c r="AU86" s="380"/>
      <c r="AV86" s="380"/>
      <c r="AW86" s="380"/>
      <c r="AX86" s="380"/>
      <c r="AY86" s="380"/>
      <c r="AZ86" s="380"/>
      <c r="BA86" s="380"/>
      <c r="BB86" s="380"/>
      <c r="BC86" s="380"/>
      <c r="BD86" s="380"/>
      <c r="BE86" s="380"/>
      <c r="BF86" s="380"/>
      <c r="BG86" s="380"/>
      <c r="BH86" s="380"/>
      <c r="BI86" s="380"/>
      <c r="BJ86" s="380"/>
      <c r="BK86" s="380"/>
      <c r="BL86" s="380"/>
      <c r="BM86" s="380"/>
    </row>
    <row r="87" spans="1:256" ht="27" customHeight="1" x14ac:dyDescent="0.2">
      <c r="A87" s="379" t="s">
        <v>626</v>
      </c>
      <c r="B87" s="379"/>
      <c r="C87" s="713" t="s">
        <v>627</v>
      </c>
      <c r="D87" s="713"/>
      <c r="E87" s="713"/>
      <c r="F87" s="713"/>
      <c r="G87" s="713"/>
      <c r="H87" s="713"/>
      <c r="I87" s="713"/>
      <c r="J87" s="713"/>
      <c r="K87" s="713"/>
      <c r="L87" s="713"/>
      <c r="M87" s="713"/>
      <c r="N87" s="713"/>
      <c r="O87" s="713"/>
      <c r="P87" s="713"/>
      <c r="Q87" s="713"/>
      <c r="R87" s="713"/>
      <c r="S87" s="713"/>
      <c r="T87" s="713"/>
      <c r="U87" s="713"/>
      <c r="V87" s="713"/>
      <c r="W87" s="713"/>
      <c r="X87" s="713"/>
      <c r="Y87" s="713"/>
      <c r="Z87" s="713"/>
      <c r="AA87" s="713"/>
      <c r="AB87" s="713"/>
      <c r="AC87" s="713"/>
      <c r="AD87" s="713"/>
      <c r="AE87" s="713"/>
      <c r="AF87" s="713"/>
      <c r="AG87" s="713"/>
      <c r="AH87" s="713"/>
      <c r="AI87" s="713"/>
      <c r="AJ87" s="713"/>
      <c r="AK87" s="713"/>
      <c r="AL87" s="713"/>
      <c r="AM87" s="713"/>
      <c r="AN87" s="713"/>
      <c r="AO87" s="713"/>
      <c r="AP87" s="713"/>
      <c r="AQ87" s="713"/>
      <c r="AR87" s="713"/>
      <c r="AS87" s="713"/>
      <c r="AT87" s="713"/>
      <c r="AU87" s="713"/>
      <c r="AV87" s="713"/>
      <c r="AW87" s="713"/>
      <c r="AX87" s="713"/>
      <c r="AY87" s="713"/>
      <c r="AZ87" s="713"/>
      <c r="BA87" s="713"/>
      <c r="BB87" s="713"/>
      <c r="BC87" s="713"/>
      <c r="BD87" s="713"/>
      <c r="BE87" s="713"/>
      <c r="BF87" s="713"/>
      <c r="BG87" s="713"/>
      <c r="BH87" s="713"/>
      <c r="BI87" s="713"/>
      <c r="BJ87" s="713"/>
      <c r="BK87" s="713"/>
      <c r="BL87" s="713"/>
      <c r="BM87" s="713"/>
      <c r="BN87" s="33"/>
    </row>
    <row r="88" spans="1:256" ht="52.75" customHeight="1" x14ac:dyDescent="0.2">
      <c r="A88" s="379" t="s">
        <v>628</v>
      </c>
      <c r="B88" s="379"/>
      <c r="C88" s="714" t="s">
        <v>343</v>
      </c>
      <c r="D88" s="714"/>
      <c r="E88" s="714"/>
      <c r="F88" s="714"/>
      <c r="G88" s="714"/>
      <c r="H88" s="714"/>
      <c r="I88" s="714"/>
      <c r="J88" s="714"/>
      <c r="K88" s="714"/>
      <c r="L88" s="714"/>
      <c r="M88" s="714"/>
      <c r="N88" s="714"/>
      <c r="O88" s="714"/>
      <c r="P88" s="714"/>
      <c r="Q88" s="714"/>
      <c r="R88" s="714"/>
      <c r="S88" s="714"/>
      <c r="T88" s="714"/>
      <c r="U88" s="714"/>
      <c r="V88" s="714"/>
      <c r="W88" s="714"/>
      <c r="X88" s="714"/>
      <c r="Y88" s="714"/>
      <c r="Z88" s="714"/>
      <c r="AA88" s="714"/>
      <c r="AB88" s="714"/>
      <c r="AC88" s="714"/>
      <c r="AD88" s="714"/>
      <c r="AE88" s="714"/>
      <c r="AF88" s="714"/>
      <c r="AG88" s="714"/>
      <c r="AH88" s="714"/>
      <c r="AI88" s="714"/>
      <c r="AJ88" s="714"/>
      <c r="AK88" s="714"/>
      <c r="AL88" s="714"/>
      <c r="AM88" s="714"/>
      <c r="AN88" s="714"/>
      <c r="AO88" s="714"/>
      <c r="AP88" s="714"/>
      <c r="AQ88" s="714"/>
      <c r="AR88" s="714"/>
      <c r="AS88" s="714"/>
      <c r="AT88" s="714"/>
      <c r="AU88" s="714"/>
      <c r="AV88" s="714"/>
      <c r="AW88" s="714"/>
      <c r="AX88" s="714"/>
      <c r="AY88" s="714"/>
      <c r="AZ88" s="714"/>
      <c r="BA88" s="714"/>
      <c r="BB88" s="714"/>
      <c r="BC88" s="714"/>
      <c r="BD88" s="714"/>
      <c r="BE88" s="714"/>
      <c r="BF88" s="714"/>
      <c r="BG88" s="714"/>
      <c r="BH88" s="714"/>
      <c r="BI88" s="714"/>
      <c r="BJ88" s="714"/>
      <c r="BK88" s="714"/>
      <c r="BL88" s="714"/>
      <c r="BM88" s="714"/>
    </row>
    <row r="89" spans="1:256" ht="27" customHeight="1" x14ac:dyDescent="0.2">
      <c r="A89" s="379" t="s">
        <v>629</v>
      </c>
      <c r="B89" s="379"/>
      <c r="C89" s="712" t="s">
        <v>630</v>
      </c>
      <c r="D89" s="712"/>
      <c r="E89" s="712"/>
      <c r="F89" s="712"/>
      <c r="G89" s="712"/>
      <c r="H89" s="712"/>
      <c r="I89" s="712"/>
      <c r="J89" s="712"/>
      <c r="K89" s="712"/>
      <c r="L89" s="712"/>
      <c r="M89" s="712"/>
      <c r="N89" s="712"/>
      <c r="O89" s="712"/>
      <c r="P89" s="712"/>
      <c r="Q89" s="712"/>
      <c r="R89" s="712"/>
      <c r="S89" s="712"/>
      <c r="T89" s="712"/>
      <c r="U89" s="712"/>
      <c r="V89" s="712"/>
      <c r="W89" s="712"/>
      <c r="X89" s="712"/>
      <c r="Y89" s="712"/>
      <c r="Z89" s="712"/>
      <c r="AA89" s="712"/>
      <c r="AB89" s="712"/>
      <c r="AC89" s="712"/>
      <c r="AD89" s="712"/>
      <c r="AE89" s="712"/>
      <c r="AF89" s="712"/>
      <c r="AG89" s="712"/>
      <c r="AH89" s="712"/>
      <c r="AI89" s="712"/>
      <c r="AJ89" s="712"/>
      <c r="AK89" s="712"/>
      <c r="AL89" s="712"/>
      <c r="AM89" s="712"/>
      <c r="AN89" s="712"/>
      <c r="AO89" s="712"/>
      <c r="AP89" s="712"/>
      <c r="AQ89" s="712"/>
      <c r="AR89" s="712"/>
      <c r="AS89" s="712"/>
      <c r="AT89" s="712"/>
      <c r="AU89" s="712"/>
      <c r="AV89" s="712"/>
      <c r="AW89" s="712"/>
      <c r="AX89" s="712"/>
      <c r="AY89" s="712"/>
      <c r="AZ89" s="712"/>
      <c r="BA89" s="712"/>
      <c r="BB89" s="712"/>
      <c r="BC89" s="712"/>
      <c r="BD89" s="712"/>
      <c r="BE89" s="712"/>
      <c r="BF89" s="712"/>
      <c r="BG89" s="712"/>
      <c r="BH89" s="712"/>
      <c r="BI89" s="712"/>
      <c r="BJ89" s="712"/>
      <c r="BK89" s="712"/>
      <c r="BL89" s="712"/>
      <c r="BM89" s="712"/>
    </row>
    <row r="90" spans="1:256" ht="27" customHeight="1" x14ac:dyDescent="0.2">
      <c r="A90" s="379" t="s">
        <v>631</v>
      </c>
      <c r="B90" s="379"/>
      <c r="C90" s="712" t="s">
        <v>344</v>
      </c>
      <c r="D90" s="712"/>
      <c r="E90" s="712"/>
      <c r="F90" s="712"/>
      <c r="G90" s="712"/>
      <c r="H90" s="712"/>
      <c r="I90" s="712"/>
      <c r="J90" s="712"/>
      <c r="K90" s="712"/>
      <c r="L90" s="712"/>
      <c r="M90" s="712"/>
      <c r="N90" s="712"/>
      <c r="O90" s="712"/>
      <c r="P90" s="712"/>
      <c r="Q90" s="712"/>
      <c r="R90" s="712"/>
      <c r="S90" s="712"/>
      <c r="T90" s="712"/>
      <c r="U90" s="712"/>
      <c r="V90" s="712"/>
      <c r="W90" s="712"/>
      <c r="X90" s="712"/>
      <c r="Y90" s="712"/>
      <c r="Z90" s="712"/>
      <c r="AA90" s="712"/>
      <c r="AB90" s="712"/>
      <c r="AC90" s="712"/>
      <c r="AD90" s="712"/>
      <c r="AE90" s="712"/>
      <c r="AF90" s="712"/>
      <c r="AG90" s="712"/>
      <c r="AH90" s="712"/>
      <c r="AI90" s="712"/>
      <c r="AJ90" s="712"/>
      <c r="AK90" s="712"/>
      <c r="AL90" s="712"/>
      <c r="AM90" s="712"/>
      <c r="AN90" s="712"/>
      <c r="AO90" s="712"/>
      <c r="AP90" s="712"/>
      <c r="AQ90" s="712"/>
      <c r="AR90" s="712"/>
      <c r="AS90" s="712"/>
      <c r="AT90" s="712"/>
      <c r="AU90" s="712"/>
      <c r="AV90" s="712"/>
      <c r="AW90" s="712"/>
      <c r="AX90" s="712"/>
      <c r="AY90" s="712"/>
      <c r="AZ90" s="712"/>
      <c r="BA90" s="712"/>
      <c r="BB90" s="712"/>
      <c r="BC90" s="712"/>
      <c r="BD90" s="712"/>
      <c r="BE90" s="712"/>
      <c r="BF90" s="712"/>
      <c r="BG90" s="712"/>
      <c r="BH90" s="712"/>
      <c r="BI90" s="712"/>
      <c r="BJ90" s="712"/>
      <c r="BK90" s="712"/>
      <c r="BL90" s="712"/>
      <c r="BM90" s="712"/>
      <c r="BN90" s="33"/>
    </row>
    <row r="91" spans="1:256" ht="27" customHeight="1" x14ac:dyDescent="0.2">
      <c r="A91" s="379" t="s">
        <v>632</v>
      </c>
      <c r="B91" s="379"/>
      <c r="C91" s="712" t="s">
        <v>633</v>
      </c>
      <c r="D91" s="712"/>
      <c r="E91" s="712"/>
      <c r="F91" s="712"/>
      <c r="G91" s="712"/>
      <c r="H91" s="712"/>
      <c r="I91" s="712"/>
      <c r="J91" s="712"/>
      <c r="K91" s="712"/>
      <c r="L91" s="712"/>
      <c r="M91" s="712"/>
      <c r="N91" s="712"/>
      <c r="O91" s="712"/>
      <c r="P91" s="712"/>
      <c r="Q91" s="712"/>
      <c r="R91" s="712"/>
      <c r="S91" s="712"/>
      <c r="T91" s="712"/>
      <c r="U91" s="712"/>
      <c r="V91" s="712"/>
      <c r="W91" s="712"/>
      <c r="X91" s="712"/>
      <c r="Y91" s="712"/>
      <c r="Z91" s="712"/>
      <c r="AA91" s="712"/>
      <c r="AB91" s="712"/>
      <c r="AC91" s="712"/>
      <c r="AD91" s="712"/>
      <c r="AE91" s="712"/>
      <c r="AF91" s="712"/>
      <c r="AG91" s="712"/>
      <c r="AH91" s="712"/>
      <c r="AI91" s="712"/>
      <c r="AJ91" s="712"/>
      <c r="AK91" s="712"/>
      <c r="AL91" s="712"/>
      <c r="AM91" s="712"/>
      <c r="AN91" s="712"/>
      <c r="AO91" s="712"/>
      <c r="AP91" s="712"/>
      <c r="AQ91" s="712"/>
      <c r="AR91" s="712"/>
      <c r="AS91" s="712"/>
      <c r="AT91" s="712"/>
      <c r="AU91" s="712"/>
      <c r="AV91" s="712"/>
      <c r="AW91" s="712"/>
      <c r="AX91" s="712"/>
      <c r="AY91" s="712"/>
      <c r="AZ91" s="712"/>
      <c r="BA91" s="712"/>
      <c r="BB91" s="712"/>
      <c r="BC91" s="712"/>
      <c r="BD91" s="712"/>
      <c r="BE91" s="712"/>
      <c r="BF91" s="712"/>
      <c r="BG91" s="712"/>
      <c r="BH91" s="712"/>
      <c r="BI91" s="712"/>
      <c r="BJ91" s="712"/>
      <c r="BK91" s="712"/>
      <c r="BL91" s="712"/>
      <c r="BM91" s="712"/>
      <c r="BN91" s="32"/>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c r="FO91" s="31"/>
      <c r="FP91" s="31"/>
      <c r="FQ91" s="31"/>
      <c r="FR91" s="31"/>
      <c r="FS91" s="31"/>
      <c r="FT91" s="31"/>
      <c r="FU91" s="31"/>
      <c r="FV91" s="31"/>
      <c r="FW91" s="31"/>
      <c r="FX91" s="31"/>
      <c r="FY91" s="31"/>
      <c r="FZ91" s="31"/>
      <c r="GA91" s="31"/>
      <c r="GB91" s="31"/>
      <c r="GC91" s="31"/>
      <c r="GD91" s="31"/>
      <c r="GE91" s="31"/>
      <c r="GF91" s="31"/>
      <c r="GG91" s="31"/>
      <c r="GH91" s="31"/>
      <c r="GI91" s="31"/>
      <c r="GJ91" s="31"/>
      <c r="GK91" s="31"/>
      <c r="GL91" s="31"/>
      <c r="GM91" s="31"/>
      <c r="GN91" s="31"/>
      <c r="GO91" s="31"/>
      <c r="GP91" s="31"/>
      <c r="GQ91" s="31"/>
      <c r="GR91" s="31"/>
      <c r="GS91" s="31"/>
      <c r="GT91" s="31"/>
      <c r="GU91" s="31"/>
      <c r="GV91" s="31"/>
      <c r="GW91" s="31"/>
      <c r="GX91" s="31"/>
      <c r="GY91" s="31"/>
      <c r="GZ91" s="31"/>
      <c r="HA91" s="31"/>
      <c r="HB91" s="31"/>
      <c r="HC91" s="31"/>
      <c r="HD91" s="31"/>
      <c r="HE91" s="31"/>
      <c r="HF91" s="31"/>
      <c r="HG91" s="31"/>
      <c r="HH91" s="31"/>
      <c r="HI91" s="31"/>
      <c r="HJ91" s="31"/>
      <c r="HK91" s="31"/>
      <c r="HL91" s="31"/>
      <c r="HM91" s="31"/>
      <c r="HN91" s="31"/>
      <c r="HO91" s="31"/>
      <c r="HP91" s="31"/>
      <c r="HQ91" s="31"/>
      <c r="HR91" s="31"/>
      <c r="HS91" s="31"/>
      <c r="HT91" s="31"/>
      <c r="HU91" s="31"/>
      <c r="HV91" s="31"/>
      <c r="HW91" s="31"/>
      <c r="HX91" s="31"/>
      <c r="HY91" s="31"/>
      <c r="HZ91" s="31"/>
      <c r="IA91" s="31"/>
      <c r="IB91" s="31"/>
      <c r="IC91" s="31"/>
      <c r="ID91" s="31"/>
      <c r="IE91" s="31"/>
      <c r="IF91" s="31"/>
      <c r="IG91" s="31"/>
      <c r="IH91" s="31"/>
      <c r="II91" s="31"/>
      <c r="IJ91" s="31"/>
      <c r="IK91" s="31"/>
      <c r="IL91" s="31"/>
      <c r="IM91" s="31"/>
      <c r="IN91" s="31"/>
      <c r="IO91" s="31"/>
      <c r="IP91" s="31"/>
      <c r="IQ91" s="31"/>
      <c r="IR91" s="31"/>
      <c r="IS91" s="31"/>
      <c r="IT91" s="31"/>
      <c r="IU91" s="31"/>
      <c r="IV91" s="31"/>
    </row>
    <row r="92" spans="1:256" ht="52.75" customHeight="1" x14ac:dyDescent="0.2">
      <c r="A92" s="381" t="s">
        <v>634</v>
      </c>
      <c r="B92" s="376"/>
      <c r="C92" s="711" t="s">
        <v>345</v>
      </c>
      <c r="D92" s="711"/>
      <c r="E92" s="711"/>
      <c r="F92" s="711"/>
      <c r="G92" s="711"/>
      <c r="H92" s="711"/>
      <c r="I92" s="711"/>
      <c r="J92" s="711"/>
      <c r="K92" s="711"/>
      <c r="L92" s="711"/>
      <c r="M92" s="711"/>
      <c r="N92" s="711"/>
      <c r="O92" s="711"/>
      <c r="P92" s="711"/>
      <c r="Q92" s="711"/>
      <c r="R92" s="711"/>
      <c r="S92" s="711"/>
      <c r="T92" s="711"/>
      <c r="U92" s="711"/>
      <c r="V92" s="711"/>
      <c r="W92" s="711"/>
      <c r="X92" s="711"/>
      <c r="Y92" s="711"/>
      <c r="Z92" s="711"/>
      <c r="AA92" s="711"/>
      <c r="AB92" s="711"/>
      <c r="AC92" s="711"/>
      <c r="AD92" s="711"/>
      <c r="AE92" s="711"/>
      <c r="AF92" s="711"/>
      <c r="AG92" s="711"/>
      <c r="AH92" s="711"/>
      <c r="AI92" s="711"/>
      <c r="AJ92" s="711"/>
      <c r="AK92" s="711"/>
      <c r="AL92" s="711"/>
      <c r="AM92" s="711"/>
      <c r="AN92" s="711"/>
      <c r="AO92" s="711"/>
      <c r="AP92" s="711"/>
      <c r="AQ92" s="711"/>
      <c r="AR92" s="711"/>
      <c r="AS92" s="711"/>
      <c r="AT92" s="711"/>
      <c r="AU92" s="711"/>
      <c r="AV92" s="711"/>
      <c r="AW92" s="711"/>
      <c r="AX92" s="711"/>
      <c r="AY92" s="711"/>
      <c r="AZ92" s="711"/>
      <c r="BA92" s="711"/>
      <c r="BB92" s="711"/>
      <c r="BC92" s="711"/>
      <c r="BD92" s="711"/>
      <c r="BE92" s="711"/>
      <c r="BF92" s="711"/>
      <c r="BG92" s="711"/>
      <c r="BH92" s="711"/>
      <c r="BI92" s="711"/>
      <c r="BJ92" s="711"/>
      <c r="BK92" s="711"/>
      <c r="BL92" s="711"/>
      <c r="BM92" s="711"/>
      <c r="BN92" s="32"/>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1"/>
      <c r="FG92" s="31"/>
      <c r="FH92" s="31"/>
      <c r="FI92" s="31"/>
      <c r="FJ92" s="31"/>
      <c r="FK92" s="31"/>
      <c r="FL92" s="31"/>
      <c r="FM92" s="31"/>
      <c r="FN92" s="31"/>
      <c r="FO92" s="31"/>
      <c r="FP92" s="31"/>
      <c r="FQ92" s="31"/>
      <c r="FR92" s="31"/>
      <c r="FS92" s="31"/>
      <c r="FT92" s="31"/>
      <c r="FU92" s="31"/>
      <c r="FV92" s="31"/>
      <c r="FW92" s="31"/>
      <c r="FX92" s="31"/>
      <c r="FY92" s="31"/>
      <c r="FZ92" s="31"/>
      <c r="GA92" s="31"/>
      <c r="GB92" s="31"/>
      <c r="GC92" s="31"/>
      <c r="GD92" s="31"/>
      <c r="GE92" s="31"/>
      <c r="GF92" s="31"/>
      <c r="GG92" s="31"/>
      <c r="GH92" s="31"/>
      <c r="GI92" s="31"/>
      <c r="GJ92" s="31"/>
      <c r="GK92" s="31"/>
      <c r="GL92" s="31"/>
      <c r="GM92" s="31"/>
      <c r="GN92" s="31"/>
      <c r="GO92" s="31"/>
      <c r="GP92" s="31"/>
      <c r="GQ92" s="31"/>
      <c r="GR92" s="31"/>
      <c r="GS92" s="31"/>
      <c r="GT92" s="31"/>
      <c r="GU92" s="31"/>
      <c r="GV92" s="31"/>
      <c r="GW92" s="31"/>
      <c r="GX92" s="31"/>
      <c r="GY92" s="31"/>
      <c r="GZ92" s="31"/>
      <c r="HA92" s="31"/>
      <c r="HB92" s="31"/>
      <c r="HC92" s="31"/>
      <c r="HD92" s="31"/>
      <c r="HE92" s="31"/>
      <c r="HF92" s="31"/>
      <c r="HG92" s="31"/>
      <c r="HH92" s="31"/>
      <c r="HI92" s="31"/>
      <c r="HJ92" s="31"/>
      <c r="HK92" s="31"/>
      <c r="HL92" s="31"/>
      <c r="HM92" s="31"/>
      <c r="HN92" s="31"/>
      <c r="HO92" s="31"/>
      <c r="HP92" s="31"/>
      <c r="HQ92" s="31"/>
      <c r="HR92" s="31"/>
      <c r="HS92" s="31"/>
      <c r="HT92" s="31"/>
      <c r="HU92" s="31"/>
      <c r="HV92" s="31"/>
      <c r="HW92" s="31"/>
      <c r="HX92" s="31"/>
      <c r="HY92" s="31"/>
      <c r="HZ92" s="31"/>
      <c r="IA92" s="31"/>
      <c r="IB92" s="31"/>
      <c r="IC92" s="31"/>
      <c r="ID92" s="31"/>
      <c r="IE92" s="31"/>
      <c r="IF92" s="31"/>
      <c r="IG92" s="31"/>
      <c r="IH92" s="31"/>
      <c r="II92" s="31"/>
      <c r="IJ92" s="31"/>
      <c r="IK92" s="31"/>
      <c r="IL92" s="31"/>
      <c r="IM92" s="31"/>
      <c r="IN92" s="31"/>
      <c r="IO92" s="31"/>
      <c r="IP92" s="31"/>
      <c r="IQ92" s="31"/>
      <c r="IR92" s="31"/>
      <c r="IS92" s="31"/>
      <c r="IT92" s="31"/>
      <c r="IU92" s="31"/>
      <c r="IV92" s="31"/>
    </row>
    <row r="93" spans="1:256" ht="47.4" customHeight="1" x14ac:dyDescent="0.2">
      <c r="A93" s="379" t="s">
        <v>635</v>
      </c>
      <c r="B93" s="379"/>
      <c r="C93" s="712" t="s">
        <v>346</v>
      </c>
      <c r="D93" s="712"/>
      <c r="E93" s="712"/>
      <c r="F93" s="712"/>
      <c r="G93" s="712"/>
      <c r="H93" s="712"/>
      <c r="I93" s="712"/>
      <c r="J93" s="712"/>
      <c r="K93" s="712"/>
      <c r="L93" s="712"/>
      <c r="M93" s="712"/>
      <c r="N93" s="712"/>
      <c r="O93" s="712"/>
      <c r="P93" s="712"/>
      <c r="Q93" s="712"/>
      <c r="R93" s="712"/>
      <c r="S93" s="712"/>
      <c r="T93" s="712"/>
      <c r="U93" s="712"/>
      <c r="V93" s="712"/>
      <c r="W93" s="712"/>
      <c r="X93" s="712"/>
      <c r="Y93" s="712"/>
      <c r="Z93" s="712"/>
      <c r="AA93" s="712"/>
      <c r="AB93" s="712"/>
      <c r="AC93" s="712"/>
      <c r="AD93" s="712"/>
      <c r="AE93" s="712"/>
      <c r="AF93" s="712"/>
      <c r="AG93" s="712"/>
      <c r="AH93" s="712"/>
      <c r="AI93" s="712"/>
      <c r="AJ93" s="712"/>
      <c r="AK93" s="712"/>
      <c r="AL93" s="712"/>
      <c r="AM93" s="712"/>
      <c r="AN93" s="712"/>
      <c r="AO93" s="712"/>
      <c r="AP93" s="712"/>
      <c r="AQ93" s="712"/>
      <c r="AR93" s="712"/>
      <c r="AS93" s="712"/>
      <c r="AT93" s="712"/>
      <c r="AU93" s="712"/>
      <c r="AV93" s="712"/>
      <c r="AW93" s="712"/>
      <c r="AX93" s="712"/>
      <c r="AY93" s="712"/>
      <c r="AZ93" s="712"/>
      <c r="BA93" s="712"/>
      <c r="BB93" s="712"/>
      <c r="BC93" s="712"/>
      <c r="BD93" s="712"/>
      <c r="BE93" s="712"/>
      <c r="BF93" s="712"/>
      <c r="BG93" s="712"/>
      <c r="BH93" s="712"/>
      <c r="BI93" s="712"/>
      <c r="BJ93" s="712"/>
      <c r="BK93" s="712"/>
      <c r="BL93" s="712"/>
      <c r="BM93" s="712"/>
    </row>
    <row r="94" spans="1:256" ht="39.65" customHeight="1" x14ac:dyDescent="0.2">
      <c r="A94" s="381" t="s">
        <v>636</v>
      </c>
      <c r="B94" s="378"/>
      <c r="C94" s="711" t="s">
        <v>637</v>
      </c>
      <c r="D94" s="711"/>
      <c r="E94" s="711"/>
      <c r="F94" s="711"/>
      <c r="G94" s="711"/>
      <c r="H94" s="711"/>
      <c r="I94" s="711"/>
      <c r="J94" s="711"/>
      <c r="K94" s="711"/>
      <c r="L94" s="711"/>
      <c r="M94" s="711"/>
      <c r="N94" s="711"/>
      <c r="O94" s="711"/>
      <c r="P94" s="711"/>
      <c r="Q94" s="711"/>
      <c r="R94" s="711"/>
      <c r="S94" s="711"/>
      <c r="T94" s="711"/>
      <c r="U94" s="711"/>
      <c r="V94" s="711"/>
      <c r="W94" s="711"/>
      <c r="X94" s="711"/>
      <c r="Y94" s="711"/>
      <c r="Z94" s="711"/>
      <c r="AA94" s="711"/>
      <c r="AB94" s="711"/>
      <c r="AC94" s="711"/>
      <c r="AD94" s="711"/>
      <c r="AE94" s="711"/>
      <c r="AF94" s="711"/>
      <c r="AG94" s="711"/>
      <c r="AH94" s="711"/>
      <c r="AI94" s="711"/>
      <c r="AJ94" s="711"/>
      <c r="AK94" s="711"/>
      <c r="AL94" s="711"/>
      <c r="AM94" s="711"/>
      <c r="AN94" s="711"/>
      <c r="AO94" s="711"/>
      <c r="AP94" s="711"/>
      <c r="AQ94" s="711"/>
      <c r="AR94" s="711"/>
      <c r="AS94" s="711"/>
      <c r="AT94" s="711"/>
      <c r="AU94" s="711"/>
      <c r="AV94" s="711"/>
      <c r="AW94" s="711"/>
      <c r="AX94" s="711"/>
      <c r="AY94" s="711"/>
      <c r="AZ94" s="711"/>
      <c r="BA94" s="711"/>
      <c r="BB94" s="711"/>
      <c r="BC94" s="711"/>
      <c r="BD94" s="711"/>
      <c r="BE94" s="711"/>
      <c r="BF94" s="711"/>
      <c r="BG94" s="711"/>
      <c r="BH94" s="711"/>
      <c r="BI94" s="711"/>
      <c r="BJ94" s="711"/>
      <c r="BK94" s="711"/>
      <c r="BL94" s="711"/>
      <c r="BM94" s="711"/>
    </row>
    <row r="95" spans="1:256" ht="62.4" customHeight="1" x14ac:dyDescent="0.2">
      <c r="A95" s="377" t="s">
        <v>638</v>
      </c>
      <c r="B95" s="378"/>
      <c r="C95" s="711" t="s">
        <v>639</v>
      </c>
      <c r="D95" s="711"/>
      <c r="E95" s="711"/>
      <c r="F95" s="711"/>
      <c r="G95" s="711"/>
      <c r="H95" s="711"/>
      <c r="I95" s="711"/>
      <c r="J95" s="711"/>
      <c r="K95" s="711"/>
      <c r="L95" s="711"/>
      <c r="M95" s="711"/>
      <c r="N95" s="711"/>
      <c r="O95" s="711"/>
      <c r="P95" s="711"/>
      <c r="Q95" s="711"/>
      <c r="R95" s="711"/>
      <c r="S95" s="711"/>
      <c r="T95" s="711"/>
      <c r="U95" s="711"/>
      <c r="V95" s="711"/>
      <c r="W95" s="711"/>
      <c r="X95" s="711"/>
      <c r="Y95" s="711"/>
      <c r="Z95" s="711"/>
      <c r="AA95" s="711"/>
      <c r="AB95" s="711"/>
      <c r="AC95" s="711"/>
      <c r="AD95" s="711"/>
      <c r="AE95" s="711"/>
      <c r="AF95" s="711"/>
      <c r="AG95" s="711"/>
      <c r="AH95" s="711"/>
      <c r="AI95" s="711"/>
      <c r="AJ95" s="711"/>
      <c r="AK95" s="711"/>
      <c r="AL95" s="711"/>
      <c r="AM95" s="711"/>
      <c r="AN95" s="711"/>
      <c r="AO95" s="711"/>
      <c r="AP95" s="711"/>
      <c r="AQ95" s="711"/>
      <c r="AR95" s="711"/>
      <c r="AS95" s="711"/>
      <c r="AT95" s="711"/>
      <c r="AU95" s="711"/>
      <c r="AV95" s="711"/>
      <c r="AW95" s="711"/>
      <c r="AX95" s="711"/>
      <c r="AY95" s="711"/>
      <c r="AZ95" s="711"/>
      <c r="BA95" s="711"/>
      <c r="BB95" s="711"/>
      <c r="BC95" s="711"/>
      <c r="BD95" s="711"/>
      <c r="BE95" s="711"/>
      <c r="BF95" s="711"/>
      <c r="BG95" s="711"/>
      <c r="BH95" s="711"/>
      <c r="BI95" s="711"/>
      <c r="BJ95" s="711"/>
      <c r="BK95" s="711"/>
      <c r="BL95" s="711"/>
      <c r="BM95" s="711"/>
    </row>
    <row r="96" spans="1:256" ht="62.4" customHeight="1"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30"/>
      <c r="AL96" s="30"/>
      <c r="AM96" s="30"/>
      <c r="AN96" s="30"/>
      <c r="AO96" s="30"/>
      <c r="AP96" s="30"/>
      <c r="AQ96" s="29"/>
      <c r="AR96" s="29"/>
      <c r="AS96" s="29"/>
      <c r="AT96" s="29"/>
      <c r="AU96" s="29"/>
      <c r="AV96" s="29"/>
      <c r="AW96" s="29"/>
      <c r="AX96" s="29"/>
      <c r="AY96" s="29"/>
      <c r="AZ96" s="29"/>
      <c r="BA96" s="29"/>
      <c r="BB96" s="29"/>
      <c r="BC96" s="29"/>
      <c r="BD96" s="29"/>
      <c r="BE96" s="29"/>
      <c r="BF96" s="29"/>
      <c r="BG96" s="29"/>
      <c r="BH96" s="29"/>
      <c r="BI96" s="29"/>
      <c r="BJ96" s="29"/>
      <c r="BK96" s="29"/>
      <c r="BL96" s="29"/>
      <c r="BM96" s="29"/>
    </row>
    <row r="97" spans="1:65"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30"/>
      <c r="AL97" s="30"/>
      <c r="AM97" s="30"/>
      <c r="AN97" s="30"/>
      <c r="AO97" s="30"/>
      <c r="AP97" s="30"/>
      <c r="AQ97" s="29"/>
      <c r="AR97" s="29"/>
      <c r="AS97" s="29"/>
      <c r="AT97" s="29"/>
      <c r="AU97" s="29"/>
      <c r="AV97" s="29"/>
      <c r="AW97" s="29"/>
      <c r="AX97" s="29"/>
      <c r="AY97" s="29"/>
      <c r="AZ97" s="29"/>
      <c r="BA97" s="29"/>
      <c r="BB97" s="29"/>
      <c r="BC97" s="29"/>
      <c r="BD97" s="29"/>
      <c r="BE97" s="29"/>
      <c r="BF97" s="29"/>
      <c r="BG97" s="29"/>
      <c r="BH97" s="29"/>
      <c r="BI97" s="29"/>
      <c r="BJ97" s="29"/>
      <c r="BK97" s="29"/>
      <c r="BL97" s="29"/>
      <c r="BM97" s="29"/>
    </row>
    <row r="98" spans="1:65" x14ac:dyDescent="0.2">
      <c r="AK98" s="28"/>
      <c r="AL98" s="28"/>
      <c r="AM98" s="28"/>
      <c r="AN98" s="28"/>
      <c r="AO98" s="28"/>
      <c r="AP98" s="28"/>
    </row>
    <row r="99" spans="1:65" x14ac:dyDescent="0.2">
      <c r="AK99" s="28"/>
      <c r="AL99" s="28"/>
      <c r="AM99" s="28"/>
      <c r="AN99" s="28"/>
      <c r="AO99" s="28"/>
      <c r="AP99" s="28"/>
    </row>
    <row r="100" spans="1:65" x14ac:dyDescent="0.2">
      <c r="AK100" s="28"/>
      <c r="AL100" s="28"/>
      <c r="AM100" s="28"/>
      <c r="AN100" s="28"/>
      <c r="AO100" s="28"/>
      <c r="AP100" s="28"/>
    </row>
    <row r="101" spans="1:65" x14ac:dyDescent="0.2">
      <c r="AK101" s="28"/>
      <c r="AL101" s="28"/>
      <c r="AM101" s="28"/>
      <c r="AN101" s="28"/>
      <c r="AO101" s="28"/>
      <c r="AP101" s="28"/>
    </row>
    <row r="102" spans="1:65" x14ac:dyDescent="0.2">
      <c r="AK102" s="28"/>
      <c r="AL102" s="28"/>
      <c r="AM102" s="28"/>
      <c r="AN102" s="28"/>
      <c r="AO102" s="28"/>
      <c r="AP102" s="28"/>
    </row>
    <row r="103" spans="1:65" x14ac:dyDescent="0.2">
      <c r="AK103" s="28"/>
      <c r="AL103" s="28"/>
      <c r="AM103" s="28"/>
      <c r="AN103" s="28"/>
      <c r="AO103" s="28"/>
      <c r="AP103" s="28"/>
    </row>
    <row r="104" spans="1:65" x14ac:dyDescent="0.2">
      <c r="AK104" s="28"/>
      <c r="AL104" s="28"/>
      <c r="AM104" s="28"/>
      <c r="AN104" s="28"/>
      <c r="AO104" s="28"/>
      <c r="AP104" s="28"/>
    </row>
    <row r="105" spans="1:65" x14ac:dyDescent="0.2">
      <c r="AK105" s="28"/>
      <c r="AL105" s="28"/>
      <c r="AM105" s="28"/>
      <c r="AN105" s="28"/>
      <c r="AO105" s="28"/>
      <c r="AP105" s="28"/>
    </row>
    <row r="106" spans="1:65" x14ac:dyDescent="0.2">
      <c r="AK106" s="28"/>
      <c r="AL106" s="28"/>
      <c r="AM106" s="28"/>
      <c r="AN106" s="28"/>
      <c r="AO106" s="28"/>
      <c r="AP106" s="28"/>
    </row>
    <row r="107" spans="1:65" x14ac:dyDescent="0.2">
      <c r="AK107" s="28"/>
      <c r="AL107" s="28"/>
      <c r="AM107" s="28"/>
      <c r="AN107" s="28"/>
      <c r="AO107" s="28"/>
      <c r="AP107" s="28"/>
    </row>
    <row r="108" spans="1:65" x14ac:dyDescent="0.2">
      <c r="AK108" s="28"/>
      <c r="AL108" s="28"/>
      <c r="AM108" s="28"/>
      <c r="AN108" s="28"/>
      <c r="AO108" s="28"/>
      <c r="AP108" s="28"/>
    </row>
  </sheetData>
  <mergeCells count="279">
    <mergeCell ref="AG67:AP67"/>
    <mergeCell ref="AG77:AP77"/>
    <mergeCell ref="AG70:AP70"/>
    <mergeCell ref="AG68:AP68"/>
    <mergeCell ref="AG69:AP69"/>
    <mergeCell ref="AG23:AP23"/>
    <mergeCell ref="AG35:AP35"/>
    <mergeCell ref="AG15:AP15"/>
    <mergeCell ref="AG24:AP24"/>
    <mergeCell ref="AG27:AP27"/>
    <mergeCell ref="AG26:AP26"/>
    <mergeCell ref="AG31:AP31"/>
    <mergeCell ref="AG30:AP30"/>
    <mergeCell ref="AG32:AP32"/>
    <mergeCell ref="AG37:AP37"/>
    <mergeCell ref="AG36:AP36"/>
    <mergeCell ref="AG25:AP25"/>
    <mergeCell ref="AG33:AP33"/>
    <mergeCell ref="AG29:AP29"/>
    <mergeCell ref="AG22:AP22"/>
    <mergeCell ref="AG38:AP38"/>
    <mergeCell ref="AG39:AP39"/>
    <mergeCell ref="AG58:AP58"/>
    <mergeCell ref="AG53:AP53"/>
    <mergeCell ref="AG8:AP8"/>
    <mergeCell ref="AG57:AP57"/>
    <mergeCell ref="AG64:AP64"/>
    <mergeCell ref="AG6:AP6"/>
    <mergeCell ref="AG7:AP7"/>
    <mergeCell ref="AG18:AP18"/>
    <mergeCell ref="AG56:AP56"/>
    <mergeCell ref="AG43:AP43"/>
    <mergeCell ref="AG60:AP60"/>
    <mergeCell ref="AG12:AP12"/>
    <mergeCell ref="AG21:AP21"/>
    <mergeCell ref="AG34:AP34"/>
    <mergeCell ref="AG40:AP40"/>
    <mergeCell ref="AG47:AP47"/>
    <mergeCell ref="AG46:AP46"/>
    <mergeCell ref="AG52:AP52"/>
    <mergeCell ref="AG42:AP42"/>
    <mergeCell ref="AG28:AP28"/>
    <mergeCell ref="AG48:AP48"/>
    <mergeCell ref="AG50:AP50"/>
    <mergeCell ref="AG51:AP51"/>
    <mergeCell ref="AG54:AP54"/>
    <mergeCell ref="AG61:AP61"/>
    <mergeCell ref="AG9:AP9"/>
    <mergeCell ref="AG71:AP71"/>
    <mergeCell ref="AG84:AP84"/>
    <mergeCell ref="AG83:AP83"/>
    <mergeCell ref="AG73:AP73"/>
    <mergeCell ref="AG74:AP74"/>
    <mergeCell ref="AG79:AP79"/>
    <mergeCell ref="AG76:AP76"/>
    <mergeCell ref="AG75:AP75"/>
    <mergeCell ref="AG78:AP78"/>
    <mergeCell ref="AG81:AP81"/>
    <mergeCell ref="AG65:AP65"/>
    <mergeCell ref="AG66:AP66"/>
    <mergeCell ref="AG59:AP59"/>
    <mergeCell ref="AG62:AP62"/>
    <mergeCell ref="AG63:AP63"/>
    <mergeCell ref="AG55:AP55"/>
    <mergeCell ref="AG13:AP13"/>
    <mergeCell ref="AG16:AP16"/>
    <mergeCell ref="AG17:AP17"/>
    <mergeCell ref="AG19:AP19"/>
    <mergeCell ref="AG20:AP20"/>
    <mergeCell ref="AG45:AP45"/>
    <mergeCell ref="AG49:AP49"/>
    <mergeCell ref="AG10:AP10"/>
    <mergeCell ref="AG11:AP11"/>
    <mergeCell ref="AG14:AP14"/>
    <mergeCell ref="C85:BM85"/>
    <mergeCell ref="C94:BM94"/>
    <mergeCell ref="C95:BM95"/>
    <mergeCell ref="C92:BM92"/>
    <mergeCell ref="C90:BM90"/>
    <mergeCell ref="C87:BM87"/>
    <mergeCell ref="C88:BM88"/>
    <mergeCell ref="C89:BM89"/>
    <mergeCell ref="C91:BM91"/>
    <mergeCell ref="C93:BM93"/>
    <mergeCell ref="AQ11:BI11"/>
    <mergeCell ref="AQ12:BI12"/>
    <mergeCell ref="AQ10:BI10"/>
    <mergeCell ref="AQ81:BI81"/>
    <mergeCell ref="AG72:AP72"/>
    <mergeCell ref="AG82:AP82"/>
    <mergeCell ref="AG80:AP80"/>
    <mergeCell ref="AQ82:BI82"/>
    <mergeCell ref="AQ74:BI74"/>
    <mergeCell ref="AQ75:BI75"/>
    <mergeCell ref="AQ76:BI76"/>
    <mergeCell ref="AQ7:BI7"/>
    <mergeCell ref="AQ8:BI8"/>
    <mergeCell ref="AQ6:BI6"/>
    <mergeCell ref="AQ9:BI9"/>
    <mergeCell ref="AQ18:BI18"/>
    <mergeCell ref="AQ36:BI36"/>
    <mergeCell ref="AQ24:BI24"/>
    <mergeCell ref="AQ25:BI25"/>
    <mergeCell ref="AQ21:BI21"/>
    <mergeCell ref="AQ22:BI22"/>
    <mergeCell ref="AQ23:BI23"/>
    <mergeCell ref="AQ27:BI27"/>
    <mergeCell ref="AQ26:BI26"/>
    <mergeCell ref="AQ13:BI13"/>
    <mergeCell ref="AQ14:BI14"/>
    <mergeCell ref="AQ15:BI15"/>
    <mergeCell ref="AQ16:BI16"/>
    <mergeCell ref="AQ17:BI17"/>
    <mergeCell ref="AQ34:BI34"/>
    <mergeCell ref="AQ33:BI33"/>
    <mergeCell ref="AQ35:BI35"/>
    <mergeCell ref="AQ19:BI19"/>
    <mergeCell ref="AQ20:BI20"/>
    <mergeCell ref="A6:A84"/>
    <mergeCell ref="B6:I40"/>
    <mergeCell ref="J6:N40"/>
    <mergeCell ref="O6:R40"/>
    <mergeCell ref="S6:Y40"/>
    <mergeCell ref="Z6:AF40"/>
    <mergeCell ref="B41:I71"/>
    <mergeCell ref="J41:N71"/>
    <mergeCell ref="O41:R71"/>
    <mergeCell ref="S41:Y71"/>
    <mergeCell ref="Z41:AF71"/>
    <mergeCell ref="B72:I84"/>
    <mergeCell ref="J72:N84"/>
    <mergeCell ref="O72:R84"/>
    <mergeCell ref="S72:Y84"/>
    <mergeCell ref="Z72:AF84"/>
    <mergeCell ref="AQ77:BI77"/>
    <mergeCell ref="AQ78:BI78"/>
    <mergeCell ref="AQ73:BI73"/>
    <mergeCell ref="AQ79:BI79"/>
    <mergeCell ref="AQ80:BI80"/>
    <mergeCell ref="AQ84:BI84"/>
    <mergeCell ref="AQ83:BI83"/>
    <mergeCell ref="AQ50:BI50"/>
    <mergeCell ref="AQ55:BI55"/>
    <mergeCell ref="AQ60:BI60"/>
    <mergeCell ref="AQ61:BI61"/>
    <mergeCell ref="AQ62:BI62"/>
    <mergeCell ref="AQ70:BI70"/>
    <mergeCell ref="AQ63:BI63"/>
    <mergeCell ref="AQ65:BI65"/>
    <mergeCell ref="AQ64:BI64"/>
    <mergeCell ref="AQ66:BI66"/>
    <mergeCell ref="AQ68:BI68"/>
    <mergeCell ref="AQ69:BI69"/>
    <mergeCell ref="AQ71:BI71"/>
    <mergeCell ref="AQ72:BI72"/>
    <mergeCell ref="AQ56:BI56"/>
    <mergeCell ref="AQ59:BI59"/>
    <mergeCell ref="AQ58:BI58"/>
    <mergeCell ref="BJ58:BM58"/>
    <mergeCell ref="AQ53:BI53"/>
    <mergeCell ref="AQ57:BI57"/>
    <mergeCell ref="BJ57:BM57"/>
    <mergeCell ref="AQ46:BI46"/>
    <mergeCell ref="BJ46:BM46"/>
    <mergeCell ref="BJ47:BM47"/>
    <mergeCell ref="BJ48:BM48"/>
    <mergeCell ref="BJ49:BM49"/>
    <mergeCell ref="BJ50:BM50"/>
    <mergeCell ref="AQ47:BI47"/>
    <mergeCell ref="AQ48:BI48"/>
    <mergeCell ref="AQ49:BI49"/>
    <mergeCell ref="AQ42:BI42"/>
    <mergeCell ref="BJ42:BM42"/>
    <mergeCell ref="AQ41:BI41"/>
    <mergeCell ref="BJ41:BM41"/>
    <mergeCell ref="AG44:AP44"/>
    <mergeCell ref="AG41:AP41"/>
    <mergeCell ref="AQ43:BI43"/>
    <mergeCell ref="AQ40:BI40"/>
    <mergeCell ref="AQ37:BI37"/>
    <mergeCell ref="BJ39:BM39"/>
    <mergeCell ref="BJ37:BM37"/>
    <mergeCell ref="A1:BN1"/>
    <mergeCell ref="A3:I4"/>
    <mergeCell ref="J3:N4"/>
    <mergeCell ref="O3:R4"/>
    <mergeCell ref="S3:Y4"/>
    <mergeCell ref="Z3:AF4"/>
    <mergeCell ref="AG3:BI4"/>
    <mergeCell ref="BJ4:BM4"/>
    <mergeCell ref="A5:I5"/>
    <mergeCell ref="J5:N5"/>
    <mergeCell ref="O5:R5"/>
    <mergeCell ref="S5:Y5"/>
    <mergeCell ref="Z5:AF5"/>
    <mergeCell ref="AG5:AP5"/>
    <mergeCell ref="AQ5:BI5"/>
    <mergeCell ref="BJ5:BM5"/>
    <mergeCell ref="BJ8:BM8"/>
    <mergeCell ref="BJ23:BM23"/>
    <mergeCell ref="BJ12:BM12"/>
    <mergeCell ref="BJ6:BM6"/>
    <mergeCell ref="BJ7:BM7"/>
    <mergeCell ref="BJ9:BM9"/>
    <mergeCell ref="BJ10:BM10"/>
    <mergeCell ref="BJ11:BM11"/>
    <mergeCell ref="BJ18:BM18"/>
    <mergeCell ref="BJ19:BM19"/>
    <mergeCell ref="BJ22:BM22"/>
    <mergeCell ref="BJ13:BM13"/>
    <mergeCell ref="BJ14:BM14"/>
    <mergeCell ref="BJ15:BM15"/>
    <mergeCell ref="BJ16:BM16"/>
    <mergeCell ref="BJ17:BM17"/>
    <mergeCell ref="BJ20:BM20"/>
    <mergeCell ref="BJ27:BM27"/>
    <mergeCell ref="AQ28:BI28"/>
    <mergeCell ref="AQ29:BI29"/>
    <mergeCell ref="AQ30:BI30"/>
    <mergeCell ref="AQ31:BI31"/>
    <mergeCell ref="AQ32:BI32"/>
    <mergeCell ref="AQ38:BI38"/>
    <mergeCell ref="AQ39:BI39"/>
    <mergeCell ref="BJ28:BM28"/>
    <mergeCell ref="BJ29:BM29"/>
    <mergeCell ref="BJ30:BM30"/>
    <mergeCell ref="BJ31:BM31"/>
    <mergeCell ref="BJ24:BM24"/>
    <mergeCell ref="BJ21:BM21"/>
    <mergeCell ref="BJ25:BM25"/>
    <mergeCell ref="BJ26:BM26"/>
    <mergeCell ref="BJ32:BM32"/>
    <mergeCell ref="BJ38:BM38"/>
    <mergeCell ref="BJ36:BM36"/>
    <mergeCell ref="BJ33:BM33"/>
    <mergeCell ref="AQ67:BI67"/>
    <mergeCell ref="AQ51:BI51"/>
    <mergeCell ref="AQ52:BI52"/>
    <mergeCell ref="AQ54:BI54"/>
    <mergeCell ref="BJ54:BM54"/>
    <mergeCell ref="BJ53:BM53"/>
    <mergeCell ref="BJ43:BM43"/>
    <mergeCell ref="AQ44:BI44"/>
    <mergeCell ref="BJ44:BM44"/>
    <mergeCell ref="BJ52:BM52"/>
    <mergeCell ref="BJ51:BM51"/>
    <mergeCell ref="AQ45:BI45"/>
    <mergeCell ref="BJ40:BM40"/>
    <mergeCell ref="BJ35:BM35"/>
    <mergeCell ref="BJ34:BM34"/>
    <mergeCell ref="BJ60:BM60"/>
    <mergeCell ref="BJ45:BM45"/>
    <mergeCell ref="BJ74:BM74"/>
    <mergeCell ref="BJ75:BM75"/>
    <mergeCell ref="BJ76:BM76"/>
    <mergeCell ref="BJ77:BM77"/>
    <mergeCell ref="BJ63:BM63"/>
    <mergeCell ref="BJ65:BM65"/>
    <mergeCell ref="BJ64:BM64"/>
    <mergeCell ref="BJ66:BM66"/>
    <mergeCell ref="BJ67:BM67"/>
    <mergeCell ref="BJ68:BM68"/>
    <mergeCell ref="BJ69:BM69"/>
    <mergeCell ref="BJ71:BM71"/>
    <mergeCell ref="BJ72:BM72"/>
    <mergeCell ref="BJ73:BM73"/>
    <mergeCell ref="BJ55:BM55"/>
    <mergeCell ref="BJ56:BM56"/>
    <mergeCell ref="BJ59:BM59"/>
    <mergeCell ref="BJ78:BM78"/>
    <mergeCell ref="BJ79:BM79"/>
    <mergeCell ref="BJ80:BM80"/>
    <mergeCell ref="BJ81:BM81"/>
    <mergeCell ref="BJ82:BM82"/>
    <mergeCell ref="BJ84:BM84"/>
    <mergeCell ref="BJ83:BM83"/>
    <mergeCell ref="BJ61:BM61"/>
    <mergeCell ref="BJ62:BM62"/>
    <mergeCell ref="BJ70:BM70"/>
  </mergeCells>
  <phoneticPr fontId="3"/>
  <dataValidations count="15">
    <dataValidation type="list" allowBlank="1" showInputMessage="1" showErrorMessage="1" sqref="AQ6:BI6 AQ22:BI22" xr:uid="{00000000-0002-0000-0300-000000000000}">
      <formula1>"変更する場合、選択下さい。,１．非該当,２．Ⅰ,３．Ⅱ"</formula1>
    </dataValidation>
    <dataValidation type="list" allowBlank="1" showInputMessage="1" showErrorMessage="1" sqref="AQ38:BI38 AQ44:AQ51 AQ32:BI32 AQ41:AQ42 AQ72:BI80 AR46:BI51 AQ56:BI64 AQ29:BI30 AQ7:AQ10 AQ12:BI17 AQ70:BI70 AQ23:BI27" xr:uid="{00000000-0002-0000-0300-000001000000}">
      <formula1>"変更する場合、選択下さい。,１．なし,２．あり"</formula1>
    </dataValidation>
    <dataValidation type="list" allowBlank="1" showInputMessage="1" showErrorMessage="1" sqref="AQ18:BI18 AQ52:BI52" xr:uid="{00000000-0002-0000-0300-000002000000}">
      <formula1>"変更する場合、選択下さい。,１．なし,４．その他従業者,６．常勤専従（経験5年以上）,７．常勤専従（経験5年未満）,８．常勤換算（経験5年以上）,９．常勤換算（経験5年未満）"</formula1>
    </dataValidation>
    <dataValidation type="list" allowBlank="1" showInputMessage="1" showErrorMessage="1" sqref="AQ31:BI31 AQ53:BI53 AQ55:BI55 AQ19:BI19" xr:uid="{00000000-0002-0000-0300-000003000000}">
      <formula1>"変更する場合、選択下さい。,１．なし,２．Ⅰ,３．Ⅱ"</formula1>
    </dataValidation>
    <dataValidation type="list" allowBlank="1" showInputMessage="1" showErrorMessage="1" sqref="AQ21:BI21" xr:uid="{00000000-0002-0000-0300-000004000000}">
      <formula1>"変更する場合、選択下さい。,１．なし,２．その他栄養士,３．常勤栄養士,４．常勤管理栄養士"</formula1>
    </dataValidation>
    <dataValidation type="list" allowBlank="1" showInputMessage="1" showErrorMessage="1" sqref="AQ5:BI5" xr:uid="{00000000-0002-0000-0300-000005000000}">
      <formula1>"変更する場合、選択下さい。,11．一級地,12．二級地,13．三級地,14．四級地,15．五級地,16．六級地,17．七級地,23．その他"</formula1>
    </dataValidation>
    <dataValidation type="list" allowBlank="1" showInputMessage="1" showErrorMessage="1" sqref="AQ67:BI68 AQ83:BI84 AQ35:BI36 AQ71:BI71 AQ39:BI40" xr:uid="{00000000-0002-0000-0300-000006000000}">
      <formula1>"変更する場合、選択下さい。,１．非該当,２．該当"</formula1>
    </dataValidation>
    <dataValidation type="list" allowBlank="1" showInputMessage="1" showErrorMessage="1" sqref="AQ37:BI37 AQ69:BI69" xr:uid="{00000000-0002-0000-0300-000007000000}">
      <formula1>"変更する場合、選択下さい。,１．非該当,２．Ⅰ,３．Ⅱ,４．Ⅲ"</formula1>
    </dataValidation>
    <dataValidation type="list" allowBlank="1" showInputMessage="1" showErrorMessage="1" sqref="Z41:AF71 Z6:AF40" xr:uid="{00000000-0002-0000-0300-000009000000}">
      <formula1>"選択下さい。,１．重症心身障害以外,２．重症心身障害"</formula1>
    </dataValidation>
    <dataValidation type="list" allowBlank="1" showInputMessage="1" showErrorMessage="1" sqref="AQ43 AQ11" xr:uid="{00000000-0002-0000-0300-00000A000000}">
      <formula1>"変更する場合、選択下さい。,１．４時間未満,２．４時間以上６時間未満"</formula1>
    </dataValidation>
    <dataValidation type="list" allowBlank="1" showInputMessage="1" showErrorMessage="1" sqref="AQ54:BI54 AQ20:BI20" xr:uid="{00000000-0002-0000-0300-00000B000000}">
      <formula1>"変更する場合、選択下さい。,１．なし,３．Ⅱ,４．Ⅲ,５．Ⅰ"</formula1>
    </dataValidation>
    <dataValidation type="list" allowBlank="1" showInputMessage="1" showErrorMessage="1" sqref="AQ28:BI28" xr:uid="{00000000-0002-0000-0300-00000C000000}">
      <formula1>"変更する場合、選択下さい。,１．なし,２．Ⅰ,３．Ⅱ,４．Ⅲ"</formula1>
    </dataValidation>
    <dataValidation type="list" allowBlank="1" showInputMessage="1" showErrorMessage="1" sqref="AQ33:BI33 AQ65:BI65 AQ81:BI81" xr:uid="{00000000-0002-0000-0300-00000D000000}">
      <formula1>"１．なし,２．Ⅰ,３．Ⅱ,４．Ⅲ,５．Ⅳ,６．Ⅴ"</formula1>
    </dataValidation>
    <dataValidation type="list" allowBlank="1" showInputMessage="1" showErrorMessage="1" sqref="AQ34:BI34 AQ66:BI66 AQ82:BI82" xr:uid="{00000000-0002-0000-0300-00000E000000}">
      <formula1>"１．Ｖ（１）,２．Ｖ（２）,３．Ｖ（３）,４．Ｖ（４）,５．Ｖ（５）,６．Ｖ（６）,７．Ｖ（７）,８．Ｖ（８）,９．Ｖ（９）,１０．Ｖ（１０）,１１．Ｖ（１１）,１２．Ｖ（１２）,１３．Ｖ（１３）,１４．Ｖ（１４）"</formula1>
    </dataValidation>
    <dataValidation type="list" allowBlank="1" showInputMessage="1" showErrorMessage="1" sqref="S6:Y40" xr:uid="{00000000-0002-0000-0300-000010000000}">
      <formula1>"選択下さい。,１．児童発達支援センター,２．児童発達支援センター以外"</formula1>
    </dataValidation>
  </dataValidations>
  <pageMargins left="0.55118110236220474" right="0.55118110236220474" top="0.59055118110236227" bottom="0.59055118110236227" header="0.51181102362204722" footer="0.51181102362204722"/>
  <pageSetup paperSize="9" scale="38" fitToHeight="0" orientation="portrait" r:id="rId1"/>
  <headerFooter alignWithMargins="0"/>
  <rowBreaks count="2" manualBreakCount="2">
    <brk id="40" max="65" man="1"/>
    <brk id="71" max="6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22"/>
  <sheetViews>
    <sheetView view="pageBreakPreview" zoomScaleNormal="100" zoomScaleSheetLayoutView="100" workbookViewId="0">
      <selection activeCell="Z6" sqref="Z6:AF44"/>
    </sheetView>
  </sheetViews>
  <sheetFormatPr defaultColWidth="4.81640625" defaultRowHeight="13" x14ac:dyDescent="0.2"/>
  <cols>
    <col min="1" max="2" width="4.08984375" style="41" customWidth="1"/>
    <col min="3" max="3" width="11.1796875" style="41" customWidth="1"/>
    <col min="4" max="4" width="4.90625" style="41" customWidth="1"/>
    <col min="5" max="36" width="3.36328125" style="41" customWidth="1"/>
    <col min="37" max="16384" width="4.81640625" style="41"/>
  </cols>
  <sheetData>
    <row r="1" spans="1:41" ht="22.5" customHeight="1" x14ac:dyDescent="0.2">
      <c r="A1" s="68"/>
      <c r="I1" s="195"/>
      <c r="J1" s="195"/>
      <c r="K1" s="195"/>
      <c r="AJ1" s="82" t="s">
        <v>130</v>
      </c>
    </row>
    <row r="2" spans="1:41" ht="36" customHeight="1" x14ac:dyDescent="0.2">
      <c r="A2" s="747" t="s">
        <v>129</v>
      </c>
      <c r="B2" s="747"/>
      <c r="C2" s="747"/>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row>
    <row r="3" spans="1:41" ht="36" customHeight="1" x14ac:dyDescent="0.2">
      <c r="A3" s="194"/>
      <c r="B3" s="748" t="s">
        <v>128</v>
      </c>
      <c r="C3" s="748"/>
      <c r="D3" s="749" t="s">
        <v>306</v>
      </c>
      <c r="E3" s="749"/>
      <c r="F3" s="749"/>
      <c r="G3" s="749"/>
      <c r="H3" s="749"/>
      <c r="I3" s="749"/>
      <c r="J3" s="749"/>
      <c r="K3" s="749"/>
      <c r="L3" s="749"/>
      <c r="M3" s="749"/>
      <c r="N3" s="749"/>
      <c r="O3" s="749"/>
      <c r="P3" s="749"/>
      <c r="Q3" s="749"/>
      <c r="R3" s="749"/>
      <c r="S3" s="749"/>
      <c r="T3" s="749"/>
      <c r="U3" s="749"/>
      <c r="V3" s="749"/>
      <c r="W3" s="749"/>
      <c r="X3" s="749"/>
      <c r="Y3" s="749"/>
      <c r="Z3" s="749"/>
      <c r="AA3" s="749"/>
      <c r="AB3" s="749"/>
      <c r="AC3" s="749"/>
      <c r="AD3" s="749"/>
      <c r="AE3" s="749"/>
      <c r="AF3" s="749"/>
      <c r="AG3" s="749"/>
      <c r="AH3" s="749"/>
      <c r="AI3" s="194"/>
      <c r="AJ3" s="194"/>
    </row>
    <row r="4" spans="1:41" ht="19.5" customHeight="1" x14ac:dyDescent="0.2">
      <c r="A4" s="194"/>
      <c r="B4" s="194"/>
      <c r="C4" s="194"/>
      <c r="D4" s="194"/>
      <c r="E4" s="194"/>
      <c r="F4" s="194"/>
      <c r="G4" s="194"/>
      <c r="H4" s="194"/>
      <c r="I4" s="194"/>
      <c r="J4" s="194"/>
      <c r="K4" s="194"/>
    </row>
    <row r="5" spans="1:41" ht="18" customHeight="1" x14ac:dyDescent="0.2">
      <c r="A5" s="750"/>
      <c r="B5" s="751"/>
      <c r="C5" s="752"/>
      <c r="D5" s="759" t="s">
        <v>323</v>
      </c>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1"/>
      <c r="AJ5" s="762" t="s">
        <v>92</v>
      </c>
    </row>
    <row r="6" spans="1:41" ht="18" customHeight="1" x14ac:dyDescent="0.2">
      <c r="A6" s="753"/>
      <c r="B6" s="754"/>
      <c r="C6" s="755"/>
      <c r="D6" s="81" t="s">
        <v>119</v>
      </c>
      <c r="E6" s="70">
        <v>1</v>
      </c>
      <c r="F6" s="70">
        <v>2</v>
      </c>
      <c r="G6" s="70">
        <v>3</v>
      </c>
      <c r="H6" s="70">
        <v>4</v>
      </c>
      <c r="I6" s="70">
        <v>5</v>
      </c>
      <c r="J6" s="70">
        <v>6</v>
      </c>
      <c r="K6" s="70">
        <v>7</v>
      </c>
      <c r="L6" s="70">
        <v>8</v>
      </c>
      <c r="M6" s="70">
        <v>9</v>
      </c>
      <c r="N6" s="70">
        <v>10</v>
      </c>
      <c r="O6" s="70">
        <v>11</v>
      </c>
      <c r="P6" s="70">
        <v>12</v>
      </c>
      <c r="Q6" s="70">
        <v>13</v>
      </c>
      <c r="R6" s="70">
        <v>14</v>
      </c>
      <c r="S6" s="70">
        <v>15</v>
      </c>
      <c r="T6" s="70">
        <v>16</v>
      </c>
      <c r="U6" s="70">
        <v>17</v>
      </c>
      <c r="V6" s="70">
        <v>18</v>
      </c>
      <c r="W6" s="70">
        <v>19</v>
      </c>
      <c r="X6" s="70">
        <v>20</v>
      </c>
      <c r="Y6" s="70">
        <v>21</v>
      </c>
      <c r="Z6" s="70">
        <v>22</v>
      </c>
      <c r="AA6" s="70">
        <v>23</v>
      </c>
      <c r="AB6" s="70">
        <v>24</v>
      </c>
      <c r="AC6" s="70">
        <v>25</v>
      </c>
      <c r="AD6" s="70">
        <v>26</v>
      </c>
      <c r="AE6" s="70">
        <v>27</v>
      </c>
      <c r="AF6" s="70">
        <v>28</v>
      </c>
      <c r="AG6" s="70">
        <v>29</v>
      </c>
      <c r="AH6" s="70">
        <v>30</v>
      </c>
      <c r="AI6" s="70">
        <v>31</v>
      </c>
      <c r="AJ6" s="763"/>
      <c r="AO6" s="196" t="s">
        <v>307</v>
      </c>
    </row>
    <row r="7" spans="1:41" ht="18" customHeight="1" x14ac:dyDescent="0.2">
      <c r="A7" s="756"/>
      <c r="B7" s="757"/>
      <c r="C7" s="758"/>
      <c r="D7" s="81" t="s">
        <v>127</v>
      </c>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764"/>
      <c r="AO7" s="196" t="s">
        <v>308</v>
      </c>
    </row>
    <row r="8" spans="1:41" ht="28.5" customHeight="1" x14ac:dyDescent="0.2">
      <c r="A8" s="729" t="s">
        <v>126</v>
      </c>
      <c r="B8" s="730"/>
      <c r="C8" s="735" t="s">
        <v>124</v>
      </c>
      <c r="D8" s="736"/>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75"/>
      <c r="AO8" s="196" t="s">
        <v>309</v>
      </c>
    </row>
    <row r="9" spans="1:41" ht="28.5" customHeight="1" x14ac:dyDescent="0.2">
      <c r="A9" s="731"/>
      <c r="B9" s="732"/>
      <c r="C9" s="737" t="s">
        <v>123</v>
      </c>
      <c r="D9" s="738"/>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74"/>
      <c r="AO9" s="196" t="s">
        <v>310</v>
      </c>
    </row>
    <row r="10" spans="1:41" ht="28.5" customHeight="1" x14ac:dyDescent="0.2">
      <c r="A10" s="731"/>
      <c r="B10" s="732"/>
      <c r="C10" s="737" t="s">
        <v>122</v>
      </c>
      <c r="D10" s="738"/>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78"/>
      <c r="AO10" s="196" t="s">
        <v>311</v>
      </c>
    </row>
    <row r="11" spans="1:41" ht="28.5" customHeight="1" x14ac:dyDescent="0.2">
      <c r="A11" s="733"/>
      <c r="B11" s="734"/>
      <c r="C11" s="739" t="s">
        <v>92</v>
      </c>
      <c r="D11" s="740"/>
      <c r="E11" s="71" t="str">
        <f>IF(COUNTIF(E8:E10,"&gt;0"),SUM(E8:E10),"")</f>
        <v/>
      </c>
      <c r="F11" s="71" t="str">
        <f t="shared" ref="F11:AI11" si="0">IF(COUNTIF(F8:F10,"&gt;0"),SUM(F8:F10),"")</f>
        <v/>
      </c>
      <c r="G11" s="71" t="str">
        <f t="shared" si="0"/>
        <v/>
      </c>
      <c r="H11" s="71" t="str">
        <f t="shared" si="0"/>
        <v/>
      </c>
      <c r="I11" s="71" t="str">
        <f t="shared" si="0"/>
        <v/>
      </c>
      <c r="J11" s="71" t="str">
        <f t="shared" si="0"/>
        <v/>
      </c>
      <c r="K11" s="71" t="str">
        <f t="shared" si="0"/>
        <v/>
      </c>
      <c r="L11" s="71" t="str">
        <f t="shared" si="0"/>
        <v/>
      </c>
      <c r="M11" s="71" t="str">
        <f t="shared" si="0"/>
        <v/>
      </c>
      <c r="N11" s="71" t="str">
        <f t="shared" si="0"/>
        <v/>
      </c>
      <c r="O11" s="71" t="str">
        <f t="shared" si="0"/>
        <v/>
      </c>
      <c r="P11" s="71" t="str">
        <f t="shared" si="0"/>
        <v/>
      </c>
      <c r="Q11" s="71" t="str">
        <f t="shared" si="0"/>
        <v/>
      </c>
      <c r="R11" s="71" t="str">
        <f t="shared" si="0"/>
        <v/>
      </c>
      <c r="S11" s="71" t="str">
        <f t="shared" si="0"/>
        <v/>
      </c>
      <c r="T11" s="71" t="str">
        <f t="shared" si="0"/>
        <v/>
      </c>
      <c r="U11" s="71" t="str">
        <f t="shared" si="0"/>
        <v/>
      </c>
      <c r="V11" s="71" t="str">
        <f t="shared" si="0"/>
        <v/>
      </c>
      <c r="W11" s="71" t="str">
        <f t="shared" si="0"/>
        <v/>
      </c>
      <c r="X11" s="71" t="str">
        <f t="shared" si="0"/>
        <v/>
      </c>
      <c r="Y11" s="71" t="str">
        <f t="shared" si="0"/>
        <v/>
      </c>
      <c r="Z11" s="71" t="str">
        <f t="shared" si="0"/>
        <v/>
      </c>
      <c r="AA11" s="71" t="str">
        <f t="shared" si="0"/>
        <v/>
      </c>
      <c r="AB11" s="71" t="str">
        <f t="shared" si="0"/>
        <v/>
      </c>
      <c r="AC11" s="71" t="str">
        <f t="shared" si="0"/>
        <v/>
      </c>
      <c r="AD11" s="71" t="str">
        <f t="shared" si="0"/>
        <v/>
      </c>
      <c r="AE11" s="71" t="str">
        <f t="shared" si="0"/>
        <v/>
      </c>
      <c r="AF11" s="71" t="str">
        <f t="shared" si="0"/>
        <v/>
      </c>
      <c r="AG11" s="71" t="str">
        <f t="shared" si="0"/>
        <v/>
      </c>
      <c r="AH11" s="71" t="str">
        <f t="shared" si="0"/>
        <v/>
      </c>
      <c r="AI11" s="71" t="str">
        <f t="shared" si="0"/>
        <v/>
      </c>
      <c r="AJ11" s="77" t="str">
        <f>IF(COUNTIF(E11:AI11,"&gt;0"),SUM(E11:AI11),"")</f>
        <v/>
      </c>
      <c r="AO11" s="196" t="s">
        <v>312</v>
      </c>
    </row>
    <row r="12" spans="1:41" ht="28.5" customHeight="1" x14ac:dyDescent="0.2">
      <c r="A12" s="741" t="s">
        <v>125</v>
      </c>
      <c r="B12" s="742"/>
      <c r="C12" s="735" t="s">
        <v>124</v>
      </c>
      <c r="D12" s="736"/>
      <c r="E12" s="80" t="str">
        <f>IF(COUNTIF(E8,"&gt;0"),E8*1,"")</f>
        <v/>
      </c>
      <c r="F12" s="80" t="str">
        <f t="shared" ref="F12:AI12" si="1">IF(COUNTIF(F8,"&gt;0"),F8*1,"")</f>
        <v/>
      </c>
      <c r="G12" s="80" t="str">
        <f t="shared" si="1"/>
        <v/>
      </c>
      <c r="H12" s="80" t="str">
        <f t="shared" si="1"/>
        <v/>
      </c>
      <c r="I12" s="80" t="str">
        <f t="shared" si="1"/>
        <v/>
      </c>
      <c r="J12" s="80" t="str">
        <f t="shared" si="1"/>
        <v/>
      </c>
      <c r="K12" s="80" t="str">
        <f t="shared" si="1"/>
        <v/>
      </c>
      <c r="L12" s="80" t="str">
        <f t="shared" si="1"/>
        <v/>
      </c>
      <c r="M12" s="80" t="str">
        <f t="shared" si="1"/>
        <v/>
      </c>
      <c r="N12" s="80" t="str">
        <f t="shared" si="1"/>
        <v/>
      </c>
      <c r="O12" s="80" t="str">
        <f t="shared" si="1"/>
        <v/>
      </c>
      <c r="P12" s="80" t="str">
        <f t="shared" si="1"/>
        <v/>
      </c>
      <c r="Q12" s="80" t="str">
        <f t="shared" si="1"/>
        <v/>
      </c>
      <c r="R12" s="80" t="str">
        <f t="shared" si="1"/>
        <v/>
      </c>
      <c r="S12" s="80" t="str">
        <f t="shared" si="1"/>
        <v/>
      </c>
      <c r="T12" s="80" t="str">
        <f t="shared" si="1"/>
        <v/>
      </c>
      <c r="U12" s="80" t="str">
        <f t="shared" si="1"/>
        <v/>
      </c>
      <c r="V12" s="80" t="str">
        <f t="shared" si="1"/>
        <v/>
      </c>
      <c r="W12" s="80" t="str">
        <f t="shared" si="1"/>
        <v/>
      </c>
      <c r="X12" s="80" t="str">
        <f t="shared" si="1"/>
        <v/>
      </c>
      <c r="Y12" s="80" t="str">
        <f t="shared" si="1"/>
        <v/>
      </c>
      <c r="Z12" s="80" t="str">
        <f t="shared" si="1"/>
        <v/>
      </c>
      <c r="AA12" s="80" t="str">
        <f t="shared" si="1"/>
        <v/>
      </c>
      <c r="AB12" s="80" t="str">
        <f t="shared" si="1"/>
        <v/>
      </c>
      <c r="AC12" s="80" t="str">
        <f t="shared" si="1"/>
        <v/>
      </c>
      <c r="AD12" s="80" t="str">
        <f t="shared" si="1"/>
        <v/>
      </c>
      <c r="AE12" s="80" t="str">
        <f t="shared" si="1"/>
        <v/>
      </c>
      <c r="AF12" s="80" t="str">
        <f t="shared" si="1"/>
        <v/>
      </c>
      <c r="AG12" s="80" t="str">
        <f t="shared" si="1"/>
        <v/>
      </c>
      <c r="AH12" s="80" t="str">
        <f t="shared" si="1"/>
        <v/>
      </c>
      <c r="AI12" s="80" t="str">
        <f t="shared" si="1"/>
        <v/>
      </c>
      <c r="AJ12" s="75"/>
      <c r="AO12" s="196" t="s">
        <v>313</v>
      </c>
    </row>
    <row r="13" spans="1:41" ht="28.5" customHeight="1" x14ac:dyDescent="0.2">
      <c r="A13" s="743"/>
      <c r="B13" s="744"/>
      <c r="C13" s="737" t="s">
        <v>123</v>
      </c>
      <c r="D13" s="738"/>
      <c r="E13" s="201" t="str">
        <f>IF(COUNTIF(E9,"&gt;0"),E9*0.5,"")</f>
        <v/>
      </c>
      <c r="F13" s="201" t="str">
        <f t="shared" ref="F13:AI13" si="2">IF(COUNTIF(F9,"&gt;0"),F9*0.5,"")</f>
        <v/>
      </c>
      <c r="G13" s="201" t="str">
        <f t="shared" si="2"/>
        <v/>
      </c>
      <c r="H13" s="201" t="str">
        <f t="shared" si="2"/>
        <v/>
      </c>
      <c r="I13" s="201" t="str">
        <f t="shared" si="2"/>
        <v/>
      </c>
      <c r="J13" s="201" t="str">
        <f t="shared" si="2"/>
        <v/>
      </c>
      <c r="K13" s="201" t="str">
        <f t="shared" si="2"/>
        <v/>
      </c>
      <c r="L13" s="201" t="str">
        <f t="shared" si="2"/>
        <v/>
      </c>
      <c r="M13" s="201" t="str">
        <f t="shared" si="2"/>
        <v/>
      </c>
      <c r="N13" s="201" t="str">
        <f t="shared" si="2"/>
        <v/>
      </c>
      <c r="O13" s="201" t="str">
        <f t="shared" si="2"/>
        <v/>
      </c>
      <c r="P13" s="201" t="str">
        <f t="shared" si="2"/>
        <v/>
      </c>
      <c r="Q13" s="201" t="str">
        <f t="shared" si="2"/>
        <v/>
      </c>
      <c r="R13" s="201" t="str">
        <f t="shared" si="2"/>
        <v/>
      </c>
      <c r="S13" s="201" t="str">
        <f t="shared" si="2"/>
        <v/>
      </c>
      <c r="T13" s="201" t="str">
        <f t="shared" si="2"/>
        <v/>
      </c>
      <c r="U13" s="201" t="str">
        <f t="shared" si="2"/>
        <v/>
      </c>
      <c r="V13" s="201" t="str">
        <f t="shared" si="2"/>
        <v/>
      </c>
      <c r="W13" s="201" t="str">
        <f t="shared" si="2"/>
        <v/>
      </c>
      <c r="X13" s="201" t="str">
        <f t="shared" si="2"/>
        <v/>
      </c>
      <c r="Y13" s="201" t="str">
        <f t="shared" si="2"/>
        <v/>
      </c>
      <c r="Z13" s="201" t="str">
        <f t="shared" si="2"/>
        <v/>
      </c>
      <c r="AA13" s="201" t="str">
        <f t="shared" si="2"/>
        <v/>
      </c>
      <c r="AB13" s="201" t="str">
        <f t="shared" si="2"/>
        <v/>
      </c>
      <c r="AC13" s="201" t="str">
        <f t="shared" si="2"/>
        <v/>
      </c>
      <c r="AD13" s="201" t="str">
        <f t="shared" si="2"/>
        <v/>
      </c>
      <c r="AE13" s="201" t="str">
        <f t="shared" si="2"/>
        <v/>
      </c>
      <c r="AF13" s="201" t="str">
        <f t="shared" si="2"/>
        <v/>
      </c>
      <c r="AG13" s="201" t="str">
        <f t="shared" si="2"/>
        <v/>
      </c>
      <c r="AH13" s="201" t="str">
        <f t="shared" si="2"/>
        <v/>
      </c>
      <c r="AI13" s="201" t="str">
        <f t="shared" si="2"/>
        <v/>
      </c>
      <c r="AJ13" s="74"/>
      <c r="AO13" s="196" t="s">
        <v>314</v>
      </c>
    </row>
    <row r="14" spans="1:41" ht="28.5" customHeight="1" x14ac:dyDescent="0.2">
      <c r="A14" s="743"/>
      <c r="B14" s="744"/>
      <c r="C14" s="737" t="s">
        <v>122</v>
      </c>
      <c r="D14" s="738"/>
      <c r="E14" s="202" t="str">
        <f>IF(COUNTIF(E10,"&gt;0"),E10*0.33,"")</f>
        <v/>
      </c>
      <c r="F14" s="202" t="str">
        <f t="shared" ref="F14:AI14" si="3">IF(COUNTIF(F10,"&gt;0"),F10*0.33,"")</f>
        <v/>
      </c>
      <c r="G14" s="202" t="str">
        <f t="shared" si="3"/>
        <v/>
      </c>
      <c r="H14" s="202" t="str">
        <f t="shared" si="3"/>
        <v/>
      </c>
      <c r="I14" s="202" t="str">
        <f t="shared" si="3"/>
        <v/>
      </c>
      <c r="J14" s="202" t="str">
        <f t="shared" si="3"/>
        <v/>
      </c>
      <c r="K14" s="202" t="str">
        <f t="shared" si="3"/>
        <v/>
      </c>
      <c r="L14" s="202" t="str">
        <f t="shared" si="3"/>
        <v/>
      </c>
      <c r="M14" s="202" t="str">
        <f t="shared" si="3"/>
        <v/>
      </c>
      <c r="N14" s="202" t="str">
        <f t="shared" si="3"/>
        <v/>
      </c>
      <c r="O14" s="202" t="str">
        <f t="shared" si="3"/>
        <v/>
      </c>
      <c r="P14" s="202" t="str">
        <f t="shared" si="3"/>
        <v/>
      </c>
      <c r="Q14" s="202" t="str">
        <f t="shared" si="3"/>
        <v/>
      </c>
      <c r="R14" s="202" t="str">
        <f t="shared" si="3"/>
        <v/>
      </c>
      <c r="S14" s="202" t="str">
        <f t="shared" si="3"/>
        <v/>
      </c>
      <c r="T14" s="202" t="str">
        <f t="shared" si="3"/>
        <v/>
      </c>
      <c r="U14" s="202" t="str">
        <f t="shared" si="3"/>
        <v/>
      </c>
      <c r="V14" s="202" t="str">
        <f t="shared" si="3"/>
        <v/>
      </c>
      <c r="W14" s="202" t="str">
        <f t="shared" si="3"/>
        <v/>
      </c>
      <c r="X14" s="202" t="str">
        <f t="shared" si="3"/>
        <v/>
      </c>
      <c r="Y14" s="202" t="str">
        <f t="shared" si="3"/>
        <v/>
      </c>
      <c r="Z14" s="202" t="str">
        <f t="shared" si="3"/>
        <v/>
      </c>
      <c r="AA14" s="202" t="str">
        <f t="shared" si="3"/>
        <v/>
      </c>
      <c r="AB14" s="202" t="str">
        <f t="shared" si="3"/>
        <v/>
      </c>
      <c r="AC14" s="202" t="str">
        <f t="shared" si="3"/>
        <v/>
      </c>
      <c r="AD14" s="202" t="str">
        <f t="shared" si="3"/>
        <v/>
      </c>
      <c r="AE14" s="202" t="str">
        <f t="shared" si="3"/>
        <v/>
      </c>
      <c r="AF14" s="202" t="str">
        <f t="shared" si="3"/>
        <v/>
      </c>
      <c r="AG14" s="202" t="str">
        <f t="shared" si="3"/>
        <v/>
      </c>
      <c r="AH14" s="202" t="str">
        <f t="shared" si="3"/>
        <v/>
      </c>
      <c r="AI14" s="202" t="str">
        <f t="shared" si="3"/>
        <v/>
      </c>
      <c r="AJ14" s="72"/>
      <c r="AO14" s="196" t="s">
        <v>315</v>
      </c>
    </row>
    <row r="15" spans="1:41" ht="28.5" customHeight="1" x14ac:dyDescent="0.2">
      <c r="A15" s="745"/>
      <c r="B15" s="746"/>
      <c r="C15" s="739" t="s">
        <v>92</v>
      </c>
      <c r="D15" s="740"/>
      <c r="E15" s="71" t="str">
        <f>IF(COUNTIF(E12:E14,"&gt;0"),SUM(E12:E14),"")</f>
        <v/>
      </c>
      <c r="F15" s="71" t="str">
        <f t="shared" ref="F15:AI15" si="4">IF(COUNTIF(F12:F14,"&gt;0"),SUM(F12:F14),"")</f>
        <v/>
      </c>
      <c r="G15" s="71" t="str">
        <f t="shared" si="4"/>
        <v/>
      </c>
      <c r="H15" s="71" t="str">
        <f t="shared" si="4"/>
        <v/>
      </c>
      <c r="I15" s="71" t="str">
        <f t="shared" si="4"/>
        <v/>
      </c>
      <c r="J15" s="71" t="str">
        <f t="shared" si="4"/>
        <v/>
      </c>
      <c r="K15" s="71" t="str">
        <f t="shared" si="4"/>
        <v/>
      </c>
      <c r="L15" s="71" t="str">
        <f t="shared" si="4"/>
        <v/>
      </c>
      <c r="M15" s="71" t="str">
        <f t="shared" si="4"/>
        <v/>
      </c>
      <c r="N15" s="71" t="str">
        <f t="shared" si="4"/>
        <v/>
      </c>
      <c r="O15" s="71" t="str">
        <f t="shared" si="4"/>
        <v/>
      </c>
      <c r="P15" s="71" t="str">
        <f t="shared" si="4"/>
        <v/>
      </c>
      <c r="Q15" s="71" t="str">
        <f t="shared" si="4"/>
        <v/>
      </c>
      <c r="R15" s="71" t="str">
        <f t="shared" si="4"/>
        <v/>
      </c>
      <c r="S15" s="71" t="str">
        <f t="shared" si="4"/>
        <v/>
      </c>
      <c r="T15" s="71" t="str">
        <f t="shared" si="4"/>
        <v/>
      </c>
      <c r="U15" s="71" t="str">
        <f t="shared" si="4"/>
        <v/>
      </c>
      <c r="V15" s="71" t="str">
        <f t="shared" si="4"/>
        <v/>
      </c>
      <c r="W15" s="71" t="str">
        <f t="shared" si="4"/>
        <v/>
      </c>
      <c r="X15" s="71" t="str">
        <f t="shared" si="4"/>
        <v/>
      </c>
      <c r="Y15" s="71" t="str">
        <f t="shared" si="4"/>
        <v/>
      </c>
      <c r="Z15" s="71" t="str">
        <f t="shared" si="4"/>
        <v/>
      </c>
      <c r="AA15" s="71" t="str">
        <f t="shared" si="4"/>
        <v/>
      </c>
      <c r="AB15" s="71" t="str">
        <f t="shared" si="4"/>
        <v/>
      </c>
      <c r="AC15" s="71" t="str">
        <f t="shared" si="4"/>
        <v/>
      </c>
      <c r="AD15" s="71" t="str">
        <f t="shared" si="4"/>
        <v/>
      </c>
      <c r="AE15" s="71" t="str">
        <f t="shared" si="4"/>
        <v/>
      </c>
      <c r="AF15" s="71" t="str">
        <f t="shared" si="4"/>
        <v/>
      </c>
      <c r="AG15" s="71" t="str">
        <f t="shared" si="4"/>
        <v/>
      </c>
      <c r="AH15" s="71" t="str">
        <f t="shared" si="4"/>
        <v/>
      </c>
      <c r="AI15" s="71" t="str">
        <f t="shared" si="4"/>
        <v/>
      </c>
      <c r="AJ15" s="203" t="str">
        <f>IF(COUNTIF(E15:AI15,"&gt;0"),SUM(E15:AI15),"")</f>
        <v/>
      </c>
      <c r="AO15" s="196" t="s">
        <v>316</v>
      </c>
    </row>
    <row r="16" spans="1:41" ht="28.5" customHeight="1" x14ac:dyDescent="0.2">
      <c r="A16" s="725" t="s">
        <v>121</v>
      </c>
      <c r="B16" s="726"/>
      <c r="C16" s="726"/>
      <c r="D16" s="727"/>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5"/>
      <c r="AJ16" s="77" t="str">
        <f>IF(COUNTIF(E16:AI16,"&gt;0"),SUM(E16:AI16),"")</f>
        <v/>
      </c>
      <c r="AO16" s="196" t="s">
        <v>317</v>
      </c>
    </row>
    <row r="17" spans="1:41" x14ac:dyDescent="0.2">
      <c r="AO17" s="196" t="s">
        <v>318</v>
      </c>
    </row>
    <row r="18" spans="1:41" ht="19.5" customHeight="1" x14ac:dyDescent="0.2">
      <c r="A18" s="728" t="s">
        <v>120</v>
      </c>
      <c r="B18" s="728"/>
      <c r="C18" s="728"/>
      <c r="D18" s="728"/>
      <c r="E18" s="728"/>
      <c r="F18" s="728"/>
      <c r="G18" s="728"/>
      <c r="H18" s="728"/>
      <c r="I18" s="728" t="str">
        <f>IF(COUNTIF(E11:AI11,"&gt;0"),COUNTIF(E11:AI11,"&gt;0"),"")</f>
        <v/>
      </c>
      <c r="J18" s="728"/>
      <c r="K18" s="728"/>
      <c r="L18" s="41" t="s">
        <v>119</v>
      </c>
      <c r="O18" s="728" t="s">
        <v>118</v>
      </c>
      <c r="P18" s="728"/>
      <c r="Q18" s="728"/>
      <c r="R18" s="728"/>
      <c r="S18" s="728"/>
      <c r="T18" s="728"/>
      <c r="U18" s="728"/>
      <c r="V18" s="728"/>
      <c r="W18" s="728"/>
      <c r="X18" s="728"/>
      <c r="Y18" s="728"/>
      <c r="Z18" s="728" t="e">
        <f>IF(I18&lt;&gt;0,AJ11/I18,"")</f>
        <v>#VALUE!</v>
      </c>
      <c r="AA18" s="728"/>
      <c r="AB18" s="728"/>
      <c r="AC18" s="41" t="s">
        <v>117</v>
      </c>
    </row>
    <row r="20" spans="1:41" ht="21.75" customHeight="1" x14ac:dyDescent="0.2">
      <c r="B20" s="41" t="s">
        <v>90</v>
      </c>
      <c r="C20" s="41" t="s">
        <v>116</v>
      </c>
    </row>
    <row r="21" spans="1:41" ht="21.75" customHeight="1" x14ac:dyDescent="0.2">
      <c r="C21" s="41" t="s">
        <v>115</v>
      </c>
    </row>
    <row r="22" spans="1:41" ht="21.75" customHeight="1" x14ac:dyDescent="0.2">
      <c r="C22" s="41" t="s">
        <v>114</v>
      </c>
    </row>
  </sheetData>
  <mergeCells count="21">
    <mergeCell ref="A2:AJ2"/>
    <mergeCell ref="B3:C3"/>
    <mergeCell ref="D3:AH3"/>
    <mergeCell ref="A5:C7"/>
    <mergeCell ref="D5:AI5"/>
    <mergeCell ref="AJ5:AJ7"/>
    <mergeCell ref="A12:B15"/>
    <mergeCell ref="C12:D12"/>
    <mergeCell ref="C13:D13"/>
    <mergeCell ref="C14:D14"/>
    <mergeCell ref="C15:D15"/>
    <mergeCell ref="A8:B11"/>
    <mergeCell ref="C8:D8"/>
    <mergeCell ref="C9:D9"/>
    <mergeCell ref="C10:D10"/>
    <mergeCell ref="C11:D11"/>
    <mergeCell ref="A16:D16"/>
    <mergeCell ref="A18:H18"/>
    <mergeCell ref="I18:K18"/>
    <mergeCell ref="O18:Y18"/>
    <mergeCell ref="Z18:AB18"/>
  </mergeCells>
  <phoneticPr fontId="3"/>
  <dataValidations count="2">
    <dataValidation type="list" allowBlank="1" showInputMessage="1" showErrorMessage="1" sqref="D3:AH3" xr:uid="{00000000-0002-0000-0500-000000000000}">
      <formula1>"選択下さい。,① 児童発達支援,② 放課後等デイサービス,③ ①児童発達支援・②放課後等デイサービスの多機能"</formula1>
    </dataValidation>
    <dataValidation type="list" allowBlank="1" showInputMessage="1" showErrorMessage="1" sqref="D5:AI5" xr:uid="{00000000-0002-0000-0500-000001000000}">
      <formula1>"選択下さい。,1月,2月,3月,4月,5月,6月,7月,8月,9月,10月,11月,12月"</formula1>
    </dataValidation>
  </dataValidations>
  <pageMargins left="0.74803149606299213" right="0.74803149606299213" top="0.98425196850393704" bottom="0.98425196850393704" header="0.51181102362204722" footer="0.51181102362204722"/>
  <pageSetup paperSize="9" scale="6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29"/>
  <sheetViews>
    <sheetView view="pageBreakPreview" zoomScaleNormal="100" zoomScaleSheetLayoutView="100" workbookViewId="0">
      <selection activeCell="K6" sqref="K6"/>
    </sheetView>
  </sheetViews>
  <sheetFormatPr defaultColWidth="9" defaultRowHeight="13" x14ac:dyDescent="0.2"/>
  <cols>
    <col min="1" max="1" width="1.453125" style="41" customWidth="1"/>
    <col min="2" max="2" width="21.1796875" style="41" customWidth="1"/>
    <col min="3" max="3" width="3.90625" style="41" customWidth="1"/>
    <col min="4" max="4" width="5.36328125" style="41" customWidth="1"/>
    <col min="5" max="7" width="19.453125" style="41" customWidth="1"/>
    <col min="8" max="8" width="2.90625" style="41" customWidth="1"/>
    <col min="9" max="16384" width="9" style="41"/>
  </cols>
  <sheetData>
    <row r="1" spans="1:8" ht="27.75" customHeight="1" x14ac:dyDescent="0.2">
      <c r="A1" s="68"/>
    </row>
    <row r="2" spans="1:8" ht="27.75" customHeight="1" x14ac:dyDescent="0.2">
      <c r="A2" s="68"/>
      <c r="G2" s="765" t="s">
        <v>113</v>
      </c>
      <c r="H2" s="765"/>
    </row>
    <row r="3" spans="1:8" ht="18" customHeight="1" x14ac:dyDescent="0.2">
      <c r="A3" s="68"/>
      <c r="H3" s="67"/>
    </row>
    <row r="4" spans="1:8" ht="36" customHeight="1" x14ac:dyDescent="0.2">
      <c r="A4" s="747" t="s">
        <v>112</v>
      </c>
      <c r="B4" s="747"/>
      <c r="C4" s="747"/>
      <c r="D4" s="747"/>
      <c r="E4" s="747"/>
      <c r="F4" s="747"/>
      <c r="G4" s="747"/>
      <c r="H4" s="747"/>
    </row>
    <row r="5" spans="1:8" ht="19.5" customHeight="1" x14ac:dyDescent="0.2">
      <c r="A5" s="42"/>
      <c r="B5" s="42"/>
      <c r="C5" s="42"/>
      <c r="D5" s="42"/>
      <c r="E5" s="42"/>
      <c r="F5" s="42"/>
      <c r="G5" s="42"/>
      <c r="H5" s="42"/>
    </row>
    <row r="6" spans="1:8" ht="36" customHeight="1" x14ac:dyDescent="0.2">
      <c r="A6" s="42"/>
      <c r="B6" s="66" t="s">
        <v>111</v>
      </c>
      <c r="C6" s="766"/>
      <c r="D6" s="767"/>
      <c r="E6" s="767"/>
      <c r="F6" s="767"/>
      <c r="G6" s="767"/>
      <c r="H6" s="768"/>
    </row>
    <row r="7" spans="1:8" ht="46.5" customHeight="1" x14ac:dyDescent="0.2">
      <c r="B7" s="65" t="s">
        <v>110</v>
      </c>
      <c r="C7" s="769" t="s">
        <v>555</v>
      </c>
      <c r="D7" s="770"/>
      <c r="E7" s="770"/>
      <c r="F7" s="770"/>
      <c r="G7" s="770"/>
      <c r="H7" s="771"/>
    </row>
    <row r="8" spans="1:8" ht="18.75" customHeight="1" x14ac:dyDescent="0.2">
      <c r="B8" s="772" t="s">
        <v>109</v>
      </c>
      <c r="C8" s="64"/>
      <c r="D8" s="63"/>
      <c r="E8" s="63"/>
      <c r="F8" s="63"/>
      <c r="G8" s="63"/>
      <c r="H8" s="62"/>
    </row>
    <row r="9" spans="1:8" ht="45" customHeight="1" x14ac:dyDescent="0.2">
      <c r="B9" s="773"/>
      <c r="C9" s="47"/>
      <c r="D9" s="58" t="s">
        <v>108</v>
      </c>
      <c r="E9" s="58" t="s">
        <v>107</v>
      </c>
      <c r="F9" s="61" t="s">
        <v>106</v>
      </c>
      <c r="G9" s="60" t="s">
        <v>105</v>
      </c>
      <c r="H9" s="46"/>
    </row>
    <row r="10" spans="1:8" ht="33" customHeight="1" x14ac:dyDescent="0.2">
      <c r="B10" s="773"/>
      <c r="C10" s="47"/>
      <c r="D10" s="58" t="s">
        <v>104</v>
      </c>
      <c r="E10" s="57"/>
      <c r="F10" s="57"/>
      <c r="G10" s="56" t="e">
        <f t="shared" ref="G10:G22" si="0">ROUNDUP(F10/E10,3)</f>
        <v>#DIV/0!</v>
      </c>
      <c r="H10" s="46"/>
    </row>
    <row r="11" spans="1:8" ht="33" customHeight="1" x14ac:dyDescent="0.2">
      <c r="B11" s="773"/>
      <c r="C11" s="47"/>
      <c r="D11" s="58" t="s">
        <v>103</v>
      </c>
      <c r="E11" s="57"/>
      <c r="F11" s="57"/>
      <c r="G11" s="56" t="e">
        <f t="shared" si="0"/>
        <v>#DIV/0!</v>
      </c>
      <c r="H11" s="46"/>
    </row>
    <row r="12" spans="1:8" ht="33" customHeight="1" x14ac:dyDescent="0.2">
      <c r="B12" s="773"/>
      <c r="C12" s="47"/>
      <c r="D12" s="58" t="s">
        <v>102</v>
      </c>
      <c r="E12" s="57"/>
      <c r="F12" s="57"/>
      <c r="G12" s="56" t="e">
        <f t="shared" si="0"/>
        <v>#DIV/0!</v>
      </c>
      <c r="H12" s="46"/>
    </row>
    <row r="13" spans="1:8" ht="33" customHeight="1" x14ac:dyDescent="0.2">
      <c r="B13" s="773"/>
      <c r="C13" s="47"/>
      <c r="D13" s="58" t="s">
        <v>101</v>
      </c>
      <c r="E13" s="57"/>
      <c r="F13" s="57"/>
      <c r="G13" s="56" t="e">
        <f t="shared" si="0"/>
        <v>#DIV/0!</v>
      </c>
      <c r="H13" s="46"/>
    </row>
    <row r="14" spans="1:8" ht="33" customHeight="1" x14ac:dyDescent="0.2">
      <c r="B14" s="773"/>
      <c r="C14" s="47"/>
      <c r="D14" s="58" t="s">
        <v>100</v>
      </c>
      <c r="E14" s="57"/>
      <c r="F14" s="57"/>
      <c r="G14" s="56" t="e">
        <f t="shared" si="0"/>
        <v>#DIV/0!</v>
      </c>
      <c r="H14" s="46"/>
    </row>
    <row r="15" spans="1:8" ht="33" customHeight="1" x14ac:dyDescent="0.2">
      <c r="B15" s="773"/>
      <c r="C15" s="47"/>
      <c r="D15" s="58" t="s">
        <v>99</v>
      </c>
      <c r="E15" s="57"/>
      <c r="F15" s="57"/>
      <c r="G15" s="56" t="e">
        <f t="shared" si="0"/>
        <v>#DIV/0!</v>
      </c>
      <c r="H15" s="46"/>
    </row>
    <row r="16" spans="1:8" ht="33" customHeight="1" x14ac:dyDescent="0.2">
      <c r="B16" s="773"/>
      <c r="C16" s="47"/>
      <c r="D16" s="58" t="s">
        <v>98</v>
      </c>
      <c r="E16" s="59"/>
      <c r="F16" s="57"/>
      <c r="G16" s="56" t="e">
        <f t="shared" si="0"/>
        <v>#DIV/0!</v>
      </c>
      <c r="H16" s="46"/>
    </row>
    <row r="17" spans="1:8" ht="33" customHeight="1" x14ac:dyDescent="0.2">
      <c r="B17" s="773"/>
      <c r="C17" s="47"/>
      <c r="D17" s="58" t="s">
        <v>97</v>
      </c>
      <c r="E17" s="57"/>
      <c r="F17" s="57"/>
      <c r="G17" s="56" t="e">
        <f t="shared" si="0"/>
        <v>#DIV/0!</v>
      </c>
      <c r="H17" s="46"/>
    </row>
    <row r="18" spans="1:8" ht="33" customHeight="1" x14ac:dyDescent="0.2">
      <c r="B18" s="773"/>
      <c r="C18" s="47"/>
      <c r="D18" s="58" t="s">
        <v>96</v>
      </c>
      <c r="E18" s="57"/>
      <c r="F18" s="57"/>
      <c r="G18" s="56" t="e">
        <f t="shared" si="0"/>
        <v>#DIV/0!</v>
      </c>
      <c r="H18" s="46"/>
    </row>
    <row r="19" spans="1:8" ht="33" customHeight="1" x14ac:dyDescent="0.2">
      <c r="B19" s="773"/>
      <c r="C19" s="47"/>
      <c r="D19" s="58" t="s">
        <v>95</v>
      </c>
      <c r="E19" s="57"/>
      <c r="F19" s="57"/>
      <c r="G19" s="56" t="e">
        <f t="shared" si="0"/>
        <v>#DIV/0!</v>
      </c>
      <c r="H19" s="46"/>
    </row>
    <row r="20" spans="1:8" ht="33" customHeight="1" x14ac:dyDescent="0.2">
      <c r="B20" s="773"/>
      <c r="C20" s="47"/>
      <c r="D20" s="58" t="s">
        <v>94</v>
      </c>
      <c r="E20" s="57"/>
      <c r="F20" s="57"/>
      <c r="G20" s="56" t="e">
        <f t="shared" si="0"/>
        <v>#DIV/0!</v>
      </c>
      <c r="H20" s="46"/>
    </row>
    <row r="21" spans="1:8" ht="33" customHeight="1" thickBot="1" x14ac:dyDescent="0.25">
      <c r="B21" s="773"/>
      <c r="C21" s="47"/>
      <c r="D21" s="55" t="s">
        <v>93</v>
      </c>
      <c r="E21" s="54"/>
      <c r="F21" s="54"/>
      <c r="G21" s="53" t="e">
        <f t="shared" si="0"/>
        <v>#DIV/0!</v>
      </c>
      <c r="H21" s="46"/>
    </row>
    <row r="22" spans="1:8" ht="33" customHeight="1" thickTop="1" x14ac:dyDescent="0.2">
      <c r="B22" s="773"/>
      <c r="C22" s="47"/>
      <c r="D22" s="52" t="s">
        <v>92</v>
      </c>
      <c r="E22" s="51"/>
      <c r="F22" s="51"/>
      <c r="G22" s="50" t="e">
        <f t="shared" si="0"/>
        <v>#DIV/0!</v>
      </c>
      <c r="H22" s="46"/>
    </row>
    <row r="23" spans="1:8" ht="14.25" customHeight="1" x14ac:dyDescent="0.2">
      <c r="B23" s="773"/>
      <c r="C23" s="47"/>
      <c r="D23" s="49"/>
      <c r="E23" s="48"/>
      <c r="F23" s="48"/>
      <c r="G23" s="48"/>
      <c r="H23" s="46"/>
    </row>
    <row r="24" spans="1:8" ht="37.5" customHeight="1" x14ac:dyDescent="0.2">
      <c r="B24" s="773"/>
      <c r="C24" s="47"/>
      <c r="D24" s="775" t="s">
        <v>91</v>
      </c>
      <c r="E24" s="775"/>
      <c r="F24" s="775"/>
      <c r="G24" s="775"/>
      <c r="H24" s="46"/>
    </row>
    <row r="25" spans="1:8" ht="25.5" customHeight="1" x14ac:dyDescent="0.2">
      <c r="B25" s="774"/>
      <c r="C25" s="45"/>
      <c r="D25" s="776"/>
      <c r="E25" s="776"/>
      <c r="F25" s="776"/>
      <c r="G25" s="776"/>
      <c r="H25" s="44"/>
    </row>
    <row r="27" spans="1:8" ht="21.75" customHeight="1" x14ac:dyDescent="0.2">
      <c r="B27" s="196" t="s">
        <v>581</v>
      </c>
    </row>
    <row r="28" spans="1:8" ht="21.75" customHeight="1" x14ac:dyDescent="0.2">
      <c r="A28" s="42"/>
      <c r="B28" s="43" t="s">
        <v>89</v>
      </c>
      <c r="C28" s="42"/>
      <c r="D28" s="42"/>
      <c r="E28" s="42"/>
      <c r="F28" s="42"/>
      <c r="G28" s="42"/>
      <c r="H28" s="42"/>
    </row>
    <row r="29" spans="1:8" x14ac:dyDescent="0.2">
      <c r="C29" s="41" t="s">
        <v>88</v>
      </c>
    </row>
  </sheetData>
  <mergeCells count="6">
    <mergeCell ref="G2:H2"/>
    <mergeCell ref="A4:H4"/>
    <mergeCell ref="C6:H6"/>
    <mergeCell ref="C7:H7"/>
    <mergeCell ref="B8:B25"/>
    <mergeCell ref="D24:G25"/>
  </mergeCells>
  <phoneticPr fontId="3"/>
  <dataValidations count="1">
    <dataValidation type="list" allowBlank="1" showInputMessage="1" showErrorMessage="1" sqref="C7:H7" xr:uid="{00000000-0002-0000-0400-000000000000}">
      <formula1>"選択して下さい。,① 新規,② 変更,③ 終了"</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J19"/>
  <sheetViews>
    <sheetView view="pageBreakPreview" zoomScaleNormal="100" zoomScaleSheetLayoutView="100" workbookViewId="0">
      <selection activeCell="Z6" sqref="Z6:AF44"/>
    </sheetView>
  </sheetViews>
  <sheetFormatPr defaultColWidth="4.81640625" defaultRowHeight="13" x14ac:dyDescent="0.2"/>
  <cols>
    <col min="1" max="2" width="4.08984375" style="41" customWidth="1"/>
    <col min="3" max="3" width="11.1796875" style="41" customWidth="1"/>
    <col min="4" max="4" width="4.90625" style="41" customWidth="1"/>
    <col min="5" max="36" width="3.36328125" style="41" customWidth="1"/>
    <col min="37" max="16384" width="4.81640625" style="41"/>
  </cols>
  <sheetData>
    <row r="1" spans="1:36" ht="22.5" customHeight="1" x14ac:dyDescent="0.2">
      <c r="A1" s="68"/>
      <c r="I1" s="67"/>
      <c r="J1" s="67"/>
      <c r="K1" s="67"/>
      <c r="AJ1" s="82" t="s">
        <v>130</v>
      </c>
    </row>
    <row r="2" spans="1:36" ht="36" customHeight="1" x14ac:dyDescent="0.2">
      <c r="A2" s="747" t="s">
        <v>129</v>
      </c>
      <c r="B2" s="747"/>
      <c r="C2" s="747"/>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row>
    <row r="3" spans="1:36" ht="19.5" customHeight="1" x14ac:dyDescent="0.2">
      <c r="A3" s="42"/>
      <c r="B3" s="42"/>
      <c r="C3" s="42"/>
      <c r="D3" s="42"/>
      <c r="E3" s="42"/>
      <c r="F3" s="42"/>
      <c r="G3" s="42"/>
      <c r="H3" s="42"/>
      <c r="I3" s="42"/>
      <c r="J3" s="42"/>
      <c r="K3" s="42"/>
    </row>
    <row r="4" spans="1:36" ht="18" customHeight="1" x14ac:dyDescent="0.2">
      <c r="A4" s="750"/>
      <c r="B4" s="751"/>
      <c r="C4" s="752"/>
      <c r="D4" s="777" t="s">
        <v>104</v>
      </c>
      <c r="E4" s="778"/>
      <c r="F4" s="778"/>
      <c r="G4" s="778"/>
      <c r="H4" s="778"/>
      <c r="I4" s="778"/>
      <c r="J4" s="778"/>
      <c r="K4" s="778"/>
      <c r="L4" s="778"/>
      <c r="M4" s="778"/>
      <c r="N4" s="778"/>
      <c r="O4" s="778"/>
      <c r="P4" s="778"/>
      <c r="Q4" s="778"/>
      <c r="R4" s="778"/>
      <c r="S4" s="778"/>
      <c r="T4" s="778"/>
      <c r="U4" s="778"/>
      <c r="V4" s="778"/>
      <c r="W4" s="778"/>
      <c r="X4" s="778"/>
      <c r="Y4" s="778"/>
      <c r="Z4" s="778"/>
      <c r="AA4" s="778"/>
      <c r="AB4" s="778"/>
      <c r="AC4" s="778"/>
      <c r="AD4" s="778"/>
      <c r="AE4" s="778"/>
      <c r="AF4" s="778"/>
      <c r="AG4" s="778"/>
      <c r="AH4" s="778"/>
      <c r="AI4" s="779"/>
      <c r="AJ4" s="762" t="s">
        <v>92</v>
      </c>
    </row>
    <row r="5" spans="1:36" ht="18" customHeight="1" x14ac:dyDescent="0.2">
      <c r="A5" s="753"/>
      <c r="B5" s="754"/>
      <c r="C5" s="755"/>
      <c r="D5" s="81" t="s">
        <v>119</v>
      </c>
      <c r="E5" s="70">
        <v>1</v>
      </c>
      <c r="F5" s="70">
        <v>2</v>
      </c>
      <c r="G5" s="70">
        <v>3</v>
      </c>
      <c r="H5" s="70">
        <v>4</v>
      </c>
      <c r="I5" s="70">
        <v>5</v>
      </c>
      <c r="J5" s="70">
        <v>6</v>
      </c>
      <c r="K5" s="70">
        <v>7</v>
      </c>
      <c r="L5" s="70">
        <v>8</v>
      </c>
      <c r="M5" s="70">
        <v>9</v>
      </c>
      <c r="N5" s="70">
        <v>10</v>
      </c>
      <c r="O5" s="70">
        <v>11</v>
      </c>
      <c r="P5" s="70">
        <v>12</v>
      </c>
      <c r="Q5" s="70">
        <v>13</v>
      </c>
      <c r="R5" s="70">
        <v>14</v>
      </c>
      <c r="S5" s="70">
        <v>15</v>
      </c>
      <c r="T5" s="70">
        <v>16</v>
      </c>
      <c r="U5" s="70">
        <v>17</v>
      </c>
      <c r="V5" s="70">
        <v>18</v>
      </c>
      <c r="W5" s="70">
        <v>19</v>
      </c>
      <c r="X5" s="70">
        <v>20</v>
      </c>
      <c r="Y5" s="70">
        <v>21</v>
      </c>
      <c r="Z5" s="70">
        <v>22</v>
      </c>
      <c r="AA5" s="70">
        <v>23</v>
      </c>
      <c r="AB5" s="70">
        <v>24</v>
      </c>
      <c r="AC5" s="70">
        <v>25</v>
      </c>
      <c r="AD5" s="70">
        <v>26</v>
      </c>
      <c r="AE5" s="70">
        <v>27</v>
      </c>
      <c r="AF5" s="70">
        <v>28</v>
      </c>
      <c r="AG5" s="70">
        <v>29</v>
      </c>
      <c r="AH5" s="70">
        <v>30</v>
      </c>
      <c r="AI5" s="70">
        <v>31</v>
      </c>
      <c r="AJ5" s="763"/>
    </row>
    <row r="6" spans="1:36" ht="18" customHeight="1" x14ac:dyDescent="0.2">
      <c r="A6" s="756"/>
      <c r="B6" s="757"/>
      <c r="C6" s="758"/>
      <c r="D6" s="81" t="s">
        <v>127</v>
      </c>
      <c r="E6" s="80" t="s">
        <v>141</v>
      </c>
      <c r="F6" s="80" t="s">
        <v>140</v>
      </c>
      <c r="G6" s="80" t="s">
        <v>139</v>
      </c>
      <c r="H6" s="80" t="s">
        <v>138</v>
      </c>
      <c r="I6" s="80" t="s">
        <v>136</v>
      </c>
      <c r="J6" s="80" t="s">
        <v>135</v>
      </c>
      <c r="K6" s="80" t="s">
        <v>134</v>
      </c>
      <c r="L6" s="80" t="s">
        <v>133</v>
      </c>
      <c r="M6" s="80" t="s">
        <v>132</v>
      </c>
      <c r="N6" s="80" t="s">
        <v>131</v>
      </c>
      <c r="O6" s="80" t="s">
        <v>137</v>
      </c>
      <c r="P6" s="80" t="s">
        <v>136</v>
      </c>
      <c r="Q6" s="80" t="s">
        <v>135</v>
      </c>
      <c r="R6" s="80" t="s">
        <v>134</v>
      </c>
      <c r="S6" s="80" t="s">
        <v>133</v>
      </c>
      <c r="T6" s="80" t="s">
        <v>132</v>
      </c>
      <c r="U6" s="80" t="s">
        <v>131</v>
      </c>
      <c r="V6" s="80" t="s">
        <v>137</v>
      </c>
      <c r="W6" s="80" t="s">
        <v>136</v>
      </c>
      <c r="X6" s="80" t="s">
        <v>135</v>
      </c>
      <c r="Y6" s="80" t="s">
        <v>134</v>
      </c>
      <c r="Z6" s="80" t="s">
        <v>133</v>
      </c>
      <c r="AA6" s="80" t="s">
        <v>132</v>
      </c>
      <c r="AB6" s="80" t="s">
        <v>131</v>
      </c>
      <c r="AC6" s="80" t="s">
        <v>137</v>
      </c>
      <c r="AD6" s="80" t="s">
        <v>136</v>
      </c>
      <c r="AE6" s="80" t="s">
        <v>135</v>
      </c>
      <c r="AF6" s="80" t="s">
        <v>134</v>
      </c>
      <c r="AG6" s="80" t="s">
        <v>133</v>
      </c>
      <c r="AH6" s="80" t="s">
        <v>132</v>
      </c>
      <c r="AI6" s="80" t="s">
        <v>131</v>
      </c>
      <c r="AJ6" s="764"/>
    </row>
    <row r="7" spans="1:36" ht="45" customHeight="1" x14ac:dyDescent="0.2">
      <c r="A7" s="729" t="s">
        <v>126</v>
      </c>
      <c r="B7" s="730"/>
      <c r="C7" s="735" t="s">
        <v>124</v>
      </c>
      <c r="D7" s="736"/>
      <c r="E7" s="76">
        <v>1</v>
      </c>
      <c r="F7" s="76"/>
      <c r="G7" s="76">
        <v>1</v>
      </c>
      <c r="H7" s="76"/>
      <c r="I7" s="76">
        <v>1</v>
      </c>
      <c r="J7" s="76"/>
      <c r="K7" s="76"/>
      <c r="L7" s="76">
        <v>1</v>
      </c>
      <c r="M7" s="76"/>
      <c r="N7" s="76">
        <v>1</v>
      </c>
      <c r="O7" s="76"/>
      <c r="P7" s="76">
        <v>1</v>
      </c>
      <c r="Q7" s="76"/>
      <c r="R7" s="76"/>
      <c r="S7" s="76">
        <v>1</v>
      </c>
      <c r="T7" s="76"/>
      <c r="U7" s="76">
        <v>1</v>
      </c>
      <c r="V7" s="76"/>
      <c r="W7" s="76">
        <v>1</v>
      </c>
      <c r="X7" s="76"/>
      <c r="Y7" s="76"/>
      <c r="Z7" s="76">
        <v>1</v>
      </c>
      <c r="AA7" s="76"/>
      <c r="AB7" s="76">
        <v>1</v>
      </c>
      <c r="AC7" s="76"/>
      <c r="AD7" s="76">
        <v>1</v>
      </c>
      <c r="AE7" s="76"/>
      <c r="AF7" s="76"/>
      <c r="AG7" s="76">
        <v>1</v>
      </c>
      <c r="AH7" s="76"/>
      <c r="AI7" s="76">
        <v>1</v>
      </c>
      <c r="AJ7" s="75"/>
    </row>
    <row r="8" spans="1:36" ht="33" customHeight="1" x14ac:dyDescent="0.2">
      <c r="A8" s="731"/>
      <c r="B8" s="732"/>
      <c r="C8" s="737" t="s">
        <v>123</v>
      </c>
      <c r="D8" s="738"/>
      <c r="E8" s="73"/>
      <c r="F8" s="73">
        <v>1</v>
      </c>
      <c r="G8" s="73"/>
      <c r="H8" s="73">
        <v>1</v>
      </c>
      <c r="I8" s="73">
        <v>1</v>
      </c>
      <c r="J8" s="73"/>
      <c r="K8" s="73"/>
      <c r="L8" s="73"/>
      <c r="M8" s="73">
        <v>1</v>
      </c>
      <c r="N8" s="73"/>
      <c r="O8" s="73">
        <v>1</v>
      </c>
      <c r="P8" s="73">
        <v>1</v>
      </c>
      <c r="Q8" s="73"/>
      <c r="R8" s="73"/>
      <c r="S8" s="73"/>
      <c r="T8" s="73">
        <v>1</v>
      </c>
      <c r="U8" s="73"/>
      <c r="V8" s="73">
        <v>1</v>
      </c>
      <c r="W8" s="73">
        <v>1</v>
      </c>
      <c r="X8" s="73"/>
      <c r="Y8" s="73"/>
      <c r="Z8" s="73"/>
      <c r="AA8" s="73">
        <v>1</v>
      </c>
      <c r="AB8" s="73"/>
      <c r="AC8" s="73">
        <v>1</v>
      </c>
      <c r="AD8" s="73">
        <v>1</v>
      </c>
      <c r="AE8" s="73"/>
      <c r="AF8" s="73"/>
      <c r="AG8" s="73"/>
      <c r="AH8" s="73">
        <v>1</v>
      </c>
      <c r="AI8" s="73"/>
      <c r="AJ8" s="74"/>
    </row>
    <row r="9" spans="1:36" ht="33" customHeight="1" x14ac:dyDescent="0.2">
      <c r="A9" s="731"/>
      <c r="B9" s="732"/>
      <c r="C9" s="737" t="s">
        <v>122</v>
      </c>
      <c r="D9" s="738"/>
      <c r="E9" s="79"/>
      <c r="F9" s="79">
        <v>2</v>
      </c>
      <c r="G9" s="79"/>
      <c r="H9" s="79">
        <v>2</v>
      </c>
      <c r="I9" s="79">
        <v>1</v>
      </c>
      <c r="J9" s="79"/>
      <c r="K9" s="79"/>
      <c r="L9" s="79"/>
      <c r="M9" s="79">
        <v>2</v>
      </c>
      <c r="N9" s="79"/>
      <c r="O9" s="79">
        <v>2</v>
      </c>
      <c r="P9" s="79">
        <v>1</v>
      </c>
      <c r="Q9" s="79"/>
      <c r="R9" s="79"/>
      <c r="S9" s="79"/>
      <c r="T9" s="79">
        <v>2</v>
      </c>
      <c r="U9" s="79"/>
      <c r="V9" s="79">
        <v>2</v>
      </c>
      <c r="W9" s="79">
        <v>1</v>
      </c>
      <c r="X9" s="79"/>
      <c r="Y9" s="79"/>
      <c r="Z9" s="79"/>
      <c r="AA9" s="79">
        <v>2</v>
      </c>
      <c r="AB9" s="79"/>
      <c r="AC9" s="79">
        <v>2</v>
      </c>
      <c r="AD9" s="79">
        <v>1</v>
      </c>
      <c r="AE9" s="79"/>
      <c r="AF9" s="79"/>
      <c r="AG9" s="79"/>
      <c r="AH9" s="79">
        <v>2</v>
      </c>
      <c r="AI9" s="79"/>
      <c r="AJ9" s="78"/>
    </row>
    <row r="10" spans="1:36" ht="33" customHeight="1" x14ac:dyDescent="0.2">
      <c r="A10" s="733"/>
      <c r="B10" s="734"/>
      <c r="C10" s="739" t="s">
        <v>92</v>
      </c>
      <c r="D10" s="740"/>
      <c r="E10" s="71">
        <f t="shared" ref="E10:AI10" si="0">SUM(E7:E9)</f>
        <v>1</v>
      </c>
      <c r="F10" s="71">
        <f t="shared" si="0"/>
        <v>3</v>
      </c>
      <c r="G10" s="71">
        <f t="shared" si="0"/>
        <v>1</v>
      </c>
      <c r="H10" s="71">
        <f t="shared" si="0"/>
        <v>3</v>
      </c>
      <c r="I10" s="71">
        <f t="shared" si="0"/>
        <v>3</v>
      </c>
      <c r="J10" s="71">
        <f t="shared" si="0"/>
        <v>0</v>
      </c>
      <c r="K10" s="71">
        <f t="shared" si="0"/>
        <v>0</v>
      </c>
      <c r="L10" s="71">
        <f t="shared" si="0"/>
        <v>1</v>
      </c>
      <c r="M10" s="71">
        <f t="shared" si="0"/>
        <v>3</v>
      </c>
      <c r="N10" s="71">
        <f t="shared" si="0"/>
        <v>1</v>
      </c>
      <c r="O10" s="71">
        <f t="shared" si="0"/>
        <v>3</v>
      </c>
      <c r="P10" s="71">
        <f t="shared" si="0"/>
        <v>3</v>
      </c>
      <c r="Q10" s="71">
        <f t="shared" si="0"/>
        <v>0</v>
      </c>
      <c r="R10" s="71">
        <f t="shared" si="0"/>
        <v>0</v>
      </c>
      <c r="S10" s="71">
        <f t="shared" si="0"/>
        <v>1</v>
      </c>
      <c r="T10" s="71">
        <f t="shared" si="0"/>
        <v>3</v>
      </c>
      <c r="U10" s="71">
        <f t="shared" si="0"/>
        <v>1</v>
      </c>
      <c r="V10" s="71">
        <f t="shared" si="0"/>
        <v>3</v>
      </c>
      <c r="W10" s="71">
        <f t="shared" si="0"/>
        <v>3</v>
      </c>
      <c r="X10" s="71">
        <f t="shared" si="0"/>
        <v>0</v>
      </c>
      <c r="Y10" s="71">
        <f t="shared" si="0"/>
        <v>0</v>
      </c>
      <c r="Z10" s="71">
        <f t="shared" si="0"/>
        <v>1</v>
      </c>
      <c r="AA10" s="71">
        <f t="shared" si="0"/>
        <v>3</v>
      </c>
      <c r="AB10" s="71">
        <f t="shared" si="0"/>
        <v>1</v>
      </c>
      <c r="AC10" s="71">
        <f t="shared" si="0"/>
        <v>3</v>
      </c>
      <c r="AD10" s="71">
        <f t="shared" si="0"/>
        <v>3</v>
      </c>
      <c r="AE10" s="71">
        <f t="shared" si="0"/>
        <v>0</v>
      </c>
      <c r="AF10" s="71">
        <f t="shared" si="0"/>
        <v>0</v>
      </c>
      <c r="AG10" s="71">
        <f t="shared" si="0"/>
        <v>1</v>
      </c>
      <c r="AH10" s="71">
        <f t="shared" si="0"/>
        <v>3</v>
      </c>
      <c r="AI10" s="71">
        <f t="shared" si="0"/>
        <v>1</v>
      </c>
      <c r="AJ10" s="77">
        <f>SUM(E10:AI10)</f>
        <v>49</v>
      </c>
    </row>
    <row r="11" spans="1:36" ht="33" customHeight="1" x14ac:dyDescent="0.2">
      <c r="A11" s="741" t="s">
        <v>125</v>
      </c>
      <c r="B11" s="742"/>
      <c r="C11" s="735" t="s">
        <v>124</v>
      </c>
      <c r="D11" s="736"/>
      <c r="E11" s="76">
        <f t="shared" ref="E11:AI11" si="1">E7*1</f>
        <v>1</v>
      </c>
      <c r="F11" s="76">
        <f t="shared" si="1"/>
        <v>0</v>
      </c>
      <c r="G11" s="76">
        <f t="shared" si="1"/>
        <v>1</v>
      </c>
      <c r="H11" s="76">
        <f t="shared" si="1"/>
        <v>0</v>
      </c>
      <c r="I11" s="76">
        <f t="shared" si="1"/>
        <v>1</v>
      </c>
      <c r="J11" s="76">
        <f t="shared" si="1"/>
        <v>0</v>
      </c>
      <c r="K11" s="76">
        <f t="shared" si="1"/>
        <v>0</v>
      </c>
      <c r="L11" s="76">
        <f t="shared" si="1"/>
        <v>1</v>
      </c>
      <c r="M11" s="76">
        <f t="shared" si="1"/>
        <v>0</v>
      </c>
      <c r="N11" s="76">
        <f t="shared" si="1"/>
        <v>1</v>
      </c>
      <c r="O11" s="76">
        <f t="shared" si="1"/>
        <v>0</v>
      </c>
      <c r="P11" s="76">
        <f t="shared" si="1"/>
        <v>1</v>
      </c>
      <c r="Q11" s="76">
        <f t="shared" si="1"/>
        <v>0</v>
      </c>
      <c r="R11" s="76">
        <f t="shared" si="1"/>
        <v>0</v>
      </c>
      <c r="S11" s="76">
        <f t="shared" si="1"/>
        <v>1</v>
      </c>
      <c r="T11" s="76">
        <f t="shared" si="1"/>
        <v>0</v>
      </c>
      <c r="U11" s="76">
        <f t="shared" si="1"/>
        <v>1</v>
      </c>
      <c r="V11" s="76">
        <f t="shared" si="1"/>
        <v>0</v>
      </c>
      <c r="W11" s="76">
        <f t="shared" si="1"/>
        <v>1</v>
      </c>
      <c r="X11" s="76">
        <f t="shared" si="1"/>
        <v>0</v>
      </c>
      <c r="Y11" s="76">
        <f t="shared" si="1"/>
        <v>0</v>
      </c>
      <c r="Z11" s="76">
        <f t="shared" si="1"/>
        <v>1</v>
      </c>
      <c r="AA11" s="76">
        <f t="shared" si="1"/>
        <v>0</v>
      </c>
      <c r="AB11" s="76">
        <f t="shared" si="1"/>
        <v>1</v>
      </c>
      <c r="AC11" s="76">
        <f t="shared" si="1"/>
        <v>0</v>
      </c>
      <c r="AD11" s="76">
        <f t="shared" si="1"/>
        <v>1</v>
      </c>
      <c r="AE11" s="76">
        <f t="shared" si="1"/>
        <v>0</v>
      </c>
      <c r="AF11" s="76">
        <f t="shared" si="1"/>
        <v>0</v>
      </c>
      <c r="AG11" s="76">
        <f t="shared" si="1"/>
        <v>1</v>
      </c>
      <c r="AH11" s="76">
        <f t="shared" si="1"/>
        <v>0</v>
      </c>
      <c r="AI11" s="76">
        <f t="shared" si="1"/>
        <v>1</v>
      </c>
      <c r="AJ11" s="75"/>
    </row>
    <row r="12" spans="1:36" ht="33" customHeight="1" x14ac:dyDescent="0.2">
      <c r="A12" s="743"/>
      <c r="B12" s="744"/>
      <c r="C12" s="737" t="s">
        <v>123</v>
      </c>
      <c r="D12" s="738"/>
      <c r="E12" s="73">
        <f t="shared" ref="E12:AI12" si="2">E8*0.5</f>
        <v>0</v>
      </c>
      <c r="F12" s="73">
        <f t="shared" si="2"/>
        <v>0.5</v>
      </c>
      <c r="G12" s="73">
        <f t="shared" si="2"/>
        <v>0</v>
      </c>
      <c r="H12" s="73">
        <f t="shared" si="2"/>
        <v>0.5</v>
      </c>
      <c r="I12" s="73">
        <f t="shared" si="2"/>
        <v>0.5</v>
      </c>
      <c r="J12" s="73">
        <f t="shared" si="2"/>
        <v>0</v>
      </c>
      <c r="K12" s="73">
        <f t="shared" si="2"/>
        <v>0</v>
      </c>
      <c r="L12" s="73">
        <f t="shared" si="2"/>
        <v>0</v>
      </c>
      <c r="M12" s="73">
        <f t="shared" si="2"/>
        <v>0.5</v>
      </c>
      <c r="N12" s="73">
        <f t="shared" si="2"/>
        <v>0</v>
      </c>
      <c r="O12" s="73">
        <f t="shared" si="2"/>
        <v>0.5</v>
      </c>
      <c r="P12" s="73">
        <f t="shared" si="2"/>
        <v>0.5</v>
      </c>
      <c r="Q12" s="73">
        <f t="shared" si="2"/>
        <v>0</v>
      </c>
      <c r="R12" s="73">
        <f t="shared" si="2"/>
        <v>0</v>
      </c>
      <c r="S12" s="73">
        <f t="shared" si="2"/>
        <v>0</v>
      </c>
      <c r="T12" s="73">
        <f t="shared" si="2"/>
        <v>0.5</v>
      </c>
      <c r="U12" s="73">
        <f t="shared" si="2"/>
        <v>0</v>
      </c>
      <c r="V12" s="73">
        <f t="shared" si="2"/>
        <v>0.5</v>
      </c>
      <c r="W12" s="73">
        <f t="shared" si="2"/>
        <v>0.5</v>
      </c>
      <c r="X12" s="73">
        <f t="shared" si="2"/>
        <v>0</v>
      </c>
      <c r="Y12" s="73">
        <f t="shared" si="2"/>
        <v>0</v>
      </c>
      <c r="Z12" s="73">
        <f t="shared" si="2"/>
        <v>0</v>
      </c>
      <c r="AA12" s="73">
        <f t="shared" si="2"/>
        <v>0.5</v>
      </c>
      <c r="AB12" s="73">
        <f t="shared" si="2"/>
        <v>0</v>
      </c>
      <c r="AC12" s="73">
        <f t="shared" si="2"/>
        <v>0.5</v>
      </c>
      <c r="AD12" s="73">
        <f t="shared" si="2"/>
        <v>0.5</v>
      </c>
      <c r="AE12" s="73">
        <f t="shared" si="2"/>
        <v>0</v>
      </c>
      <c r="AF12" s="73">
        <f t="shared" si="2"/>
        <v>0</v>
      </c>
      <c r="AG12" s="73">
        <f t="shared" si="2"/>
        <v>0</v>
      </c>
      <c r="AH12" s="73">
        <f t="shared" si="2"/>
        <v>0.5</v>
      </c>
      <c r="AI12" s="73">
        <f t="shared" si="2"/>
        <v>0</v>
      </c>
      <c r="AJ12" s="74"/>
    </row>
    <row r="13" spans="1:36" ht="33" customHeight="1" x14ac:dyDescent="0.2">
      <c r="A13" s="743"/>
      <c r="B13" s="744"/>
      <c r="C13" s="737" t="s">
        <v>122</v>
      </c>
      <c r="D13" s="738"/>
      <c r="E13" s="73">
        <f t="shared" ref="E13:AI13" si="3">E9*0.33</f>
        <v>0</v>
      </c>
      <c r="F13" s="73">
        <f t="shared" si="3"/>
        <v>0.66</v>
      </c>
      <c r="G13" s="73">
        <f t="shared" si="3"/>
        <v>0</v>
      </c>
      <c r="H13" s="73">
        <f t="shared" si="3"/>
        <v>0.66</v>
      </c>
      <c r="I13" s="73">
        <f t="shared" si="3"/>
        <v>0.33</v>
      </c>
      <c r="J13" s="73">
        <f t="shared" si="3"/>
        <v>0</v>
      </c>
      <c r="K13" s="73">
        <f t="shared" si="3"/>
        <v>0</v>
      </c>
      <c r="L13" s="73">
        <f t="shared" si="3"/>
        <v>0</v>
      </c>
      <c r="M13" s="73">
        <f t="shared" si="3"/>
        <v>0.66</v>
      </c>
      <c r="N13" s="73">
        <f t="shared" si="3"/>
        <v>0</v>
      </c>
      <c r="O13" s="73">
        <f t="shared" si="3"/>
        <v>0.66</v>
      </c>
      <c r="P13" s="73">
        <f t="shared" si="3"/>
        <v>0.33</v>
      </c>
      <c r="Q13" s="73">
        <f t="shared" si="3"/>
        <v>0</v>
      </c>
      <c r="R13" s="73">
        <f t="shared" si="3"/>
        <v>0</v>
      </c>
      <c r="S13" s="73">
        <f t="shared" si="3"/>
        <v>0</v>
      </c>
      <c r="T13" s="73">
        <f t="shared" si="3"/>
        <v>0.66</v>
      </c>
      <c r="U13" s="73">
        <f t="shared" si="3"/>
        <v>0</v>
      </c>
      <c r="V13" s="73">
        <f t="shared" si="3"/>
        <v>0.66</v>
      </c>
      <c r="W13" s="73">
        <f t="shared" si="3"/>
        <v>0.33</v>
      </c>
      <c r="X13" s="73">
        <f t="shared" si="3"/>
        <v>0</v>
      </c>
      <c r="Y13" s="73">
        <f t="shared" si="3"/>
        <v>0</v>
      </c>
      <c r="Z13" s="73">
        <f t="shared" si="3"/>
        <v>0</v>
      </c>
      <c r="AA13" s="73">
        <f t="shared" si="3"/>
        <v>0.66</v>
      </c>
      <c r="AB13" s="73">
        <f t="shared" si="3"/>
        <v>0</v>
      </c>
      <c r="AC13" s="73">
        <f t="shared" si="3"/>
        <v>0.66</v>
      </c>
      <c r="AD13" s="73">
        <f t="shared" si="3"/>
        <v>0.33</v>
      </c>
      <c r="AE13" s="73">
        <f t="shared" si="3"/>
        <v>0</v>
      </c>
      <c r="AF13" s="73">
        <f t="shared" si="3"/>
        <v>0</v>
      </c>
      <c r="AG13" s="73">
        <f t="shared" si="3"/>
        <v>0</v>
      </c>
      <c r="AH13" s="73">
        <f t="shared" si="3"/>
        <v>0.66</v>
      </c>
      <c r="AI13" s="73">
        <f t="shared" si="3"/>
        <v>0</v>
      </c>
      <c r="AJ13" s="72"/>
    </row>
    <row r="14" spans="1:36" ht="33" customHeight="1" x14ac:dyDescent="0.2">
      <c r="A14" s="745"/>
      <c r="B14" s="746"/>
      <c r="C14" s="739" t="s">
        <v>92</v>
      </c>
      <c r="D14" s="740"/>
      <c r="E14" s="71">
        <f t="shared" ref="E14:AI14" si="4">SUM(E11:E13)</f>
        <v>1</v>
      </c>
      <c r="F14" s="71">
        <f t="shared" si="4"/>
        <v>1.1600000000000001</v>
      </c>
      <c r="G14" s="71">
        <f t="shared" si="4"/>
        <v>1</v>
      </c>
      <c r="H14" s="71">
        <f t="shared" si="4"/>
        <v>1.1600000000000001</v>
      </c>
      <c r="I14" s="71">
        <f t="shared" si="4"/>
        <v>1.83</v>
      </c>
      <c r="J14" s="71">
        <f t="shared" si="4"/>
        <v>0</v>
      </c>
      <c r="K14" s="71">
        <f t="shared" si="4"/>
        <v>0</v>
      </c>
      <c r="L14" s="71">
        <f t="shared" si="4"/>
        <v>1</v>
      </c>
      <c r="M14" s="71">
        <f t="shared" si="4"/>
        <v>1.1600000000000001</v>
      </c>
      <c r="N14" s="71">
        <f t="shared" si="4"/>
        <v>1</v>
      </c>
      <c r="O14" s="71">
        <f t="shared" si="4"/>
        <v>1.1600000000000001</v>
      </c>
      <c r="P14" s="71">
        <f t="shared" si="4"/>
        <v>1.83</v>
      </c>
      <c r="Q14" s="71">
        <f t="shared" si="4"/>
        <v>0</v>
      </c>
      <c r="R14" s="71">
        <f t="shared" si="4"/>
        <v>0</v>
      </c>
      <c r="S14" s="71">
        <f t="shared" si="4"/>
        <v>1</v>
      </c>
      <c r="T14" s="71">
        <f t="shared" si="4"/>
        <v>1.1600000000000001</v>
      </c>
      <c r="U14" s="71">
        <f t="shared" si="4"/>
        <v>1</v>
      </c>
      <c r="V14" s="71">
        <f t="shared" si="4"/>
        <v>1.1600000000000001</v>
      </c>
      <c r="W14" s="71">
        <f t="shared" si="4"/>
        <v>1.83</v>
      </c>
      <c r="X14" s="71">
        <f t="shared" si="4"/>
        <v>0</v>
      </c>
      <c r="Y14" s="71">
        <f t="shared" si="4"/>
        <v>0</v>
      </c>
      <c r="Z14" s="71">
        <f t="shared" si="4"/>
        <v>1</v>
      </c>
      <c r="AA14" s="71">
        <f t="shared" si="4"/>
        <v>1.1600000000000001</v>
      </c>
      <c r="AB14" s="71">
        <f t="shared" si="4"/>
        <v>1</v>
      </c>
      <c r="AC14" s="71">
        <f t="shared" si="4"/>
        <v>1.1600000000000001</v>
      </c>
      <c r="AD14" s="71">
        <f t="shared" si="4"/>
        <v>1.83</v>
      </c>
      <c r="AE14" s="71">
        <f t="shared" si="4"/>
        <v>0</v>
      </c>
      <c r="AF14" s="71">
        <f t="shared" si="4"/>
        <v>0</v>
      </c>
      <c r="AG14" s="71">
        <f t="shared" si="4"/>
        <v>1</v>
      </c>
      <c r="AH14" s="71">
        <f t="shared" si="4"/>
        <v>1.1600000000000001</v>
      </c>
      <c r="AI14" s="71">
        <f t="shared" si="4"/>
        <v>1</v>
      </c>
      <c r="AJ14" s="77">
        <f>SUM(E14:AI14)</f>
        <v>27.76</v>
      </c>
    </row>
    <row r="15" spans="1:36" ht="33" customHeight="1" x14ac:dyDescent="0.2">
      <c r="A15" s="725" t="s">
        <v>121</v>
      </c>
      <c r="B15" s="726"/>
      <c r="C15" s="726"/>
      <c r="D15" s="727"/>
      <c r="E15" s="70">
        <v>1</v>
      </c>
      <c r="F15" s="70">
        <v>1</v>
      </c>
      <c r="G15" s="70">
        <v>1</v>
      </c>
      <c r="H15" s="70">
        <v>2</v>
      </c>
      <c r="I15" s="70">
        <v>2</v>
      </c>
      <c r="J15" s="70"/>
      <c r="K15" s="70"/>
      <c r="L15" s="70">
        <v>1</v>
      </c>
      <c r="M15" s="70">
        <v>1</v>
      </c>
      <c r="N15" s="70">
        <v>1</v>
      </c>
      <c r="O15" s="70">
        <v>2</v>
      </c>
      <c r="P15" s="70">
        <v>2</v>
      </c>
      <c r="Q15" s="70"/>
      <c r="R15" s="70"/>
      <c r="S15" s="70">
        <v>1</v>
      </c>
      <c r="T15" s="70">
        <v>1</v>
      </c>
      <c r="U15" s="70">
        <v>1</v>
      </c>
      <c r="V15" s="70">
        <v>2</v>
      </c>
      <c r="W15" s="70">
        <v>2</v>
      </c>
      <c r="X15" s="70"/>
      <c r="Y15" s="70"/>
      <c r="Z15" s="70">
        <v>1</v>
      </c>
      <c r="AA15" s="70">
        <v>1</v>
      </c>
      <c r="AB15" s="70">
        <v>1</v>
      </c>
      <c r="AC15" s="70">
        <v>2</v>
      </c>
      <c r="AD15" s="70">
        <v>2</v>
      </c>
      <c r="AE15" s="70"/>
      <c r="AF15" s="70"/>
      <c r="AG15" s="70">
        <v>1</v>
      </c>
      <c r="AH15" s="70">
        <v>1</v>
      </c>
      <c r="AI15" s="69">
        <v>1</v>
      </c>
      <c r="AJ15" s="77">
        <f>SUM(E15:AI15)</f>
        <v>31</v>
      </c>
    </row>
    <row r="17" spans="1:29" x14ac:dyDescent="0.2">
      <c r="A17" s="728" t="s">
        <v>120</v>
      </c>
      <c r="B17" s="728"/>
      <c r="C17" s="728"/>
      <c r="D17" s="728"/>
      <c r="E17" s="728"/>
      <c r="F17" s="728"/>
      <c r="G17" s="728"/>
      <c r="H17" s="728"/>
      <c r="I17" s="728">
        <f>COUNTIF(E10:AI10,"&gt;0")</f>
        <v>23</v>
      </c>
      <c r="J17" s="728"/>
      <c r="K17" s="728"/>
      <c r="L17" s="41" t="s">
        <v>119</v>
      </c>
      <c r="O17" s="728" t="s">
        <v>118</v>
      </c>
      <c r="P17" s="728"/>
      <c r="Q17" s="728"/>
      <c r="R17" s="728"/>
      <c r="S17" s="728"/>
      <c r="T17" s="728"/>
      <c r="U17" s="728"/>
      <c r="V17" s="728"/>
      <c r="W17" s="728"/>
      <c r="X17" s="728"/>
      <c r="Y17" s="728"/>
      <c r="Z17" s="780">
        <f>AJ10/I17</f>
        <v>2.1304347826086958</v>
      </c>
      <c r="AA17" s="780"/>
      <c r="AB17" s="780"/>
      <c r="AC17" s="41" t="s">
        <v>117</v>
      </c>
    </row>
    <row r="19" spans="1:29" ht="21.75" customHeight="1" x14ac:dyDescent="0.2">
      <c r="B19" s="41" t="s">
        <v>90</v>
      </c>
      <c r="C19" s="41" t="s">
        <v>116</v>
      </c>
    </row>
  </sheetData>
  <mergeCells count="19">
    <mergeCell ref="A17:H17"/>
    <mergeCell ref="I17:K17"/>
    <mergeCell ref="O17:Y17"/>
    <mergeCell ref="Z17:AB17"/>
    <mergeCell ref="A11:B14"/>
    <mergeCell ref="C11:D11"/>
    <mergeCell ref="C12:D12"/>
    <mergeCell ref="C13:D13"/>
    <mergeCell ref="C14:D14"/>
    <mergeCell ref="A15:D15"/>
    <mergeCell ref="A2:AJ2"/>
    <mergeCell ref="A4:C6"/>
    <mergeCell ref="D4:AI4"/>
    <mergeCell ref="AJ4:AJ6"/>
    <mergeCell ref="A7:B10"/>
    <mergeCell ref="C7:D7"/>
    <mergeCell ref="C8:D8"/>
    <mergeCell ref="C9:D9"/>
    <mergeCell ref="C10:D10"/>
  </mergeCells>
  <phoneticPr fontId="3"/>
  <pageMargins left="0.74803149606299213" right="0.74803149606299213" top="0.98425196850393704" bottom="0.98425196850393704" header="0.51181102362204722" footer="0.51181102362204722"/>
  <pageSetup paperSize="9" scale="6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37"/>
  <sheetViews>
    <sheetView view="pageBreakPreview" zoomScaleNormal="100" zoomScaleSheetLayoutView="100" workbookViewId="0">
      <selection activeCell="E17" sqref="E17:L17"/>
    </sheetView>
  </sheetViews>
  <sheetFormatPr defaultColWidth="9" defaultRowHeight="13" x14ac:dyDescent="0.2"/>
  <cols>
    <col min="1" max="1" width="1.6328125" style="41" customWidth="1"/>
    <col min="2" max="2" width="10.08984375" style="41" customWidth="1"/>
    <col min="3" max="3" width="8.54296875" style="41" customWidth="1"/>
    <col min="4" max="4" width="3.453125" style="41" customWidth="1"/>
    <col min="5" max="7" width="2.90625" style="41" customWidth="1"/>
    <col min="8" max="8" width="27.36328125" style="41" customWidth="1"/>
    <col min="9" max="9" width="4.6328125" style="41" customWidth="1"/>
    <col min="10" max="10" width="20.6328125" style="41" customWidth="1"/>
    <col min="11" max="11" width="4.6328125" style="41" customWidth="1"/>
    <col min="12" max="12" width="20.6328125" style="41" customWidth="1"/>
    <col min="13" max="13" width="3.453125" style="41" customWidth="1"/>
    <col min="14" max="14" width="1.81640625" style="41" customWidth="1"/>
    <col min="15" max="16384" width="9" style="41"/>
  </cols>
  <sheetData>
    <row r="1" spans="1:26" ht="17.25" customHeight="1" x14ac:dyDescent="0.2">
      <c r="A1" s="232"/>
      <c r="B1" s="234"/>
      <c r="C1" s="343"/>
      <c r="D1" s="343"/>
      <c r="E1" s="343"/>
      <c r="F1" s="343"/>
      <c r="G1" s="343"/>
      <c r="H1" s="343"/>
      <c r="I1" s="343"/>
      <c r="J1" s="343"/>
      <c r="K1" s="343"/>
      <c r="L1" s="334"/>
      <c r="M1" s="343"/>
    </row>
    <row r="2" spans="1:26" ht="17.25" customHeight="1" x14ac:dyDescent="0.2">
      <c r="A2" s="232"/>
      <c r="B2" s="343"/>
      <c r="C2" s="343"/>
      <c r="D2" s="343"/>
      <c r="E2" s="343"/>
      <c r="F2" s="343"/>
      <c r="G2" s="343"/>
      <c r="H2" s="343"/>
      <c r="I2" s="343"/>
      <c r="J2" s="343"/>
      <c r="K2" s="343"/>
      <c r="L2" s="785" t="s">
        <v>355</v>
      </c>
      <c r="M2" s="785"/>
    </row>
    <row r="3" spans="1:26" ht="31.5" customHeight="1" x14ac:dyDescent="0.2">
      <c r="A3" s="786" t="s">
        <v>354</v>
      </c>
      <c r="B3" s="786"/>
      <c r="C3" s="786"/>
      <c r="D3" s="786"/>
      <c r="E3" s="786"/>
      <c r="F3" s="786"/>
      <c r="G3" s="786"/>
      <c r="H3" s="786"/>
      <c r="I3" s="786"/>
      <c r="J3" s="786"/>
      <c r="K3" s="786"/>
      <c r="L3" s="786"/>
      <c r="M3" s="786"/>
    </row>
    <row r="4" spans="1:26" ht="11.25" customHeight="1" x14ac:dyDescent="0.2">
      <c r="A4" s="335"/>
      <c r="B4" s="335"/>
      <c r="C4" s="335"/>
      <c r="D4" s="335"/>
      <c r="E4" s="335"/>
      <c r="F4" s="335"/>
      <c r="G4" s="335"/>
      <c r="H4" s="335"/>
      <c r="I4" s="335"/>
      <c r="J4" s="335"/>
      <c r="K4" s="335"/>
      <c r="L4" s="335"/>
      <c r="M4" s="335"/>
    </row>
    <row r="5" spans="1:26" ht="36" customHeight="1" x14ac:dyDescent="0.2">
      <c r="A5" s="335"/>
      <c r="B5" s="787" t="s">
        <v>111</v>
      </c>
      <c r="C5" s="788"/>
      <c r="D5" s="789"/>
      <c r="E5" s="789"/>
      <c r="F5" s="789"/>
      <c r="G5" s="789"/>
      <c r="H5" s="789"/>
      <c r="I5" s="789"/>
      <c r="J5" s="789"/>
      <c r="K5" s="789"/>
      <c r="L5" s="789"/>
      <c r="M5" s="789"/>
    </row>
    <row r="6" spans="1:26" ht="36" customHeight="1" x14ac:dyDescent="0.2">
      <c r="A6" s="335"/>
      <c r="B6" s="787" t="s">
        <v>353</v>
      </c>
      <c r="C6" s="788"/>
      <c r="D6" s="790" t="s">
        <v>556</v>
      </c>
      <c r="E6" s="791"/>
      <c r="F6" s="791"/>
      <c r="G6" s="791"/>
      <c r="H6" s="791"/>
      <c r="I6" s="791"/>
      <c r="J6" s="791"/>
      <c r="K6" s="791"/>
      <c r="L6" s="791"/>
      <c r="M6" s="792"/>
    </row>
    <row r="7" spans="1:26" ht="46.5" customHeight="1" x14ac:dyDescent="0.2">
      <c r="A7" s="343"/>
      <c r="B7" s="793" t="s">
        <v>110</v>
      </c>
      <c r="C7" s="793"/>
      <c r="D7" s="794" t="s">
        <v>556</v>
      </c>
      <c r="E7" s="794"/>
      <c r="F7" s="794"/>
      <c r="G7" s="794"/>
      <c r="H7" s="794"/>
      <c r="I7" s="794"/>
      <c r="J7" s="794"/>
      <c r="K7" s="794"/>
      <c r="L7" s="794"/>
      <c r="M7" s="795"/>
    </row>
    <row r="8" spans="1:26" ht="15" customHeight="1" x14ac:dyDescent="0.2">
      <c r="A8" s="343"/>
      <c r="B8" s="796" t="s">
        <v>192</v>
      </c>
      <c r="C8" s="797"/>
      <c r="D8" s="336"/>
      <c r="E8" s="229"/>
      <c r="F8" s="229"/>
      <c r="G8" s="229"/>
      <c r="H8" s="229"/>
      <c r="I8" s="229"/>
      <c r="J8" s="229"/>
      <c r="K8" s="229"/>
      <c r="L8" s="229"/>
      <c r="M8" s="337"/>
    </row>
    <row r="9" spans="1:26" ht="30.75" customHeight="1" x14ac:dyDescent="0.2">
      <c r="A9" s="343"/>
      <c r="B9" s="798"/>
      <c r="C9" s="799"/>
      <c r="D9" s="338"/>
      <c r="E9" s="802"/>
      <c r="F9" s="803"/>
      <c r="G9" s="803"/>
      <c r="H9" s="803"/>
      <c r="I9" s="804" t="s">
        <v>352</v>
      </c>
      <c r="J9" s="805"/>
      <c r="K9" s="806" t="s">
        <v>190</v>
      </c>
      <c r="L9" s="806"/>
      <c r="M9" s="342"/>
      <c r="S9" s="344" t="s">
        <v>0</v>
      </c>
      <c r="Z9" s="156"/>
    </row>
    <row r="10" spans="1:26" ht="30.75" customHeight="1" x14ac:dyDescent="0.2">
      <c r="A10" s="343"/>
      <c r="B10" s="798"/>
      <c r="C10" s="799"/>
      <c r="D10" s="338"/>
      <c r="E10" s="807" t="s">
        <v>582</v>
      </c>
      <c r="F10" s="808"/>
      <c r="G10" s="808"/>
      <c r="H10" s="809"/>
      <c r="I10" s="810"/>
      <c r="J10" s="811"/>
      <c r="K10" s="810"/>
      <c r="L10" s="811"/>
      <c r="M10" s="339"/>
    </row>
    <row r="11" spans="1:26" ht="30" customHeight="1" x14ac:dyDescent="0.2">
      <c r="A11" s="343"/>
      <c r="B11" s="798"/>
      <c r="C11" s="799"/>
      <c r="D11" s="338"/>
      <c r="E11" s="804" t="s">
        <v>665</v>
      </c>
      <c r="F11" s="806"/>
      <c r="G11" s="806"/>
      <c r="H11" s="806"/>
      <c r="I11" s="806"/>
      <c r="J11" s="806"/>
      <c r="K11" s="806"/>
      <c r="L11" s="805"/>
      <c r="M11" s="342"/>
    </row>
    <row r="12" spans="1:26" ht="29.25" customHeight="1" x14ac:dyDescent="0.2">
      <c r="A12" s="343"/>
      <c r="B12" s="798"/>
      <c r="C12" s="799"/>
      <c r="D12" s="338"/>
      <c r="E12" s="819" t="s">
        <v>587</v>
      </c>
      <c r="F12" s="812" t="s">
        <v>584</v>
      </c>
      <c r="G12" s="813"/>
      <c r="H12" s="814"/>
      <c r="I12" s="782" t="s">
        <v>351</v>
      </c>
      <c r="J12" s="782"/>
      <c r="K12" s="782" t="s">
        <v>351</v>
      </c>
      <c r="L12" s="782"/>
      <c r="M12" s="339"/>
    </row>
    <row r="13" spans="1:26" ht="30" customHeight="1" x14ac:dyDescent="0.2">
      <c r="A13" s="343"/>
      <c r="B13" s="798"/>
      <c r="C13" s="799"/>
      <c r="D13" s="338"/>
      <c r="E13" s="820"/>
      <c r="F13" s="802" t="s">
        <v>583</v>
      </c>
      <c r="G13" s="803"/>
      <c r="H13" s="803"/>
      <c r="I13" s="782" t="s">
        <v>351</v>
      </c>
      <c r="J13" s="782"/>
      <c r="K13" s="782" t="s">
        <v>351</v>
      </c>
      <c r="L13" s="782"/>
      <c r="M13" s="339"/>
    </row>
    <row r="14" spans="1:26" ht="32.25" customHeight="1" x14ac:dyDescent="0.2">
      <c r="A14" s="343"/>
      <c r="B14" s="798"/>
      <c r="C14" s="799"/>
      <c r="D14" s="338"/>
      <c r="E14" s="819" t="s">
        <v>585</v>
      </c>
      <c r="F14" s="816" t="s">
        <v>597</v>
      </c>
      <c r="G14" s="815"/>
      <c r="H14" s="815"/>
      <c r="I14" s="782" t="s">
        <v>351</v>
      </c>
      <c r="J14" s="782"/>
      <c r="K14" s="782" t="s">
        <v>351</v>
      </c>
      <c r="L14" s="782"/>
      <c r="M14" s="339"/>
      <c r="V14" s="156"/>
    </row>
    <row r="15" spans="1:26" ht="32.25" customHeight="1" x14ac:dyDescent="0.2">
      <c r="A15" s="343"/>
      <c r="B15" s="798"/>
      <c r="C15" s="799"/>
      <c r="D15" s="338"/>
      <c r="E15" s="820"/>
      <c r="F15" s="816" t="s">
        <v>598</v>
      </c>
      <c r="G15" s="815"/>
      <c r="H15" s="815"/>
      <c r="I15" s="782" t="s">
        <v>351</v>
      </c>
      <c r="J15" s="782"/>
      <c r="K15" s="782" t="s">
        <v>351</v>
      </c>
      <c r="L15" s="782"/>
      <c r="M15" s="339"/>
    </row>
    <row r="16" spans="1:26" ht="32.25" customHeight="1" x14ac:dyDescent="0.2">
      <c r="A16" s="343"/>
      <c r="B16" s="798"/>
      <c r="C16" s="799"/>
      <c r="D16" s="338"/>
      <c r="E16" s="345" t="s">
        <v>586</v>
      </c>
      <c r="F16" s="815" t="s">
        <v>599</v>
      </c>
      <c r="G16" s="815"/>
      <c r="H16" s="815"/>
      <c r="I16" s="782" t="s">
        <v>351</v>
      </c>
      <c r="J16" s="782"/>
      <c r="K16" s="782" t="s">
        <v>351</v>
      </c>
      <c r="L16" s="782"/>
      <c r="M16" s="339"/>
      <c r="S16" s="155"/>
    </row>
    <row r="17" spans="1:19" ht="27.65" customHeight="1" x14ac:dyDescent="0.2">
      <c r="A17" s="343"/>
      <c r="B17" s="798"/>
      <c r="C17" s="799"/>
      <c r="D17" s="338"/>
      <c r="E17" s="781" t="s">
        <v>666</v>
      </c>
      <c r="F17" s="781"/>
      <c r="G17" s="781"/>
      <c r="H17" s="781"/>
      <c r="I17" s="782" t="s">
        <v>351</v>
      </c>
      <c r="J17" s="782"/>
      <c r="K17" s="782" t="s">
        <v>351</v>
      </c>
      <c r="L17" s="782"/>
      <c r="M17" s="339"/>
      <c r="S17" s="156"/>
    </row>
    <row r="18" spans="1:19" ht="32.25" customHeight="1" x14ac:dyDescent="0.2">
      <c r="A18" s="343"/>
      <c r="B18" s="798"/>
      <c r="C18" s="799"/>
      <c r="D18" s="338"/>
      <c r="E18" s="783" t="s">
        <v>667</v>
      </c>
      <c r="F18" s="784"/>
      <c r="G18" s="784"/>
      <c r="H18" s="784"/>
      <c r="I18" s="784"/>
      <c r="J18" s="784"/>
      <c r="K18" s="784"/>
      <c r="L18" s="349"/>
      <c r="M18" s="339"/>
    </row>
    <row r="19" spans="1:19" ht="28.75" customHeight="1" x14ac:dyDescent="0.2">
      <c r="A19" s="343"/>
      <c r="B19" s="798"/>
      <c r="C19" s="799"/>
      <c r="D19" s="338"/>
      <c r="E19" s="821" t="s">
        <v>664</v>
      </c>
      <c r="F19" s="822"/>
      <c r="G19" s="822"/>
      <c r="H19" s="823"/>
      <c r="I19" s="351"/>
      <c r="J19" s="323" t="s">
        <v>574</v>
      </c>
      <c r="K19" s="348"/>
      <c r="L19" s="323" t="s">
        <v>574</v>
      </c>
      <c r="M19" s="339"/>
    </row>
    <row r="20" spans="1:19" ht="28.75" customHeight="1" x14ac:dyDescent="0.2">
      <c r="A20" s="343"/>
      <c r="B20" s="798"/>
      <c r="C20" s="799"/>
      <c r="D20" s="338"/>
      <c r="E20" s="824"/>
      <c r="F20" s="825"/>
      <c r="G20" s="825"/>
      <c r="H20" s="826"/>
      <c r="I20" s="350"/>
      <c r="J20" s="324" t="s">
        <v>573</v>
      </c>
      <c r="K20" s="322"/>
      <c r="L20" s="324" t="s">
        <v>573</v>
      </c>
      <c r="M20" s="339"/>
    </row>
    <row r="21" spans="1:19" ht="28.75" customHeight="1" x14ac:dyDescent="0.2">
      <c r="A21" s="343"/>
      <c r="B21" s="798"/>
      <c r="C21" s="799"/>
      <c r="D21" s="338"/>
      <c r="E21" s="824"/>
      <c r="F21" s="825"/>
      <c r="G21" s="825"/>
      <c r="H21" s="826"/>
      <c r="I21" s="350"/>
      <c r="J21" s="324" t="s">
        <v>572</v>
      </c>
      <c r="K21" s="322"/>
      <c r="L21" s="324" t="s">
        <v>572</v>
      </c>
      <c r="M21" s="339"/>
    </row>
    <row r="22" spans="1:19" ht="28.75" customHeight="1" x14ac:dyDescent="0.2">
      <c r="A22" s="343"/>
      <c r="B22" s="798"/>
      <c r="C22" s="799"/>
      <c r="D22" s="338"/>
      <c r="E22" s="824"/>
      <c r="F22" s="825"/>
      <c r="G22" s="825"/>
      <c r="H22" s="826"/>
      <c r="I22" s="350"/>
      <c r="J22" s="325" t="s">
        <v>575</v>
      </c>
      <c r="K22" s="322"/>
      <c r="L22" s="325" t="s">
        <v>575</v>
      </c>
      <c r="M22" s="339"/>
    </row>
    <row r="23" spans="1:19" ht="28.75" customHeight="1" x14ac:dyDescent="0.2">
      <c r="A23" s="343"/>
      <c r="B23" s="798"/>
      <c r="C23" s="799"/>
      <c r="D23" s="338"/>
      <c r="E23" s="827"/>
      <c r="F23" s="828"/>
      <c r="G23" s="828"/>
      <c r="H23" s="829"/>
      <c r="I23" s="350"/>
      <c r="J23" s="326" t="s">
        <v>576</v>
      </c>
      <c r="K23" s="322"/>
      <c r="L23" s="326" t="s">
        <v>576</v>
      </c>
      <c r="M23" s="339"/>
    </row>
    <row r="24" spans="1:19" ht="15" customHeight="1" x14ac:dyDescent="0.2">
      <c r="A24" s="343"/>
      <c r="B24" s="800"/>
      <c r="C24" s="801"/>
      <c r="D24" s="340"/>
      <c r="E24" s="222"/>
      <c r="F24" s="222"/>
      <c r="G24" s="222"/>
      <c r="H24" s="222"/>
      <c r="I24" s="222"/>
      <c r="J24" s="222"/>
      <c r="K24" s="222"/>
      <c r="L24" s="222"/>
      <c r="M24" s="341"/>
    </row>
    <row r="25" spans="1:19" ht="13.5" customHeight="1" x14ac:dyDescent="0.2">
      <c r="A25" s="343"/>
      <c r="B25" s="343"/>
      <c r="C25" s="343"/>
      <c r="D25" s="343"/>
      <c r="E25" s="343"/>
      <c r="F25" s="343"/>
      <c r="G25" s="343"/>
      <c r="H25" s="343"/>
      <c r="I25" s="343"/>
      <c r="J25" s="343"/>
      <c r="K25" s="343"/>
      <c r="L25" s="343"/>
      <c r="M25" s="343"/>
    </row>
    <row r="26" spans="1:19" ht="18.75" customHeight="1" x14ac:dyDescent="0.2">
      <c r="A26" s="343"/>
      <c r="B26" s="220" t="s">
        <v>350</v>
      </c>
      <c r="C26" s="818" t="s">
        <v>571</v>
      </c>
      <c r="D26" s="818"/>
      <c r="E26" s="818"/>
      <c r="F26" s="818"/>
      <c r="G26" s="818"/>
      <c r="H26" s="818"/>
      <c r="I26" s="818"/>
      <c r="J26" s="818"/>
      <c r="K26" s="818"/>
      <c r="L26" s="818"/>
      <c r="M26" s="818"/>
    </row>
    <row r="27" spans="1:19" ht="15" customHeight="1" x14ac:dyDescent="0.2">
      <c r="A27" s="343"/>
      <c r="B27" s="220" t="s">
        <v>188</v>
      </c>
      <c r="C27" s="818" t="s">
        <v>187</v>
      </c>
      <c r="D27" s="818"/>
      <c r="E27" s="818"/>
      <c r="F27" s="818"/>
      <c r="G27" s="818"/>
      <c r="H27" s="818"/>
      <c r="I27" s="818"/>
      <c r="J27" s="818"/>
      <c r="K27" s="818"/>
      <c r="L27" s="818"/>
      <c r="M27" s="818"/>
    </row>
    <row r="28" spans="1:19" ht="31.5" customHeight="1" x14ac:dyDescent="0.2">
      <c r="A28" s="343"/>
      <c r="B28" s="220" t="s">
        <v>186</v>
      </c>
      <c r="C28" s="818" t="s">
        <v>588</v>
      </c>
      <c r="D28" s="818"/>
      <c r="E28" s="818"/>
      <c r="F28" s="818"/>
      <c r="G28" s="818"/>
      <c r="H28" s="818"/>
      <c r="I28" s="818"/>
      <c r="J28" s="818"/>
      <c r="K28" s="818"/>
      <c r="L28" s="818"/>
      <c r="M28" s="818"/>
    </row>
    <row r="29" spans="1:19" ht="68.25" customHeight="1" x14ac:dyDescent="0.2">
      <c r="A29" s="343"/>
      <c r="B29" s="220" t="s">
        <v>185</v>
      </c>
      <c r="C29" s="818" t="s">
        <v>600</v>
      </c>
      <c r="D29" s="818"/>
      <c r="E29" s="818"/>
      <c r="F29" s="818"/>
      <c r="G29" s="818"/>
      <c r="H29" s="818"/>
      <c r="I29" s="818"/>
      <c r="J29" s="818"/>
      <c r="K29" s="818"/>
      <c r="L29" s="818"/>
      <c r="M29" s="818"/>
    </row>
    <row r="30" spans="1:19" ht="68.25" customHeight="1" x14ac:dyDescent="0.2">
      <c r="A30" s="343"/>
      <c r="B30" s="220" t="s">
        <v>184</v>
      </c>
      <c r="C30" s="818" t="s">
        <v>601</v>
      </c>
      <c r="D30" s="818"/>
      <c r="E30" s="818"/>
      <c r="F30" s="818"/>
      <c r="G30" s="818"/>
      <c r="H30" s="818"/>
      <c r="I30" s="818"/>
      <c r="J30" s="818"/>
      <c r="K30" s="818"/>
      <c r="L30" s="818"/>
      <c r="M30" s="818"/>
    </row>
    <row r="31" spans="1:19" ht="16.5" customHeight="1" x14ac:dyDescent="0.2">
      <c r="A31" s="343"/>
      <c r="B31" s="220" t="s">
        <v>183</v>
      </c>
      <c r="C31" s="818" t="s">
        <v>589</v>
      </c>
      <c r="D31" s="818"/>
      <c r="E31" s="818"/>
      <c r="F31" s="818"/>
      <c r="G31" s="818"/>
      <c r="H31" s="818"/>
      <c r="I31" s="818"/>
      <c r="J31" s="818"/>
      <c r="K31" s="818"/>
      <c r="L31" s="818"/>
      <c r="M31" s="818"/>
    </row>
    <row r="32" spans="1:19" ht="32.25" customHeight="1" x14ac:dyDescent="0.2">
      <c r="A32" s="343"/>
      <c r="B32" s="220" t="s">
        <v>182</v>
      </c>
      <c r="C32" s="817" t="s">
        <v>349</v>
      </c>
      <c r="D32" s="817"/>
      <c r="E32" s="817"/>
      <c r="F32" s="817"/>
      <c r="G32" s="817"/>
      <c r="H32" s="817"/>
      <c r="I32" s="817"/>
      <c r="J32" s="817"/>
      <c r="K32" s="817"/>
      <c r="L32" s="817"/>
      <c r="M32" s="817"/>
    </row>
    <row r="33" spans="1:13" ht="18" customHeight="1" x14ac:dyDescent="0.2">
      <c r="A33" s="343"/>
      <c r="B33" s="220" t="s">
        <v>181</v>
      </c>
      <c r="C33" s="817" t="s">
        <v>348</v>
      </c>
      <c r="D33" s="817"/>
      <c r="E33" s="817"/>
      <c r="F33" s="817"/>
      <c r="G33" s="817"/>
      <c r="H33" s="817"/>
      <c r="I33" s="817"/>
      <c r="J33" s="817"/>
      <c r="K33" s="817"/>
      <c r="L33" s="817"/>
      <c r="M33" s="817"/>
    </row>
    <row r="34" spans="1:13" ht="18" customHeight="1" x14ac:dyDescent="0.2">
      <c r="A34" s="343"/>
      <c r="B34" s="220" t="s">
        <v>180</v>
      </c>
      <c r="C34" s="817" t="s">
        <v>577</v>
      </c>
      <c r="D34" s="817"/>
      <c r="E34" s="817"/>
      <c r="F34" s="817"/>
      <c r="G34" s="817"/>
      <c r="H34" s="817"/>
      <c r="I34" s="817"/>
      <c r="J34" s="817"/>
      <c r="K34" s="817"/>
      <c r="L34" s="817"/>
      <c r="M34" s="817"/>
    </row>
    <row r="35" spans="1:13" ht="30" customHeight="1" x14ac:dyDescent="0.2">
      <c r="A35" s="343"/>
      <c r="B35" s="218">
        <v>10</v>
      </c>
      <c r="C35" s="818" t="s">
        <v>347</v>
      </c>
      <c r="D35" s="818"/>
      <c r="E35" s="818"/>
      <c r="F35" s="818"/>
      <c r="G35" s="818"/>
      <c r="H35" s="818"/>
      <c r="I35" s="818"/>
      <c r="J35" s="818"/>
      <c r="K35" s="818"/>
      <c r="L35" s="818"/>
      <c r="M35" s="818"/>
    </row>
    <row r="37" spans="1:13" x14ac:dyDescent="0.2">
      <c r="D37" s="41" t="s">
        <v>88</v>
      </c>
    </row>
  </sheetData>
  <mergeCells count="48">
    <mergeCell ref="C34:M34"/>
    <mergeCell ref="C35:M35"/>
    <mergeCell ref="E12:E13"/>
    <mergeCell ref="E14:E15"/>
    <mergeCell ref="E11:L11"/>
    <mergeCell ref="C28:M28"/>
    <mergeCell ref="C29:M29"/>
    <mergeCell ref="C30:M30"/>
    <mergeCell ref="C31:M31"/>
    <mergeCell ref="C32:M32"/>
    <mergeCell ref="C33:M33"/>
    <mergeCell ref="E19:H23"/>
    <mergeCell ref="C26:M26"/>
    <mergeCell ref="C27:M27"/>
    <mergeCell ref="F15:H15"/>
    <mergeCell ref="I15:J15"/>
    <mergeCell ref="F13:H13"/>
    <mergeCell ref="I13:J13"/>
    <mergeCell ref="K13:L13"/>
    <mergeCell ref="K15:L15"/>
    <mergeCell ref="F16:H16"/>
    <mergeCell ref="I16:J16"/>
    <mergeCell ref="K16:L16"/>
    <mergeCell ref="F14:H14"/>
    <mergeCell ref="I14:J14"/>
    <mergeCell ref="K14:L14"/>
    <mergeCell ref="E10:H10"/>
    <mergeCell ref="I10:J10"/>
    <mergeCell ref="K10:L10"/>
    <mergeCell ref="F12:H12"/>
    <mergeCell ref="I12:J12"/>
    <mergeCell ref="K12:L12"/>
    <mergeCell ref="E17:H17"/>
    <mergeCell ref="I17:J17"/>
    <mergeCell ref="K17:L17"/>
    <mergeCell ref="E18:K18"/>
    <mergeCell ref="L2:M2"/>
    <mergeCell ref="A3:M3"/>
    <mergeCell ref="B5:C5"/>
    <mergeCell ref="D5:M5"/>
    <mergeCell ref="B6:C6"/>
    <mergeCell ref="D6:M6"/>
    <mergeCell ref="B7:C7"/>
    <mergeCell ref="D7:M7"/>
    <mergeCell ref="B8:C24"/>
    <mergeCell ref="E9:H9"/>
    <mergeCell ref="I9:J9"/>
    <mergeCell ref="K9:L9"/>
  </mergeCells>
  <phoneticPr fontId="3"/>
  <dataValidations count="3">
    <dataValidation type="list" allowBlank="1" showInputMessage="1" showErrorMessage="1" sqref="I19:I23 K19:K23 I10:L10" xr:uid="{00000000-0002-0000-0700-000000000000}">
      <formula1>",〇"</formula1>
    </dataValidation>
    <dataValidation type="list" allowBlank="1" showInputMessage="1" showErrorMessage="1" sqref="D6:M6" xr:uid="{00000000-0002-0000-0700-000001000000}">
      <formula1>"選択して下さい,① 児童発達支援,② 放課後等デイサービス,③ ①・②の多機能"</formula1>
    </dataValidation>
    <dataValidation type="list" allowBlank="1" showInputMessage="1" showErrorMessage="1" sqref="D7:M7" xr:uid="{00000000-0002-0000-0700-000002000000}">
      <formula1>"選択して下さい,①　新規　,②　変更　,③　終了"</formula1>
    </dataValidation>
  </dataValidations>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0"/>
  <sheetViews>
    <sheetView view="pageBreakPreview" zoomScaleNormal="100" zoomScaleSheetLayoutView="100" workbookViewId="0">
      <selection activeCell="E18" sqref="E18:L18"/>
    </sheetView>
  </sheetViews>
  <sheetFormatPr defaultColWidth="9" defaultRowHeight="13" x14ac:dyDescent="0.2"/>
  <cols>
    <col min="1" max="1" width="1.6328125" style="41" customWidth="1"/>
    <col min="2" max="3" width="10.08984375" style="41" customWidth="1"/>
    <col min="4" max="4" width="3.453125" style="41" customWidth="1"/>
    <col min="5" max="7" width="2.90625" style="41" customWidth="1"/>
    <col min="8" max="8" width="20.453125" style="41" customWidth="1"/>
    <col min="9" max="9" width="4.6328125" style="41" customWidth="1"/>
    <col min="10" max="10" width="21.453125" style="41" customWidth="1"/>
    <col min="11" max="11" width="4.6328125" style="41" customWidth="1"/>
    <col min="12" max="12" width="21.453125" style="41" customWidth="1"/>
    <col min="13" max="13" width="3.453125" style="41" customWidth="1"/>
    <col min="14" max="14" width="1.81640625" style="41" customWidth="1"/>
    <col min="15" max="16384" width="9" style="41"/>
  </cols>
  <sheetData>
    <row r="1" spans="1:13" ht="17.25" customHeight="1" x14ac:dyDescent="0.2">
      <c r="A1" s="232"/>
      <c r="B1" s="234"/>
      <c r="C1" s="219"/>
      <c r="D1" s="219"/>
      <c r="E1" s="219"/>
      <c r="F1" s="219"/>
      <c r="G1" s="219"/>
      <c r="H1" s="219"/>
      <c r="I1" s="219"/>
      <c r="J1" s="219"/>
      <c r="K1" s="219"/>
      <c r="L1" s="233"/>
      <c r="M1" s="219"/>
    </row>
    <row r="2" spans="1:13" ht="19.5" customHeight="1" x14ac:dyDescent="0.2">
      <c r="A2" s="232"/>
      <c r="B2" s="219"/>
      <c r="C2" s="219"/>
      <c r="D2" s="219"/>
      <c r="E2" s="219"/>
      <c r="F2" s="219"/>
      <c r="G2" s="219"/>
      <c r="H2" s="219"/>
      <c r="I2" s="219"/>
      <c r="J2" s="219"/>
      <c r="K2" s="219"/>
      <c r="L2" s="785" t="s">
        <v>355</v>
      </c>
      <c r="M2" s="785"/>
    </row>
    <row r="3" spans="1:13" ht="24" customHeight="1" x14ac:dyDescent="0.2">
      <c r="A3" s="786" t="s">
        <v>403</v>
      </c>
      <c r="B3" s="786"/>
      <c r="C3" s="786"/>
      <c r="D3" s="786"/>
      <c r="E3" s="786"/>
      <c r="F3" s="786"/>
      <c r="G3" s="786"/>
      <c r="H3" s="786"/>
      <c r="I3" s="786"/>
      <c r="J3" s="786"/>
      <c r="K3" s="786"/>
      <c r="L3" s="786"/>
      <c r="M3" s="786"/>
    </row>
    <row r="4" spans="1:13" ht="17.25" customHeight="1" x14ac:dyDescent="0.2">
      <c r="A4" s="231"/>
      <c r="B4" s="231"/>
      <c r="C4" s="231"/>
      <c r="D4" s="231"/>
      <c r="E4" s="231"/>
      <c r="F4" s="231"/>
      <c r="G4" s="231"/>
      <c r="H4" s="231"/>
      <c r="I4" s="231"/>
      <c r="J4" s="231"/>
      <c r="K4" s="231"/>
      <c r="L4" s="231"/>
      <c r="M4" s="231"/>
    </row>
    <row r="5" spans="1:13" ht="36" customHeight="1" x14ac:dyDescent="0.2">
      <c r="A5" s="231"/>
      <c r="B5" s="830" t="s">
        <v>111</v>
      </c>
      <c r="C5" s="831"/>
      <c r="D5" s="789"/>
      <c r="E5" s="789"/>
      <c r="F5" s="789"/>
      <c r="G5" s="789"/>
      <c r="H5" s="789"/>
      <c r="I5" s="789"/>
      <c r="J5" s="789"/>
      <c r="K5" s="789"/>
      <c r="L5" s="789"/>
      <c r="M5" s="789"/>
    </row>
    <row r="6" spans="1:13" ht="36" customHeight="1" x14ac:dyDescent="0.2">
      <c r="A6" s="231"/>
      <c r="B6" s="830" t="s">
        <v>353</v>
      </c>
      <c r="C6" s="831"/>
      <c r="D6" s="790" t="s">
        <v>556</v>
      </c>
      <c r="E6" s="791"/>
      <c r="F6" s="791"/>
      <c r="G6" s="791"/>
      <c r="H6" s="791"/>
      <c r="I6" s="791"/>
      <c r="J6" s="791"/>
      <c r="K6" s="791"/>
      <c r="L6" s="791"/>
      <c r="M6" s="792"/>
    </row>
    <row r="7" spans="1:13" ht="46.5" customHeight="1" x14ac:dyDescent="0.2">
      <c r="A7" s="219"/>
      <c r="B7" s="832" t="s">
        <v>110</v>
      </c>
      <c r="C7" s="832"/>
      <c r="D7" s="794" t="s">
        <v>556</v>
      </c>
      <c r="E7" s="794"/>
      <c r="F7" s="794"/>
      <c r="G7" s="794"/>
      <c r="H7" s="794"/>
      <c r="I7" s="794"/>
      <c r="J7" s="794"/>
      <c r="K7" s="794"/>
      <c r="L7" s="794"/>
      <c r="M7" s="795"/>
    </row>
    <row r="8" spans="1:13" ht="15" customHeight="1" x14ac:dyDescent="0.2">
      <c r="A8" s="219"/>
      <c r="B8" s="833" t="s">
        <v>192</v>
      </c>
      <c r="C8" s="834"/>
      <c r="D8" s="230"/>
      <c r="E8" s="229"/>
      <c r="F8" s="229"/>
      <c r="G8" s="229"/>
      <c r="H8" s="229"/>
      <c r="I8" s="229"/>
      <c r="J8" s="229"/>
      <c r="K8" s="229"/>
      <c r="L8" s="229"/>
      <c r="M8" s="228"/>
    </row>
    <row r="9" spans="1:13" ht="33" customHeight="1" x14ac:dyDescent="0.2">
      <c r="A9" s="219"/>
      <c r="B9" s="835"/>
      <c r="C9" s="836"/>
      <c r="D9" s="225"/>
      <c r="E9" s="804"/>
      <c r="F9" s="806"/>
      <c r="G9" s="806"/>
      <c r="H9" s="805"/>
      <c r="I9" s="839" t="s">
        <v>191</v>
      </c>
      <c r="J9" s="839"/>
      <c r="K9" s="839" t="s">
        <v>190</v>
      </c>
      <c r="L9" s="839"/>
      <c r="M9" s="224"/>
    </row>
    <row r="10" spans="1:13" ht="33" customHeight="1" x14ac:dyDescent="0.2">
      <c r="A10" s="219"/>
      <c r="B10" s="835"/>
      <c r="C10" s="836"/>
      <c r="D10" s="225"/>
      <c r="E10" s="807" t="s">
        <v>582</v>
      </c>
      <c r="F10" s="808"/>
      <c r="G10" s="808"/>
      <c r="H10" s="809"/>
      <c r="I10" s="810"/>
      <c r="J10" s="811"/>
      <c r="K10" s="810"/>
      <c r="L10" s="811"/>
      <c r="M10" s="224"/>
    </row>
    <row r="11" spans="1:13" ht="33" customHeight="1" x14ac:dyDescent="0.2">
      <c r="A11" s="343"/>
      <c r="B11" s="835"/>
      <c r="C11" s="836"/>
      <c r="D11" s="338"/>
      <c r="E11" s="802" t="s">
        <v>591</v>
      </c>
      <c r="F11" s="803"/>
      <c r="G11" s="803"/>
      <c r="H11" s="842"/>
      <c r="I11" s="810"/>
      <c r="J11" s="811"/>
      <c r="K11" s="810"/>
      <c r="L11" s="811"/>
      <c r="M11" s="339"/>
    </row>
    <row r="12" spans="1:13" ht="29.4" customHeight="1" x14ac:dyDescent="0.2">
      <c r="A12" s="343"/>
      <c r="B12" s="835"/>
      <c r="C12" s="836"/>
      <c r="D12" s="338"/>
      <c r="E12" s="804" t="s">
        <v>665</v>
      </c>
      <c r="F12" s="806"/>
      <c r="G12" s="806"/>
      <c r="H12" s="806"/>
      <c r="I12" s="806"/>
      <c r="J12" s="806"/>
      <c r="K12" s="806"/>
      <c r="L12" s="805"/>
      <c r="M12" s="339"/>
    </row>
    <row r="13" spans="1:13" ht="43.5" customHeight="1" x14ac:dyDescent="0.2">
      <c r="A13" s="219"/>
      <c r="B13" s="835"/>
      <c r="C13" s="836"/>
      <c r="D13" s="225"/>
      <c r="E13" s="843" t="s">
        <v>592</v>
      </c>
      <c r="F13" s="815" t="s">
        <v>593</v>
      </c>
      <c r="G13" s="815"/>
      <c r="H13" s="815"/>
      <c r="I13" s="782" t="s">
        <v>351</v>
      </c>
      <c r="J13" s="782"/>
      <c r="K13" s="782" t="s">
        <v>351</v>
      </c>
      <c r="L13" s="782"/>
      <c r="M13" s="224"/>
    </row>
    <row r="14" spans="1:13" ht="32.25" customHeight="1" x14ac:dyDescent="0.2">
      <c r="A14" s="219"/>
      <c r="B14" s="835"/>
      <c r="C14" s="836"/>
      <c r="D14" s="225"/>
      <c r="E14" s="844"/>
      <c r="F14" s="846" t="s">
        <v>594</v>
      </c>
      <c r="G14" s="847"/>
      <c r="H14" s="848"/>
      <c r="I14" s="782" t="s">
        <v>351</v>
      </c>
      <c r="J14" s="782"/>
      <c r="K14" s="782" t="s">
        <v>351</v>
      </c>
      <c r="L14" s="782"/>
      <c r="M14" s="224"/>
    </row>
    <row r="15" spans="1:13" ht="48.75" customHeight="1" x14ac:dyDescent="0.2">
      <c r="A15" s="219"/>
      <c r="B15" s="835"/>
      <c r="C15" s="836"/>
      <c r="D15" s="225"/>
      <c r="E15" s="845"/>
      <c r="F15" s="816" t="s">
        <v>595</v>
      </c>
      <c r="G15" s="815"/>
      <c r="H15" s="815"/>
      <c r="I15" s="782" t="s">
        <v>351</v>
      </c>
      <c r="J15" s="782"/>
      <c r="K15" s="782" t="s">
        <v>351</v>
      </c>
      <c r="L15" s="782"/>
      <c r="M15" s="224"/>
    </row>
    <row r="16" spans="1:13" ht="30.65" customHeight="1" x14ac:dyDescent="0.2">
      <c r="A16" s="391"/>
      <c r="B16" s="835"/>
      <c r="C16" s="836"/>
      <c r="D16" s="389"/>
      <c r="E16" s="781" t="s">
        <v>666</v>
      </c>
      <c r="F16" s="781"/>
      <c r="G16" s="781"/>
      <c r="H16" s="781"/>
      <c r="I16" s="782" t="s">
        <v>351</v>
      </c>
      <c r="J16" s="782"/>
      <c r="K16" s="782" t="s">
        <v>351</v>
      </c>
      <c r="L16" s="782"/>
      <c r="M16" s="390"/>
    </row>
    <row r="17" spans="1:13" ht="32.25" customHeight="1" x14ac:dyDescent="0.2">
      <c r="A17" s="219"/>
      <c r="B17" s="835"/>
      <c r="C17" s="836"/>
      <c r="D17" s="225"/>
      <c r="E17" s="840"/>
      <c r="F17" s="840"/>
      <c r="G17" s="840"/>
      <c r="H17" s="840"/>
      <c r="I17" s="841"/>
      <c r="J17" s="841"/>
      <c r="K17" s="841"/>
      <c r="L17" s="841"/>
      <c r="M17" s="224"/>
    </row>
    <row r="18" spans="1:13" ht="15" customHeight="1" x14ac:dyDescent="0.2">
      <c r="A18" s="219"/>
      <c r="B18" s="837"/>
      <c r="C18" s="838"/>
      <c r="D18" s="223"/>
      <c r="E18" s="222"/>
      <c r="F18" s="222"/>
      <c r="G18" s="222"/>
      <c r="H18" s="222"/>
      <c r="I18" s="222"/>
      <c r="J18" s="222"/>
      <c r="K18" s="222"/>
      <c r="L18" s="222"/>
      <c r="M18" s="221"/>
    </row>
    <row r="19" spans="1:13" ht="13.5" customHeight="1" x14ac:dyDescent="0.2">
      <c r="A19" s="219"/>
      <c r="B19" s="219"/>
      <c r="C19" s="219"/>
      <c r="D19" s="219"/>
      <c r="E19" s="219"/>
      <c r="F19" s="219"/>
      <c r="G19" s="219"/>
      <c r="H19" s="219"/>
      <c r="I19" s="219"/>
      <c r="J19" s="219"/>
      <c r="K19" s="219"/>
      <c r="L19" s="219"/>
      <c r="M19" s="219"/>
    </row>
    <row r="20" spans="1:13" ht="18.75" customHeight="1" x14ac:dyDescent="0.2">
      <c r="A20" s="219"/>
      <c r="B20" s="220" t="s">
        <v>350</v>
      </c>
      <c r="C20" s="818" t="s">
        <v>571</v>
      </c>
      <c r="D20" s="818"/>
      <c r="E20" s="818"/>
      <c r="F20" s="818"/>
      <c r="G20" s="818"/>
      <c r="H20" s="818"/>
      <c r="I20" s="818"/>
      <c r="J20" s="818"/>
      <c r="K20" s="818"/>
      <c r="L20" s="818"/>
      <c r="M20" s="818"/>
    </row>
    <row r="21" spans="1:13" ht="31.5" customHeight="1" x14ac:dyDescent="0.2">
      <c r="A21" s="219"/>
      <c r="B21" s="220" t="s">
        <v>188</v>
      </c>
      <c r="C21" s="818" t="s">
        <v>402</v>
      </c>
      <c r="D21" s="818"/>
      <c r="E21" s="818"/>
      <c r="F21" s="818"/>
      <c r="G21" s="818"/>
      <c r="H21" s="818"/>
      <c r="I21" s="818"/>
      <c r="J21" s="818"/>
      <c r="K21" s="818"/>
      <c r="L21" s="818"/>
      <c r="M21" s="818"/>
    </row>
    <row r="22" spans="1:13" ht="36" customHeight="1" x14ac:dyDescent="0.2">
      <c r="A22" s="219"/>
      <c r="B22" s="220" t="s">
        <v>186</v>
      </c>
      <c r="C22" s="818" t="s">
        <v>596</v>
      </c>
      <c r="D22" s="818"/>
      <c r="E22" s="818"/>
      <c r="F22" s="818"/>
      <c r="G22" s="818"/>
      <c r="H22" s="818"/>
      <c r="I22" s="818"/>
      <c r="J22" s="818"/>
      <c r="K22" s="818"/>
      <c r="L22" s="818"/>
      <c r="M22" s="818"/>
    </row>
    <row r="23" spans="1:13" ht="48" customHeight="1" x14ac:dyDescent="0.2">
      <c r="A23" s="219"/>
      <c r="B23" s="220" t="s">
        <v>185</v>
      </c>
      <c r="C23" s="818" t="s">
        <v>602</v>
      </c>
      <c r="D23" s="818"/>
      <c r="E23" s="818"/>
      <c r="F23" s="818"/>
      <c r="G23" s="818"/>
      <c r="H23" s="818"/>
      <c r="I23" s="818"/>
      <c r="J23" s="818"/>
      <c r="K23" s="818"/>
      <c r="L23" s="818"/>
      <c r="M23" s="818"/>
    </row>
    <row r="24" spans="1:13" ht="36" customHeight="1" x14ac:dyDescent="0.2">
      <c r="A24" s="219"/>
      <c r="B24" s="220" t="s">
        <v>401</v>
      </c>
      <c r="C24" s="818" t="s">
        <v>603</v>
      </c>
      <c r="D24" s="818"/>
      <c r="E24" s="818"/>
      <c r="F24" s="818"/>
      <c r="G24" s="818"/>
      <c r="H24" s="818"/>
      <c r="I24" s="818"/>
      <c r="J24" s="818"/>
      <c r="K24" s="818"/>
      <c r="L24" s="818"/>
      <c r="M24" s="818"/>
    </row>
    <row r="25" spans="1:13" ht="36.75" customHeight="1" x14ac:dyDescent="0.2">
      <c r="A25" s="219"/>
      <c r="B25" s="220" t="s">
        <v>400</v>
      </c>
      <c r="C25" s="818" t="s">
        <v>604</v>
      </c>
      <c r="D25" s="818"/>
      <c r="E25" s="818"/>
      <c r="F25" s="818"/>
      <c r="G25" s="818"/>
      <c r="H25" s="818"/>
      <c r="I25" s="818"/>
      <c r="J25" s="818"/>
      <c r="K25" s="818"/>
      <c r="L25" s="818"/>
      <c r="M25" s="818"/>
    </row>
    <row r="26" spans="1:13" ht="21.75" customHeight="1" x14ac:dyDescent="0.2">
      <c r="A26" s="219"/>
      <c r="B26" s="220" t="s">
        <v>182</v>
      </c>
      <c r="C26" s="817" t="s">
        <v>399</v>
      </c>
      <c r="D26" s="817"/>
      <c r="E26" s="817"/>
      <c r="F26" s="817"/>
      <c r="G26" s="817"/>
      <c r="H26" s="817"/>
      <c r="I26" s="817"/>
      <c r="J26" s="817"/>
      <c r="K26" s="817"/>
      <c r="L26" s="817"/>
      <c r="M26" s="817"/>
    </row>
    <row r="27" spans="1:13" ht="22.5" customHeight="1" x14ac:dyDescent="0.2">
      <c r="A27" s="219"/>
      <c r="B27" s="220" t="s">
        <v>181</v>
      </c>
      <c r="C27" s="817" t="s">
        <v>578</v>
      </c>
      <c r="D27" s="817"/>
      <c r="E27" s="817"/>
      <c r="F27" s="817"/>
      <c r="G27" s="817"/>
      <c r="H27" s="817"/>
      <c r="I27" s="817"/>
      <c r="J27" s="817"/>
      <c r="K27" s="817"/>
      <c r="L27" s="817"/>
      <c r="M27" s="817"/>
    </row>
    <row r="28" spans="1:13" ht="14.25" customHeight="1" x14ac:dyDescent="0.2">
      <c r="A28" s="219"/>
      <c r="B28" s="220" t="s">
        <v>180</v>
      </c>
      <c r="C28" s="818" t="s">
        <v>398</v>
      </c>
      <c r="D28" s="818"/>
      <c r="E28" s="818"/>
      <c r="F28" s="818"/>
      <c r="G28" s="818"/>
      <c r="H28" s="818"/>
      <c r="I28" s="818"/>
      <c r="J28" s="818"/>
      <c r="K28" s="818"/>
      <c r="L28" s="818"/>
      <c r="M28" s="818"/>
    </row>
    <row r="30" spans="1:13" x14ac:dyDescent="0.2">
      <c r="D30" s="41" t="s">
        <v>88</v>
      </c>
    </row>
  </sheetData>
  <mergeCells count="44">
    <mergeCell ref="E11:H11"/>
    <mergeCell ref="I11:J11"/>
    <mergeCell ref="K11:L11"/>
    <mergeCell ref="E12:L12"/>
    <mergeCell ref="E13:E15"/>
    <mergeCell ref="F14:H14"/>
    <mergeCell ref="I14:J14"/>
    <mergeCell ref="F15:H15"/>
    <mergeCell ref="I15:J15"/>
    <mergeCell ref="K15:L15"/>
    <mergeCell ref="E16:H16"/>
    <mergeCell ref="I16:J16"/>
    <mergeCell ref="K16:L16"/>
    <mergeCell ref="C28:M28"/>
    <mergeCell ref="C20:M20"/>
    <mergeCell ref="C21:M21"/>
    <mergeCell ref="C27:M27"/>
    <mergeCell ref="C25:M25"/>
    <mergeCell ref="C26:M26"/>
    <mergeCell ref="C22:M22"/>
    <mergeCell ref="C23:M23"/>
    <mergeCell ref="C24:M24"/>
    <mergeCell ref="B7:C7"/>
    <mergeCell ref="D7:M7"/>
    <mergeCell ref="B8:C18"/>
    <mergeCell ref="E9:H9"/>
    <mergeCell ref="I9:J9"/>
    <mergeCell ref="K9:L9"/>
    <mergeCell ref="E10:H10"/>
    <mergeCell ref="I10:J10"/>
    <mergeCell ref="K10:L10"/>
    <mergeCell ref="F13:H13"/>
    <mergeCell ref="I13:J13"/>
    <mergeCell ref="K13:L13"/>
    <mergeCell ref="K14:L14"/>
    <mergeCell ref="E17:H17"/>
    <mergeCell ref="I17:J17"/>
    <mergeCell ref="K17:L17"/>
    <mergeCell ref="L2:M2"/>
    <mergeCell ref="A3:M3"/>
    <mergeCell ref="B5:C5"/>
    <mergeCell ref="D5:M5"/>
    <mergeCell ref="B6:C6"/>
    <mergeCell ref="D6:M6"/>
  </mergeCells>
  <phoneticPr fontId="3"/>
  <dataValidations count="3">
    <dataValidation type="list" allowBlank="1" showInputMessage="1" showErrorMessage="1" sqref="D6:M6" xr:uid="{00000000-0002-0000-0800-000000000000}">
      <formula1>"選択して下さい,① 児童発達支援,② 放課後等デイサービス,③ ①・②の多機能"</formula1>
    </dataValidation>
    <dataValidation type="list" allowBlank="1" showInputMessage="1" showErrorMessage="1" sqref="D7:M7" xr:uid="{00000000-0002-0000-0800-000001000000}">
      <formula1>"選択して下さい,①　新規　,②　変更　,③　終了"</formula1>
    </dataValidation>
    <dataValidation type="list" allowBlank="1" showInputMessage="1" showErrorMessage="1" sqref="I10:L11" xr:uid="{00000000-0002-0000-0800-000002000000}">
      <formula1>",〇"</formula1>
    </dataValidation>
  </dataValidations>
  <pageMargins left="0.74803149606299213" right="0.74803149606299213" top="0.98425196850393704" bottom="0.98425196850393704" header="0.51181102362204722" footer="0.51181102362204722"/>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＜加算＞添付書類様式のご案内</vt:lpstr>
      <vt:lpstr>★&lt;児童&gt;加算届提出書類一覧</vt:lpstr>
      <vt:lpstr>①加算に係る届出書(必須）</vt:lpstr>
      <vt:lpstr>②障害児通所　体制等状況一覧</vt:lpstr>
      <vt:lpstr>（別添）報酬算定区分</vt:lpstr>
      <vt:lpstr>③報酬算定区分（児発）</vt:lpstr>
      <vt:lpstr>（別添）報酬算定区分 (記載例)</vt:lpstr>
      <vt:lpstr>④児童指導員等加配加算 </vt:lpstr>
      <vt:lpstr>⑤専門的支援体制加算</vt:lpstr>
      <vt:lpstr>⑥専門的支援実施加算</vt:lpstr>
      <vt:lpstr>⑦（重心）看護職員加配加算</vt:lpstr>
      <vt:lpstr>⑦（重心）看護職員加配加算（記入例）</vt:lpstr>
      <vt:lpstr>⑧福祉専門職員配置等加算</vt:lpstr>
      <vt:lpstr>⑨食事提供加算</vt:lpstr>
      <vt:lpstr>⑩強度行動障害児支援加算（児発・居宅・保育所）</vt:lpstr>
      <vt:lpstr>⑪強度行動障害児支援加算（放課後等デイサービス）</vt:lpstr>
      <vt:lpstr>⑫個別サポート加算（Ⅰ）（放課後等デイサービス）</vt:lpstr>
      <vt:lpstr>⑬送迎加算</vt:lpstr>
      <vt:lpstr>⑭延長支援加算</vt:lpstr>
      <vt:lpstr>⑮中核機能強化加算・中核機能強化事業所加算</vt:lpstr>
      <vt:lpstr>⑯視覚・聴覚・言語機能障害児支援加算</vt:lpstr>
      <vt:lpstr>⑰人工内耳装用児支援加算</vt:lpstr>
      <vt:lpstr>⑱入浴支援加算</vt:lpstr>
      <vt:lpstr>⑲共生型サービス（体制強化加算・医療的ケア児支援加算）</vt:lpstr>
      <vt:lpstr>⑳訪問支援員特別加算</vt:lpstr>
      <vt:lpstr>㉑自己評価結果未公表減算</vt:lpstr>
      <vt:lpstr>㉑自己評価結果未公表減算 (記載例)</vt:lpstr>
      <vt:lpstr>㉒支援プログラム未公表減算</vt:lpstr>
      <vt:lpstr>'（別添）報酬算定区分'!Print_Area</vt:lpstr>
      <vt:lpstr>'（別添）報酬算定区分 (記載例)'!Print_Area</vt:lpstr>
      <vt:lpstr>'＜加算＞添付書類様式のご案内'!Print_Area</vt:lpstr>
      <vt:lpstr>'★&lt;児童&gt;加算届提出書類一覧'!Print_Area</vt:lpstr>
      <vt:lpstr>'①加算に係る届出書(必須）'!Print_Area</vt:lpstr>
      <vt:lpstr>'②障害児通所　体制等状況一覧'!Print_Area</vt:lpstr>
      <vt:lpstr>'③報酬算定区分（児発）'!Print_Area</vt:lpstr>
      <vt:lpstr>'④児童指導員等加配加算 '!Print_Area</vt:lpstr>
      <vt:lpstr>⑤専門的支援体制加算!Print_Area</vt:lpstr>
      <vt:lpstr>⑥専門的支援実施加算!Print_Area</vt:lpstr>
      <vt:lpstr>'⑦（重心）看護職員加配加算（記入例）'!Print_Area</vt:lpstr>
      <vt:lpstr>⑧福祉専門職員配置等加算!Print_Area</vt:lpstr>
      <vt:lpstr>⑨食事提供加算!Print_Area</vt:lpstr>
      <vt:lpstr>'⑩強度行動障害児支援加算（児発・居宅・保育所）'!Print_Area</vt:lpstr>
      <vt:lpstr>'⑪強度行動障害児支援加算（放課後等デイサービス）'!Print_Area</vt:lpstr>
      <vt:lpstr>'⑫個別サポート加算（Ⅰ）（放課後等デイサービス）'!Print_Area</vt:lpstr>
      <vt:lpstr>⑬送迎加算!Print_Area</vt:lpstr>
      <vt:lpstr>⑭延長支援加算!Print_Area</vt:lpstr>
      <vt:lpstr>⑮中核機能強化加算・中核機能強化事業所加算!Print_Area</vt:lpstr>
      <vt:lpstr>⑯視覚・聴覚・言語機能障害児支援加算!Print_Area</vt:lpstr>
      <vt:lpstr>⑰人工内耳装用児支援加算!Print_Area</vt:lpstr>
      <vt:lpstr>⑱入浴支援加算!Print_Area</vt:lpstr>
      <vt:lpstr>'⑲共生型サービス（体制強化加算・医療的ケア児支援加算）'!Print_Area</vt:lpstr>
      <vt:lpstr>⑳訪問支援員特別加算!Print_Area</vt:lpstr>
      <vt:lpstr>'㉑自己評価結果未公表減算 (記載例)'!Print_Area</vt:lpstr>
      <vt:lpstr>'㉒支援プログラム未公表減算'!Print_Area</vt:lpstr>
      <vt:lpstr>'②障害児通所　体制等状況一覧'!Print_Titles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Oshima101</cp:lastModifiedBy>
  <cp:lastPrinted>2024-08-02T01:42:30Z</cp:lastPrinted>
  <dcterms:created xsi:type="dcterms:W3CDTF">2023-06-21T01:51:48Z</dcterms:created>
  <dcterms:modified xsi:type="dcterms:W3CDTF">2024-08-02T01:42:42Z</dcterms:modified>
</cp:coreProperties>
</file>