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etagaya.local\files-int\SEA02082\R７年度\01管理係\07介護人材\05宿舎借り上げ支援事業　\03 地域密着型宿舎借り上げ\★要綱・様式\【確定】様式\"/>
    </mc:Choice>
  </mc:AlternateContent>
  <xr:revisionPtr revIDLastSave="0" documentId="13_ncr:1_{FAD8CD33-3931-45B6-8B22-C9CCC66ED669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第１１号の２様式" sheetId="1" r:id="rId1"/>
    <sheet name="第１１号の２様式ー別紙①" sheetId="2" r:id="rId2"/>
    <sheet name="第１１号の２様式ー別紙②" sheetId="12" r:id="rId3"/>
    <sheet name="第１１号の２様式ー別紙③" sheetId="13" r:id="rId4"/>
    <sheet name="第１１号の２様式ー別紙④" sheetId="14" r:id="rId5"/>
    <sheet name="第１１号の２様式ー別紙⑤" sheetId="15" r:id="rId6"/>
    <sheet name="第１１号の２様式ー別紙⑥" sheetId="16" r:id="rId7"/>
    <sheet name="第１１号の２様式ー別紙⑦" sheetId="17" r:id="rId8"/>
    <sheet name="第１１号の２様式ー別紙⑧" sheetId="18" r:id="rId9"/>
    <sheet name="第１１号の２様式ー別紙⑨" sheetId="19" r:id="rId10"/>
    <sheet name="第１１号の２様式ー別紙⑩" sheetId="20" r:id="rId11"/>
  </sheets>
  <definedNames>
    <definedName name="_xlnm.Print_Area" localSheetId="0">第１１号の２様式!$A$1:$I$36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4" l="1"/>
  <c r="N3" i="20"/>
  <c r="N3" i="19"/>
  <c r="N3" i="18"/>
  <c r="N3" i="17"/>
  <c r="N3" i="16"/>
  <c r="N3" i="15"/>
  <c r="N3" i="13"/>
  <c r="N3" i="12"/>
  <c r="C8" i="20"/>
  <c r="C8" i="19"/>
  <c r="C8" i="18"/>
  <c r="C8" i="17"/>
  <c r="C8" i="16"/>
  <c r="C8" i="15"/>
  <c r="C8" i="14"/>
  <c r="C8" i="13"/>
  <c r="C8" i="12"/>
  <c r="J6" i="20"/>
  <c r="J6" i="19"/>
  <c r="J6" i="18"/>
  <c r="J6" i="17"/>
  <c r="J6" i="16"/>
  <c r="J6" i="15"/>
  <c r="J6" i="14"/>
  <c r="J6" i="13"/>
  <c r="J6" i="12"/>
  <c r="C8" i="2"/>
  <c r="J6" i="2"/>
  <c r="F23" i="1"/>
  <c r="F21" i="1"/>
  <c r="F20" i="1"/>
  <c r="F19" i="1"/>
  <c r="F17" i="1"/>
  <c r="F16" i="1"/>
  <c r="C23" i="1"/>
  <c r="C22" i="1"/>
  <c r="C21" i="1"/>
  <c r="C20" i="1"/>
  <c r="C19" i="1"/>
  <c r="C18" i="1"/>
  <c r="C17" i="1"/>
  <c r="C16" i="1"/>
  <c r="C15" i="1"/>
  <c r="C14" i="1"/>
  <c r="C24" i="20"/>
  <c r="C23" i="20"/>
  <c r="I22" i="20"/>
  <c r="I23" i="20" s="1"/>
  <c r="I24" i="20" s="1"/>
  <c r="C22" i="20"/>
  <c r="O21" i="20"/>
  <c r="N20" i="20"/>
  <c r="N22" i="20" s="1"/>
  <c r="N23" i="20" s="1"/>
  <c r="N24" i="20" s="1"/>
  <c r="K20" i="20"/>
  <c r="K22" i="20" s="1"/>
  <c r="K23" i="20" s="1"/>
  <c r="K24" i="20" s="1"/>
  <c r="J20" i="20"/>
  <c r="J22" i="20" s="1"/>
  <c r="J23" i="20" s="1"/>
  <c r="J24" i="20" s="1"/>
  <c r="I20" i="20"/>
  <c r="D20" i="20"/>
  <c r="D22" i="20" s="1"/>
  <c r="D23" i="20" s="1"/>
  <c r="C20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N18" i="20"/>
  <c r="M18" i="20"/>
  <c r="M20" i="20" s="1"/>
  <c r="M22" i="20" s="1"/>
  <c r="M23" i="20" s="1"/>
  <c r="M24" i="20" s="1"/>
  <c r="L18" i="20"/>
  <c r="L20" i="20" s="1"/>
  <c r="L22" i="20" s="1"/>
  <c r="L23" i="20" s="1"/>
  <c r="L24" i="20" s="1"/>
  <c r="K18" i="20"/>
  <c r="J18" i="20"/>
  <c r="I18" i="20"/>
  <c r="H18" i="20"/>
  <c r="H20" i="20" s="1"/>
  <c r="H22" i="20" s="1"/>
  <c r="H23" i="20" s="1"/>
  <c r="H24" i="20" s="1"/>
  <c r="G18" i="20"/>
  <c r="G20" i="20" s="1"/>
  <c r="G22" i="20" s="1"/>
  <c r="G23" i="20" s="1"/>
  <c r="G24" i="20" s="1"/>
  <c r="F18" i="20"/>
  <c r="F20" i="20" s="1"/>
  <c r="F22" i="20" s="1"/>
  <c r="F23" i="20" s="1"/>
  <c r="F24" i="20" s="1"/>
  <c r="E18" i="20"/>
  <c r="E20" i="20" s="1"/>
  <c r="D18" i="20"/>
  <c r="C18" i="20"/>
  <c r="O17" i="20"/>
  <c r="O16" i="20"/>
  <c r="E22" i="19"/>
  <c r="E23" i="19" s="1"/>
  <c r="E24" i="19" s="1"/>
  <c r="O21" i="19"/>
  <c r="E20" i="19"/>
  <c r="D20" i="19"/>
  <c r="D22" i="19" s="1"/>
  <c r="D23" i="19" s="1"/>
  <c r="D24" i="19" s="1"/>
  <c r="N19" i="19"/>
  <c r="M19" i="19"/>
  <c r="L19" i="19"/>
  <c r="K19" i="19"/>
  <c r="J19" i="19"/>
  <c r="I19" i="19"/>
  <c r="H19" i="19"/>
  <c r="G19" i="19"/>
  <c r="F19" i="19"/>
  <c r="E19" i="19"/>
  <c r="D19" i="19"/>
  <c r="C19" i="19"/>
  <c r="N18" i="19"/>
  <c r="N20" i="19" s="1"/>
  <c r="N22" i="19" s="1"/>
  <c r="N23" i="19" s="1"/>
  <c r="N24" i="19" s="1"/>
  <c r="M18" i="19"/>
  <c r="M20" i="19" s="1"/>
  <c r="M22" i="19" s="1"/>
  <c r="M23" i="19" s="1"/>
  <c r="M24" i="19" s="1"/>
  <c r="L18" i="19"/>
  <c r="K18" i="19"/>
  <c r="K20" i="19" s="1"/>
  <c r="K22" i="19" s="1"/>
  <c r="K23" i="19" s="1"/>
  <c r="K24" i="19" s="1"/>
  <c r="J18" i="19"/>
  <c r="J20" i="19" s="1"/>
  <c r="J22" i="19" s="1"/>
  <c r="J23" i="19" s="1"/>
  <c r="J24" i="19" s="1"/>
  <c r="I18" i="19"/>
  <c r="I20" i="19" s="1"/>
  <c r="I22" i="19" s="1"/>
  <c r="I23" i="19" s="1"/>
  <c r="I24" i="19" s="1"/>
  <c r="H18" i="19"/>
  <c r="H20" i="19" s="1"/>
  <c r="H22" i="19" s="1"/>
  <c r="H23" i="19" s="1"/>
  <c r="H24" i="19" s="1"/>
  <c r="G18" i="19"/>
  <c r="G20" i="19" s="1"/>
  <c r="G22" i="19" s="1"/>
  <c r="G23" i="19" s="1"/>
  <c r="G24" i="19" s="1"/>
  <c r="F18" i="19"/>
  <c r="F20" i="19" s="1"/>
  <c r="F22" i="19" s="1"/>
  <c r="F23" i="19" s="1"/>
  <c r="F24" i="19" s="1"/>
  <c r="E18" i="19"/>
  <c r="D18" i="19"/>
  <c r="C18" i="19"/>
  <c r="C20" i="19" s="1"/>
  <c r="C22" i="19" s="1"/>
  <c r="C23" i="19" s="1"/>
  <c r="O17" i="19"/>
  <c r="O16" i="19"/>
  <c r="C22" i="18"/>
  <c r="C23" i="18" s="1"/>
  <c r="O21" i="18"/>
  <c r="N20" i="18"/>
  <c r="N22" i="18" s="1"/>
  <c r="N23" i="18" s="1"/>
  <c r="N24" i="18" s="1"/>
  <c r="K20" i="18"/>
  <c r="K22" i="18" s="1"/>
  <c r="K23" i="18" s="1"/>
  <c r="K24" i="18" s="1"/>
  <c r="J20" i="18"/>
  <c r="J22" i="18" s="1"/>
  <c r="J23" i="18" s="1"/>
  <c r="J24" i="18" s="1"/>
  <c r="I20" i="18"/>
  <c r="I22" i="18" s="1"/>
  <c r="I23" i="18" s="1"/>
  <c r="I24" i="18" s="1"/>
  <c r="F20" i="18"/>
  <c r="F22" i="18" s="1"/>
  <c r="F23" i="18" s="1"/>
  <c r="F24" i="18" s="1"/>
  <c r="E20" i="18"/>
  <c r="E22" i="18" s="1"/>
  <c r="E23" i="18" s="1"/>
  <c r="E24" i="18" s="1"/>
  <c r="D20" i="18"/>
  <c r="D22" i="18" s="1"/>
  <c r="D23" i="18" s="1"/>
  <c r="D24" i="18" s="1"/>
  <c r="C20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N18" i="18"/>
  <c r="M18" i="18"/>
  <c r="M20" i="18" s="1"/>
  <c r="M22" i="18" s="1"/>
  <c r="M23" i="18" s="1"/>
  <c r="M24" i="18" s="1"/>
  <c r="L18" i="18"/>
  <c r="L20" i="18" s="1"/>
  <c r="L22" i="18" s="1"/>
  <c r="L23" i="18" s="1"/>
  <c r="L24" i="18" s="1"/>
  <c r="K18" i="18"/>
  <c r="J18" i="18"/>
  <c r="I18" i="18"/>
  <c r="H18" i="18"/>
  <c r="H20" i="18" s="1"/>
  <c r="H22" i="18" s="1"/>
  <c r="H23" i="18" s="1"/>
  <c r="H24" i="18" s="1"/>
  <c r="G18" i="18"/>
  <c r="G20" i="18" s="1"/>
  <c r="F18" i="18"/>
  <c r="E18" i="18"/>
  <c r="D18" i="18"/>
  <c r="C18" i="18"/>
  <c r="O17" i="18"/>
  <c r="O16" i="18"/>
  <c r="N22" i="17"/>
  <c r="N23" i="17" s="1"/>
  <c r="N24" i="17" s="1"/>
  <c r="O21" i="17"/>
  <c r="N20" i="17"/>
  <c r="K20" i="17"/>
  <c r="K22" i="17" s="1"/>
  <c r="K23" i="17" s="1"/>
  <c r="K24" i="17" s="1"/>
  <c r="J20" i="17"/>
  <c r="J22" i="17" s="1"/>
  <c r="J23" i="17" s="1"/>
  <c r="J24" i="17" s="1"/>
  <c r="I20" i="17"/>
  <c r="I22" i="17" s="1"/>
  <c r="I23" i="17" s="1"/>
  <c r="I24" i="17" s="1"/>
  <c r="H20" i="17"/>
  <c r="H22" i="17" s="1"/>
  <c r="H23" i="17" s="1"/>
  <c r="H24" i="17" s="1"/>
  <c r="G20" i="17"/>
  <c r="G22" i="17" s="1"/>
  <c r="G23" i="17" s="1"/>
  <c r="G24" i="17" s="1"/>
  <c r="F20" i="17"/>
  <c r="F22" i="17" s="1"/>
  <c r="F23" i="17" s="1"/>
  <c r="F24" i="17" s="1"/>
  <c r="E20" i="17"/>
  <c r="E22" i="17" s="1"/>
  <c r="E23" i="17" s="1"/>
  <c r="E24" i="17" s="1"/>
  <c r="D20" i="17"/>
  <c r="D22" i="17" s="1"/>
  <c r="D23" i="17" s="1"/>
  <c r="D24" i="17" s="1"/>
  <c r="C20" i="17"/>
  <c r="C22" i="17" s="1"/>
  <c r="C23" i="17" s="1"/>
  <c r="N19" i="17"/>
  <c r="M19" i="17"/>
  <c r="L19" i="17"/>
  <c r="K19" i="17"/>
  <c r="J19" i="17"/>
  <c r="I19" i="17"/>
  <c r="H19" i="17"/>
  <c r="G19" i="17"/>
  <c r="F19" i="17"/>
  <c r="E19" i="17"/>
  <c r="D19" i="17"/>
  <c r="C19" i="17"/>
  <c r="N18" i="17"/>
  <c r="M18" i="17"/>
  <c r="M20" i="17" s="1"/>
  <c r="M22" i="17" s="1"/>
  <c r="M23" i="17" s="1"/>
  <c r="M24" i="17" s="1"/>
  <c r="L18" i="17"/>
  <c r="L20" i="17" s="1"/>
  <c r="K18" i="17"/>
  <c r="J18" i="17"/>
  <c r="I18" i="17"/>
  <c r="H18" i="17"/>
  <c r="G18" i="17"/>
  <c r="F18" i="17"/>
  <c r="E18" i="17"/>
  <c r="D18" i="17"/>
  <c r="C18" i="17"/>
  <c r="O17" i="17"/>
  <c r="O16" i="17"/>
  <c r="O21" i="16"/>
  <c r="N20" i="16"/>
  <c r="N22" i="16" s="1"/>
  <c r="N23" i="16" s="1"/>
  <c r="N24" i="16" s="1"/>
  <c r="K20" i="16"/>
  <c r="K22" i="16" s="1"/>
  <c r="K23" i="16" s="1"/>
  <c r="K24" i="16" s="1"/>
  <c r="J20" i="16"/>
  <c r="J22" i="16" s="1"/>
  <c r="J23" i="16" s="1"/>
  <c r="J24" i="16" s="1"/>
  <c r="I20" i="16"/>
  <c r="I22" i="16" s="1"/>
  <c r="I23" i="16" s="1"/>
  <c r="I24" i="16" s="1"/>
  <c r="H20" i="16"/>
  <c r="H22" i="16" s="1"/>
  <c r="H23" i="16" s="1"/>
  <c r="H24" i="16" s="1"/>
  <c r="E20" i="16"/>
  <c r="E22" i="16" s="1"/>
  <c r="E23" i="16" s="1"/>
  <c r="E24" i="16" s="1"/>
  <c r="D20" i="16"/>
  <c r="D22" i="16" s="1"/>
  <c r="D23" i="16" s="1"/>
  <c r="D24" i="16" s="1"/>
  <c r="C20" i="16"/>
  <c r="C22" i="16" s="1"/>
  <c r="C23" i="16" s="1"/>
  <c r="N19" i="16"/>
  <c r="M19" i="16"/>
  <c r="L19" i="16"/>
  <c r="K19" i="16"/>
  <c r="J19" i="16"/>
  <c r="I19" i="16"/>
  <c r="H19" i="16"/>
  <c r="G19" i="16"/>
  <c r="F19" i="16"/>
  <c r="E19" i="16"/>
  <c r="D19" i="16"/>
  <c r="C19" i="16"/>
  <c r="N18" i="16"/>
  <c r="M18" i="16"/>
  <c r="M20" i="16" s="1"/>
  <c r="M22" i="16" s="1"/>
  <c r="M23" i="16" s="1"/>
  <c r="M24" i="16" s="1"/>
  <c r="L18" i="16"/>
  <c r="L20" i="16" s="1"/>
  <c r="L22" i="16" s="1"/>
  <c r="L23" i="16" s="1"/>
  <c r="L24" i="16" s="1"/>
  <c r="K18" i="16"/>
  <c r="J18" i="16"/>
  <c r="I18" i="16"/>
  <c r="H18" i="16"/>
  <c r="G18" i="16"/>
  <c r="G20" i="16" s="1"/>
  <c r="G22" i="16" s="1"/>
  <c r="G23" i="16" s="1"/>
  <c r="G24" i="16" s="1"/>
  <c r="F18" i="16"/>
  <c r="F20" i="16" s="1"/>
  <c r="E18" i="16"/>
  <c r="D18" i="16"/>
  <c r="C18" i="16"/>
  <c r="O17" i="16"/>
  <c r="O16" i="16"/>
  <c r="O21" i="15"/>
  <c r="N20" i="15"/>
  <c r="N22" i="15" s="1"/>
  <c r="N23" i="15" s="1"/>
  <c r="N24" i="15" s="1"/>
  <c r="K20" i="15"/>
  <c r="K22" i="15" s="1"/>
  <c r="K23" i="15" s="1"/>
  <c r="K24" i="15" s="1"/>
  <c r="G20" i="15"/>
  <c r="G22" i="15" s="1"/>
  <c r="G23" i="15" s="1"/>
  <c r="G24" i="15" s="1"/>
  <c r="F20" i="15"/>
  <c r="F22" i="15" s="1"/>
  <c r="F23" i="15" s="1"/>
  <c r="F24" i="15" s="1"/>
  <c r="E20" i="15"/>
  <c r="E22" i="15" s="1"/>
  <c r="E23" i="15" s="1"/>
  <c r="E24" i="15" s="1"/>
  <c r="N19" i="15"/>
  <c r="M19" i="15"/>
  <c r="L19" i="15"/>
  <c r="K19" i="15"/>
  <c r="J19" i="15"/>
  <c r="I19" i="15"/>
  <c r="H19" i="15"/>
  <c r="G19" i="15"/>
  <c r="F19" i="15"/>
  <c r="E19" i="15"/>
  <c r="D19" i="15"/>
  <c r="C19" i="15"/>
  <c r="N18" i="15"/>
  <c r="M18" i="15"/>
  <c r="M20" i="15" s="1"/>
  <c r="M22" i="15" s="1"/>
  <c r="M23" i="15" s="1"/>
  <c r="M24" i="15" s="1"/>
  <c r="L18" i="15"/>
  <c r="L20" i="15" s="1"/>
  <c r="L22" i="15" s="1"/>
  <c r="L23" i="15" s="1"/>
  <c r="L24" i="15" s="1"/>
  <c r="K18" i="15"/>
  <c r="J18" i="15"/>
  <c r="J20" i="15" s="1"/>
  <c r="J22" i="15" s="1"/>
  <c r="J23" i="15" s="1"/>
  <c r="J24" i="15" s="1"/>
  <c r="I18" i="15"/>
  <c r="I20" i="15" s="1"/>
  <c r="I22" i="15" s="1"/>
  <c r="I23" i="15" s="1"/>
  <c r="I24" i="15" s="1"/>
  <c r="H18" i="15"/>
  <c r="H20" i="15" s="1"/>
  <c r="G18" i="15"/>
  <c r="F18" i="15"/>
  <c r="E18" i="15"/>
  <c r="D18" i="15"/>
  <c r="D20" i="15" s="1"/>
  <c r="D22" i="15" s="1"/>
  <c r="D23" i="15" s="1"/>
  <c r="D24" i="15" s="1"/>
  <c r="C18" i="15"/>
  <c r="C20" i="15" s="1"/>
  <c r="C22" i="15" s="1"/>
  <c r="C23" i="15" s="1"/>
  <c r="O17" i="15"/>
  <c r="O16" i="15"/>
  <c r="O21" i="14"/>
  <c r="N20" i="14"/>
  <c r="N22" i="14" s="1"/>
  <c r="N23" i="14" s="1"/>
  <c r="N24" i="14" s="1"/>
  <c r="K20" i="14"/>
  <c r="K22" i="14" s="1"/>
  <c r="K23" i="14" s="1"/>
  <c r="K24" i="14" s="1"/>
  <c r="J20" i="14"/>
  <c r="J22" i="14" s="1"/>
  <c r="J23" i="14" s="1"/>
  <c r="J24" i="14" s="1"/>
  <c r="I20" i="14"/>
  <c r="I22" i="14" s="1"/>
  <c r="I23" i="14" s="1"/>
  <c r="I24" i="14" s="1"/>
  <c r="F20" i="14"/>
  <c r="F22" i="14" s="1"/>
  <c r="F23" i="14" s="1"/>
  <c r="F24" i="14" s="1"/>
  <c r="E20" i="14"/>
  <c r="E22" i="14" s="1"/>
  <c r="E23" i="14" s="1"/>
  <c r="E24" i="14" s="1"/>
  <c r="D20" i="14"/>
  <c r="D22" i="14" s="1"/>
  <c r="D23" i="14" s="1"/>
  <c r="D24" i="14" s="1"/>
  <c r="C20" i="14"/>
  <c r="C22" i="14" s="1"/>
  <c r="C23" i="14" s="1"/>
  <c r="N19" i="14"/>
  <c r="M19" i="14"/>
  <c r="L19" i="14"/>
  <c r="K19" i="14"/>
  <c r="J19" i="14"/>
  <c r="I19" i="14"/>
  <c r="H19" i="14"/>
  <c r="G19" i="14"/>
  <c r="F19" i="14"/>
  <c r="E19" i="14"/>
  <c r="D19" i="14"/>
  <c r="C19" i="14"/>
  <c r="N18" i="14"/>
  <c r="M18" i="14"/>
  <c r="M20" i="14" s="1"/>
  <c r="M22" i="14" s="1"/>
  <c r="M23" i="14" s="1"/>
  <c r="M24" i="14" s="1"/>
  <c r="L18" i="14"/>
  <c r="L20" i="14" s="1"/>
  <c r="L22" i="14" s="1"/>
  <c r="L23" i="14" s="1"/>
  <c r="L24" i="14" s="1"/>
  <c r="K18" i="14"/>
  <c r="J18" i="14"/>
  <c r="I18" i="14"/>
  <c r="H18" i="14"/>
  <c r="H20" i="14" s="1"/>
  <c r="H22" i="14" s="1"/>
  <c r="H23" i="14" s="1"/>
  <c r="H24" i="14" s="1"/>
  <c r="G18" i="14"/>
  <c r="G20" i="14" s="1"/>
  <c r="F18" i="14"/>
  <c r="E18" i="14"/>
  <c r="D18" i="14"/>
  <c r="C18" i="14"/>
  <c r="O17" i="14"/>
  <c r="O16" i="14"/>
  <c r="N22" i="13"/>
  <c r="N23" i="13" s="1"/>
  <c r="N24" i="13" s="1"/>
  <c r="O21" i="13"/>
  <c r="N20" i="13"/>
  <c r="J20" i="13"/>
  <c r="J22" i="13" s="1"/>
  <c r="J23" i="13" s="1"/>
  <c r="J24" i="13" s="1"/>
  <c r="I20" i="13"/>
  <c r="I22" i="13" s="1"/>
  <c r="I23" i="13" s="1"/>
  <c r="I24" i="13" s="1"/>
  <c r="F20" i="13"/>
  <c r="F22" i="13" s="1"/>
  <c r="F23" i="13" s="1"/>
  <c r="F24" i="13" s="1"/>
  <c r="E20" i="13"/>
  <c r="E22" i="13" s="1"/>
  <c r="E23" i="13" s="1"/>
  <c r="E24" i="13" s="1"/>
  <c r="D20" i="13"/>
  <c r="D22" i="13" s="1"/>
  <c r="D23" i="13" s="1"/>
  <c r="D24" i="13" s="1"/>
  <c r="C20" i="13"/>
  <c r="C22" i="13" s="1"/>
  <c r="C23" i="13" s="1"/>
  <c r="N19" i="13"/>
  <c r="M19" i="13"/>
  <c r="L19" i="13"/>
  <c r="K19" i="13"/>
  <c r="J19" i="13"/>
  <c r="I19" i="13"/>
  <c r="H19" i="13"/>
  <c r="G19" i="13"/>
  <c r="F19" i="13"/>
  <c r="E19" i="13"/>
  <c r="D19" i="13"/>
  <c r="C19" i="13"/>
  <c r="N18" i="13"/>
  <c r="M18" i="13"/>
  <c r="M20" i="13" s="1"/>
  <c r="M22" i="13" s="1"/>
  <c r="M23" i="13" s="1"/>
  <c r="M24" i="13" s="1"/>
  <c r="L18" i="13"/>
  <c r="L20" i="13" s="1"/>
  <c r="L22" i="13" s="1"/>
  <c r="L23" i="13" s="1"/>
  <c r="L24" i="13" s="1"/>
  <c r="K18" i="13"/>
  <c r="K20" i="13" s="1"/>
  <c r="K22" i="13" s="1"/>
  <c r="K23" i="13" s="1"/>
  <c r="K24" i="13" s="1"/>
  <c r="J18" i="13"/>
  <c r="I18" i="13"/>
  <c r="H18" i="13"/>
  <c r="H20" i="13" s="1"/>
  <c r="H22" i="13" s="1"/>
  <c r="H23" i="13" s="1"/>
  <c r="H24" i="13" s="1"/>
  <c r="G18" i="13"/>
  <c r="G20" i="13" s="1"/>
  <c r="F18" i="13"/>
  <c r="E18" i="13"/>
  <c r="D18" i="13"/>
  <c r="C18" i="13"/>
  <c r="O17" i="13"/>
  <c r="O16" i="13"/>
  <c r="O21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N18" i="12"/>
  <c r="N20" i="12" s="1"/>
  <c r="N22" i="12" s="1"/>
  <c r="N23" i="12" s="1"/>
  <c r="N24" i="12" s="1"/>
  <c r="M18" i="12"/>
  <c r="M20" i="12" s="1"/>
  <c r="M22" i="12" s="1"/>
  <c r="M23" i="12" s="1"/>
  <c r="M24" i="12" s="1"/>
  <c r="L18" i="12"/>
  <c r="L20" i="12" s="1"/>
  <c r="L22" i="12" s="1"/>
  <c r="L23" i="12" s="1"/>
  <c r="L24" i="12" s="1"/>
  <c r="K18" i="12"/>
  <c r="K20" i="12" s="1"/>
  <c r="K22" i="12" s="1"/>
  <c r="K23" i="12" s="1"/>
  <c r="K24" i="12" s="1"/>
  <c r="J18" i="12"/>
  <c r="J20" i="12" s="1"/>
  <c r="J22" i="12" s="1"/>
  <c r="J23" i="12" s="1"/>
  <c r="J24" i="12" s="1"/>
  <c r="I18" i="12"/>
  <c r="I20" i="12" s="1"/>
  <c r="I22" i="12" s="1"/>
  <c r="I23" i="12" s="1"/>
  <c r="I24" i="12" s="1"/>
  <c r="H18" i="12"/>
  <c r="H20" i="12" s="1"/>
  <c r="G18" i="12"/>
  <c r="G20" i="12" s="1"/>
  <c r="G22" i="12" s="1"/>
  <c r="G23" i="12" s="1"/>
  <c r="G24" i="12" s="1"/>
  <c r="F18" i="12"/>
  <c r="F20" i="12" s="1"/>
  <c r="F22" i="12" s="1"/>
  <c r="F23" i="12" s="1"/>
  <c r="F24" i="12" s="1"/>
  <c r="E18" i="12"/>
  <c r="E20" i="12" s="1"/>
  <c r="E22" i="12" s="1"/>
  <c r="E23" i="12" s="1"/>
  <c r="E24" i="12" s="1"/>
  <c r="D18" i="12"/>
  <c r="D20" i="12" s="1"/>
  <c r="D22" i="12" s="1"/>
  <c r="D23" i="12" s="1"/>
  <c r="D24" i="12" s="1"/>
  <c r="C18" i="12"/>
  <c r="C20" i="12" s="1"/>
  <c r="C22" i="12" s="1"/>
  <c r="C23" i="12" s="1"/>
  <c r="O17" i="12"/>
  <c r="O16" i="12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N20" i="2" s="1"/>
  <c r="M18" i="2"/>
  <c r="M20" i="2" s="1"/>
  <c r="L18" i="2"/>
  <c r="L20" i="2" s="1"/>
  <c r="K18" i="2"/>
  <c r="K20" i="2" s="1"/>
  <c r="J18" i="2"/>
  <c r="J20" i="2" s="1"/>
  <c r="I18" i="2"/>
  <c r="I20" i="2" s="1"/>
  <c r="H18" i="2"/>
  <c r="H20" i="2" s="1"/>
  <c r="G18" i="2"/>
  <c r="G20" i="2" s="1"/>
  <c r="F18" i="2"/>
  <c r="F20" i="2" s="1"/>
  <c r="E18" i="2"/>
  <c r="E20" i="2" s="1"/>
  <c r="D18" i="2"/>
  <c r="D20" i="2" s="1"/>
  <c r="C18" i="2"/>
  <c r="C20" i="2" s="1"/>
  <c r="O21" i="2"/>
  <c r="O17" i="2"/>
  <c r="O18" i="19" l="1"/>
  <c r="O18" i="2"/>
  <c r="O19" i="20"/>
  <c r="O19" i="19"/>
  <c r="O19" i="18"/>
  <c r="O19" i="17"/>
  <c r="O19" i="16"/>
  <c r="O19" i="15"/>
  <c r="O19" i="14"/>
  <c r="O19" i="13"/>
  <c r="O19" i="12"/>
  <c r="O19" i="2"/>
  <c r="O20" i="20"/>
  <c r="O22" i="20" s="1"/>
  <c r="E22" i="20"/>
  <c r="E23" i="20" s="1"/>
  <c r="E24" i="20" s="1"/>
  <c r="O24" i="20" s="1"/>
  <c r="D13" i="20" s="1"/>
  <c r="D24" i="20"/>
  <c r="O23" i="20"/>
  <c r="O18" i="20"/>
  <c r="C24" i="19"/>
  <c r="L20" i="19"/>
  <c r="L22" i="19" s="1"/>
  <c r="L23" i="19" s="1"/>
  <c r="L24" i="19" s="1"/>
  <c r="O20" i="18"/>
  <c r="O22" i="18" s="1"/>
  <c r="G22" i="18"/>
  <c r="G23" i="18" s="1"/>
  <c r="G24" i="18" s="1"/>
  <c r="C24" i="18"/>
  <c r="O24" i="18" s="1"/>
  <c r="D13" i="18" s="1"/>
  <c r="O23" i="18"/>
  <c r="O18" i="18"/>
  <c r="C24" i="17"/>
  <c r="L22" i="17"/>
  <c r="L23" i="17" s="1"/>
  <c r="L24" i="17" s="1"/>
  <c r="O20" i="17"/>
  <c r="O22" i="17" s="1"/>
  <c r="O18" i="17"/>
  <c r="C24" i="16"/>
  <c r="O20" i="16"/>
  <c r="O22" i="16" s="1"/>
  <c r="F22" i="16"/>
  <c r="F23" i="16" s="1"/>
  <c r="F24" i="16" s="1"/>
  <c r="O18" i="16"/>
  <c r="O20" i="15"/>
  <c r="O22" i="15" s="1"/>
  <c r="H22" i="15"/>
  <c r="H23" i="15" s="1"/>
  <c r="H24" i="15" s="1"/>
  <c r="C24" i="15"/>
  <c r="O24" i="15" s="1"/>
  <c r="D13" i="15" s="1"/>
  <c r="F18" i="1" s="1"/>
  <c r="O23" i="15"/>
  <c r="O18" i="15"/>
  <c r="C24" i="14"/>
  <c r="O20" i="14"/>
  <c r="O22" i="14" s="1"/>
  <c r="G22" i="14"/>
  <c r="G23" i="14" s="1"/>
  <c r="G24" i="14" s="1"/>
  <c r="O18" i="14"/>
  <c r="C24" i="13"/>
  <c r="O20" i="13"/>
  <c r="O22" i="13" s="1"/>
  <c r="G22" i="13"/>
  <c r="G23" i="13" s="1"/>
  <c r="G24" i="13" s="1"/>
  <c r="O18" i="13"/>
  <c r="O20" i="12"/>
  <c r="O22" i="12" s="1"/>
  <c r="H22" i="12"/>
  <c r="H23" i="12" s="1"/>
  <c r="H24" i="12" s="1"/>
  <c r="C24" i="12"/>
  <c r="O18" i="12"/>
  <c r="N22" i="2"/>
  <c r="L22" i="2"/>
  <c r="L23" i="2" s="1"/>
  <c r="L24" i="2" s="1"/>
  <c r="K22" i="2"/>
  <c r="K23" i="2" s="1"/>
  <c r="K24" i="2" s="1"/>
  <c r="J22" i="2"/>
  <c r="J23" i="2" s="1"/>
  <c r="J24" i="2" s="1"/>
  <c r="I22" i="2"/>
  <c r="I23" i="2" s="1"/>
  <c r="I24" i="2" s="1"/>
  <c r="H22" i="2"/>
  <c r="H23" i="2" s="1"/>
  <c r="H24" i="2" s="1"/>
  <c r="G22" i="2"/>
  <c r="G23" i="2" s="1"/>
  <c r="G24" i="2" s="1"/>
  <c r="F22" i="2"/>
  <c r="F23" i="2" s="1"/>
  <c r="F24" i="2" s="1"/>
  <c r="E22" i="2"/>
  <c r="E23" i="2" s="1"/>
  <c r="E24" i="2" s="1"/>
  <c r="D22" i="2"/>
  <c r="D23" i="2" s="1"/>
  <c r="D24" i="2" s="1"/>
  <c r="O16" i="2"/>
  <c r="O20" i="19" l="1"/>
  <c r="O22" i="19" s="1"/>
  <c r="O24" i="19"/>
  <c r="D13" i="19" s="1"/>
  <c r="F22" i="1" s="1"/>
  <c r="O23" i="19"/>
  <c r="O23" i="17"/>
  <c r="O24" i="17"/>
  <c r="D13" i="17" s="1"/>
  <c r="O23" i="16"/>
  <c r="O24" i="16"/>
  <c r="D13" i="16" s="1"/>
  <c r="O23" i="14"/>
  <c r="O24" i="14"/>
  <c r="D13" i="14" s="1"/>
  <c r="O23" i="13"/>
  <c r="O24" i="13"/>
  <c r="D13" i="13" s="1"/>
  <c r="O23" i="12"/>
  <c r="O24" i="12"/>
  <c r="D13" i="12" s="1"/>
  <c r="F15" i="1" s="1"/>
  <c r="C22" i="2"/>
  <c r="C23" i="2" s="1"/>
  <c r="C24" i="2" s="1"/>
  <c r="O20" i="2"/>
  <c r="O22" i="2" s="1"/>
  <c r="M22" i="2"/>
  <c r="M23" i="2" s="1"/>
  <c r="M24" i="2" s="1"/>
  <c r="N23" i="2"/>
  <c r="N24" i="2" s="1"/>
  <c r="O23" i="2" l="1"/>
  <c r="O24" i="2"/>
  <c r="D13" i="2" s="1"/>
  <c r="F14" i="1" s="1"/>
  <c r="F24" i="1" s="1"/>
  <c r="D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D6D39FB8-0A59-4165-9052-B9ECAF50C109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ED3730D5-4C0E-437D-A495-DACA7648FB0E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7FC28809-3643-4DE8-A945-E64E69C22023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219DD51F-C352-46B7-9C99-45ABB680B7BC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BD8E4BCF-133C-4A96-A839-2FE4DDD6FF98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B208B99C-E4DD-4EE7-B29D-8E36E7281B63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6255CD9B-17CB-4480-899C-56337F50564C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54E82837-C51B-4541-B178-FE248B03C802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7311C373-682E-42AC-AB51-5F48D0F9754F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0D855C16-9770-405A-AC67-C631A6094CE0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BE2763CA-FA6C-4838-AA39-921702C3F6AF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1998D1A1-C9E8-4D5F-8A09-8DFF450B319F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7B04BADD-5E16-49FE-80FC-A9A1DE446010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2D431736-7216-4337-A525-B9385B3B6395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8B6149E4-A9F7-453F-8706-579249E9D9A2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BED8D7A7-2FD6-4ACC-A674-3F92373851E3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AE189EA4-8A77-49AD-9820-4173A7DF9957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C43536A9-ABD8-4038-ACAB-AC79BDAFA386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376EF76C-AE47-426A-AE0B-41615FC4B562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A06A840C-DC73-409C-A7EF-956F79164C9D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0A0932C5-9B16-4855-B598-A66CD7132CD6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A6C19961-084B-4F6F-AC77-08F9F6D2186E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97B6B84E-6B35-4346-927E-0F4E998E6877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FB0BBE67-48B2-49D4-B3CD-099246E4EEBB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AF798BD2-A1CE-4090-A1A1-08CF9FD15972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BA7F6E68-09C9-4DF8-921B-5528FFD594C8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954E0B9C-3573-477A-96FD-3B8E23355D63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06D06F56-D812-4D61-B90E-86A9CDDEA183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6E222A81-C503-4E59-B454-AB575BD59534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CB54B681-E347-4E59-9812-7E999E4B212B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4DF6AB24-54C3-4416-8CC0-1919E556FBC1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CFC5B9DB-9A13-4CB8-AD06-04A67B2B38D1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2F1ED3C8-D4BE-448B-B92B-8B6AACE0A0CA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63A586F6-803B-4862-9324-457A92F1261D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D96DABAD-3FE0-438F-8964-9090C6E523EA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134CCAC6-FD28-4D85-83FB-1130522B50B5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8B54A3A0-D9F4-453A-9DFD-A3FB50CC8A32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1FD3709F-C5B3-4914-BDE7-57957F45EC07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sharedStrings.xml><?xml version="1.0" encoding="utf-8"?>
<sst xmlns="http://schemas.openxmlformats.org/spreadsheetml/2006/main" count="488" uniqueCount="69">
  <si>
    <t>円</t>
    <rPh sb="0" eb="1">
      <t>エン</t>
    </rPh>
    <phoneticPr fontId="2"/>
  </si>
  <si>
    <t>内訳</t>
    <rPh sb="0" eb="2">
      <t>ウチワケ</t>
    </rPh>
    <phoneticPr fontId="2"/>
  </si>
  <si>
    <t>合         計</t>
    <rPh sb="0" eb="1">
      <t>ゴウ</t>
    </rPh>
    <rPh sb="10" eb="11">
      <t>ケイ</t>
    </rPh>
    <phoneticPr fontId="2"/>
  </si>
  <si>
    <t>※1</t>
    <phoneticPr fontId="2"/>
  </si>
  <si>
    <t>※2</t>
    <phoneticPr fontId="2"/>
  </si>
  <si>
    <t xml:space="preserve">〔事務取扱者〕  </t>
    <rPh sb="1" eb="3">
      <t>ジム</t>
    </rPh>
    <rPh sb="3" eb="5">
      <t>トリアツカイ</t>
    </rPh>
    <rPh sb="5" eb="6">
      <t>シャ</t>
    </rPh>
    <phoneticPr fontId="2"/>
  </si>
  <si>
    <t>所    属</t>
    <rPh sb="0" eb="1">
      <t>トコロ</t>
    </rPh>
    <rPh sb="5" eb="6">
      <t>ゾク</t>
    </rPh>
    <phoneticPr fontId="2"/>
  </si>
  <si>
    <t>ふ り が な</t>
    <phoneticPr fontId="2"/>
  </si>
  <si>
    <t>氏     名</t>
    <rPh sb="0" eb="1">
      <t>シ</t>
    </rPh>
    <rPh sb="6" eb="7">
      <t>メイ</t>
    </rPh>
    <phoneticPr fontId="2"/>
  </si>
  <si>
    <t>連絡先</t>
    <rPh sb="0" eb="3">
      <t>レンラクサキ</t>
    </rPh>
    <phoneticPr fontId="2"/>
  </si>
  <si>
    <t xml:space="preserve">   TEL：</t>
    <phoneticPr fontId="2"/>
  </si>
  <si>
    <t>e-mail</t>
    <phoneticPr fontId="2"/>
  </si>
  <si>
    <t>円</t>
    <rPh sb="0" eb="1">
      <t>エン</t>
    </rPh>
    <phoneticPr fontId="2"/>
  </si>
  <si>
    <t>法  人  名</t>
    <rPh sb="0" eb="1">
      <t>ホウ</t>
    </rPh>
    <rPh sb="3" eb="4">
      <t>ヒト</t>
    </rPh>
    <rPh sb="6" eb="7">
      <t>メイ</t>
    </rPh>
    <phoneticPr fontId="2"/>
  </si>
  <si>
    <t>施設名</t>
    <rPh sb="0" eb="2">
      <t>シセツ</t>
    </rPh>
    <rPh sb="2" eb="3">
      <t>メイ</t>
    </rPh>
    <phoneticPr fontId="2"/>
  </si>
  <si>
    <t>km</t>
    <phoneticPr fontId="3"/>
  </si>
  <si>
    <t>＊同一宿舎に対象者が複数居住している場合は、下欄
  または備考欄に氏名と補助期間を記入してください。</t>
    <rPh sb="1" eb="3">
      <t>ドウイツ</t>
    </rPh>
    <rPh sb="3" eb="5">
      <t>シュクシャ</t>
    </rPh>
    <rPh sb="6" eb="9">
      <t>タイショウシャ</t>
    </rPh>
    <rPh sb="10" eb="12">
      <t>フクスウ</t>
    </rPh>
    <rPh sb="12" eb="14">
      <t>キョジュウ</t>
    </rPh>
    <rPh sb="18" eb="20">
      <t>バアイ</t>
    </rPh>
    <rPh sb="22" eb="24">
      <t>カラン</t>
    </rPh>
    <rPh sb="30" eb="32">
      <t>ビコウ</t>
    </rPh>
    <rPh sb="32" eb="33">
      <t>ラン</t>
    </rPh>
    <rPh sb="34" eb="36">
      <t>シメイ</t>
    </rPh>
    <rPh sb="37" eb="39">
      <t>ホジョ</t>
    </rPh>
    <rPh sb="39" eb="41">
      <t>キカン</t>
    </rPh>
    <rPh sb="42" eb="44">
      <t>キニュウ</t>
    </rPh>
    <phoneticPr fontId="2"/>
  </si>
  <si>
    <t>入居者氏名</t>
    <rPh sb="0" eb="3">
      <t>ニュウキョシャ</t>
    </rPh>
    <rPh sb="3" eb="5">
      <t>シメイ</t>
    </rPh>
    <phoneticPr fontId="2"/>
  </si>
  <si>
    <t>入居者職種</t>
    <rPh sb="0" eb="3">
      <t>ニュウキョシャ</t>
    </rPh>
    <rPh sb="3" eb="5">
      <t>ショクシュ</t>
    </rPh>
    <phoneticPr fontId="3"/>
  </si>
  <si>
    <t>補助期間</t>
    <rPh sb="0" eb="2">
      <t>ホジョ</t>
    </rPh>
    <rPh sb="2" eb="4">
      <t>キカン</t>
    </rPh>
    <phoneticPr fontId="2"/>
  </si>
  <si>
    <t>開始日</t>
    <rPh sb="0" eb="3">
      <t>カイシビ</t>
    </rPh>
    <phoneticPr fontId="2"/>
  </si>
  <si>
    <t>1  補助対象額</t>
    <rPh sb="3" eb="5">
      <t>ホジョ</t>
    </rPh>
    <rPh sb="5" eb="7">
      <t>タイショウ</t>
    </rPh>
    <rPh sb="7" eb="8">
      <t>ガク</t>
    </rPh>
    <phoneticPr fontId="2"/>
  </si>
  <si>
    <t>金</t>
    <rPh sb="0" eb="1">
      <t>キン</t>
    </rPh>
    <phoneticPr fontId="2"/>
  </si>
  <si>
    <t>終了日</t>
    <rPh sb="0" eb="3">
      <t>シュウリョウビ</t>
    </rPh>
    <phoneticPr fontId="2"/>
  </si>
  <si>
    <t>2  内訳</t>
    <rPh sb="3" eb="5">
      <t>ウチワケ</t>
    </rPh>
    <phoneticPr fontId="2"/>
  </si>
  <si>
    <t>種別</t>
    <rPh sb="0" eb="2">
      <t>シュベツ</t>
    </rPh>
    <phoneticPr fontId="2"/>
  </si>
  <si>
    <t>4月分</t>
    <rPh sb="1" eb="2">
      <t>ガツ</t>
    </rPh>
    <rPh sb="2" eb="3">
      <t>ブン</t>
    </rPh>
    <phoneticPr fontId="2"/>
  </si>
  <si>
    <t>5月分</t>
    <rPh sb="1" eb="2">
      <t>ガツ</t>
    </rPh>
    <rPh sb="2" eb="3">
      <t>ブン</t>
    </rPh>
    <phoneticPr fontId="2"/>
  </si>
  <si>
    <t>6月分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</si>
  <si>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</si>
  <si>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8月分</t>
    <rPh sb="1" eb="2">
      <t>ガツ</t>
    </rPh>
    <rPh sb="2" eb="3">
      <t>ブン</t>
    </rPh>
    <phoneticPr fontId="2"/>
  </si>
  <si>
    <t>9月分</t>
    <rPh sb="2" eb="3">
      <t>ブン</t>
    </rPh>
    <phoneticPr fontId="2"/>
  </si>
  <si>
    <t>10月分</t>
    <rPh sb="3" eb="4">
      <t>ブン</t>
    </rPh>
    <phoneticPr fontId="2"/>
  </si>
  <si>
    <t>11月分</t>
    <rPh sb="3" eb="4">
      <t>ブン</t>
    </rPh>
    <phoneticPr fontId="2"/>
  </si>
  <si>
    <t>12月分</t>
    <rPh sb="3" eb="4">
      <t>ブン</t>
    </rPh>
    <phoneticPr fontId="2"/>
  </si>
  <si>
    <t>1月分</t>
    <rPh sb="2" eb="3">
      <t>ブン</t>
    </rPh>
    <phoneticPr fontId="2"/>
  </si>
  <si>
    <t>2月分</t>
    <rPh sb="2" eb="3">
      <t>ブン</t>
    </rPh>
    <phoneticPr fontId="2"/>
  </si>
  <si>
    <t>3月分</t>
    <rPh sb="2" eb="3">
      <t>ブン</t>
    </rPh>
    <phoneticPr fontId="2"/>
  </si>
  <si>
    <t>合計  （円）</t>
    <rPh sb="0" eb="2">
      <t>ゴウケイ</t>
    </rPh>
    <rPh sb="5" eb="6">
      <t>エン</t>
    </rPh>
    <phoneticPr fontId="2"/>
  </si>
  <si>
    <t>賃借料</t>
    <rPh sb="0" eb="1">
      <t>チン</t>
    </rPh>
    <rPh sb="1" eb="2">
      <t>シャク</t>
    </rPh>
    <rPh sb="2" eb="3">
      <t>リョウ</t>
    </rPh>
    <phoneticPr fontId="2"/>
  </si>
  <si>
    <t>共益費（管理費）</t>
    <rPh sb="0" eb="3">
      <t>キョウエキヒ</t>
    </rPh>
    <rPh sb="4" eb="7">
      <t>カンリヒ</t>
    </rPh>
    <phoneticPr fontId="2"/>
  </si>
  <si>
    <t>礼金及び更新料等</t>
    <rPh sb="0" eb="2">
      <t>レイキン</t>
    </rPh>
    <rPh sb="2" eb="3">
      <t>オヨ</t>
    </rPh>
    <rPh sb="4" eb="7">
      <t>コウシンリョウ</t>
    </rPh>
    <rPh sb="7" eb="8">
      <t>トウ</t>
    </rPh>
    <phoneticPr fontId="2"/>
  </si>
  <si>
    <t>補助対象額   ｄ×7/8</t>
    <rPh sb="0" eb="2">
      <t>ホジョ</t>
    </rPh>
    <rPh sb="2" eb="4">
      <t>タイショウ</t>
    </rPh>
    <rPh sb="4" eb="5">
      <t>ガク</t>
    </rPh>
    <phoneticPr fontId="2"/>
  </si>
  <si>
    <t>備考</t>
    <rPh sb="0" eb="2">
      <t>ビコウ</t>
    </rPh>
    <phoneticPr fontId="2"/>
  </si>
  <si>
    <t>令和　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2"/>
  </si>
  <si>
    <r>
      <t xml:space="preserve">宿舎住所
</t>
    </r>
    <r>
      <rPr>
        <sz val="9"/>
        <rFont val="ＭＳ 明朝"/>
        <family val="1"/>
        <charset val="128"/>
      </rPr>
      <t>（建物名・部屋番号も記載）</t>
    </r>
    <rPh sb="0" eb="2">
      <t>シュクシャ</t>
    </rPh>
    <rPh sb="2" eb="3">
      <t>ジュウ</t>
    </rPh>
    <rPh sb="3" eb="4">
      <t>ショ</t>
    </rPh>
    <rPh sb="6" eb="8">
      <t>タテモノ</t>
    </rPh>
    <rPh sb="8" eb="9">
      <t>ナ</t>
    </rPh>
    <rPh sb="10" eb="12">
      <t>ヘヤ</t>
    </rPh>
    <rPh sb="12" eb="14">
      <t>バンゴウ</t>
    </rPh>
    <rPh sb="15" eb="17">
      <t>キサイ</t>
    </rPh>
    <phoneticPr fontId="2"/>
  </si>
  <si>
    <r>
      <t>合計</t>
    </r>
    <r>
      <rPr>
        <b/>
        <sz val="10"/>
        <rFont val="ＭＳ 明朝"/>
        <family val="1"/>
        <charset val="128"/>
      </rPr>
      <t xml:space="preserve"> [a]</t>
    </r>
    <rPh sb="0" eb="2">
      <t>ゴウケイ</t>
    </rPh>
    <phoneticPr fontId="2"/>
  </si>
  <si>
    <r>
      <t>入居者負担額</t>
    </r>
    <r>
      <rPr>
        <b/>
        <sz val="10"/>
        <rFont val="ＭＳ 明朝"/>
        <family val="1"/>
        <charset val="128"/>
      </rPr>
      <t xml:space="preserve"> [b]
</t>
    </r>
    <r>
      <rPr>
        <sz val="10"/>
        <rFont val="ＭＳ 明朝"/>
        <family val="1"/>
        <charset val="128"/>
      </rPr>
      <t>※ゼロの場合は空欄</t>
    </r>
    <rPh sb="0" eb="3">
      <t>ニュウキョシャ</t>
    </rPh>
    <rPh sb="3" eb="5">
      <t>フタン</t>
    </rPh>
    <rPh sb="5" eb="6">
      <t>ガク</t>
    </rPh>
    <rPh sb="15" eb="17">
      <t>バアイ</t>
    </rPh>
    <rPh sb="18" eb="20">
      <t>クウラン</t>
    </rPh>
    <phoneticPr fontId="2"/>
  </si>
  <si>
    <r>
      <t>法人負担額</t>
    </r>
    <r>
      <rPr>
        <b/>
        <sz val="10"/>
        <rFont val="ＭＳ 明朝"/>
        <family val="1"/>
        <charset val="128"/>
      </rPr>
      <t xml:space="preserve"> [c]</t>
    </r>
    <r>
      <rPr>
        <sz val="10"/>
        <rFont val="ＭＳ 明朝"/>
        <family val="1"/>
        <charset val="128"/>
      </rPr>
      <t xml:space="preserve">
 （a-b）</t>
    </r>
    <rPh sb="0" eb="2">
      <t>ホウジン</t>
    </rPh>
    <rPh sb="2" eb="4">
      <t>フタン</t>
    </rPh>
    <rPh sb="4" eb="5">
      <t>ガク</t>
    </rPh>
    <phoneticPr fontId="2"/>
  </si>
  <si>
    <r>
      <t>選定額</t>
    </r>
    <r>
      <rPr>
        <b/>
        <sz val="10"/>
        <rFont val="ＭＳ 明朝"/>
        <family val="1"/>
        <charset val="128"/>
      </rPr>
      <t xml:space="preserve"> [d]</t>
    </r>
    <r>
      <rPr>
        <sz val="10"/>
        <rFont val="ＭＳ 明朝"/>
        <family val="1"/>
        <charset val="128"/>
      </rPr>
      <t xml:space="preserve">
</t>
    </r>
    <r>
      <rPr>
        <u/>
        <sz val="10"/>
        <rFont val="ＭＳ 明朝"/>
        <family val="1"/>
        <charset val="128"/>
      </rPr>
      <t>（cと基準額82,000円とを
比較し少ない額）</t>
    </r>
    <rPh sb="0" eb="2">
      <t>センテイ</t>
    </rPh>
    <rPh sb="2" eb="3">
      <t>ガク</t>
    </rPh>
    <rPh sb="11" eb="13">
      <t>キジュン</t>
    </rPh>
    <rPh sb="13" eb="14">
      <t>ガク</t>
    </rPh>
    <rPh sb="20" eb="21">
      <t>エン</t>
    </rPh>
    <rPh sb="24" eb="26">
      <t>ヒカク</t>
    </rPh>
    <rPh sb="27" eb="28">
      <t>スク</t>
    </rPh>
    <rPh sb="30" eb="31">
      <t>ガク</t>
    </rPh>
    <phoneticPr fontId="2"/>
  </si>
  <si>
    <t>法人名</t>
    <rPh sb="0" eb="1">
      <t>ホウ</t>
    </rPh>
    <rPh sb="1" eb="2">
      <t>ヒト</t>
    </rPh>
    <rPh sb="2" eb="3">
      <t>メイ</t>
    </rPh>
    <phoneticPr fontId="2"/>
  </si>
  <si>
    <t>施設名　</t>
    <rPh sb="0" eb="1">
      <t>シ</t>
    </rPh>
    <rPh sb="1" eb="2">
      <t>セツ</t>
    </rPh>
    <rPh sb="2" eb="3">
      <t>メイ</t>
    </rPh>
    <phoneticPr fontId="2"/>
  </si>
  <si>
    <t>施設所在地</t>
    <rPh sb="0" eb="1">
      <t>シ</t>
    </rPh>
    <rPh sb="1" eb="2">
      <t>セツ</t>
    </rPh>
    <rPh sb="2" eb="3">
      <t>トコロ</t>
    </rPh>
    <rPh sb="3" eb="4">
      <t>ザイ</t>
    </rPh>
    <rPh sb="4" eb="5">
      <t>チ</t>
    </rPh>
    <phoneticPr fontId="2"/>
  </si>
  <si>
    <t>「補助金交付予定額」は、「補助金交付・貸付金貸付可否決定通知書」に記載の金額を記入してください。</t>
    <rPh sb="1" eb="4">
      <t>ホジョキン</t>
    </rPh>
    <rPh sb="4" eb="6">
      <t>コウフ</t>
    </rPh>
    <rPh sb="6" eb="8">
      <t>ヨテイ</t>
    </rPh>
    <rPh sb="8" eb="9">
      <t>ガク</t>
    </rPh>
    <rPh sb="13" eb="16">
      <t>ホジョキン</t>
    </rPh>
    <rPh sb="16" eb="18">
      <t>コウフ</t>
    </rPh>
    <rPh sb="19" eb="21">
      <t>カシツケ</t>
    </rPh>
    <rPh sb="21" eb="22">
      <t>キン</t>
    </rPh>
    <rPh sb="22" eb="24">
      <t>カシツケ</t>
    </rPh>
    <rPh sb="24" eb="26">
      <t>カヒ</t>
    </rPh>
    <rPh sb="26" eb="28">
      <t>ケッテイ</t>
    </rPh>
    <rPh sb="28" eb="31">
      <t>ツウチショ</t>
    </rPh>
    <rPh sb="33" eb="35">
      <t>キサイ</t>
    </rPh>
    <rPh sb="36" eb="38">
      <t>キンガク</t>
    </rPh>
    <phoneticPr fontId="2"/>
  </si>
  <si>
    <t>施設からの距離</t>
    <rPh sb="0" eb="2">
      <t>シセツ</t>
    </rPh>
    <rPh sb="5" eb="7">
      <t>キョリ</t>
    </rPh>
    <phoneticPr fontId="2"/>
  </si>
  <si>
    <t>支払額</t>
    <rPh sb="0" eb="1">
      <t>シ</t>
    </rPh>
    <rPh sb="1" eb="2">
      <t>バライ</t>
    </rPh>
    <rPh sb="2" eb="3">
      <t>ガク</t>
    </rPh>
    <phoneticPr fontId="2"/>
  </si>
  <si>
    <t>第１１号の２様式‐別紙</t>
    <rPh sb="0" eb="1">
      <t>ダイ</t>
    </rPh>
    <rPh sb="3" eb="4">
      <t>ゴウ</t>
    </rPh>
    <rPh sb="6" eb="8">
      <t>ヨウシキ</t>
    </rPh>
    <rPh sb="9" eb="11">
      <t>ベッシ</t>
    </rPh>
    <phoneticPr fontId="2"/>
  </si>
  <si>
    <t>第１１号の２様式（第１４条関係）</t>
    <phoneticPr fontId="2"/>
  </si>
  <si>
    <t>補助金実績額内訳書（宿舎別）[第11号の2様式-別紙]</t>
    <rPh sb="3" eb="5">
      <t>ジッセキ</t>
    </rPh>
    <rPh sb="10" eb="12">
      <t>シュクシャ</t>
    </rPh>
    <rPh sb="12" eb="13">
      <t>ベツ</t>
    </rPh>
    <rPh sb="15" eb="16">
      <t>ダイ</t>
    </rPh>
    <rPh sb="18" eb="19">
      <t>ゴウ</t>
    </rPh>
    <rPh sb="21" eb="23">
      <t>ヨウシキ</t>
    </rPh>
    <rPh sb="24" eb="26">
      <t>ベッシ</t>
    </rPh>
    <phoneticPr fontId="2"/>
  </si>
  <si>
    <t>※ この内訳書は、宿舎一戸につき一枚作成してください。
※ メモは非表示にしてください。</t>
    <rPh sb="4" eb="7">
      <t>ウチワケショ</t>
    </rPh>
    <rPh sb="9" eb="11">
      <t>シュクシャ</t>
    </rPh>
    <rPh sb="12" eb="13">
      <t>ト</t>
    </rPh>
    <rPh sb="33" eb="36">
      <t>ヒヒョウジ</t>
    </rPh>
    <phoneticPr fontId="2"/>
  </si>
  <si>
    <t xml:space="preserve"> 世田谷区地域密着型サービス事業所等宿舎借り上げ支援事業補助金実績額内訳書（宿舎別）</t>
    <rPh sb="5" eb="7">
      <t>チイキ</t>
    </rPh>
    <rPh sb="7" eb="10">
      <t>ミッチャクガタ</t>
    </rPh>
    <rPh sb="14" eb="17">
      <t>ジギョウショ</t>
    </rPh>
    <rPh sb="17" eb="18">
      <t>トウ</t>
    </rPh>
    <rPh sb="31" eb="33">
      <t>ジッセキ</t>
    </rPh>
    <rPh sb="38" eb="40">
      <t>シュクシャ</t>
    </rPh>
    <rPh sb="40" eb="41">
      <t>ベツ</t>
    </rPh>
    <phoneticPr fontId="2"/>
  </si>
  <si>
    <t>世田谷区地域密着型サービス事業所等宿舎借り上げ支援事業補助金実績額内訳書</t>
    <rPh sb="4" eb="6">
      <t>チイキ</t>
    </rPh>
    <rPh sb="6" eb="9">
      <t>ミッチャクガタ</t>
    </rPh>
    <rPh sb="13" eb="16">
      <t>ジギョウショ</t>
    </rPh>
    <rPh sb="16" eb="17">
      <t>トウ</t>
    </rPh>
    <rPh sb="30" eb="32">
      <t>ジッセキ</t>
    </rPh>
    <phoneticPr fontId="2"/>
  </si>
  <si>
    <t>色塗り箇所のみご記入ください</t>
    <rPh sb="0" eb="2">
      <t>イロヌ</t>
    </rPh>
    <rPh sb="3" eb="5">
      <t>カショ</t>
    </rPh>
    <rPh sb="8" eb="10">
      <t>キニュウ</t>
    </rPh>
    <phoneticPr fontId="2"/>
  </si>
  <si>
    <t>宿舎の住所※1</t>
    <rPh sb="0" eb="2">
      <t>シュクシャ</t>
    </rPh>
    <rPh sb="3" eb="5">
      <t>ジュウショ</t>
    </rPh>
    <phoneticPr fontId="2"/>
  </si>
  <si>
    <t>補助対象額※1</t>
    <rPh sb="0" eb="2">
      <t>ホジョ</t>
    </rPh>
    <rPh sb="2" eb="4">
      <t>タイショウ</t>
    </rPh>
    <rPh sb="4" eb="5">
      <t>ガク</t>
    </rPh>
    <phoneticPr fontId="2"/>
  </si>
  <si>
    <t>補助金交付申請額※1　　金</t>
    <rPh sb="0" eb="3">
      <t>ホジョキン</t>
    </rPh>
    <rPh sb="3" eb="5">
      <t>コウフ</t>
    </rPh>
    <rPh sb="5" eb="8">
      <t>シンセイガク</t>
    </rPh>
    <rPh sb="12" eb="13">
      <t>キン</t>
    </rPh>
    <phoneticPr fontId="2"/>
  </si>
  <si>
    <t>補助金交付予定※2</t>
    <rPh sb="0" eb="2">
      <t>ホジョ</t>
    </rPh>
    <rPh sb="2" eb="3">
      <t>キン</t>
    </rPh>
    <rPh sb="3" eb="5">
      <t>コウフ</t>
    </rPh>
    <rPh sb="5" eb="7">
      <t>ヨテイ</t>
    </rPh>
    <phoneticPr fontId="2"/>
  </si>
  <si>
    <t>第11号の2様式-別紙の入力内容が自動反映されます。</t>
    <rPh sb="0" eb="1">
      <t>ダイ</t>
    </rPh>
    <rPh sb="3" eb="4">
      <t>ゴウ</t>
    </rPh>
    <rPh sb="6" eb="8">
      <t>ヨウシキ</t>
    </rPh>
    <rPh sb="9" eb="11">
      <t>ベッシ</t>
    </rPh>
    <rPh sb="12" eb="16">
      <t>ニュウリョクナイヨウ</t>
    </rPh>
    <rPh sb="17" eb="19">
      <t>ジドウ</t>
    </rPh>
    <rPh sb="19" eb="21">
      <t>ハンエイ</t>
    </rPh>
    <phoneticPr fontId="2"/>
  </si>
  <si>
    <t>令和 　年　 月　  日</t>
    <rPh sb="0" eb="1">
      <t>レイ</t>
    </rPh>
    <rPh sb="1" eb="2">
      <t>ワ</t>
    </rPh>
    <rPh sb="4" eb="5">
      <t>トシ</t>
    </rPh>
    <rPh sb="7" eb="8">
      <t>ツキ</t>
    </rPh>
    <rPh sb="11" eb="12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</si>
</sst>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>
      <left style="medium">
        <color indexed="64"/>
      </left>
      <right/>
      <top/>
      <bottom/>
      <diagonal style="medium">
        <color indexed="64"/>
      </diagonal>
    </border>
    <border diagonalUp="1">
      <left/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/>
      <top/>
      <bottom style="double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medium">
        <color indexed="64"/>
      </diagonal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 wrapText="1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7" fillId="0" borderId="0" xfId="2" applyFont="1" applyBorder="1" applyAlignment="1">
      <alignment horizontal="center" vertical="center"/>
    </xf>
    <xf numFmtId="0" fontId="9" fillId="0" borderId="0" xfId="2" applyFont="1">
      <alignment vertical="center"/>
    </xf>
    <xf numFmtId="0" fontId="7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Border="1" applyAlignment="1">
      <alignment horizontal="left" vertical="center" indent="1"/>
    </xf>
    <xf numFmtId="0" fontId="7" fillId="0" borderId="45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7" fillId="0" borderId="0" xfId="2" applyFont="1" applyBorder="1">
      <alignment vertical="center"/>
    </xf>
    <xf numFmtId="0" fontId="7" fillId="0" borderId="24" xfId="2" applyFont="1" applyBorder="1" applyAlignment="1">
      <alignment vertical="center"/>
    </xf>
    <xf numFmtId="0" fontId="7" fillId="0" borderId="13" xfId="2" applyFont="1" applyBorder="1" applyAlignment="1">
      <alignment vertical="center" wrapText="1"/>
    </xf>
    <xf numFmtId="0" fontId="7" fillId="0" borderId="15" xfId="2" applyFont="1" applyBorder="1" applyAlignment="1">
      <alignment horizontal="left" vertical="center"/>
    </xf>
    <xf numFmtId="0" fontId="7" fillId="0" borderId="0" xfId="2" applyFont="1" applyBorder="1" applyAlignment="1">
      <alignment vertical="top"/>
    </xf>
    <xf numFmtId="0" fontId="7" fillId="0" borderId="0" xfId="2" applyFont="1" applyFill="1">
      <alignment vertical="center"/>
    </xf>
    <xf numFmtId="0" fontId="7" fillId="0" borderId="33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right" vertical="center"/>
    </xf>
    <xf numFmtId="0" fontId="9" fillId="0" borderId="0" xfId="2" applyFont="1" applyFill="1">
      <alignment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60" xfId="2" applyFont="1" applyFill="1" applyBorder="1" applyAlignment="1">
      <alignment horizontal="center" vertical="center"/>
    </xf>
    <xf numFmtId="0" fontId="7" fillId="0" borderId="61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2" xfId="2" applyFont="1" applyFill="1" applyBorder="1" applyAlignment="1">
      <alignment horizontal="center" vertical="center"/>
    </xf>
    <xf numFmtId="38" fontId="7" fillId="0" borderId="66" xfId="3" applyFont="1" applyFill="1" applyBorder="1" applyAlignment="1">
      <alignment horizontal="right" vertical="center"/>
    </xf>
    <xf numFmtId="38" fontId="7" fillId="0" borderId="67" xfId="3" applyFont="1" applyFill="1" applyBorder="1" applyAlignment="1">
      <alignment horizontal="right" vertical="center"/>
    </xf>
    <xf numFmtId="38" fontId="7" fillId="0" borderId="68" xfId="3" applyFont="1" applyFill="1" applyBorder="1" applyAlignment="1">
      <alignment horizontal="right" vertical="center"/>
    </xf>
    <xf numFmtId="38" fontId="7" fillId="0" borderId="72" xfId="3" applyFont="1" applyFill="1" applyBorder="1" applyAlignment="1">
      <alignment horizontal="right" vertical="center"/>
    </xf>
    <xf numFmtId="38" fontId="7" fillId="0" borderId="73" xfId="3" applyFont="1" applyFill="1" applyBorder="1" applyAlignment="1">
      <alignment horizontal="right" vertical="center"/>
    </xf>
    <xf numFmtId="38" fontId="7" fillId="0" borderId="74" xfId="3" applyFont="1" applyFill="1" applyBorder="1" applyAlignment="1">
      <alignment horizontal="right" vertical="center"/>
    </xf>
    <xf numFmtId="38" fontId="7" fillId="0" borderId="77" xfId="3" applyFont="1" applyFill="1" applyBorder="1" applyAlignment="1">
      <alignment horizontal="right" vertical="center"/>
    </xf>
    <xf numFmtId="38" fontId="7" fillId="0" borderId="78" xfId="3" applyFont="1" applyFill="1" applyBorder="1" applyAlignment="1">
      <alignment horizontal="right" vertical="center"/>
    </xf>
    <xf numFmtId="38" fontId="7" fillId="0" borderId="79" xfId="3" applyFont="1" applyFill="1" applyBorder="1" applyAlignment="1">
      <alignment horizontal="right" vertical="center"/>
    </xf>
    <xf numFmtId="38" fontId="7" fillId="0" borderId="82" xfId="3" applyFont="1" applyFill="1" applyBorder="1" applyAlignment="1">
      <alignment horizontal="right" vertical="center"/>
    </xf>
    <xf numFmtId="38" fontId="7" fillId="0" borderId="83" xfId="3" applyFont="1" applyFill="1" applyBorder="1" applyAlignment="1">
      <alignment horizontal="right" vertical="center"/>
    </xf>
    <xf numFmtId="0" fontId="7" fillId="0" borderId="21" xfId="2" applyFont="1" applyBorder="1" applyAlignment="1">
      <alignment vertical="top"/>
    </xf>
    <xf numFmtId="38" fontId="5" fillId="0" borderId="0" xfId="2" applyNumberFormat="1" applyFo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 inden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38" fontId="10" fillId="0" borderId="10" xfId="1" applyFont="1" applyBorder="1" applyAlignment="1">
      <alignment horizontal="right" vertical="center"/>
    </xf>
    <xf numFmtId="38" fontId="10" fillId="0" borderId="36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38" fontId="10" fillId="0" borderId="33" xfId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38" fontId="10" fillId="0" borderId="17" xfId="1" applyFont="1" applyBorder="1" applyAlignment="1">
      <alignment horizontal="right" vertical="center"/>
    </xf>
    <xf numFmtId="38" fontId="10" fillId="0" borderId="37" xfId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1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4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38" fontId="10" fillId="0" borderId="92" xfId="1" applyFont="1" applyBorder="1" applyAlignment="1">
      <alignment horizontal="right" vertical="center"/>
    </xf>
    <xf numFmtId="38" fontId="10" fillId="0" borderId="22" xfId="1" applyFont="1" applyFill="1" applyBorder="1" applyAlignment="1">
      <alignment horizontal="right" vertical="center"/>
    </xf>
    <xf numFmtId="0" fontId="9" fillId="2" borderId="0" xfId="0" applyFont="1" applyFill="1">
      <alignment vertical="center"/>
    </xf>
    <xf numFmtId="38" fontId="10" fillId="2" borderId="22" xfId="1" applyFont="1" applyFill="1" applyBorder="1" applyAlignment="1" applyProtection="1">
      <alignment horizontal="right" vertical="center"/>
      <protection locked="0"/>
    </xf>
    <xf numFmtId="0" fontId="7" fillId="2" borderId="50" xfId="2" applyFont="1" applyFill="1" applyBorder="1" applyAlignment="1" applyProtection="1">
      <alignment vertical="center"/>
      <protection locked="0"/>
    </xf>
    <xf numFmtId="38" fontId="7" fillId="2" borderId="64" xfId="3" applyFont="1" applyFill="1" applyBorder="1" applyAlignment="1" applyProtection="1">
      <alignment horizontal="right" vertical="center"/>
      <protection locked="0"/>
    </xf>
    <xf numFmtId="38" fontId="7" fillId="2" borderId="65" xfId="3" applyFont="1" applyFill="1" applyBorder="1" applyAlignment="1" applyProtection="1">
      <alignment horizontal="right" vertical="center"/>
      <protection locked="0"/>
    </xf>
    <xf numFmtId="38" fontId="7" fillId="2" borderId="67" xfId="3" applyFont="1" applyFill="1" applyBorder="1" applyAlignment="1" applyProtection="1">
      <alignment horizontal="right" vertical="center"/>
      <protection locked="0"/>
    </xf>
    <xf numFmtId="0" fontId="7" fillId="2" borderId="91" xfId="2" applyFont="1" applyFill="1" applyBorder="1" applyAlignment="1" applyProtection="1">
      <alignment vertical="center"/>
      <protection locked="0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9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 applyProtection="1">
      <alignment horizontal="center" vertical="center"/>
      <protection locked="0"/>
    </xf>
    <xf numFmtId="0" fontId="16" fillId="2" borderId="37" xfId="0" applyFont="1" applyFill="1" applyBorder="1" applyAlignment="1" applyProtection="1">
      <alignment horizontal="center" vertical="center"/>
      <protection locked="0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33" xfId="0" applyFont="1" applyFill="1" applyBorder="1" applyAlignment="1" applyProtection="1">
      <alignment horizontal="left" vertical="center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38" fontId="10" fillId="0" borderId="85" xfId="1" applyFont="1" applyBorder="1" applyAlignment="1">
      <alignment horizontal="center" vertical="center"/>
    </xf>
    <xf numFmtId="38" fontId="10" fillId="0" borderId="86" xfId="1" applyFont="1" applyBorder="1" applyAlignment="1">
      <alignment horizontal="center" vertical="center"/>
    </xf>
    <xf numFmtId="38" fontId="10" fillId="0" borderId="87" xfId="1" applyFont="1" applyBorder="1" applyAlignment="1">
      <alignment horizontal="center" vertical="center"/>
    </xf>
    <xf numFmtId="38" fontId="10" fillId="0" borderId="88" xfId="1" applyFont="1" applyBorder="1" applyAlignment="1">
      <alignment horizontal="center" vertical="center"/>
    </xf>
    <xf numFmtId="38" fontId="10" fillId="0" borderId="89" xfId="1" applyFont="1" applyBorder="1" applyAlignment="1">
      <alignment horizontal="center" vertical="center"/>
    </xf>
    <xf numFmtId="38" fontId="10" fillId="0" borderId="90" xfId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19" xfId="0" applyFont="1" applyBorder="1" applyAlignment="1">
      <alignment horizontal="left" vertical="center" wrapText="1" indent="1"/>
    </xf>
    <xf numFmtId="38" fontId="8" fillId="0" borderId="3" xfId="1" applyFont="1" applyFill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39" xfId="2" applyFont="1" applyFill="1" applyBorder="1" applyAlignment="1">
      <alignment horizontal="center" vertical="center" wrapText="1"/>
    </xf>
    <xf numFmtId="0" fontId="7" fillId="0" borderId="63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/>
    </xf>
    <xf numFmtId="0" fontId="7" fillId="0" borderId="75" xfId="2" applyFont="1" applyFill="1" applyBorder="1" applyAlignment="1">
      <alignment horizontal="center" vertical="center" wrapText="1"/>
    </xf>
    <xf numFmtId="0" fontId="7" fillId="0" borderId="76" xfId="2" applyFont="1" applyFill="1" applyBorder="1" applyAlignment="1">
      <alignment horizontal="center" vertical="center"/>
    </xf>
    <xf numFmtId="0" fontId="7" fillId="0" borderId="80" xfId="2" applyFont="1" applyFill="1" applyBorder="1" applyAlignment="1">
      <alignment horizontal="center" vertical="center" wrapText="1"/>
    </xf>
    <xf numFmtId="0" fontId="7" fillId="0" borderId="81" xfId="2" applyFont="1" applyFill="1" applyBorder="1" applyAlignment="1">
      <alignment horizontal="center" vertical="center" wrapText="1"/>
    </xf>
    <xf numFmtId="0" fontId="7" fillId="0" borderId="34" xfId="2" applyFont="1" applyFill="1" applyBorder="1" applyAlignment="1">
      <alignment horizontal="center" vertical="center"/>
    </xf>
    <xf numFmtId="0" fontId="7" fillId="0" borderId="35" xfId="2" applyFont="1" applyFill="1" applyBorder="1" applyAlignment="1">
      <alignment horizontal="center" vertical="center"/>
    </xf>
    <xf numFmtId="38" fontId="7" fillId="0" borderId="64" xfId="3" applyFont="1" applyFill="1" applyBorder="1" applyAlignment="1">
      <alignment horizontal="right" vertical="center"/>
    </xf>
    <xf numFmtId="38" fontId="7" fillId="0" borderId="70" xfId="3" applyFont="1" applyFill="1" applyBorder="1" applyAlignment="1">
      <alignment horizontal="right" vertical="center"/>
    </xf>
    <xf numFmtId="0" fontId="9" fillId="0" borderId="0" xfId="2" applyFont="1" applyFill="1" applyAlignment="1">
      <alignment horizontal="left" vertical="center"/>
    </xf>
    <xf numFmtId="0" fontId="7" fillId="0" borderId="6" xfId="2" applyFont="1" applyFill="1" applyBorder="1" applyAlignment="1">
      <alignment horizontal="left" vertical="center" wrapText="1"/>
    </xf>
    <xf numFmtId="0" fontId="7" fillId="0" borderId="4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/>
    </xf>
    <xf numFmtId="38" fontId="7" fillId="0" borderId="69" xfId="3" applyFont="1" applyFill="1" applyBorder="1" applyAlignment="1">
      <alignment horizontal="right" vertical="center"/>
    </xf>
    <xf numFmtId="38" fontId="7" fillId="0" borderId="71" xfId="3" applyFont="1" applyFill="1" applyBorder="1" applyAlignment="1">
      <alignment horizontal="right" vertical="center"/>
    </xf>
    <xf numFmtId="0" fontId="7" fillId="0" borderId="57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/>
    </xf>
    <xf numFmtId="0" fontId="7" fillId="2" borderId="32" xfId="2" applyFont="1" applyFill="1" applyBorder="1" applyAlignment="1" applyProtection="1">
      <alignment horizontal="center" vertical="center"/>
      <protection locked="0"/>
    </xf>
    <xf numFmtId="0" fontId="7" fillId="2" borderId="2" xfId="2" applyFont="1" applyFill="1" applyBorder="1" applyAlignment="1" applyProtection="1">
      <alignment horizontal="center" vertical="center"/>
      <protection locked="0"/>
    </xf>
    <xf numFmtId="0" fontId="7" fillId="2" borderId="15" xfId="2" applyFont="1" applyFill="1" applyBorder="1" applyAlignment="1" applyProtection="1">
      <alignment horizontal="center" vertical="center"/>
      <protection locked="0"/>
    </xf>
    <xf numFmtId="38" fontId="10" fillId="0" borderId="1" xfId="2" applyNumberFormat="1" applyFont="1" applyFill="1" applyBorder="1" applyAlignment="1">
      <alignment horizontal="right" vertical="center" indent="1"/>
    </xf>
    <xf numFmtId="0" fontId="10" fillId="0" borderId="1" xfId="2" applyFont="1" applyFill="1" applyBorder="1" applyAlignment="1">
      <alignment horizontal="right" vertical="center" indent="1"/>
    </xf>
    <xf numFmtId="0" fontId="7" fillId="2" borderId="21" xfId="2" applyFont="1" applyFill="1" applyBorder="1" applyAlignment="1" applyProtection="1">
      <alignment horizontal="center" vertical="center"/>
      <protection locked="0"/>
    </xf>
    <xf numFmtId="0" fontId="7" fillId="2" borderId="3" xfId="2" applyFont="1" applyFill="1" applyBorder="1" applyAlignment="1" applyProtection="1">
      <alignment horizontal="center" vertical="center"/>
      <protection locked="0"/>
    </xf>
    <xf numFmtId="0" fontId="7" fillId="2" borderId="59" xfId="2" applyFont="1" applyFill="1" applyBorder="1" applyAlignment="1" applyProtection="1">
      <alignment horizontal="center" vertical="center"/>
      <protection locked="0"/>
    </xf>
    <xf numFmtId="0" fontId="14" fillId="0" borderId="24" xfId="2" applyFont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5" fillId="0" borderId="0" xfId="2" applyFont="1" applyAlignment="1">
      <alignment horizontal="right" vertical="center" wrapText="1"/>
    </xf>
    <xf numFmtId="0" fontId="7" fillId="2" borderId="0" xfId="2" applyFont="1" applyFill="1" applyAlignment="1" applyProtection="1">
      <alignment horizontal="right" vertical="center"/>
      <protection locked="0"/>
    </xf>
    <xf numFmtId="0" fontId="8" fillId="0" borderId="0" xfId="2" applyFont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center" wrapText="1"/>
    </xf>
    <xf numFmtId="0" fontId="7" fillId="0" borderId="46" xfId="2" applyFont="1" applyFill="1" applyBorder="1" applyAlignment="1">
      <alignment horizontal="left" vertical="center" wrapText="1"/>
    </xf>
    <xf numFmtId="0" fontId="7" fillId="0" borderId="47" xfId="2" applyFont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2" borderId="25" xfId="2" applyFont="1" applyFill="1" applyBorder="1" applyAlignment="1" applyProtection="1">
      <alignment horizontal="left" vertical="center" wrapText="1" indent="1"/>
      <protection locked="0"/>
    </xf>
    <xf numFmtId="0" fontId="7" fillId="2" borderId="11" xfId="2" applyFont="1" applyFill="1" applyBorder="1" applyAlignment="1" applyProtection="1">
      <alignment horizontal="left" vertical="center" wrapText="1" indent="1"/>
      <protection locked="0"/>
    </xf>
    <xf numFmtId="0" fontId="7" fillId="2" borderId="48" xfId="2" applyFont="1" applyFill="1" applyBorder="1" applyAlignment="1" applyProtection="1">
      <alignment horizontal="left" vertical="center" wrapText="1" indent="1"/>
      <protection locked="0"/>
    </xf>
    <xf numFmtId="0" fontId="18" fillId="0" borderId="51" xfId="2" applyFont="1" applyBorder="1" applyAlignment="1">
      <alignment horizontal="left" vertical="center" wrapText="1"/>
    </xf>
    <xf numFmtId="0" fontId="18" fillId="0" borderId="52" xfId="2" applyFont="1" applyBorder="1" applyAlignment="1">
      <alignment horizontal="left" vertical="center" wrapText="1"/>
    </xf>
    <xf numFmtId="0" fontId="18" fillId="0" borderId="53" xfId="2" applyFont="1" applyBorder="1" applyAlignment="1">
      <alignment horizontal="left" vertical="center" wrapText="1"/>
    </xf>
    <xf numFmtId="0" fontId="7" fillId="0" borderId="32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2" borderId="49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54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15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Alignment="1" applyProtection="1">
      <alignment horizontal="right" vertical="center"/>
      <protection locked="0"/>
    </xf>
    <xf numFmtId="0" fontId="7" fillId="0" borderId="55" xfId="2" applyFont="1" applyBorder="1" applyAlignment="1" applyProtection="1">
      <alignment horizontal="center" vertical="top" wrapText="1"/>
      <protection locked="0"/>
    </xf>
    <xf numFmtId="0" fontId="7" fillId="0" borderId="0" xfId="2" applyFont="1" applyBorder="1" applyAlignment="1" applyProtection="1">
      <alignment horizontal="center" vertical="top" wrapText="1"/>
      <protection locked="0"/>
    </xf>
    <xf numFmtId="0" fontId="7" fillId="0" borderId="56" xfId="2" applyFont="1" applyBorder="1" applyAlignment="1" applyProtection="1">
      <alignment horizontal="center" vertical="top" wrapText="1"/>
      <protection locked="0"/>
    </xf>
    <xf numFmtId="0" fontId="7" fillId="0" borderId="44" xfId="2" applyFont="1" applyBorder="1" applyAlignment="1" applyProtection="1">
      <alignment horizontal="center" vertical="top" wrapText="1"/>
      <protection locked="0"/>
    </xf>
    <xf numFmtId="0" fontId="7" fillId="0" borderId="3" xfId="2" applyFont="1" applyBorder="1" applyAlignment="1" applyProtection="1">
      <alignment horizontal="center" vertical="top" wrapText="1"/>
      <protection locked="0"/>
    </xf>
    <xf numFmtId="0" fontId="7" fillId="0" borderId="23" xfId="2" applyFont="1" applyBorder="1" applyAlignment="1" applyProtection="1">
      <alignment horizontal="center" vertical="top" wrapText="1"/>
      <protection locked="0"/>
    </xf>
    <xf numFmtId="0" fontId="7" fillId="0" borderId="3" xfId="2" applyFont="1" applyBorder="1" applyAlignment="1" applyProtection="1">
      <alignment horizontal="left" vertical="top" wrapText="1"/>
      <protection locked="0"/>
    </xf>
    <xf numFmtId="0" fontId="7" fillId="0" borderId="23" xfId="2" applyFont="1" applyBorder="1" applyAlignment="1" applyProtection="1">
      <alignment horizontal="left" vertical="top" wrapText="1"/>
      <protection locked="0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99FF"/>
    <pageSetUpPr fitToPage="1"/>
  </sheetPr>
  <dimension ref="A1:R37"/>
  <sheetViews>
    <sheetView tabSelected="1" zoomScale="70" zoomScaleNormal="70" workbookViewId="0">
      <selection activeCell="J6" sqref="J6"/>
    </sheetView>
  </sheetViews>
  <sheetFormatPr defaultColWidth="9" defaultRowHeight="13"/>
  <cols>
    <col min="1" max="1" width="6.36328125" style="84" customWidth="1"/>
    <col min="2" max="2" width="6.6328125" style="46" customWidth="1"/>
    <col min="3" max="3" width="29" style="46" customWidth="1"/>
    <col min="4" max="4" width="6.36328125" style="46" customWidth="1"/>
    <col min="5" max="5" width="7.26953125" style="46" customWidth="1"/>
    <col min="6" max="6" width="18.7265625" style="46" customWidth="1"/>
    <col min="7" max="7" width="5" style="46" customWidth="1"/>
    <col min="8" max="8" width="18.7265625" style="46" customWidth="1"/>
    <col min="9" max="9" width="4.90625" style="46" customWidth="1"/>
    <col min="10" max="11" width="10.453125" style="46" customWidth="1"/>
    <col min="12" max="12" width="12.26953125" style="46" customWidth="1"/>
    <col min="13" max="16384" width="9" style="46"/>
  </cols>
  <sheetData>
    <row r="1" spans="1:15" ht="32.25" customHeight="1">
      <c r="A1" s="43" t="s">
        <v>57</v>
      </c>
      <c r="B1" s="44"/>
      <c r="C1" s="45"/>
      <c r="D1" s="45"/>
      <c r="E1" s="45"/>
      <c r="H1" s="98"/>
      <c r="I1" s="98"/>
      <c r="J1" s="47"/>
    </row>
    <row r="2" spans="1:15" ht="14">
      <c r="A2" s="48"/>
      <c r="B2" s="49"/>
      <c r="C2" s="50"/>
      <c r="D2" s="50"/>
      <c r="E2" s="50"/>
      <c r="H2" s="97"/>
      <c r="I2" s="97"/>
      <c r="J2" s="49"/>
    </row>
    <row r="3" spans="1:15" ht="16.5">
      <c r="A3" s="90"/>
      <c r="B3" s="46" t="s">
        <v>62</v>
      </c>
      <c r="C3" s="51"/>
      <c r="D3" s="51"/>
      <c r="E3" s="51"/>
      <c r="F3" s="87"/>
      <c r="G3" s="87"/>
      <c r="H3" s="52"/>
      <c r="I3" s="52"/>
    </row>
    <row r="4" spans="1:15" ht="30" customHeight="1">
      <c r="A4" s="100" t="s">
        <v>50</v>
      </c>
      <c r="B4" s="100"/>
      <c r="C4" s="102"/>
      <c r="D4" s="102"/>
      <c r="E4" s="102"/>
      <c r="F4" s="102"/>
    </row>
    <row r="5" spans="1:15" ht="30" customHeight="1">
      <c r="A5" s="101" t="s">
        <v>51</v>
      </c>
      <c r="B5" s="101"/>
      <c r="C5" s="103"/>
      <c r="D5" s="103"/>
      <c r="E5" s="103"/>
      <c r="F5" s="103"/>
    </row>
    <row r="6" spans="1:15" ht="30" customHeight="1">
      <c r="A6" s="101" t="s">
        <v>52</v>
      </c>
      <c r="B6" s="101"/>
      <c r="C6" s="103"/>
      <c r="D6" s="103"/>
      <c r="E6" s="103"/>
      <c r="F6" s="103"/>
    </row>
    <row r="7" spans="1:15" ht="29.25" customHeight="1">
      <c r="A7" s="53"/>
      <c r="B7" s="54"/>
      <c r="C7" s="54"/>
      <c r="D7" s="55"/>
      <c r="E7" s="54"/>
      <c r="F7" s="54"/>
      <c r="G7" s="54"/>
      <c r="H7" s="56"/>
      <c r="I7" s="57"/>
    </row>
    <row r="8" spans="1:15" ht="21" customHeight="1">
      <c r="A8" s="99" t="s">
        <v>61</v>
      </c>
      <c r="B8" s="99"/>
      <c r="C8" s="99"/>
      <c r="D8" s="99"/>
      <c r="E8" s="99"/>
      <c r="F8" s="99"/>
      <c r="G8" s="99"/>
      <c r="H8" s="99"/>
      <c r="I8" s="99"/>
      <c r="J8" s="60"/>
      <c r="K8" s="84"/>
    </row>
    <row r="9" spans="1:15" ht="24" customHeight="1">
      <c r="A9" s="87"/>
      <c r="B9" s="55"/>
      <c r="C9" s="55"/>
      <c r="D9" s="55"/>
      <c r="E9" s="55"/>
      <c r="F9" s="55"/>
      <c r="G9" s="55"/>
      <c r="H9" s="55"/>
      <c r="I9" s="55"/>
    </row>
    <row r="10" spans="1:15" ht="33.75" customHeight="1" thickBot="1">
      <c r="A10" s="58">
        <v>1</v>
      </c>
      <c r="B10" s="137" t="s">
        <v>65</v>
      </c>
      <c r="C10" s="137"/>
      <c r="D10" s="155">
        <f>MIN(F24,H24)</f>
        <v>0</v>
      </c>
      <c r="E10" s="155"/>
      <c r="F10" s="155"/>
      <c r="G10" s="155"/>
      <c r="H10" s="55" t="s">
        <v>12</v>
      </c>
      <c r="I10" s="55"/>
      <c r="J10" s="60"/>
      <c r="K10" s="56"/>
      <c r="L10" s="56"/>
      <c r="M10" s="57"/>
      <c r="N10" s="57"/>
      <c r="O10" s="57"/>
    </row>
    <row r="11" spans="1:15" ht="15" customHeight="1">
      <c r="A11" s="48"/>
      <c r="B11" s="61"/>
      <c r="C11" s="61"/>
      <c r="D11" s="61"/>
      <c r="E11" s="61"/>
      <c r="F11" s="61"/>
      <c r="G11" s="61"/>
      <c r="H11" s="61"/>
      <c r="I11" s="54"/>
      <c r="J11" s="54"/>
      <c r="K11" s="56"/>
      <c r="L11" s="56"/>
      <c r="M11" s="57"/>
      <c r="N11" s="57"/>
      <c r="O11" s="57"/>
    </row>
    <row r="12" spans="1:15" ht="26.25" customHeight="1" thickBot="1">
      <c r="A12" s="58">
        <v>2</v>
      </c>
      <c r="B12" s="59" t="s">
        <v>1</v>
      </c>
      <c r="C12" s="62"/>
      <c r="D12" s="63"/>
      <c r="E12" s="63"/>
      <c r="F12" s="63"/>
      <c r="G12" s="63"/>
      <c r="H12" s="63"/>
      <c r="I12" s="64"/>
    </row>
    <row r="13" spans="1:15" ht="31.5" customHeight="1" thickBot="1">
      <c r="A13" s="60"/>
      <c r="B13" s="65"/>
      <c r="C13" s="138" t="s">
        <v>63</v>
      </c>
      <c r="D13" s="156"/>
      <c r="E13" s="157"/>
      <c r="F13" s="138" t="s">
        <v>64</v>
      </c>
      <c r="G13" s="139"/>
      <c r="H13" s="138" t="s">
        <v>66</v>
      </c>
      <c r="I13" s="139"/>
    </row>
    <row r="14" spans="1:15" ht="31.5" customHeight="1">
      <c r="A14" s="60"/>
      <c r="B14" s="66">
        <v>1</v>
      </c>
      <c r="C14" s="146" t="str">
        <f>IF(第１１号の２様式ー別紙①!$J$8="","",第１１号の２様式ー別紙①!$J$8)</f>
        <v/>
      </c>
      <c r="D14" s="147"/>
      <c r="E14" s="148"/>
      <c r="F14" s="67">
        <f>第１１号の２様式ー別紙①!$D$13</f>
        <v>0</v>
      </c>
      <c r="G14" s="68" t="s">
        <v>0</v>
      </c>
      <c r="H14" s="140"/>
      <c r="I14" s="141"/>
    </row>
    <row r="15" spans="1:15" ht="31.5" customHeight="1">
      <c r="A15" s="60"/>
      <c r="B15" s="66">
        <v>2</v>
      </c>
      <c r="C15" s="149" t="str">
        <f>IF(第１１号の２様式ー別紙②!$J$8="","",第１１号の２様式ー別紙②!$J$8)</f>
        <v/>
      </c>
      <c r="D15" s="150"/>
      <c r="E15" s="151"/>
      <c r="F15" s="88">
        <f>第１１号の２様式ー別紙②!$D$13</f>
        <v>0</v>
      </c>
      <c r="G15" s="68" t="s">
        <v>0</v>
      </c>
      <c r="H15" s="142"/>
      <c r="I15" s="143"/>
    </row>
    <row r="16" spans="1:15" ht="31.5" customHeight="1">
      <c r="A16" s="60"/>
      <c r="B16" s="66">
        <v>3</v>
      </c>
      <c r="C16" s="149" t="str">
        <f>IF(第１１号の２様式ー別紙③!$J$8="","",第１１号の２様式ー別紙③!$J$8)</f>
        <v/>
      </c>
      <c r="D16" s="150"/>
      <c r="E16" s="151"/>
      <c r="F16" s="88">
        <f>第１１号の２様式ー別紙③!$D$13</f>
        <v>0</v>
      </c>
      <c r="G16" s="68" t="s">
        <v>0</v>
      </c>
      <c r="H16" s="142"/>
      <c r="I16" s="143"/>
    </row>
    <row r="17" spans="1:9" ht="31.5" customHeight="1">
      <c r="A17" s="60"/>
      <c r="B17" s="66">
        <v>4</v>
      </c>
      <c r="C17" s="149" t="str">
        <f>IF(第１１号の２様式ー別紙④!$J$8="","",第１１号の２様式ー別紙④!$J$8)</f>
        <v/>
      </c>
      <c r="D17" s="150"/>
      <c r="E17" s="151"/>
      <c r="F17" s="88">
        <f>第１１号の２様式ー別紙④!$D$13</f>
        <v>0</v>
      </c>
      <c r="G17" s="68" t="s">
        <v>0</v>
      </c>
      <c r="H17" s="142"/>
      <c r="I17" s="143"/>
    </row>
    <row r="18" spans="1:9" ht="31.5" customHeight="1">
      <c r="A18" s="60"/>
      <c r="B18" s="66">
        <v>5</v>
      </c>
      <c r="C18" s="149" t="str">
        <f>IF(第１１号の２様式ー別紙⑤!$J$8="","",第１１号の２様式ー別紙⑤!$J$8)</f>
        <v/>
      </c>
      <c r="D18" s="150"/>
      <c r="E18" s="151"/>
      <c r="F18" s="88">
        <f>第１１号の２様式ー別紙⑤!$D$13</f>
        <v>0</v>
      </c>
      <c r="G18" s="68" t="s">
        <v>0</v>
      </c>
      <c r="H18" s="142"/>
      <c r="I18" s="143"/>
    </row>
    <row r="19" spans="1:9" ht="31.5" customHeight="1">
      <c r="A19" s="60"/>
      <c r="B19" s="66">
        <v>6</v>
      </c>
      <c r="C19" s="149" t="str">
        <f>IF(第１１号の２様式ー別紙⑥!$J$8="","",第１１号の２様式ー別紙⑥!$J$8)</f>
        <v/>
      </c>
      <c r="D19" s="150"/>
      <c r="E19" s="151"/>
      <c r="F19" s="88">
        <f>第１１号の２様式ー別紙⑥!$D$13</f>
        <v>0</v>
      </c>
      <c r="G19" s="68" t="s">
        <v>0</v>
      </c>
      <c r="H19" s="142"/>
      <c r="I19" s="143"/>
    </row>
    <row r="20" spans="1:9" ht="31.5" customHeight="1">
      <c r="A20" s="60"/>
      <c r="B20" s="66">
        <v>7</v>
      </c>
      <c r="C20" s="149" t="str">
        <f>IF(第１１号の２様式ー別紙⑦!$J$8="","",第１１号の２様式ー別紙⑦!$J$8)</f>
        <v/>
      </c>
      <c r="D20" s="150"/>
      <c r="E20" s="151"/>
      <c r="F20" s="88">
        <f>第１１号の２様式ー別紙⑦!$D$13</f>
        <v>0</v>
      </c>
      <c r="G20" s="68" t="s">
        <v>0</v>
      </c>
      <c r="H20" s="142"/>
      <c r="I20" s="143"/>
    </row>
    <row r="21" spans="1:9" ht="31.5" customHeight="1">
      <c r="A21" s="60"/>
      <c r="B21" s="69">
        <v>8</v>
      </c>
      <c r="C21" s="149" t="str">
        <f>IF(第１１号の２様式ー別紙⑧!$J$8="","",第１１号の２様式ー別紙⑧!$J$8)</f>
        <v/>
      </c>
      <c r="D21" s="150"/>
      <c r="E21" s="151"/>
      <c r="F21" s="88">
        <f>第１１号の２様式ー別紙⑧!$D$13</f>
        <v>0</v>
      </c>
      <c r="G21" s="70" t="s">
        <v>0</v>
      </c>
      <c r="H21" s="142"/>
      <c r="I21" s="143"/>
    </row>
    <row r="22" spans="1:9" ht="31.5" customHeight="1">
      <c r="A22" s="60"/>
      <c r="B22" s="69">
        <v>9</v>
      </c>
      <c r="C22" s="149" t="str">
        <f>IF(第１１号の２様式ー別紙⑨!$J$8="","",第１１号の２様式ー別紙⑨!$J$8)</f>
        <v/>
      </c>
      <c r="D22" s="150"/>
      <c r="E22" s="151"/>
      <c r="F22" s="88">
        <f>第１１号の２様式ー別紙⑨!$D$13</f>
        <v>0</v>
      </c>
      <c r="G22" s="70" t="s">
        <v>0</v>
      </c>
      <c r="H22" s="142"/>
      <c r="I22" s="143"/>
    </row>
    <row r="23" spans="1:9" ht="31.5" customHeight="1" thickBot="1">
      <c r="A23" s="60"/>
      <c r="B23" s="71">
        <v>10</v>
      </c>
      <c r="C23" s="152" t="str">
        <f>IF(第１１号の２様式ー別紙⑩!$J$8="","",第１１号の２様式ー別紙⑩!$J$8)</f>
        <v/>
      </c>
      <c r="D23" s="153"/>
      <c r="E23" s="154"/>
      <c r="F23" s="72">
        <f>第１１号の２様式ー別紙⑩!$D$13</f>
        <v>0</v>
      </c>
      <c r="G23" s="73" t="s">
        <v>0</v>
      </c>
      <c r="H23" s="144"/>
      <c r="I23" s="145"/>
    </row>
    <row r="24" spans="1:9" ht="31.5" customHeight="1" thickTop="1" thickBot="1">
      <c r="A24" s="60"/>
      <c r="B24" s="109" t="s">
        <v>2</v>
      </c>
      <c r="C24" s="110"/>
      <c r="D24" s="110"/>
      <c r="E24" s="110"/>
      <c r="F24" s="89">
        <f>SUM(F14:F23)</f>
        <v>0</v>
      </c>
      <c r="G24" s="74" t="s">
        <v>0</v>
      </c>
      <c r="H24" s="91"/>
      <c r="I24" s="74" t="s">
        <v>0</v>
      </c>
    </row>
    <row r="25" spans="1:9" ht="28.5" customHeight="1">
      <c r="A25" s="60"/>
      <c r="B25" s="75"/>
      <c r="C25" s="111"/>
      <c r="D25" s="111"/>
      <c r="E25" s="111"/>
      <c r="F25" s="111"/>
      <c r="G25" s="111"/>
      <c r="H25" s="112"/>
    </row>
    <row r="26" spans="1:9" ht="28.5" customHeight="1">
      <c r="A26" s="58">
        <v>3</v>
      </c>
      <c r="B26" s="113" t="s">
        <v>58</v>
      </c>
      <c r="C26" s="113"/>
      <c r="D26" s="113"/>
      <c r="E26" s="113"/>
      <c r="F26" s="113"/>
      <c r="G26" s="113"/>
      <c r="H26" s="113"/>
      <c r="I26" s="113"/>
    </row>
    <row r="27" spans="1:9" ht="13.5" customHeight="1">
      <c r="A27" s="87"/>
      <c r="B27" s="86"/>
      <c r="C27" s="86"/>
      <c r="D27" s="86"/>
      <c r="E27" s="86"/>
      <c r="F27" s="86"/>
      <c r="G27" s="86"/>
      <c r="H27" s="86"/>
      <c r="I27" s="86"/>
    </row>
    <row r="28" spans="1:9" s="50" customFormat="1" ht="21.75" customHeight="1">
      <c r="A28" s="87"/>
      <c r="B28" s="76" t="s">
        <v>3</v>
      </c>
      <c r="C28" s="104" t="s">
        <v>67</v>
      </c>
      <c r="D28" s="104"/>
      <c r="E28" s="104"/>
      <c r="F28" s="104"/>
      <c r="G28" s="104"/>
      <c r="H28" s="77"/>
      <c r="I28" s="77"/>
    </row>
    <row r="29" spans="1:9" ht="35.25" customHeight="1">
      <c r="A29" s="87"/>
      <c r="B29" s="76" t="s">
        <v>4</v>
      </c>
      <c r="C29" s="105" t="s">
        <v>53</v>
      </c>
      <c r="D29" s="105"/>
      <c r="E29" s="105"/>
      <c r="F29" s="105"/>
      <c r="G29" s="105"/>
      <c r="H29" s="105"/>
      <c r="I29" s="105"/>
    </row>
    <row r="30" spans="1:9" s="50" customFormat="1" ht="41.25" customHeight="1">
      <c r="A30" s="87"/>
      <c r="B30" s="76"/>
    </row>
    <row r="31" spans="1:9" ht="17.25" customHeight="1" thickBot="1">
      <c r="A31" s="106" t="s">
        <v>5</v>
      </c>
      <c r="B31" s="106"/>
      <c r="C31" s="106"/>
      <c r="D31" s="106"/>
      <c r="E31" s="106"/>
      <c r="F31" s="106"/>
      <c r="G31" s="106"/>
    </row>
    <row r="32" spans="1:9" ht="42" customHeight="1">
      <c r="A32" s="107" t="s">
        <v>6</v>
      </c>
      <c r="B32" s="108"/>
      <c r="C32" s="116"/>
      <c r="D32" s="117"/>
      <c r="E32" s="117"/>
      <c r="F32" s="118"/>
      <c r="G32" s="78"/>
      <c r="H32" s="79"/>
    </row>
    <row r="33" spans="1:18" ht="20.25" customHeight="1">
      <c r="A33" s="131" t="s">
        <v>7</v>
      </c>
      <c r="B33" s="132"/>
      <c r="C33" s="119"/>
      <c r="D33" s="120"/>
      <c r="E33" s="120"/>
      <c r="F33" s="121"/>
      <c r="G33" s="80"/>
      <c r="H33" s="81"/>
      <c r="I33" s="81"/>
    </row>
    <row r="34" spans="1:18" ht="38.25" customHeight="1">
      <c r="A34" s="133" t="s">
        <v>8</v>
      </c>
      <c r="B34" s="134"/>
      <c r="C34" s="122"/>
      <c r="D34" s="123"/>
      <c r="E34" s="123"/>
      <c r="F34" s="124"/>
      <c r="G34" s="82"/>
      <c r="H34" s="81"/>
      <c r="I34" s="81"/>
    </row>
    <row r="35" spans="1:18" ht="33.75" customHeight="1">
      <c r="A35" s="135" t="s">
        <v>9</v>
      </c>
      <c r="B35" s="136"/>
      <c r="C35" s="125" t="s">
        <v>10</v>
      </c>
      <c r="D35" s="126"/>
      <c r="E35" s="126"/>
      <c r="F35" s="127"/>
      <c r="G35" s="82"/>
      <c r="H35" s="79"/>
      <c r="K35" s="83"/>
      <c r="L35" s="83"/>
      <c r="M35" s="83"/>
      <c r="N35" s="83"/>
      <c r="O35" s="83"/>
      <c r="P35" s="83"/>
      <c r="Q35" s="83"/>
      <c r="R35" s="83"/>
    </row>
    <row r="36" spans="1:18" ht="33.75" customHeight="1" thickBot="1">
      <c r="A36" s="114" t="s">
        <v>11</v>
      </c>
      <c r="B36" s="115"/>
      <c r="C36" s="128"/>
      <c r="D36" s="129"/>
      <c r="E36" s="129"/>
      <c r="F36" s="130"/>
      <c r="G36" s="78"/>
      <c r="H36" s="79"/>
    </row>
    <row r="37" spans="1:18">
      <c r="G37" s="79"/>
    </row>
  </sheetData>
  <sheetProtection sheet="1" formatCells="0" formatColumns="0" formatRows="0" insertColumns="0" insertRows="0" insertHyperlinks="0" deleteColumns="0" deleteRows="0" sort="0" autoFilter="0" pivotTables="0"/>
  <dataConsolidate/>
  <mergeCells count="41">
    <mergeCell ref="B10:C10"/>
    <mergeCell ref="H13:I13"/>
    <mergeCell ref="H14:I23"/>
    <mergeCell ref="C14:E14"/>
    <mergeCell ref="C21:E21"/>
    <mergeCell ref="C22:E22"/>
    <mergeCell ref="C23:E23"/>
    <mergeCell ref="C15:E15"/>
    <mergeCell ref="C16:E16"/>
    <mergeCell ref="C17:E17"/>
    <mergeCell ref="C18:E18"/>
    <mergeCell ref="C19:E19"/>
    <mergeCell ref="C20:E20"/>
    <mergeCell ref="D10:G10"/>
    <mergeCell ref="C13:E13"/>
    <mergeCell ref="F13:G13"/>
    <mergeCell ref="A36:B36"/>
    <mergeCell ref="C32:F32"/>
    <mergeCell ref="C33:F33"/>
    <mergeCell ref="C34:F34"/>
    <mergeCell ref="C35:F35"/>
    <mergeCell ref="C36:F36"/>
    <mergeCell ref="A33:B33"/>
    <mergeCell ref="A34:B34"/>
    <mergeCell ref="A35:B35"/>
    <mergeCell ref="C28:G28"/>
    <mergeCell ref="C29:I29"/>
    <mergeCell ref="A31:G31"/>
    <mergeCell ref="A32:B32"/>
    <mergeCell ref="B24:E24"/>
    <mergeCell ref="C25:H25"/>
    <mergeCell ref="B26:I26"/>
    <mergeCell ref="H2:I2"/>
    <mergeCell ref="H1:I1"/>
    <mergeCell ref="A8:I8"/>
    <mergeCell ref="A4:B4"/>
    <mergeCell ref="A6:B6"/>
    <mergeCell ref="C4:F4"/>
    <mergeCell ref="C5:F5"/>
    <mergeCell ref="C6:F6"/>
    <mergeCell ref="A5:B5"/>
  </mergeCells>
  <phoneticPr fontId="2"/>
  <pageMargins left="0.74803149606299213" right="0.27559055118110237" top="0.43307086614173229" bottom="0.43307086614173229" header="0.31496062992125984" footer="0.19685039370078741"/>
  <pageSetup paperSize="9" scale="88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BBF6-6215-4A42-9046-2D74B41D399B}">
  <sheetPr>
    <pageSetUpPr fitToPage="1"/>
  </sheetPr>
  <dimension ref="A1:Q28"/>
  <sheetViews>
    <sheetView zoomScale="85" zoomScaleNormal="85" workbookViewId="0">
      <selection activeCell="R18" sqref="R18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5" t="str">
        <f>第１１号の２様式ー別紙①!N3</f>
        <v>令和 　年　 月　  日</v>
      </c>
      <c r="O3" s="215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C4:O25 B1:O3" xr:uid="{9D76955D-BE15-4A91-BA66-AAC8634F3F8B}"/>
  </dataValidations>
  <pageMargins left="0.7" right="0.7" top="0.75" bottom="0.75" header="0.3" footer="0.3"/>
  <pageSetup paperSize="9" scale="74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94BA-8103-4E81-93D6-08903FFBF628}">
  <sheetPr>
    <pageSetUpPr fitToPage="1"/>
  </sheetPr>
  <dimension ref="A1:Q28"/>
  <sheetViews>
    <sheetView zoomScale="85" zoomScaleNormal="85" workbookViewId="0">
      <selection activeCell="E11" sqref="E11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5" t="str">
        <f>第１１号の２様式ー別紙①!N3</f>
        <v>令和 　年　 月　  日</v>
      </c>
      <c r="O3" s="215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C4:O25 B1:O3" xr:uid="{60FCF30C-2AC3-4D6B-81B7-E02215ACBF3F}"/>
  </dataValidations>
  <pageMargins left="0.7" right="0.7" top="0.75" bottom="0.75" header="0.3" footer="0.3"/>
  <pageSetup paperSize="9" scale="7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zoomScaleNormal="100" workbookViewId="0">
      <selection activeCell="D10" sqref="D10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191" t="s">
        <v>68</v>
      </c>
      <c r="O3" s="191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B26:O26"/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I18:I19"/>
    <mergeCell ref="J18:J19"/>
    <mergeCell ref="A15:B15"/>
    <mergeCell ref="A16:B16"/>
    <mergeCell ref="A17:B17"/>
    <mergeCell ref="A18:B18"/>
    <mergeCell ref="C18:C19"/>
    <mergeCell ref="D18:D19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A21:B21"/>
    <mergeCell ref="A22:B22"/>
    <mergeCell ref="A23:B23"/>
    <mergeCell ref="A24:B24"/>
    <mergeCell ref="B25:O25"/>
  </mergeCells>
  <phoneticPr fontId="2"/>
  <dataValidations count="1">
    <dataValidation allowBlank="1" showInputMessage="1" sqref="B4:B18 C27:O1048576 C4:O25 P1:XFD1048576 B20:B1048576 B1:O3 A1:A1048576" xr:uid="{00000000-0002-0000-0100-000000000000}"/>
  </dataValidations>
  <pageMargins left="0.7" right="0.7" top="0.75" bottom="0.75" header="0.3" footer="0.3"/>
  <pageSetup paperSize="9" scale="7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05B9-A272-4B14-A469-06C18B1F16FC}">
  <sheetPr>
    <pageSetUpPr fitToPage="1"/>
  </sheetPr>
  <dimension ref="A1:Q28"/>
  <sheetViews>
    <sheetView zoomScale="85" zoomScaleNormal="85" workbookViewId="0">
      <selection activeCell="D11" sqref="D11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4" t="str">
        <f>第１１号の２様式ー別紙①!N3</f>
        <v>令和 　年　 月　  日</v>
      </c>
      <c r="O3" s="214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B1:O3 C4:O25" xr:uid="{BF9DD948-7ABE-47A2-A6C9-6C9F4F412489}"/>
  </dataValidations>
  <pageMargins left="0.7" right="0.7" top="0.75" bottom="0.75" header="0.3" footer="0.3"/>
  <pageSetup paperSize="9" scale="7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CD34-D7CD-4270-B083-05CA73F12341}">
  <sheetPr>
    <pageSetUpPr fitToPage="1"/>
  </sheetPr>
  <dimension ref="A1:Q28"/>
  <sheetViews>
    <sheetView zoomScale="85" zoomScaleNormal="85" workbookViewId="0">
      <selection activeCell="B11" sqref="B11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4" t="str">
        <f>第１１号の２様式ー別紙①!N3</f>
        <v>令和 　年　 月　  日</v>
      </c>
      <c r="O3" s="214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B1:O3 C4:O25" xr:uid="{F43DA303-2317-4960-A5A2-3F6449870D51}"/>
  </dataValidations>
  <pageMargins left="0.7" right="0.7" top="0.75" bottom="0.75" header="0.3" footer="0.3"/>
  <pageSetup paperSize="9" scale="7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A57D-098E-4074-AED3-FA20ED5CF2D5}">
  <sheetPr>
    <pageSetUpPr fitToPage="1"/>
  </sheetPr>
  <dimension ref="A1:Q28"/>
  <sheetViews>
    <sheetView zoomScale="85" zoomScaleNormal="85" workbookViewId="0">
      <selection activeCell="A13" sqref="A13:B13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4" t="str">
        <f>第１１号の２様式ー別紙①!N3</f>
        <v>令和 　年　 月　  日</v>
      </c>
      <c r="O3" s="214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B1:O3 C4:O25" xr:uid="{D29403FB-E0BC-4D70-AA1B-0FBDEAF6E7EA}"/>
  </dataValidations>
  <pageMargins left="0.7" right="0.7" top="0.75" bottom="0.75" header="0.3" footer="0.3"/>
  <pageSetup paperSize="9" scale="7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2262-304C-4339-816D-92A8C9758E04}">
  <sheetPr>
    <pageSetUpPr fitToPage="1"/>
  </sheetPr>
  <dimension ref="A1:Q28"/>
  <sheetViews>
    <sheetView zoomScale="85" zoomScaleNormal="85" workbookViewId="0">
      <selection activeCell="R13" sqref="R13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4" t="str">
        <f>第１１号の２様式ー別紙①!N3</f>
        <v>令和 　年　 月　  日</v>
      </c>
      <c r="O3" s="214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C4:O25 B1:O3" xr:uid="{2A6E4C3D-B498-474A-A52F-2048FBD03190}"/>
  </dataValidations>
  <pageMargins left="0.7" right="0.7" top="0.75" bottom="0.75" header="0.3" footer="0.3"/>
  <pageSetup paperSize="9" scale="7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BEF6-84A1-4C2C-9F02-932AAA15C7CA}">
  <sheetPr>
    <pageSetUpPr fitToPage="1"/>
  </sheetPr>
  <dimension ref="A1:Q28"/>
  <sheetViews>
    <sheetView zoomScale="85" zoomScaleNormal="85" workbookViewId="0">
      <selection activeCell="S17" sqref="S17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5" t="str">
        <f>第１１号の２様式ー別紙①!N3</f>
        <v>令和 　年　 月　  日</v>
      </c>
      <c r="O3" s="215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C4:O25 B1:O3" xr:uid="{E7891606-66D5-4910-80D5-F3C1D5CCAFE5}"/>
  </dataValidations>
  <pageMargins left="0.7" right="0.7" top="0.75" bottom="0.75" header="0.3" footer="0.3"/>
  <pageSetup paperSize="9" scale="74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9F87-6B42-45B3-9C6D-36C7C89E24E9}">
  <sheetPr>
    <pageSetUpPr fitToPage="1"/>
  </sheetPr>
  <dimension ref="A1:Q28"/>
  <sheetViews>
    <sheetView zoomScale="85" zoomScaleNormal="85" workbookViewId="0">
      <selection activeCell="D11" sqref="D11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5" t="str">
        <f>第１１号の２様式ー別紙①!N3</f>
        <v>令和 　年　 月　  日</v>
      </c>
      <c r="O3" s="215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C4:O25 B1:O3" xr:uid="{1BC18838-68CD-428C-BCA5-FDC119AD1061}"/>
  </dataValidations>
  <pageMargins left="0.7" right="0.7" top="0.75" bottom="0.75" header="0.3" footer="0.3"/>
  <pageSetup paperSize="9" scale="74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CB2-5E68-4D11-9FAC-374571A27EA8}">
  <sheetPr>
    <pageSetUpPr fitToPage="1"/>
  </sheetPr>
  <dimension ref="A1:Q28"/>
  <sheetViews>
    <sheetView zoomScale="85" zoomScaleNormal="85" workbookViewId="0">
      <selection activeCell="F12" sqref="F12"/>
    </sheetView>
  </sheetViews>
  <sheetFormatPr defaultColWidth="9" defaultRowHeight="13"/>
  <cols>
    <col min="1" max="1" width="9.36328125" style="1" customWidth="1"/>
    <col min="2" max="2" width="16.6328125" style="1" customWidth="1"/>
    <col min="3" max="12" width="10.453125" style="1" customWidth="1"/>
    <col min="13" max="13" width="10.6328125" style="1" customWidth="1"/>
    <col min="14" max="14" width="10.453125" style="1" customWidth="1"/>
    <col min="15" max="15" width="13.7265625" style="1" customWidth="1"/>
    <col min="16" max="16384" width="9" style="1"/>
  </cols>
  <sheetData>
    <row r="1" spans="1:17">
      <c r="A1" s="1" t="s">
        <v>56</v>
      </c>
      <c r="O1" s="2"/>
    </row>
    <row r="2" spans="1:17" ht="15.5">
      <c r="A2" s="189"/>
      <c r="B2" s="189"/>
      <c r="C2" s="189"/>
      <c r="D2" s="189"/>
      <c r="E2" s="189"/>
      <c r="K2" s="190"/>
      <c r="L2" s="190"/>
      <c r="M2" s="190"/>
      <c r="N2" s="190"/>
      <c r="O2" s="190"/>
      <c r="P2" s="3"/>
      <c r="Q2" s="3"/>
    </row>
    <row r="3" spans="1:17" ht="15.5">
      <c r="A3" s="4"/>
      <c r="B3" s="4"/>
      <c r="C3" s="5"/>
      <c r="N3" s="215" t="str">
        <f>第１１号の２様式ー別紙①!N3</f>
        <v>令和 　年　 月　  日</v>
      </c>
      <c r="O3" s="215"/>
    </row>
    <row r="4" spans="1:17" ht="19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0"/>
      <c r="B6" s="46" t="s">
        <v>62</v>
      </c>
      <c r="C6" s="6"/>
      <c r="D6" s="6"/>
      <c r="E6" s="8"/>
      <c r="F6" s="6"/>
      <c r="G6" s="6"/>
      <c r="H6" s="193" t="s">
        <v>13</v>
      </c>
      <c r="I6" s="193"/>
      <c r="J6" s="194" t="str">
        <f>IF(第１１号の２様式!$C$4="","",第１１号の２様式!$C$4)</f>
        <v/>
      </c>
      <c r="K6" s="194"/>
      <c r="L6" s="194"/>
      <c r="M6" s="194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14</v>
      </c>
      <c r="C8" s="195" t="str">
        <f>IF(第１１号の２様式!$C$5="","",第１１号の２様式!$C$5)</f>
        <v/>
      </c>
      <c r="D8" s="171"/>
      <c r="E8" s="171"/>
      <c r="F8" s="171"/>
      <c r="G8" s="171"/>
      <c r="H8" s="196" t="s">
        <v>45</v>
      </c>
      <c r="I8" s="197"/>
      <c r="J8" s="200"/>
      <c r="K8" s="201"/>
      <c r="L8" s="201"/>
      <c r="M8" s="201"/>
      <c r="N8" s="201"/>
      <c r="O8" s="202"/>
    </row>
    <row r="9" spans="1:17" ht="24">
      <c r="A9" s="6"/>
      <c r="B9" s="14"/>
      <c r="C9" s="15"/>
      <c r="D9" s="16"/>
      <c r="E9" s="17"/>
      <c r="F9" s="17"/>
      <c r="G9" s="17"/>
      <c r="H9" s="198"/>
      <c r="I9" s="199"/>
      <c r="J9" s="18" t="s">
        <v>54</v>
      </c>
      <c r="K9" s="92"/>
      <c r="L9" s="19" t="s">
        <v>15</v>
      </c>
      <c r="M9" s="203" t="s">
        <v>16</v>
      </c>
      <c r="N9" s="204"/>
      <c r="O9" s="205"/>
    </row>
    <row r="10" spans="1:17" ht="33" customHeight="1">
      <c r="A10" s="6"/>
      <c r="B10" s="20"/>
      <c r="C10" s="16"/>
      <c r="D10" s="9"/>
      <c r="E10" s="9"/>
      <c r="F10" s="9"/>
      <c r="G10" s="9"/>
      <c r="H10" s="206" t="s">
        <v>17</v>
      </c>
      <c r="I10" s="207"/>
      <c r="J10" s="208"/>
      <c r="K10" s="209"/>
      <c r="L10" s="210"/>
      <c r="M10" s="216"/>
      <c r="N10" s="217"/>
      <c r="O10" s="218"/>
    </row>
    <row r="11" spans="1:17" ht="33" customHeight="1">
      <c r="A11" s="6"/>
      <c r="B11" s="20"/>
      <c r="C11" s="16"/>
      <c r="D11" s="9"/>
      <c r="E11" s="9"/>
      <c r="F11" s="9"/>
      <c r="G11" s="9"/>
      <c r="H11" s="206" t="s">
        <v>18</v>
      </c>
      <c r="I11" s="207"/>
      <c r="J11" s="211"/>
      <c r="K11" s="212"/>
      <c r="L11" s="213"/>
      <c r="M11" s="216"/>
      <c r="N11" s="217"/>
      <c r="O11" s="218"/>
    </row>
    <row r="12" spans="1:17" ht="24" customHeight="1">
      <c r="A12" s="21"/>
      <c r="B12" s="21"/>
      <c r="C12" s="21"/>
      <c r="D12" s="21"/>
      <c r="E12" s="21"/>
      <c r="F12" s="21"/>
      <c r="G12" s="21"/>
      <c r="H12" s="178" t="s">
        <v>19</v>
      </c>
      <c r="I12" s="22" t="s">
        <v>20</v>
      </c>
      <c r="J12" s="180" t="s">
        <v>44</v>
      </c>
      <c r="K12" s="181"/>
      <c r="L12" s="182"/>
      <c r="M12" s="216"/>
      <c r="N12" s="217"/>
      <c r="O12" s="218"/>
    </row>
    <row r="13" spans="1:17" ht="24" customHeight="1" thickBot="1">
      <c r="A13" s="170" t="s">
        <v>21</v>
      </c>
      <c r="B13" s="170"/>
      <c r="C13" s="23" t="s">
        <v>22</v>
      </c>
      <c r="D13" s="183">
        <f>O24</f>
        <v>0</v>
      </c>
      <c r="E13" s="184"/>
      <c r="F13" s="24" t="s">
        <v>0</v>
      </c>
      <c r="G13" s="24"/>
      <c r="H13" s="179"/>
      <c r="I13" s="25" t="s">
        <v>23</v>
      </c>
      <c r="J13" s="185" t="s">
        <v>44</v>
      </c>
      <c r="K13" s="186"/>
      <c r="L13" s="187"/>
      <c r="M13" s="219"/>
      <c r="N13" s="220"/>
      <c r="O13" s="221"/>
    </row>
    <row r="14" spans="1:17" ht="24" customHeight="1" thickBot="1">
      <c r="A14" s="170" t="s">
        <v>24</v>
      </c>
      <c r="B14" s="170"/>
      <c r="C14" s="21"/>
      <c r="D14" s="21"/>
      <c r="E14" s="21"/>
      <c r="F14" s="21"/>
      <c r="G14" s="21"/>
      <c r="H14" s="21"/>
      <c r="I14" s="171"/>
      <c r="J14" s="171"/>
      <c r="K14" s="171"/>
      <c r="L14" s="171"/>
      <c r="M14" s="171"/>
      <c r="N14" s="171"/>
      <c r="O14" s="171"/>
    </row>
    <row r="15" spans="1:17" ht="13.5" thickBot="1">
      <c r="A15" s="172" t="s">
        <v>25</v>
      </c>
      <c r="B15" s="173"/>
      <c r="C15" s="26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7" t="s">
        <v>34</v>
      </c>
      <c r="L15" s="27" t="s">
        <v>35</v>
      </c>
      <c r="M15" s="26" t="s">
        <v>36</v>
      </c>
      <c r="N15" s="28" t="s">
        <v>37</v>
      </c>
      <c r="O15" s="29" t="s">
        <v>38</v>
      </c>
    </row>
    <row r="16" spans="1:17" ht="40.5" customHeight="1">
      <c r="A16" s="174" t="s">
        <v>39</v>
      </c>
      <c r="B16" s="159"/>
      <c r="C16" s="93"/>
      <c r="D16" s="93"/>
      <c r="E16" s="93"/>
      <c r="F16" s="93"/>
      <c r="G16" s="93"/>
      <c r="H16" s="93"/>
      <c r="I16" s="93"/>
      <c r="J16" s="93"/>
      <c r="K16" s="94"/>
      <c r="L16" s="94"/>
      <c r="M16" s="93"/>
      <c r="N16" s="93"/>
      <c r="O16" s="30">
        <f>SUM(C16:N16)</f>
        <v>0</v>
      </c>
    </row>
    <row r="17" spans="1:15" ht="40.5" customHeight="1">
      <c r="A17" s="175" t="s">
        <v>40</v>
      </c>
      <c r="B17" s="161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32">
        <f>SUM(C17:N17)</f>
        <v>0</v>
      </c>
    </row>
    <row r="18" spans="1:15" ht="21.75" customHeight="1">
      <c r="A18" s="174" t="s">
        <v>41</v>
      </c>
      <c r="B18" s="159"/>
      <c r="C18" s="168">
        <f>INT(IF(C16&gt;=1,$B$19/COUNTIF($C$16:$N$16,"&gt;0")))</f>
        <v>0</v>
      </c>
      <c r="D18" s="168">
        <f t="shared" ref="D18:N18" si="0">INT(IF(D16&gt;=1,$B$19/COUNTIF($C$16:$N$16,"&gt;0")))</f>
        <v>0</v>
      </c>
      <c r="E18" s="168">
        <f t="shared" si="0"/>
        <v>0</v>
      </c>
      <c r="F18" s="168">
        <f t="shared" si="0"/>
        <v>0</v>
      </c>
      <c r="G18" s="168">
        <f t="shared" si="0"/>
        <v>0</v>
      </c>
      <c r="H18" s="168">
        <f t="shared" si="0"/>
        <v>0</v>
      </c>
      <c r="I18" s="168">
        <f t="shared" si="0"/>
        <v>0</v>
      </c>
      <c r="J18" s="168">
        <f t="shared" si="0"/>
        <v>0</v>
      </c>
      <c r="K18" s="168">
        <f t="shared" si="0"/>
        <v>0</v>
      </c>
      <c r="L18" s="168">
        <f t="shared" si="0"/>
        <v>0</v>
      </c>
      <c r="M18" s="168">
        <f t="shared" si="0"/>
        <v>0</v>
      </c>
      <c r="N18" s="168">
        <f t="shared" si="0"/>
        <v>0</v>
      </c>
      <c r="O18" s="176">
        <f>SUM(C18:N18)</f>
        <v>0</v>
      </c>
    </row>
    <row r="19" spans="1:15" ht="27.75" customHeight="1">
      <c r="A19" s="85" t="s">
        <v>55</v>
      </c>
      <c r="B19" s="96"/>
      <c r="C19" s="169">
        <f>INT(IF(C17&gt;=1,$B$6/COUNTIF($B$4:$N$4,"&gt;0")))</f>
        <v>0</v>
      </c>
      <c r="D19" s="169">
        <f t="shared" ref="D19:N19" si="1">INT(IF(D17&gt;=1,$B$6/COUNTIF($B$4:$N$4,"&gt;0")))</f>
        <v>0</v>
      </c>
      <c r="E19" s="169">
        <f t="shared" si="1"/>
        <v>0</v>
      </c>
      <c r="F19" s="169">
        <f t="shared" si="1"/>
        <v>0</v>
      </c>
      <c r="G19" s="169">
        <f t="shared" si="1"/>
        <v>0</v>
      </c>
      <c r="H19" s="169">
        <f t="shared" si="1"/>
        <v>0</v>
      </c>
      <c r="I19" s="169">
        <f t="shared" si="1"/>
        <v>0</v>
      </c>
      <c r="J19" s="169">
        <f t="shared" si="1"/>
        <v>0</v>
      </c>
      <c r="K19" s="169">
        <f t="shared" si="1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O19" s="177">
        <f t="shared" ref="O19" si="2">SUM(C19:N19)</f>
        <v>0</v>
      </c>
    </row>
    <row r="20" spans="1:15" ht="30.75" customHeight="1" thickBot="1">
      <c r="A20" s="166" t="s">
        <v>46</v>
      </c>
      <c r="B20" s="167"/>
      <c r="C20" s="33">
        <f>SUM(C16:C18)</f>
        <v>0</v>
      </c>
      <c r="D20" s="33">
        <f t="shared" ref="D20:N20" si="3">SUM(D16:D18)</f>
        <v>0</v>
      </c>
      <c r="E20" s="33">
        <f t="shared" si="3"/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33">
        <f t="shared" si="3"/>
        <v>0</v>
      </c>
      <c r="J20" s="33">
        <f t="shared" si="3"/>
        <v>0</v>
      </c>
      <c r="K20" s="33">
        <f t="shared" si="3"/>
        <v>0</v>
      </c>
      <c r="L20" s="33">
        <f t="shared" si="3"/>
        <v>0</v>
      </c>
      <c r="M20" s="33">
        <f t="shared" si="3"/>
        <v>0</v>
      </c>
      <c r="N20" s="33">
        <f t="shared" si="3"/>
        <v>0</v>
      </c>
      <c r="O20" s="34">
        <f>SUM(C20:N20)</f>
        <v>0</v>
      </c>
    </row>
    <row r="21" spans="1:15" ht="40.5" customHeight="1">
      <c r="A21" s="158" t="s">
        <v>47</v>
      </c>
      <c r="B21" s="159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5">
        <f>SUM(C21:N21)</f>
        <v>0</v>
      </c>
    </row>
    <row r="22" spans="1:15" ht="40.5" customHeight="1">
      <c r="A22" s="160" t="s">
        <v>48</v>
      </c>
      <c r="B22" s="161"/>
      <c r="C22" s="31">
        <f>C20-C21</f>
        <v>0</v>
      </c>
      <c r="D22" s="31">
        <f t="shared" ref="D22:L22" si="4">D20-D21</f>
        <v>0</v>
      </c>
      <c r="E22" s="31">
        <f t="shared" si="4"/>
        <v>0</v>
      </c>
      <c r="F22" s="31">
        <f t="shared" si="4"/>
        <v>0</v>
      </c>
      <c r="G22" s="31">
        <f t="shared" si="4"/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  <c r="K22" s="31">
        <f t="shared" si="4"/>
        <v>0</v>
      </c>
      <c r="L22" s="31">
        <f t="shared" si="4"/>
        <v>0</v>
      </c>
      <c r="M22" s="31">
        <f>M20-M21</f>
        <v>0</v>
      </c>
      <c r="N22" s="31">
        <f>N20-N21</f>
        <v>0</v>
      </c>
      <c r="O22" s="32">
        <f>O20-O21</f>
        <v>0</v>
      </c>
    </row>
    <row r="23" spans="1:15" ht="45.75" customHeight="1" thickBot="1">
      <c r="A23" s="162" t="s">
        <v>49</v>
      </c>
      <c r="B23" s="163"/>
      <c r="C23" s="36">
        <f>IF(C22&lt;82000,C22,82000)</f>
        <v>0</v>
      </c>
      <c r="D23" s="36">
        <f t="shared" ref="D23:N23" si="5">IF(D22&lt;82000,D22,82000)</f>
        <v>0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36">
        <f t="shared" si="5"/>
        <v>0</v>
      </c>
      <c r="K23" s="37">
        <f t="shared" si="5"/>
        <v>0</v>
      </c>
      <c r="L23" s="37">
        <f t="shared" si="5"/>
        <v>0</v>
      </c>
      <c r="M23" s="36">
        <f t="shared" si="5"/>
        <v>0</v>
      </c>
      <c r="N23" s="36">
        <f t="shared" si="5"/>
        <v>0</v>
      </c>
      <c r="O23" s="38">
        <f>SUM(C23:N23)</f>
        <v>0</v>
      </c>
    </row>
    <row r="24" spans="1:15" ht="26.25" customHeight="1" thickTop="1" thickBot="1">
      <c r="A24" s="164" t="s">
        <v>42</v>
      </c>
      <c r="B24" s="165"/>
      <c r="C24" s="39">
        <f t="shared" ref="C24:N24" si="6">ROUNDDOWN(C23*7/8,-1)</f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  <c r="H24" s="39">
        <f t="shared" si="6"/>
        <v>0</v>
      </c>
      <c r="I24" s="39">
        <f t="shared" si="6"/>
        <v>0</v>
      </c>
      <c r="J24" s="39">
        <f t="shared" si="6"/>
        <v>0</v>
      </c>
      <c r="K24" s="39">
        <f t="shared" si="6"/>
        <v>0</v>
      </c>
      <c r="L24" s="39">
        <f t="shared" si="6"/>
        <v>0</v>
      </c>
      <c r="M24" s="39">
        <f t="shared" si="6"/>
        <v>0</v>
      </c>
      <c r="N24" s="39">
        <f t="shared" si="6"/>
        <v>0</v>
      </c>
      <c r="O24" s="40">
        <f>SUM(C24:N24)</f>
        <v>0</v>
      </c>
    </row>
    <row r="25" spans="1:15" ht="42" customHeight="1" thickBot="1">
      <c r="A25" s="41" t="s">
        <v>43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</row>
    <row r="26" spans="1:15" ht="36" customHeight="1">
      <c r="B26" s="188" t="s">
        <v>59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  <row r="28" spans="1:1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A21:B21"/>
    <mergeCell ref="A22:B22"/>
    <mergeCell ref="A15:B15"/>
    <mergeCell ref="A16:B16"/>
    <mergeCell ref="A17:B17"/>
    <mergeCell ref="A18:B18"/>
    <mergeCell ref="C18:C19"/>
    <mergeCell ref="A13:B13"/>
    <mergeCell ref="D13:E13"/>
    <mergeCell ref="J13:L13"/>
    <mergeCell ref="A14:B14"/>
    <mergeCell ref="I14:O14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2:E2"/>
    <mergeCell ref="K2:O2"/>
    <mergeCell ref="N3:O3"/>
    <mergeCell ref="A4:O4"/>
    <mergeCell ref="H6:I6"/>
    <mergeCell ref="J6:M6"/>
  </mergeCells>
  <phoneticPr fontId="2"/>
  <dataValidations count="1">
    <dataValidation allowBlank="1" showInputMessage="1" sqref="B4:B18 C27:O1048576 A1:A1048576 P1:XFD1048576 B20:B1048576 C4:O25 B1:O3" xr:uid="{A48119B5-231C-4219-983F-51586685DAC4}"/>
  </dataValidations>
  <pageMargins left="0.7" right="0.7" top="0.75" bottom="0.75" header="0.3" footer="0.3"/>
  <pageSetup paperSize="9"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第１１号の２様式</vt:lpstr>
      <vt:lpstr>第１１号の２様式ー別紙①</vt:lpstr>
      <vt:lpstr>第１１号の２様式ー別紙②</vt:lpstr>
      <vt:lpstr>第１１号の２様式ー別紙③</vt:lpstr>
      <vt:lpstr>第１１号の２様式ー別紙④</vt:lpstr>
      <vt:lpstr>第１１号の２様式ー別紙⑤</vt:lpstr>
      <vt:lpstr>第１１号の２様式ー別紙⑥</vt:lpstr>
      <vt:lpstr>第１１号の２様式ー別紙⑦</vt:lpstr>
      <vt:lpstr>第１１号の２様式ー別紙⑧</vt:lpstr>
      <vt:lpstr>第１１号の２様式ー別紙⑨</vt:lpstr>
      <vt:lpstr>第１１号の２様式ー別紙⑩</vt:lpstr>
      <vt:lpstr>第１１号の２様式!Print_Area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sinzai085</dc:creator>
  <cp:lastModifiedBy>内野　達也</cp:lastModifiedBy>
  <cp:lastPrinted>2023-06-05T06:21:33Z</cp:lastPrinted>
  <dcterms:created xsi:type="dcterms:W3CDTF">2020-10-28T06:18:41Z</dcterms:created>
  <dcterms:modified xsi:type="dcterms:W3CDTF">2026-02-27T02:04:25Z</dcterms:modified>
</cp:coreProperties>
</file>