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setagaya.local\files\SEA02071\R6年度\統計担当\060 統計資料\020 統計書\030 統計表以外\040　図表\02 HP掲載用\"/>
    </mc:Choice>
  </mc:AlternateContent>
  <xr:revisionPtr revIDLastSave="0" documentId="13_ncr:1_{9AD517D8-ACD1-4F30-AFF5-70FA15F65F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19図　公園及び身近な広場等設置状況（2024年）" sheetId="4" r:id="rId1"/>
  </sheets>
  <definedNames>
    <definedName name="_xlnm.Print_Area" localSheetId="0">'第19図　公園及び身近な広場等設置状況（2024年）'!$A$1:$Q$32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4" l="1"/>
  <c r="J30" i="4"/>
  <c r="J32" i="4"/>
  <c r="J29" i="4"/>
  <c r="D30" i="4"/>
  <c r="D31" i="4"/>
  <c r="D32" i="4"/>
  <c r="D29" i="4"/>
</calcChain>
</file>

<file path=xl/sharedStrings.xml><?xml version="1.0" encoding="utf-8"?>
<sst xmlns="http://schemas.openxmlformats.org/spreadsheetml/2006/main" count="14" uniqueCount="12">
  <si>
    <t>都市緑地</t>
  </si>
  <si>
    <t>都立公園</t>
  </si>
  <si>
    <t>市民緑地</t>
    <rPh sb="0" eb="1">
      <t>シミン</t>
    </rPh>
    <rPh sb="1" eb="3">
      <t>リョクチ</t>
    </rPh>
    <phoneticPr fontId="2"/>
  </si>
  <si>
    <t>公園</t>
  </si>
  <si>
    <t>緑道</t>
  </si>
  <si>
    <t>都市林</t>
    <rPh sb="2" eb="3">
      <t>リン</t>
    </rPh>
    <phoneticPr fontId="2"/>
  </si>
  <si>
    <t>身近な広場</t>
    <phoneticPr fontId="2"/>
  </si>
  <si>
    <t>区立公園等</t>
    <rPh sb="2" eb="4">
      <t>コウエン</t>
    </rPh>
    <rPh sb="4" eb="5">
      <t>トウ</t>
    </rPh>
    <phoneticPr fontId="2"/>
  </si>
  <si>
    <t>施設数</t>
    <rPh sb="0" eb="3">
      <t>シセツスウ</t>
    </rPh>
    <phoneticPr fontId="1"/>
  </si>
  <si>
    <t>割合</t>
    <rPh sb="0" eb="2">
      <t>ワリアイ</t>
    </rPh>
    <phoneticPr fontId="1"/>
  </si>
  <si>
    <t>都市施設 第10表</t>
    <rPh sb="0" eb="4">
      <t>トシシセツ</t>
    </rPh>
    <rPh sb="5" eb="6">
      <t>ダイ</t>
    </rPh>
    <rPh sb="8" eb="9">
      <t>オモテ</t>
    </rPh>
    <phoneticPr fontId="1"/>
  </si>
  <si>
    <t>第19図　公園及び身近な広場等設置状況（2024年）</t>
    <rPh sb="0" eb="1">
      <t>ダイ</t>
    </rPh>
    <rPh sb="3" eb="4">
      <t>ズ</t>
    </rPh>
    <rPh sb="5" eb="7">
      <t>コウエン</t>
    </rPh>
    <rPh sb="7" eb="8">
      <t>オヨ</t>
    </rPh>
    <rPh sb="9" eb="11">
      <t>ミヂカ</t>
    </rPh>
    <rPh sb="12" eb="15">
      <t>ヒロバナド</t>
    </rPh>
    <rPh sb="15" eb="19">
      <t>セッチジョウキョウ</t>
    </rPh>
    <rPh sb="24" eb="2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</si>
</sst>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indexed="8"/>
      <name val="ＭＳ Ｐ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sz val="14"/>
      <name val="Terminal"/>
      <family val="3"/>
      <charset val="255"/>
    </font>
    <font>
      <sz val="10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37" fontId="4" fillId="0" borderId="0"/>
    <xf numFmtId="9" fontId="7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Border="1">
      <alignment vertical="center"/>
    </xf>
    <xf numFmtId="0" fontId="5" fillId="0" borderId="0" xfId="0" applyFont="1" applyFill="1" applyBorder="1">
      <alignment vertical="center"/>
    </xf>
    <xf numFmtId="177" fontId="5" fillId="0" borderId="0" xfId="0" applyNumberFormat="1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6" fontId="5" fillId="0" borderId="0" xfId="2" applyNumberFormat="1" applyFont="1" applyBorder="1">
      <alignment vertical="center"/>
    </xf>
  </cellXfs>
  <cellStyles count="3">
    <cellStyle name="パーセント" xfId="2" builtinId="5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000" b="0" i="0" u="none" strike="noStrike" kern="1200" spc="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r>
              <a:rPr lang="ja-JP" sz="1000">
                <a:solidFill>
                  <a:sysClr val="windowText" lastClr="000000"/>
                </a:solidFill>
              </a:rPr>
              <a:t>総数</a:t>
            </a:r>
            <a:endParaRPr lang="en-US" altLang="ja-JP" sz="1000">
              <a:solidFill>
                <a:sysClr val="windowText" lastClr="000000"/>
              </a:solidFill>
            </a:endParaRPr>
          </a:p>
          <a:p>
            <a:pPr algn="ctr">
              <a:defRPr sz="1000">
                <a:solidFill>
                  <a:sysClr val="windowText" lastClr="000000"/>
                </a:solidFill>
              </a:defRPr>
            </a:pPr>
            <a:r>
              <a:rPr lang="en-US" altLang="ja-JP" sz="1000">
                <a:solidFill>
                  <a:sysClr val="windowText" lastClr="000000"/>
                </a:solidFill>
              </a:rPr>
              <a:t>583</a:t>
            </a:r>
            <a:r>
              <a:rPr lang="ja-JP" altLang="en-US" sz="1000">
                <a:solidFill>
                  <a:sysClr val="windowText" lastClr="000000"/>
                </a:solidFill>
              </a:rPr>
              <a:t>施設</a:t>
            </a:r>
            <a:endParaRPr lang="en-US" altLang="ja-JP" sz="10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39342781027941448"/>
          <c:y val="0.501296697999518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000" b="0" i="0" u="none" strike="noStrike" kern="1200" spc="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553079604047982"/>
          <c:y val="0.14336770704349006"/>
          <c:w val="0.64148234598682863"/>
          <c:h val="0.79724899220133372"/>
        </c:manualLayout>
      </c:layout>
      <c:doughnutChart>
        <c:varyColors val="1"/>
        <c:ser>
          <c:idx val="0"/>
          <c:order val="0"/>
          <c:tx>
            <c:strRef>
              <c:f>'第19図　公園及び身近な広場等設置状況（2024年）'!$C$28</c:f>
              <c:strCache>
                <c:ptCount val="1"/>
                <c:pt idx="0">
                  <c:v>施設数</c:v>
                </c:pt>
              </c:strCache>
            </c:strRef>
          </c:tx>
          <c:spPr>
            <a:ln w="9525">
              <a:solidFill>
                <a:schemeClr val="tx1"/>
              </a:solidFill>
            </a:ln>
          </c:spPr>
          <c:dPt>
            <c:idx val="0"/>
            <c:bubble3D val="0"/>
            <c:explosion val="13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F2-4D5F-9F0D-873262E6154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F2-4D5F-9F0D-873262E6154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F2-4D5F-9F0D-873262E6154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F2-4D5F-9F0D-873262E6154A}"/>
              </c:ext>
            </c:extLst>
          </c:dPt>
          <c:dLbls>
            <c:dLbl>
              <c:idx val="0"/>
              <c:layout>
                <c:manualLayout>
                  <c:x val="0.21642365391467455"/>
                  <c:y val="2.22322620831837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7290882209599007"/>
                      <c:h val="0.1434852910006967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2F2-4D5F-9F0D-873262E6154A}"/>
                </c:ext>
              </c:extLst>
            </c:dLbl>
            <c:dLbl>
              <c:idx val="1"/>
              <c:layout>
                <c:manualLayout>
                  <c:x val="-0.11625677753347438"/>
                  <c:y val="-0.210363846511578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676325660195351"/>
                      <c:h val="0.16110588495488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2F2-4D5F-9F0D-873262E6154A}"/>
                </c:ext>
              </c:extLst>
            </c:dLbl>
            <c:dLbl>
              <c:idx val="2"/>
              <c:layout>
                <c:manualLayout>
                  <c:x val="-7.699685875882066E-3"/>
                  <c:y val="-0.1746842343128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F2-4D5F-9F0D-873262E6154A}"/>
                </c:ext>
              </c:extLst>
            </c:dLbl>
            <c:dLbl>
              <c:idx val="3"/>
              <c:layout>
                <c:manualLayout>
                  <c:x val="0.15171842684020626"/>
                  <c:y val="-0.149282783085638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F2-4D5F-9F0D-873262E6154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50000"/>
                      <a:lumOff val="50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'第19図　公園及び身近な広場等設置状況（2024年）'!$B$29:$B$32</c:f>
              <c:strCache>
                <c:ptCount val="4"/>
                <c:pt idx="0">
                  <c:v>区立公園等</c:v>
                </c:pt>
                <c:pt idx="1">
                  <c:v>身近な広場</c:v>
                </c:pt>
                <c:pt idx="2">
                  <c:v>市民緑地</c:v>
                </c:pt>
                <c:pt idx="3">
                  <c:v>都立公園</c:v>
                </c:pt>
              </c:strCache>
            </c:strRef>
          </c:cat>
          <c:val>
            <c:numRef>
              <c:f>'第19図　公園及び身近な広場等設置状況（2024年）'!$C$29:$C$32</c:f>
              <c:numCache>
                <c:formatCode>General</c:formatCode>
                <c:ptCount val="4"/>
                <c:pt idx="0">
                  <c:v>438</c:v>
                </c:pt>
                <c:pt idx="1">
                  <c:v>125</c:v>
                </c:pt>
                <c:pt idx="2">
                  <c:v>16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F2-4D5F-9F0D-873262E61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  <c:extLst>
          <c:ext xmlns:c15="http://schemas.microsoft.com/office/drawing/2012/chart" uri="{02D57815-91ED-43cb-92C2-25804820EDAC}">
            <c15:filteredPi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'第19図　公園及び身近な広場等設置状況（2024年）'!$D$28</c15:sqref>
                        </c15:formulaRef>
                      </c:ext>
                    </c:extLst>
                    <c:strCache>
                      <c:ptCount val="1"/>
                      <c:pt idx="0">
                        <c:v>割合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9-8722-4C90-A3D4-EE61F0CE45D1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8722-4C90-A3D4-EE61F0CE45D1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8722-4C90-A3D4-EE61F0CE45D1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8722-4C90-A3D4-EE61F0CE45D1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'第19図　公園及び身近な広場等設置状況（2024年）'!$B$29:$B$32</c15:sqref>
                        </c15:formulaRef>
                      </c:ext>
                    </c:extLst>
                    <c:strCache>
                      <c:ptCount val="4"/>
                      <c:pt idx="0">
                        <c:v>区立公園等</c:v>
                      </c:pt>
                      <c:pt idx="1">
                        <c:v>身近な広場</c:v>
                      </c:pt>
                      <c:pt idx="2">
                        <c:v>市民緑地</c:v>
                      </c:pt>
                      <c:pt idx="3">
                        <c:v>都立公園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'第19図　公園及び身近な広場等設置状況（2024年）'!$D$29:$D$32</c15:sqref>
                        </c15:formulaRef>
                      </c:ext>
                    </c:extLst>
                    <c:numCache>
                      <c:formatCode>0.0%</c:formatCode>
                      <c:ptCount val="4"/>
                      <c:pt idx="0">
                        <c:v>0.75128644939965694</c:v>
                      </c:pt>
                      <c:pt idx="1">
                        <c:v>0.21440823327615779</c:v>
                      </c:pt>
                      <c:pt idx="2">
                        <c:v>2.7444253859348199E-2</c:v>
                      </c:pt>
                      <c:pt idx="3">
                        <c:v>6.8610634648370496E-3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0AF0-4536-BF4E-ABFB7089F865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166532432375504"/>
          <c:y val="0.22055102566516679"/>
          <c:w val="0.57984800133378311"/>
          <c:h val="0.60726397227751805"/>
        </c:manualLayout>
      </c:layout>
      <c:doughnutChart>
        <c:varyColors val="1"/>
        <c:ser>
          <c:idx val="0"/>
          <c:order val="0"/>
          <c:tx>
            <c:strRef>
              <c:f>'第19図　公園及び身近な広場等設置状況（2024年）'!$I$28</c:f>
              <c:strCache>
                <c:ptCount val="1"/>
                <c:pt idx="0">
                  <c:v>施設数</c:v>
                </c:pt>
              </c:strCache>
            </c:strRef>
          </c:tx>
          <c:spPr>
            <a:ln w="952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1">
                  <a:shade val="58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947-46E4-8ED5-495212A4D599}"/>
              </c:ext>
            </c:extLst>
          </c:dPt>
          <c:dPt>
            <c:idx val="1"/>
            <c:bubble3D val="0"/>
            <c:spPr>
              <a:solidFill>
                <a:schemeClr val="accent1">
                  <a:shade val="86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947-46E4-8ED5-495212A4D599}"/>
              </c:ext>
            </c:extLst>
          </c:dPt>
          <c:dPt>
            <c:idx val="2"/>
            <c:bubble3D val="0"/>
            <c:spPr>
              <a:solidFill>
                <a:schemeClr val="accent1">
                  <a:tint val="86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947-46E4-8ED5-495212A4D599}"/>
              </c:ext>
            </c:extLst>
          </c:dPt>
          <c:dPt>
            <c:idx val="3"/>
            <c:bubble3D val="0"/>
            <c:spPr>
              <a:solidFill>
                <a:schemeClr val="accent1">
                  <a:tint val="58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947-46E4-8ED5-495212A4D599}"/>
              </c:ext>
            </c:extLst>
          </c:dPt>
          <c:dLbls>
            <c:dLbl>
              <c:idx val="0"/>
              <c:layout>
                <c:manualLayout>
                  <c:x val="0.18540079216620045"/>
                  <c:y val="6.42413756780464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47-46E4-8ED5-495212A4D599}"/>
                </c:ext>
              </c:extLst>
            </c:dLbl>
            <c:dLbl>
              <c:idx val="1"/>
              <c:layout>
                <c:manualLayout>
                  <c:x val="-0.19560502220131537"/>
                  <c:y val="-5.849213843659898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945401915521663"/>
                      <c:h val="0.158234296682081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947-46E4-8ED5-495212A4D599}"/>
                </c:ext>
              </c:extLst>
            </c:dLbl>
            <c:dLbl>
              <c:idx val="2"/>
              <c:layout>
                <c:manualLayout>
                  <c:x val="1.7134932042008899E-3"/>
                  <c:y val="-0.188794821289687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796212364940114"/>
                      <c:h val="0.1490125033069923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947-46E4-8ED5-495212A4D599}"/>
                </c:ext>
              </c:extLst>
            </c:dLbl>
            <c:dLbl>
              <c:idx val="3"/>
              <c:layout>
                <c:manualLayout>
                  <c:x val="0.28107507123778724"/>
                  <c:y val="-0.157112259353133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47-46E4-8ED5-495212A4D59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50000"/>
                      <a:lumOff val="50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'第19図　公園及び身近な広場等設置状況（2024年）'!$H$29:$H$32</c:f>
              <c:strCache>
                <c:ptCount val="4"/>
                <c:pt idx="0">
                  <c:v>公園</c:v>
                </c:pt>
                <c:pt idx="1">
                  <c:v>都市緑地</c:v>
                </c:pt>
                <c:pt idx="2">
                  <c:v>緑道</c:v>
                </c:pt>
                <c:pt idx="3">
                  <c:v>都市林</c:v>
                </c:pt>
              </c:strCache>
            </c:strRef>
          </c:cat>
          <c:val>
            <c:numRef>
              <c:f>'第19図　公園及び身近な広場等設置状況（2024年）'!$I$29:$I$32</c:f>
              <c:numCache>
                <c:formatCode>General</c:formatCode>
                <c:ptCount val="4"/>
                <c:pt idx="0">
                  <c:v>372</c:v>
                </c:pt>
                <c:pt idx="1">
                  <c:v>49</c:v>
                </c:pt>
                <c:pt idx="2">
                  <c:v>16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47-46E4-8ED5-495212A4D59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62866</xdr:rowOff>
    </xdr:from>
    <xdr:to>
      <xdr:col>12</xdr:col>
      <xdr:colOff>74955</xdr:colOff>
      <xdr:row>24</xdr:row>
      <xdr:rowOff>135256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92344D4C-774F-41C5-9F6D-60E20826DAA8}"/>
            </a:ext>
          </a:extLst>
        </xdr:cNvPr>
        <xdr:cNvGrpSpPr/>
      </xdr:nvGrpSpPr>
      <xdr:grpSpPr>
        <a:xfrm>
          <a:off x="0" y="396241"/>
          <a:ext cx="8961780" cy="3425190"/>
          <a:chOff x="335921" y="419818"/>
          <a:chExt cx="5393220" cy="2976383"/>
        </a:xfrm>
      </xdr:grpSpPr>
      <xdr:grpSp>
        <xdr:nvGrpSpPr>
          <xdr:cNvPr id="10" name="グループ化 9">
            <a:extLst>
              <a:ext uri="{FF2B5EF4-FFF2-40B4-BE49-F238E27FC236}">
                <a16:creationId xmlns:a16="http://schemas.microsoft.com/office/drawing/2014/main" id="{FC666E31-35BB-4A65-AF24-F79BAFB2F52B}"/>
              </a:ext>
            </a:extLst>
          </xdr:cNvPr>
          <xdr:cNvGrpSpPr/>
        </xdr:nvGrpSpPr>
        <xdr:grpSpPr>
          <a:xfrm>
            <a:off x="335921" y="419818"/>
            <a:ext cx="5393220" cy="2976383"/>
            <a:chOff x="895341" y="2792271"/>
            <a:chExt cx="4662685" cy="2754406"/>
          </a:xfrm>
        </xdr:grpSpPr>
        <xdr:graphicFrame macro="">
          <xdr:nvGraphicFramePr>
            <xdr:cNvPr id="12" name="グラフ 11">
              <a:extLst>
                <a:ext uri="{FF2B5EF4-FFF2-40B4-BE49-F238E27FC236}">
                  <a16:creationId xmlns:a16="http://schemas.microsoft.com/office/drawing/2014/main" id="{1D10A46E-FC49-47E4-B612-58475F0B87AA}"/>
                </a:ext>
              </a:extLst>
            </xdr:cNvPr>
            <xdr:cNvGraphicFramePr/>
          </xdr:nvGraphicFramePr>
          <xdr:xfrm>
            <a:off x="895341" y="2792271"/>
            <a:ext cx="2745208" cy="26543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13" name="グラフ 12">
              <a:extLst>
                <a:ext uri="{FF2B5EF4-FFF2-40B4-BE49-F238E27FC236}">
                  <a16:creationId xmlns:a16="http://schemas.microsoft.com/office/drawing/2014/main" id="{25CBADFE-DCF1-4D20-BD07-7418AD775304}"/>
                </a:ext>
              </a:extLst>
            </xdr:cNvPr>
            <xdr:cNvGraphicFramePr/>
          </xdr:nvGraphicFramePr>
          <xdr:xfrm>
            <a:off x="3306494" y="2963471"/>
            <a:ext cx="2251532" cy="2583206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cxnSp macro="">
          <xdr:nvCxnSpPr>
            <xdr:cNvPr id="14" name="直線コネクタ 13">
              <a:extLst>
                <a:ext uri="{FF2B5EF4-FFF2-40B4-BE49-F238E27FC236}">
                  <a16:creationId xmlns:a16="http://schemas.microsoft.com/office/drawing/2014/main" id="{1DA6389C-8F44-4CB2-A254-6886BE069B46}"/>
                </a:ext>
              </a:extLst>
            </xdr:cNvPr>
            <xdr:cNvCxnSpPr/>
          </xdr:nvCxnSpPr>
          <xdr:spPr>
            <a:xfrm>
              <a:off x="2138422" y="3257550"/>
              <a:ext cx="2491071" cy="269535"/>
            </a:xfrm>
            <a:prstGeom prst="line">
              <a:avLst/>
            </a:prstGeom>
            <a:ln>
              <a:solidFill>
                <a:schemeClr val="tx1">
                  <a:lumMod val="50000"/>
                  <a:lumOff val="50000"/>
                </a:schemeClr>
              </a:solidFill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29F0B55E-817E-4BD2-9C65-0F75C7C69AB7}"/>
                </a:ext>
              </a:extLst>
            </xdr:cNvPr>
            <xdr:cNvCxnSpPr/>
          </xdr:nvCxnSpPr>
          <xdr:spPr>
            <a:xfrm flipV="1">
              <a:off x="2127445" y="5111904"/>
              <a:ext cx="2506350" cy="278238"/>
            </a:xfrm>
            <a:prstGeom prst="line">
              <a:avLst/>
            </a:prstGeom>
            <a:ln>
              <a:solidFill>
                <a:schemeClr val="tx1">
                  <a:lumMod val="50000"/>
                  <a:lumOff val="50000"/>
                </a:schemeClr>
              </a:solidFill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30454CE6-6088-4754-BCFD-6BD6F755F794}"/>
              </a:ext>
            </a:extLst>
          </xdr:cNvPr>
          <xdr:cNvSpPr txBox="1"/>
        </xdr:nvSpPr>
        <xdr:spPr>
          <a:xfrm>
            <a:off x="4326709" y="1865410"/>
            <a:ext cx="706822" cy="40669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kumimoji="1" lang="ja-JP" altLang="en-US" sz="1000">
                <a:latin typeface="+mn-ea"/>
                <a:ea typeface="+mn-ea"/>
              </a:rPr>
              <a:t>区立公園等</a:t>
            </a:r>
            <a:endParaRPr kumimoji="1" lang="en-US" altLang="ja-JP" sz="1000">
              <a:latin typeface="+mn-ea"/>
              <a:ea typeface="+mn-ea"/>
            </a:endParaRPr>
          </a:p>
          <a:p>
            <a:pPr algn="ctr"/>
            <a:r>
              <a:rPr kumimoji="1" lang="en-US" altLang="ja-JP" sz="1000">
                <a:latin typeface="+mn-ea"/>
                <a:ea typeface="+mn-ea"/>
              </a:rPr>
              <a:t>438</a:t>
            </a:r>
            <a:r>
              <a:rPr kumimoji="1" lang="ja-JP" altLang="en-US" sz="1000">
                <a:latin typeface="+mn-ea"/>
                <a:ea typeface="+mn-ea"/>
              </a:rPr>
              <a:t>施設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ユーザー定義 1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"/>
  <sheetViews>
    <sheetView tabSelected="1" zoomScaleNormal="100" zoomScaleSheetLayoutView="130" workbookViewId="0"/>
  </sheetViews>
  <sheetFormatPr defaultColWidth="9" defaultRowHeight="12" x14ac:dyDescent="0.15"/>
  <cols>
    <col min="1" max="1" width="9" style="2"/>
    <col min="2" max="3" width="10.875" style="2" bestFit="1" customWidth="1"/>
    <col min="4" max="4" width="10.625" style="2" bestFit="1" customWidth="1"/>
    <col min="5" max="5" width="8.875" style="2" bestFit="1" customWidth="1"/>
    <col min="6" max="6" width="9.5" style="2" bestFit="1" customWidth="1"/>
    <col min="7" max="7" width="13.75" style="2" bestFit="1" customWidth="1"/>
    <col min="8" max="8" width="10.125" style="2" customWidth="1"/>
    <col min="9" max="9" width="10.625" style="2" bestFit="1" customWidth="1"/>
    <col min="10" max="10" width="8.875" style="2" bestFit="1" customWidth="1"/>
    <col min="11" max="11" width="6.125" style="2" customWidth="1"/>
    <col min="12" max="12" width="7.375" style="2" customWidth="1"/>
    <col min="13" max="13" width="5.875" style="2" customWidth="1"/>
    <col min="14" max="15" width="4.375" style="2" customWidth="1"/>
    <col min="16" max="16" width="8.25" style="2" bestFit="1" customWidth="1"/>
    <col min="17" max="17" width="4.25" style="2" customWidth="1"/>
    <col min="18" max="18" width="7.375" style="2" customWidth="1"/>
    <col min="19" max="19" width="4.5" style="2" customWidth="1"/>
    <col min="20" max="16384" width="9" style="2"/>
  </cols>
  <sheetData>
    <row r="1" spans="1:10" ht="14.25" x14ac:dyDescent="0.15">
      <c r="A1" s="1" t="s">
        <v>11</v>
      </c>
      <c r="J1" s="2" t="s">
        <v>10</v>
      </c>
    </row>
    <row r="27" spans="1:18" ht="13.5" customHeight="1" x14ac:dyDescent="0.15">
      <c r="A27" s="3"/>
      <c r="B27" s="4"/>
    </row>
    <row r="28" spans="1:18" x14ac:dyDescent="0.15">
      <c r="B28" s="7"/>
      <c r="C28" s="7" t="s">
        <v>8</v>
      </c>
      <c r="D28" s="8" t="s">
        <v>9</v>
      </c>
      <c r="E28" s="8"/>
      <c r="F28" s="8"/>
      <c r="G28" s="4"/>
      <c r="H28" s="7"/>
      <c r="I28" s="7" t="s">
        <v>8</v>
      </c>
      <c r="J28" s="8" t="s">
        <v>9</v>
      </c>
      <c r="M28" s="4"/>
      <c r="N28" s="5"/>
      <c r="O28" s="5"/>
      <c r="P28" s="5"/>
      <c r="Q28" s="5"/>
      <c r="R28" s="5"/>
    </row>
    <row r="29" spans="1:18" ht="13.5" x14ac:dyDescent="0.15">
      <c r="B29" s="9" t="s">
        <v>7</v>
      </c>
      <c r="C29" s="5">
        <v>438</v>
      </c>
      <c r="D29" s="10">
        <f>C29/SUM($C$29:$C$32)</f>
        <v>0.75128644939965694</v>
      </c>
      <c r="E29" s="4"/>
      <c r="F29" s="4"/>
      <c r="G29" s="4"/>
      <c r="H29" s="5" t="s">
        <v>3</v>
      </c>
      <c r="I29" s="5">
        <v>372</v>
      </c>
      <c r="J29" s="10">
        <f>I29/SUM($I$29:$I$32)</f>
        <v>0.84931506849315064</v>
      </c>
      <c r="K29"/>
      <c r="L29"/>
      <c r="M29" s="4"/>
      <c r="N29" s="5"/>
      <c r="O29" s="5"/>
      <c r="P29" s="5"/>
      <c r="Q29" s="5"/>
      <c r="R29" s="5"/>
    </row>
    <row r="30" spans="1:18" ht="13.5" x14ac:dyDescent="0.15">
      <c r="B30" s="5" t="s">
        <v>6</v>
      </c>
      <c r="C30" s="5">
        <v>125</v>
      </c>
      <c r="D30" s="10">
        <f t="shared" ref="D30:D32" si="0">C30/SUM($C$29:$C$32)</f>
        <v>0.21440823327615779</v>
      </c>
      <c r="E30" s="4"/>
      <c r="F30" s="4"/>
      <c r="G30" s="4"/>
      <c r="H30" s="5" t="s">
        <v>0</v>
      </c>
      <c r="I30" s="5">
        <v>49</v>
      </c>
      <c r="J30" s="10">
        <f>I30/SUM($I$29:$I$32)</f>
        <v>0.11187214611872145</v>
      </c>
      <c r="K30"/>
      <c r="L30"/>
      <c r="M30" s="4"/>
      <c r="N30" s="5"/>
      <c r="O30" s="5"/>
      <c r="P30" s="5"/>
      <c r="Q30" s="5"/>
      <c r="R30" s="5"/>
    </row>
    <row r="31" spans="1:18" ht="13.5" x14ac:dyDescent="0.15">
      <c r="B31" s="5" t="s">
        <v>2</v>
      </c>
      <c r="C31" s="5">
        <v>16</v>
      </c>
      <c r="D31" s="10">
        <f t="shared" si="0"/>
        <v>2.7444253859348199E-2</v>
      </c>
      <c r="E31" s="4"/>
      <c r="F31" s="4"/>
      <c r="G31" s="4"/>
      <c r="H31" s="5" t="s">
        <v>4</v>
      </c>
      <c r="I31" s="5">
        <v>16</v>
      </c>
      <c r="J31" s="10">
        <f>I31/SUM($I$29:$I$32)</f>
        <v>3.6529680365296802E-2</v>
      </c>
      <c r="K31"/>
      <c r="L31"/>
      <c r="P31" s="5"/>
      <c r="Q31" s="5"/>
      <c r="R31" s="5"/>
    </row>
    <row r="32" spans="1:18" ht="13.5" x14ac:dyDescent="0.15">
      <c r="B32" s="5" t="s">
        <v>1</v>
      </c>
      <c r="C32" s="5">
        <v>4</v>
      </c>
      <c r="D32" s="10">
        <f t="shared" si="0"/>
        <v>6.8610634648370496E-3</v>
      </c>
      <c r="E32" s="4"/>
      <c r="F32" s="4"/>
      <c r="G32" s="4"/>
      <c r="H32" s="5" t="s">
        <v>5</v>
      </c>
      <c r="I32" s="5">
        <v>1</v>
      </c>
      <c r="J32" s="10">
        <f>I32/SUM($I$29:$I$32)</f>
        <v>2.2831050228310501E-3</v>
      </c>
      <c r="K32"/>
      <c r="L32"/>
      <c r="P32" s="6"/>
      <c r="Q32" s="5"/>
      <c r="R32" s="6"/>
    </row>
    <row r="33" spans="2:19" ht="13.5" x14ac:dyDescent="0.15">
      <c r="B33" s="5"/>
      <c r="C33" s="5"/>
      <c r="D33" s="4"/>
      <c r="E33" s="4"/>
      <c r="F33" s="4"/>
      <c r="H33"/>
      <c r="I33"/>
      <c r="J33"/>
      <c r="K33"/>
      <c r="L33"/>
      <c r="P33" s="6"/>
      <c r="Q33" s="5"/>
      <c r="R33" s="6"/>
    </row>
    <row r="34" spans="2:19" ht="13.5" x14ac:dyDescent="0.15">
      <c r="B34" s="5"/>
      <c r="C34" s="6"/>
      <c r="H34"/>
      <c r="I34"/>
      <c r="P34" s="6"/>
      <c r="Q34" s="5"/>
      <c r="R34" s="6"/>
    </row>
    <row r="35" spans="2:19" x14ac:dyDescent="0.15">
      <c r="P35" s="6"/>
      <c r="Q35" s="5"/>
      <c r="R35" s="6"/>
    </row>
    <row r="36" spans="2:19" ht="13.5" x14ac:dyDescent="0.15">
      <c r="B36"/>
      <c r="C36"/>
      <c r="D36"/>
      <c r="E36"/>
      <c r="F36"/>
      <c r="G36"/>
      <c r="H36"/>
      <c r="I36"/>
      <c r="J36"/>
      <c r="K36"/>
      <c r="P36" s="6"/>
      <c r="Q36" s="5"/>
      <c r="R36" s="6"/>
    </row>
    <row r="37" spans="2:19" ht="13.5" x14ac:dyDescent="0.15">
      <c r="B37"/>
      <c r="C37"/>
      <c r="D37"/>
      <c r="E37"/>
      <c r="F37"/>
      <c r="G37"/>
      <c r="H37"/>
      <c r="I37"/>
      <c r="J37"/>
      <c r="K37"/>
      <c r="P37" s="6"/>
      <c r="Q37" s="5"/>
      <c r="R37" s="6"/>
      <c r="S37"/>
    </row>
    <row r="38" spans="2:19" ht="13.5" x14ac:dyDescent="0.15">
      <c r="B38"/>
      <c r="C38"/>
      <c r="D38"/>
      <c r="E38"/>
      <c r="F38"/>
      <c r="G38"/>
      <c r="H38"/>
      <c r="I38"/>
      <c r="J38"/>
      <c r="K38"/>
    </row>
    <row r="39" spans="2:19" ht="13.5" x14ac:dyDescent="0.15">
      <c r="B39"/>
      <c r="C39"/>
      <c r="D39"/>
      <c r="E39"/>
      <c r="F39"/>
      <c r="G39"/>
      <c r="H39"/>
      <c r="I39"/>
      <c r="J39"/>
      <c r="K39"/>
    </row>
    <row r="40" spans="2:19" ht="13.5" x14ac:dyDescent="0.15">
      <c r="B40"/>
      <c r="C40"/>
      <c r="D40"/>
      <c r="E40"/>
      <c r="F40"/>
      <c r="G40"/>
      <c r="H40"/>
      <c r="I40"/>
      <c r="J40"/>
      <c r="K40"/>
    </row>
    <row r="41" spans="2:19" ht="13.5" x14ac:dyDescent="0.15">
      <c r="B41"/>
      <c r="C41"/>
      <c r="D41"/>
      <c r="E41"/>
      <c r="F41"/>
      <c r="G41"/>
      <c r="H41"/>
      <c r="I41"/>
      <c r="J41"/>
      <c r="K41"/>
    </row>
    <row r="42" spans="2:19" ht="13.5" x14ac:dyDescent="0.15">
      <c r="B42"/>
      <c r="C42"/>
      <c r="D42"/>
      <c r="E42"/>
      <c r="F42"/>
      <c r="G42"/>
      <c r="H42"/>
      <c r="I42"/>
      <c r="J42"/>
      <c r="K42"/>
    </row>
    <row r="43" spans="2:19" ht="13.5" x14ac:dyDescent="0.15">
      <c r="B43"/>
      <c r="C43"/>
      <c r="D43"/>
      <c r="E43"/>
      <c r="F43"/>
      <c r="G43"/>
      <c r="H43"/>
      <c r="I43"/>
      <c r="J43"/>
      <c r="K43"/>
    </row>
  </sheetData>
  <phoneticPr fontId="1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第19図　公園及び身近な広場等設置状況（2024年）</vt:lpstr>
      <vt:lpstr>'第19図　公園及び身近な広場等設置状況（2024年）'!Print_Area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Imahashi101</dc:creator>
  <cp:lastModifiedBy>青木　雅子</cp:lastModifiedBy>
  <cp:lastPrinted>2025-02-28T02:21:05Z</cp:lastPrinted>
  <dcterms:created xsi:type="dcterms:W3CDTF">2017-08-23T01:15:01Z</dcterms:created>
  <dcterms:modified xsi:type="dcterms:W3CDTF">2025-03-18T02:27:08Z</dcterms:modified>
</cp:coreProperties>
</file>