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B30DD70B-BE5B-4C6A-BEBD-93D1685EEBB6}" xr6:coauthVersionLast="47" xr6:coauthVersionMax="47" xr10:uidLastSave="{00000000-0000-0000-0000-000000000000}"/>
  <bookViews>
    <workbookView xWindow="-110" yWindow="-110" windowWidth="19420" windowHeight="10420" tabRatio="806" xr2:uid="{00000000-000D-0000-FFFF-FFFF00000000}"/>
  </bookViews>
  <sheets>
    <sheet name="交付申請書" sheetId="3" r:id="rId1"/>
    <sheet name="所要額調書（別紙1）" sheetId="11" r:id="rId2"/>
    <sheet name="支出内訳（別紙2）認証・保育室・保育ママ" sheetId="5" r:id="rId3"/>
  </sheets>
  <definedNames>
    <definedName name="_xlnm.Print_Area" localSheetId="0">交付申請書!$A$1:$Y$41</definedName>
    <definedName name="_xlnm.Print_Area" localSheetId="2">'支出内訳（別紙2）認証・保育室・保育ママ'!$A$1:$M$50</definedName>
    <definedName name="_xlnm.Print_Area" localSheetId="1">'所要額調書（別紙1）'!$A$1:$H$16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5" l="1"/>
  <c r="J8" i="5" s="1"/>
  <c r="J30" i="5"/>
  <c r="J6" i="5" s="1"/>
  <c r="E29" i="5"/>
  <c r="E18" i="5"/>
  <c r="E28" i="5"/>
  <c r="E17" i="5"/>
  <c r="E15" i="5"/>
  <c r="B7" i="5" l="1"/>
  <c r="E16" i="5"/>
  <c r="E19" i="5"/>
  <c r="E20" i="5"/>
  <c r="E21" i="5"/>
  <c r="E22" i="5"/>
  <c r="E23" i="5"/>
  <c r="E24" i="5"/>
  <c r="E25" i="5"/>
  <c r="E26" i="5"/>
  <c r="E27" i="5"/>
  <c r="E13" i="11" l="1"/>
  <c r="C14" i="11" l="1"/>
  <c r="B14" i="11"/>
  <c r="D13" i="11" l="1"/>
  <c r="F13" i="11" s="1"/>
  <c r="G13" i="11" s="1"/>
  <c r="F5" i="11"/>
  <c r="I30" i="3" l="1"/>
</calcChain>
</file>

<file path=xl/sharedStrings.xml><?xml version="1.0" encoding="utf-8"?>
<sst xmlns="http://schemas.openxmlformats.org/spreadsheetml/2006/main" count="80" uniqueCount="71">
  <si>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</si>
  <si>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</si>
  <si>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</si>
  <si>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</si>
  <si>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</si>
  <si>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</si>
  <si>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</si>
  <si>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</si>
  <si>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</si>
  <si>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</si>
  <si>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</si>
  <si>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</si>
  <si>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</si>
  <si>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</si>
  <si>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</si>
  <si>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</si>
  <si>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</si>
  <si>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</si>
  <si>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</si>
  <si>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</si>
  <si>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</si>
  <si>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</si>
  <si>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</si>
  <si>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</si>
  <si>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</si>
  <si>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</si>
  <si>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</si>
  <si>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交付申請者</t>
    <rPh sb="0" eb="2">
      <t>コウフ</t>
    </rPh>
    <rPh sb="2" eb="5">
      <t>シンセイシャ</t>
    </rPh>
    <phoneticPr fontId="1"/>
  </si>
  <si>
    <t>（２）研修の受講費用</t>
    <rPh sb="3" eb="5">
      <t>ケンシュウ</t>
    </rPh>
    <rPh sb="6" eb="8">
      <t>ジュコウ</t>
    </rPh>
    <rPh sb="8" eb="10">
      <t>ヒヨウ</t>
    </rPh>
    <phoneticPr fontId="1"/>
  </si>
  <si>
    <t>施設名</t>
    <rPh sb="0" eb="2">
      <t>シセツ</t>
    </rPh>
    <rPh sb="2" eb="3">
      <t>メイ</t>
    </rPh>
    <phoneticPr fontId="24"/>
  </si>
  <si>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</si>
  <si>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</si>
  <si>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</si>
  <si>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</si>
  <si>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</si>
  <si>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</si>
  <si>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</si>
  <si>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</si>
  <si>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</si>
  <si>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</si>
  <si>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保育従事職員数（令和６年４月１日現在）</t>
    <phoneticPr fontId="1"/>
  </si>
  <si>
    <t>※認可外保育施設は、職員名簿（令和６年４月１日現在）を添付してください。</t>
    <rPh sb="1" eb="8">
      <t>ニンカガイホイクシセツ</t>
    </rPh>
    <rPh sb="10" eb="14">
      <t>ショクインメイボ</t>
    </rPh>
    <rPh sb="15" eb="17">
      <t>レイワ</t>
    </rPh>
    <rPh sb="18" eb="19">
      <t>ネン</t>
    </rPh>
    <rPh sb="20" eb="21">
      <t>ガツ</t>
    </rPh>
    <rPh sb="22" eb="23">
      <t>ニチ</t>
    </rPh>
    <rPh sb="23" eb="25">
      <t>ゲンザイ</t>
    </rPh>
    <rPh sb="27" eb="29">
      <t>テンプ</t>
    </rPh>
    <phoneticPr fontId="1"/>
  </si>
  <si>
    <t>１　申請額</t>
    <rPh sb="2" eb="5">
      <t>シンセイガク</t>
    </rPh>
    <phoneticPr fontId="4"/>
  </si>
  <si>
    <t>金</t>
    <rPh sb="0" eb="1">
      <t>キン</t>
    </rPh>
    <phoneticPr fontId="33"/>
  </si>
  <si>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</si>
  <si>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</si>
  <si>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</si>
  <si>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</si>
  <si>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</si>
  <si>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</si>
  <si>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</si>
  <si>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</si>
  <si>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</si>
  <si>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</si>
  <si>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</si>
  <si>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経費の種類</t>
    <rPh sb="0" eb="2">
      <t>ケイヒ</t>
    </rPh>
    <rPh sb="3" eb="5">
      <t>シュルイ</t>
    </rPh>
    <phoneticPr fontId="1"/>
  </si>
  <si>
    <t>補助対象となる日</t>
    <rPh sb="0" eb="4">
      <t>ホジョタイショウ</t>
    </rPh>
    <rPh sb="7" eb="8">
      <t>ヒ</t>
    </rPh>
    <phoneticPr fontId="1"/>
  </si>
  <si>
    <t>雇用の種類</t>
    <rPh sb="0" eb="2">
      <t>コヨウ</t>
    </rPh>
    <rPh sb="3" eb="5">
      <t>シュルイ</t>
    </rPh>
    <phoneticPr fontId="1"/>
  </si>
  <si>
    <t>研修（講座）名</t>
    <rPh sb="0" eb="2">
      <t>ケンシュウ</t>
    </rPh>
    <rPh sb="3" eb="5">
      <t>コウザ</t>
    </rPh>
    <rPh sb="6" eb="7">
      <t>メイ</t>
    </rPh>
    <phoneticPr fontId="1"/>
  </si>
  <si>
    <t>氏名</t>
    <phoneticPr fontId="1"/>
  </si>
  <si>
    <t>職種</t>
    <phoneticPr fontId="1"/>
  </si>
  <si>
    <t>世田谷区認可外保育施設等における研修受講支援事業補助金　交付申請書</t>
    <rPh sb="11" eb="12">
      <t>ナド</t>
    </rPh>
    <phoneticPr fontId="1"/>
  </si>
  <si>
    <t>　世田谷区認可外保育施設等における研修受講支援事業補助金について、下記のとおり交付申請します。</t>
    <rPh sb="12" eb="13">
      <t>ナド</t>
    </rPh>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</si>
  <si>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</si>
  <si>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世田谷区認可外保育施設等における研修受講支援事業補助金　支出内訳</t>
    <rPh sb="11" eb="12">
      <t>ナド</t>
    </rPh>
    <rPh sb="28" eb="30">
      <t>シシュツ</t>
    </rPh>
    <rPh sb="30" eb="32">
      <t>ウチワケ</t>
    </rPh>
    <phoneticPr fontId="1"/>
  </si>
  <si>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</si>
  <si>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</si>
  <si>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</si>
  <si>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9"/>
  </si>
  <si>
    <t>第４号様式　別紙２（第９条関係）</t>
    <rPh sb="0" eb="1">
      <t>ダイ</t>
    </rPh>
    <rPh sb="2" eb="3">
      <t>ゴウ</t>
    </rPh>
    <rPh sb="3" eb="5">
      <t>ヨウシキ</t>
    </rPh>
    <rPh sb="6" eb="8">
      <t>ベッシ</t>
    </rPh>
    <rPh sb="10" eb="11">
      <t>ダイ</t>
    </rPh>
    <rPh sb="12" eb="13">
      <t>ジョウ</t>
    </rPh>
    <rPh sb="13" eb="15">
      <t>カンケイ</t>
    </rPh>
    <phoneticPr fontId="19"/>
  </si>
  <si>
    <t>研修代替職員</t>
    <rPh sb="0" eb="2">
      <t>ケンシュウ</t>
    </rPh>
    <rPh sb="2" eb="6">
      <t>ダイタイショクイン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</si>
</sst>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ggge&quot;年&quot;m&quot;月&quot;d&quot;日&quot;;@"/>
    <numFmt numFmtId="178" formatCode="0&quot;人&quot;"/>
    <numFmt numFmtId="179" formatCode="[&lt;=999]000;[&lt;=9999]000\-00;000\-0000"/>
  </numFmts>
  <fonts count="3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ゴシック"/>
      <family val="3"/>
      <charset val="128"/>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12"/>
      <color theme="1"/>
      <name val="HGSｺﾞｼｯｸM"/>
      <family val="3"/>
      <charset val="128"/>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6" fillId="0" borderId="0"/>
  </cellStyleXfs>
  <cellXfs count="203">
    <xf numFmtId="0" fontId="0" fillId="0" borderId="0" xfId="0">
      <alignment vertical="center"/>
    </xf>
    <xf numFmtId="0" fontId="8"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horizontal="left" vertical="center"/>
    </xf>
    <xf numFmtId="0" fontId="0" fillId="0" borderId="0" xfId="0" applyAlignment="1" applyProtection="1">
      <alignment horizontal="center" vertical="center"/>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49" fontId="0" fillId="0" borderId="0" xfId="0" applyNumberForma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2"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0" xfId="0" applyBorder="1" applyProtection="1">
      <alignment vertical="center"/>
    </xf>
    <xf numFmtId="0" fontId="12" fillId="0" borderId="0" xfId="0" applyFont="1" applyBorder="1" applyAlignment="1" applyProtection="1">
      <alignment horizontal="center" vertical="center"/>
    </xf>
    <xf numFmtId="0" fontId="7" fillId="0" borderId="0" xfId="0" applyFont="1" applyAlignment="1" applyProtection="1">
      <alignment vertical="center"/>
    </xf>
    <xf numFmtId="0" fontId="11" fillId="0" borderId="0" xfId="0" applyFont="1" applyBorder="1" applyAlignment="1" applyProtection="1">
      <alignment horizontal="left" vertical="center"/>
    </xf>
    <xf numFmtId="0" fontId="0" fillId="3" borderId="1"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38" fontId="5" fillId="2" borderId="11" xfId="1" applyNumberFormat="1" applyFont="1" applyFill="1" applyBorder="1" applyAlignment="1" applyProtection="1">
      <alignment horizontal="center" vertical="center" shrinkToFit="1"/>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14" fillId="0" borderId="0" xfId="0" applyFont="1" applyBorder="1" applyAlignment="1" applyProtection="1">
      <alignment horizontal="left" vertical="center"/>
    </xf>
    <xf numFmtId="38" fontId="12" fillId="0" borderId="15" xfId="0" applyNumberFormat="1" applyFont="1" applyBorder="1" applyAlignment="1">
      <alignment horizontal="center" vertical="center"/>
    </xf>
    <xf numFmtId="0" fontId="0" fillId="0" borderId="0" xfId="0" applyBorder="1" applyAlignment="1">
      <alignment horizontal="center" vertical="center"/>
    </xf>
    <xf numFmtId="177" fontId="0" fillId="3" borderId="2" xfId="0" applyNumberFormat="1" applyFill="1" applyBorder="1" applyAlignment="1" applyProtection="1">
      <alignment horizontal="center" vertical="center" shrinkToFit="1"/>
      <protection locked="0"/>
    </xf>
    <xf numFmtId="0" fontId="0" fillId="0" borderId="0" xfId="0" applyBorder="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20" fillId="0" borderId="0" xfId="4" applyFont="1"/>
    <xf numFmtId="0" fontId="20" fillId="0" borderId="0" xfId="4" applyFont="1" applyAlignment="1" applyProtection="1">
      <alignment vertical="center"/>
      <protection locked="0"/>
    </xf>
    <xf numFmtId="0" fontId="20" fillId="0" borderId="0" xfId="4" applyFont="1" applyAlignment="1">
      <alignment vertical="center"/>
    </xf>
    <xf numFmtId="0" fontId="21" fillId="0" borderId="0" xfId="4" applyFont="1" applyAlignment="1" applyProtection="1">
      <alignment vertical="center"/>
      <protection locked="0"/>
    </xf>
    <xf numFmtId="0" fontId="21" fillId="0" borderId="0" xfId="4" applyFont="1" applyAlignment="1" applyProtection="1">
      <alignment horizontal="center" vertical="center"/>
      <protection locked="0"/>
    </xf>
    <xf numFmtId="0" fontId="20" fillId="0" borderId="0" xfId="4" applyFont="1" applyAlignment="1" applyProtection="1">
      <alignment horizontal="center" vertical="center"/>
      <protection locked="0"/>
    </xf>
    <xf numFmtId="0" fontId="23" fillId="0" borderId="4" xfId="4" applyFont="1" applyBorder="1" applyAlignment="1" applyProtection="1">
      <alignment horizontal="center" vertical="center"/>
      <protection locked="0"/>
    </xf>
    <xf numFmtId="0" fontId="25"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7" fillId="4" borderId="33" xfId="0" applyFont="1" applyFill="1" applyBorder="1" applyAlignment="1">
      <alignment horizontal="center" vertical="center" wrapText="1"/>
    </xf>
    <xf numFmtId="38" fontId="15" fillId="0" borderId="16" xfId="2" applyFont="1" applyBorder="1" applyAlignment="1">
      <alignment horizontal="center" vertical="center"/>
    </xf>
    <xf numFmtId="0" fontId="22" fillId="0" borderId="0" xfId="0" applyFont="1" applyAlignment="1">
      <alignment horizontal="left" vertical="center"/>
    </xf>
    <xf numFmtId="49" fontId="15" fillId="0" borderId="34" xfId="2" applyNumberFormat="1" applyFont="1" applyBorder="1" applyAlignment="1">
      <alignment horizontal="center" vertical="center"/>
    </xf>
    <xf numFmtId="0" fontId="0" fillId="0" borderId="0" xfId="0" applyFill="1" applyBorder="1">
      <alignment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Continuous" vertical="top" shrinkToFit="1"/>
    </xf>
    <xf numFmtId="0" fontId="32" fillId="0" borderId="4" xfId="0" applyFont="1" applyBorder="1" applyAlignment="1"/>
    <xf numFmtId="0" fontId="6" fillId="0" borderId="4" xfId="0" applyFont="1" applyBorder="1" applyAlignment="1">
      <alignment vertical="center" shrinkToFit="1"/>
    </xf>
    <xf numFmtId="176" fontId="5" fillId="0" borderId="0" xfId="0" applyNumberFormat="1" applyFont="1" applyAlignment="1">
      <alignment vertical="center" shrinkToFit="1"/>
    </xf>
    <xf numFmtId="0" fontId="5" fillId="0" borderId="0" xfId="0" applyFont="1" applyAlignment="1">
      <alignment horizontal="center" vertical="center"/>
    </xf>
    <xf numFmtId="49" fontId="5" fillId="0" borderId="0" xfId="0" applyNumberFormat="1" applyFont="1">
      <alignment vertical="center"/>
    </xf>
    <xf numFmtId="0" fontId="4" fillId="0" borderId="0" xfId="0" applyFont="1">
      <alignment vertical="center"/>
    </xf>
    <xf numFmtId="176" fontId="7"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7" fillId="0" borderId="0" xfId="0" applyFont="1" applyAlignment="1" applyProtection="1">
      <alignment vertical="center"/>
    </xf>
    <xf numFmtId="0" fontId="12" fillId="0" borderId="0" xfId="0" applyFont="1" applyBorder="1" applyAlignment="1">
      <alignment horizontal="left" vertical="center"/>
    </xf>
    <xf numFmtId="0" fontId="0" fillId="0" borderId="0" xfId="0" applyBorder="1" applyAlignment="1">
      <alignment horizontal="left" vertical="center"/>
    </xf>
    <xf numFmtId="0" fontId="12" fillId="0" borderId="0" xfId="0" applyFont="1" applyBorder="1" applyAlignment="1" applyProtection="1">
      <alignment horizontal="left" vertical="center"/>
    </xf>
    <xf numFmtId="0" fontId="7" fillId="0" borderId="0" xfId="0" applyFont="1" applyAlignment="1" applyProtection="1">
      <alignment vertical="center"/>
    </xf>
    <xf numFmtId="0" fontId="0" fillId="4" borderId="3" xfId="0"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3" fillId="0" borderId="10" xfId="0" applyFont="1" applyBorder="1" applyAlignment="1" applyProtection="1">
      <alignment horizontal="left" vertical="center"/>
    </xf>
    <xf numFmtId="0" fontId="8" fillId="0" borderId="45" xfId="0" applyFont="1" applyBorder="1" applyProtection="1">
      <alignment vertical="center"/>
    </xf>
    <xf numFmtId="0" fontId="12" fillId="0" borderId="46" xfId="0" applyFont="1" applyBorder="1" applyAlignment="1" applyProtection="1">
      <alignment vertical="center"/>
    </xf>
    <xf numFmtId="0" fontId="0" fillId="0" borderId="47" xfId="0" applyBorder="1" applyProtection="1">
      <alignment vertical="center"/>
    </xf>
    <xf numFmtId="0" fontId="0" fillId="4" borderId="1" xfId="0"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38" fontId="35" fillId="0" borderId="37" xfId="2" applyFont="1" applyFill="1" applyBorder="1" applyAlignment="1">
      <alignment horizontal="center" vertical="center"/>
    </xf>
    <xf numFmtId="38" fontId="35" fillId="0" borderId="38" xfId="2" applyFont="1" applyFill="1" applyBorder="1" applyAlignment="1">
      <alignment horizontal="center" vertical="center"/>
    </xf>
    <xf numFmtId="0" fontId="7" fillId="0" borderId="0" xfId="0" applyFont="1" applyAlignment="1" applyProtection="1">
      <alignment vertical="center"/>
    </xf>
    <xf numFmtId="0" fontId="0" fillId="4" borderId="1" xfId="0" applyFill="1" applyBorder="1" applyAlignment="1">
      <alignment horizontal="center" vertical="center" shrinkToFit="1"/>
    </xf>
    <xf numFmtId="0" fontId="0" fillId="0" borderId="5" xfId="0" applyBorder="1" applyAlignment="1" applyProtection="1">
      <alignment vertical="center" shrinkToFit="1"/>
    </xf>
    <xf numFmtId="179" fontId="0" fillId="4" borderId="1" xfId="0" applyNumberFormat="1" applyFill="1" applyBorder="1" applyAlignment="1">
      <alignment horizontal="center" vertical="center" shrinkToFit="1"/>
    </xf>
    <xf numFmtId="0" fontId="0" fillId="4" borderId="3" xfId="0" applyFill="1" applyBorder="1" applyAlignment="1">
      <alignment horizontal="center" vertical="center" shrinkToFit="1"/>
    </xf>
    <xf numFmtId="0" fontId="0" fillId="0" borderId="0" xfId="0" applyAlignment="1" applyProtection="1">
      <alignment horizontal="right" vertical="center"/>
    </xf>
    <xf numFmtId="0" fontId="0" fillId="0" borderId="0" xfId="0" applyFill="1" applyProtection="1">
      <alignment vertical="center"/>
    </xf>
    <xf numFmtId="49" fontId="0" fillId="0" borderId="0" xfId="0" applyNumberFormat="1" applyFill="1">
      <alignment vertical="center"/>
    </xf>
    <xf numFmtId="49" fontId="0" fillId="0" borderId="0" xfId="0" applyNumberFormat="1" applyFill="1" applyProtection="1">
      <alignment vertical="center"/>
    </xf>
    <xf numFmtId="0" fontId="0" fillId="0" borderId="0" xfId="0" applyFill="1" applyAlignment="1" applyProtection="1">
      <alignment horizontal="center" vertical="center"/>
    </xf>
    <xf numFmtId="0" fontId="17" fillId="0" borderId="0" xfId="4" applyFont="1" applyFill="1"/>
    <xf numFmtId="0" fontId="18" fillId="0" borderId="0" xfId="4" applyFont="1" applyFill="1" applyAlignment="1" applyProtection="1">
      <alignment vertical="center"/>
      <protection locked="0"/>
    </xf>
    <xf numFmtId="0" fontId="17" fillId="0" borderId="0" xfId="4" applyFont="1" applyFill="1" applyAlignment="1" applyProtection="1">
      <alignment vertical="center"/>
      <protection locked="0"/>
    </xf>
    <xf numFmtId="0" fontId="17" fillId="0" borderId="0" xfId="4" applyFont="1" applyFill="1" applyAlignment="1">
      <alignment vertical="center"/>
    </xf>
    <xf numFmtId="0" fontId="23" fillId="0" borderId="0" xfId="4" applyFont="1" applyFill="1" applyAlignment="1" applyProtection="1">
      <alignment vertical="center"/>
      <protection locked="0"/>
    </xf>
    <xf numFmtId="0" fontId="23" fillId="0" borderId="0" xfId="4" applyFont="1" applyFill="1"/>
    <xf numFmtId="0" fontId="20" fillId="0" borderId="0" xfId="4" applyFont="1" applyFill="1" applyProtection="1">
      <protection locked="0"/>
    </xf>
    <xf numFmtId="0" fontId="20" fillId="0" borderId="0" xfId="4" applyFont="1" applyFill="1" applyAlignment="1" applyProtection="1">
      <alignment vertical="center"/>
      <protection locked="0"/>
    </xf>
    <xf numFmtId="0" fontId="20" fillId="0" borderId="0" xfId="4" applyFont="1" applyFill="1" applyAlignment="1">
      <alignment vertical="center"/>
    </xf>
    <xf numFmtId="0" fontId="20" fillId="0" borderId="0" xfId="4" applyFont="1" applyFill="1"/>
    <xf numFmtId="178" fontId="31" fillId="3" borderId="4" xfId="0" applyNumberFormat="1" applyFont="1" applyFill="1" applyBorder="1" applyAlignment="1" applyProtection="1">
      <alignment horizontal="center" vertical="center"/>
      <protection locked="0"/>
    </xf>
    <xf numFmtId="38" fontId="5" fillId="3" borderId="3" xfId="0" applyNumberFormat="1" applyFont="1" applyFill="1" applyBorder="1" applyAlignment="1" applyProtection="1">
      <alignment horizontal="center" vertical="center" shrinkToFit="1"/>
      <protection locked="0"/>
    </xf>
    <xf numFmtId="38" fontId="5" fillId="3" borderId="23" xfId="0" applyNumberFormat="1" applyFont="1" applyFill="1" applyBorder="1" applyAlignment="1" applyProtection="1">
      <alignment horizontal="center" vertical="center" shrinkToFit="1"/>
      <protection locked="0"/>
    </xf>
    <xf numFmtId="177" fontId="0" fillId="3" borderId="1" xfId="0" applyNumberFormat="1" applyFill="1" applyBorder="1" applyAlignment="1" applyProtection="1">
      <alignment horizontal="center" vertical="center"/>
      <protection locked="0"/>
    </xf>
    <xf numFmtId="38" fontId="0" fillId="3" borderId="3" xfId="0" applyNumberForma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protection locked="0"/>
    </xf>
    <xf numFmtId="0" fontId="4" fillId="0" borderId="0" xfId="0" applyFont="1" applyAlignment="1">
      <alignment horizontal="center" vertical="center"/>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9" fontId="9" fillId="4" borderId="7"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0" fillId="3" borderId="6"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9" fillId="4" borderId="8" xfId="0" applyFont="1" applyFill="1" applyBorder="1" applyAlignment="1" applyProtection="1">
      <alignment horizontal="center" vertical="center"/>
    </xf>
    <xf numFmtId="0" fontId="10" fillId="0" borderId="0" xfId="0" applyFont="1" applyAlignment="1" applyProtection="1">
      <alignment horizontal="center" vertical="center"/>
    </xf>
    <xf numFmtId="49" fontId="0" fillId="3"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3" borderId="0" xfId="0" applyFill="1" applyAlignment="1" applyProtection="1">
      <alignment horizontal="center" vertical="center"/>
      <protection locked="0"/>
    </xf>
    <xf numFmtId="38" fontId="32" fillId="0" borderId="4" xfId="2" applyFont="1" applyBorder="1" applyAlignment="1">
      <alignment horizontal="center" vertical="center"/>
    </xf>
    <xf numFmtId="0" fontId="6" fillId="0" borderId="0" xfId="0" applyFont="1" applyAlignment="1">
      <alignment horizontal="left" vertical="center" shrinkToFit="1"/>
    </xf>
    <xf numFmtId="49" fontId="0" fillId="3" borderId="12" xfId="0" applyNumberFormat="1" applyFill="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0" borderId="0" xfId="0" applyAlignment="1" applyProtection="1">
      <alignment vertical="center" wrapText="1"/>
    </xf>
    <xf numFmtId="0" fontId="0" fillId="0" borderId="0" xfId="0" applyAlignment="1">
      <alignment vertical="center" wrapText="1"/>
    </xf>
    <xf numFmtId="0" fontId="0" fillId="0" borderId="0" xfId="0" applyAlignment="1" applyProtection="1">
      <alignment horizontal="center" vertical="center"/>
    </xf>
    <xf numFmtId="38" fontId="30" fillId="0" borderId="36" xfId="2" applyFont="1" applyBorder="1" applyAlignment="1">
      <alignment horizontal="center" vertical="center" wrapText="1"/>
    </xf>
    <xf numFmtId="38" fontId="30" fillId="0" borderId="40" xfId="2" applyFont="1" applyBorder="1" applyAlignment="1">
      <alignment horizontal="center" vertical="center" wrapText="1"/>
    </xf>
    <xf numFmtId="0" fontId="23" fillId="0" borderId="4" xfId="4" applyFont="1" applyBorder="1" applyAlignment="1" applyProtection="1">
      <alignment horizontal="left" vertical="center"/>
    </xf>
    <xf numFmtId="0" fontId="36" fillId="0" borderId="4" xfId="0" applyFont="1" applyBorder="1" applyAlignment="1">
      <alignment horizontal="left" vertical="center"/>
    </xf>
    <xf numFmtId="0" fontId="0" fillId="0" borderId="4" xfId="0" applyBorder="1" applyAlignment="1">
      <alignment horizontal="left" vertical="center"/>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38" fontId="30" fillId="0" borderId="35" xfId="2" applyFont="1" applyFill="1" applyBorder="1" applyAlignment="1">
      <alignment horizontal="center" vertical="center" wrapText="1"/>
    </xf>
    <xf numFmtId="38" fontId="30" fillId="0" borderId="39" xfId="2" applyFont="1" applyFill="1" applyBorder="1" applyAlignment="1">
      <alignment horizontal="center" vertical="center" wrapText="1"/>
    </xf>
    <xf numFmtId="38" fontId="30" fillId="0" borderId="35" xfId="2" applyFont="1" applyBorder="1" applyAlignment="1">
      <alignment horizontal="center" vertical="center" wrapText="1"/>
    </xf>
    <xf numFmtId="38" fontId="30" fillId="0" borderId="39" xfId="2" applyFont="1" applyBorder="1" applyAlignment="1">
      <alignment horizontal="center" vertical="center" wrapText="1"/>
    </xf>
    <xf numFmtId="0" fontId="5" fillId="4" borderId="1"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0" fillId="0" borderId="14" xfId="0" applyBorder="1" applyAlignment="1">
      <alignment horizontal="center" vertical="center" shrinkToFit="1"/>
    </xf>
    <xf numFmtId="177" fontId="0" fillId="3" borderId="1" xfId="0" applyNumberForma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0" borderId="0" xfId="0" applyFont="1" applyAlignment="1" applyProtection="1">
      <alignment horizontal="center" vertical="center"/>
    </xf>
    <xf numFmtId="0" fontId="7" fillId="0" borderId="0" xfId="0" applyFont="1" applyAlignment="1" applyProtection="1">
      <alignment vertical="center"/>
    </xf>
    <xf numFmtId="49" fontId="3" fillId="0" borderId="0" xfId="0" applyNumberFormat="1" applyFont="1" applyBorder="1" applyAlignment="1" applyProtection="1">
      <alignment horizontal="left" vertical="center"/>
    </xf>
    <xf numFmtId="0" fontId="0" fillId="4" borderId="1" xfId="0" applyFill="1" applyBorder="1" applyAlignment="1" applyProtection="1">
      <alignment horizontal="center" vertical="center" wrapText="1" shrinkToFit="1"/>
    </xf>
    <xf numFmtId="0" fontId="0" fillId="0" borderId="2" xfId="0" applyBorder="1" applyAlignment="1">
      <alignment horizontal="center" vertical="center" shrinkToFit="1"/>
    </xf>
    <xf numFmtId="0" fontId="0" fillId="4" borderId="5" xfId="0" applyFill="1" applyBorder="1" applyAlignment="1" applyProtection="1">
      <alignment horizontal="center" vertical="center" wrapText="1" shrinkToFit="1"/>
    </xf>
    <xf numFmtId="0" fontId="0" fillId="0" borderId="5" xfId="0" applyBorder="1" applyAlignment="1">
      <alignment horizontal="center" vertical="center" shrinkToFit="1"/>
    </xf>
    <xf numFmtId="0" fontId="5" fillId="4" borderId="3" xfId="0" applyFont="1" applyFill="1" applyBorder="1" applyAlignment="1" applyProtection="1">
      <alignment horizontal="center" vertical="center" shrinkToFit="1"/>
    </xf>
    <xf numFmtId="0" fontId="0" fillId="0" borderId="3" xfId="0" applyBorder="1" applyAlignment="1">
      <alignment horizontal="center" vertical="center" shrinkToFit="1"/>
    </xf>
    <xf numFmtId="38" fontId="7" fillId="0" borderId="44" xfId="0" applyNumberFormat="1" applyFont="1" applyBorder="1" applyAlignment="1" applyProtection="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4" borderId="1" xfId="0" applyFill="1" applyBorder="1" applyAlignment="1" applyProtection="1">
      <alignment horizontal="center" vertical="center" shrinkToFit="1"/>
    </xf>
    <xf numFmtId="177" fontId="0" fillId="3" borderId="2" xfId="0" applyNumberForma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3" borderId="3" xfId="0" applyFill="1" applyBorder="1" applyAlignment="1" applyProtection="1">
      <alignment vertical="center" shrinkToFit="1"/>
      <protection locked="0"/>
    </xf>
    <xf numFmtId="0" fontId="0" fillId="0" borderId="3" xfId="0" applyBorder="1" applyAlignment="1" applyProtection="1">
      <alignment vertical="center"/>
      <protection locked="0"/>
    </xf>
    <xf numFmtId="0" fontId="0" fillId="4" borderId="3" xfId="0" applyFill="1" applyBorder="1" applyAlignment="1" applyProtection="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77" fontId="0" fillId="0" borderId="1" xfId="0" applyNumberFormat="1"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12"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2" fillId="0" borderId="48" xfId="0" applyFont="1" applyBorder="1" applyAlignment="1">
      <alignment horizontal="left" vertical="center"/>
    </xf>
    <xf numFmtId="0" fontId="34" fillId="4" borderId="1" xfId="0" applyFont="1" applyFill="1" applyBorder="1" applyAlignment="1" applyProtection="1">
      <alignment horizontal="center" vertical="center" wrapText="1" shrinkToFit="1"/>
    </xf>
    <xf numFmtId="0" fontId="5" fillId="4" borderId="3" xfId="0" applyFont="1" applyFill="1" applyBorder="1" applyAlignment="1">
      <alignment horizontal="center" vertical="center" wrapText="1" shrinkToFit="1"/>
    </xf>
    <xf numFmtId="0" fontId="0" fillId="4" borderId="3" xfId="0" applyFill="1" applyBorder="1" applyAlignment="1" applyProtection="1">
      <alignment horizontal="center" vertical="center" wrapText="1" shrinkToFit="1"/>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4" borderId="3" xfId="0" applyFill="1" applyBorder="1" applyAlignment="1">
      <alignment horizontal="center" vertical="center"/>
    </xf>
    <xf numFmtId="0" fontId="0" fillId="4" borderId="1" xfId="0" applyFill="1"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177" fontId="0" fillId="3" borderId="5" xfId="0" applyNumberFormat="1" applyFill="1" applyBorder="1" applyAlignment="1" applyProtection="1">
      <alignment horizontal="center" vertical="center" shrinkToFit="1"/>
      <protection locked="0"/>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EF93F971-A96A-42D2-AEAD-5113A3A556A9}"/>
  </cellStyles>
  <dxfs count="4">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2AA4-BFCA-4279-86EA-9584607FBF03}">
  <dimension ref="A1:AF34"/>
  <sheetViews>
    <sheetView tabSelected="1" view="pageBreakPreview" zoomScale="85" zoomScaleNormal="100" zoomScaleSheetLayoutView="85" workbookViewId="0">
      <selection activeCell="A4" sqref="A4:Y4"/>
    </sheetView>
  </sheetViews>
  <sheetFormatPr defaultRowHeight="18" x14ac:dyDescent="0.55000000000000004"/>
  <cols>
    <col min="1" max="2" width="3.58203125" style="2" customWidth="1"/>
    <col min="3" max="3" width="3.58203125" style="13" customWidth="1"/>
    <col min="4" max="23" width="3.58203125" style="2" customWidth="1"/>
    <col min="24" max="24" width="3.58203125" style="4" customWidth="1"/>
    <col min="25" max="26" width="3.58203125" style="2" customWidth="1"/>
    <col min="27" max="16384" width="8.6640625" style="2"/>
  </cols>
  <sheetData>
    <row r="1" spans="1:25" s="102" customFormat="1" x14ac:dyDescent="0.55000000000000004">
      <c r="B1" s="103" t="s">
        <v>67</v>
      </c>
      <c r="C1" s="104"/>
      <c r="X1" s="105"/>
    </row>
    <row r="2" spans="1:25" x14ac:dyDescent="0.55000000000000004">
      <c r="R2" s="101"/>
      <c r="S2" s="138"/>
      <c r="T2" s="138"/>
      <c r="U2" s="4" t="s">
        <v>6</v>
      </c>
      <c r="V2" s="9"/>
      <c r="W2" s="4" t="s">
        <v>5</v>
      </c>
      <c r="X2" s="9"/>
      <c r="Y2" s="4" t="s">
        <v>4</v>
      </c>
    </row>
    <row r="3" spans="1:25" ht="9" customHeight="1" x14ac:dyDescent="0.55000000000000004"/>
    <row r="4" spans="1:25" x14ac:dyDescent="0.55000000000000004">
      <c r="A4" s="133" t="s">
        <v>61</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5" ht="9" customHeight="1" x14ac:dyDescent="0.55000000000000004"/>
    <row r="6" spans="1:25" ht="18" customHeight="1" x14ac:dyDescent="0.55000000000000004">
      <c r="B6" s="13" t="s">
        <v>7</v>
      </c>
    </row>
    <row r="7" spans="1:25" ht="20" customHeight="1" x14ac:dyDescent="0.55000000000000004">
      <c r="F7" s="4" t="s">
        <v>27</v>
      </c>
      <c r="G7" s="4"/>
      <c r="H7" s="135" t="s">
        <v>21</v>
      </c>
      <c r="I7" s="135"/>
      <c r="J7" s="135"/>
      <c r="K7" s="14"/>
      <c r="L7" s="136"/>
      <c r="M7" s="136"/>
      <c r="N7" s="136"/>
      <c r="O7" s="136"/>
      <c r="P7" s="136"/>
      <c r="Q7" s="136"/>
      <c r="R7" s="136"/>
      <c r="S7" s="136"/>
      <c r="T7" s="136"/>
      <c r="U7" s="136"/>
      <c r="V7" s="136"/>
      <c r="W7" s="136"/>
      <c r="X7" s="136"/>
    </row>
    <row r="8" spans="1:25" ht="15" customHeight="1" x14ac:dyDescent="0.55000000000000004">
      <c r="F8" s="4"/>
      <c r="G8" s="4"/>
      <c r="H8" s="135" t="s">
        <v>20</v>
      </c>
      <c r="I8" s="135"/>
      <c r="J8" s="135"/>
      <c r="K8" s="14"/>
      <c r="L8" s="137"/>
      <c r="M8" s="137"/>
      <c r="N8" s="137"/>
      <c r="O8" s="137"/>
      <c r="P8" s="137"/>
      <c r="Q8" s="137"/>
      <c r="R8" s="137"/>
      <c r="S8" s="137"/>
      <c r="T8" s="137"/>
      <c r="U8" s="137"/>
      <c r="V8" s="137"/>
      <c r="W8" s="137"/>
      <c r="X8" s="137"/>
    </row>
    <row r="9" spans="1:25" ht="8" customHeight="1" x14ac:dyDescent="0.55000000000000004">
      <c r="H9" s="15"/>
      <c r="I9" s="16"/>
      <c r="J9" s="16"/>
      <c r="K9" s="17"/>
      <c r="W9" s="4"/>
    </row>
    <row r="10" spans="1:25" ht="15" customHeight="1" x14ac:dyDescent="0.55000000000000004">
      <c r="H10" s="135" t="s">
        <v>19</v>
      </c>
      <c r="I10" s="135"/>
      <c r="J10" s="135"/>
      <c r="K10" s="17"/>
      <c r="L10" s="4" t="s">
        <v>13</v>
      </c>
      <c r="M10" s="134"/>
      <c r="N10" s="134"/>
      <c r="O10" s="18" t="s">
        <v>14</v>
      </c>
      <c r="P10" s="134"/>
      <c r="Q10" s="134"/>
      <c r="W10" s="4"/>
    </row>
    <row r="11" spans="1:25" ht="25" customHeight="1" x14ac:dyDescent="0.55000000000000004">
      <c r="H11" s="135" t="s">
        <v>18</v>
      </c>
      <c r="I11" s="135"/>
      <c r="J11" s="135"/>
      <c r="K11" s="17"/>
      <c r="L11" s="136"/>
      <c r="M11" s="136"/>
      <c r="N11" s="136"/>
      <c r="O11" s="136"/>
      <c r="P11" s="136"/>
      <c r="Q11" s="136"/>
      <c r="R11" s="136"/>
      <c r="S11" s="136"/>
      <c r="T11" s="136"/>
      <c r="U11" s="136"/>
      <c r="V11" s="136"/>
      <c r="W11" s="136"/>
      <c r="X11" s="136"/>
    </row>
    <row r="12" spans="1:25" ht="8" customHeight="1" x14ac:dyDescent="0.55000000000000004">
      <c r="H12" s="4"/>
      <c r="I12" s="17"/>
      <c r="J12" s="17"/>
      <c r="K12" s="17"/>
      <c r="W12" s="4"/>
    </row>
    <row r="13" spans="1:25" ht="25" customHeight="1" x14ac:dyDescent="0.55000000000000004">
      <c r="H13" s="146" t="s">
        <v>10</v>
      </c>
      <c r="I13" s="146"/>
      <c r="J13" s="146"/>
      <c r="K13" s="17"/>
      <c r="L13" s="136"/>
      <c r="M13" s="136"/>
      <c r="N13" s="136"/>
      <c r="O13" s="136"/>
      <c r="P13" s="136"/>
      <c r="Q13" s="136"/>
      <c r="R13" s="136"/>
      <c r="S13" s="136"/>
      <c r="T13" s="136"/>
      <c r="U13" s="136"/>
      <c r="V13" s="136"/>
      <c r="W13" s="136"/>
      <c r="X13" s="136"/>
    </row>
    <row r="14" spans="1:25" ht="8" customHeight="1" x14ac:dyDescent="0.55000000000000004">
      <c r="H14" s="4"/>
      <c r="I14" s="17"/>
      <c r="J14" s="17"/>
      <c r="K14" s="17"/>
      <c r="L14" s="19"/>
      <c r="M14" s="19"/>
      <c r="N14" s="19"/>
      <c r="O14" s="19"/>
      <c r="P14" s="19"/>
      <c r="Q14" s="19"/>
      <c r="R14" s="19"/>
      <c r="S14" s="19"/>
      <c r="T14" s="19"/>
      <c r="U14" s="19"/>
      <c r="V14" s="19"/>
      <c r="W14" s="19"/>
      <c r="X14" s="15"/>
    </row>
    <row r="15" spans="1:25" ht="25" customHeight="1" x14ac:dyDescent="0.55000000000000004">
      <c r="H15" s="146" t="s">
        <v>11</v>
      </c>
      <c r="I15" s="146"/>
      <c r="J15" s="146"/>
      <c r="K15" s="17"/>
      <c r="L15" s="136"/>
      <c r="M15" s="136"/>
      <c r="N15" s="136"/>
      <c r="O15" s="136"/>
      <c r="P15" s="136"/>
      <c r="Q15" s="136"/>
      <c r="R15" s="136"/>
      <c r="S15" s="136"/>
      <c r="T15" s="136"/>
      <c r="U15" s="136"/>
      <c r="V15" s="136"/>
      <c r="W15" s="136"/>
      <c r="X15" s="136"/>
    </row>
    <row r="17" spans="2:32" x14ac:dyDescent="0.55000000000000004">
      <c r="B17" s="144" t="s">
        <v>62</v>
      </c>
      <c r="C17" s="144"/>
      <c r="D17" s="144"/>
      <c r="E17" s="144"/>
      <c r="F17" s="144"/>
      <c r="G17" s="144"/>
      <c r="H17" s="144"/>
      <c r="I17" s="144"/>
      <c r="J17" s="144"/>
      <c r="K17" s="144"/>
      <c r="L17" s="144"/>
      <c r="M17" s="144"/>
      <c r="N17" s="144"/>
      <c r="O17" s="144"/>
      <c r="P17" s="144"/>
      <c r="Q17" s="144"/>
      <c r="R17" s="144"/>
      <c r="S17" s="144"/>
      <c r="T17" s="144"/>
      <c r="U17" s="144"/>
      <c r="V17" s="144"/>
      <c r="W17" s="144"/>
      <c r="X17" s="144"/>
    </row>
    <row r="18" spans="2:32" x14ac:dyDescent="0.55000000000000004">
      <c r="B18" s="145"/>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2:32" ht="9" customHeight="1" x14ac:dyDescent="0.55000000000000004"/>
    <row r="20" spans="2:32" x14ac:dyDescent="0.55000000000000004">
      <c r="M20" s="4" t="s">
        <v>8</v>
      </c>
    </row>
    <row r="21" spans="2:32" ht="9" customHeight="1" x14ac:dyDescent="0.55000000000000004">
      <c r="AF21" s="20"/>
    </row>
    <row r="22" spans="2:32" ht="25" customHeight="1" x14ac:dyDescent="0.55000000000000004">
      <c r="B22" s="123" t="s">
        <v>15</v>
      </c>
      <c r="C22" s="124"/>
      <c r="D22" s="124"/>
      <c r="E22" s="124"/>
      <c r="F22" s="125"/>
      <c r="G22" s="131"/>
      <c r="H22" s="131"/>
      <c r="I22" s="131"/>
      <c r="J22" s="131"/>
      <c r="K22" s="131"/>
      <c r="L22" s="131"/>
      <c r="M22" s="131"/>
      <c r="N22" s="131"/>
      <c r="O22" s="131"/>
      <c r="P22" s="131"/>
      <c r="Q22" s="131"/>
      <c r="R22" s="131"/>
      <c r="S22" s="131"/>
      <c r="T22" s="131"/>
      <c r="U22" s="131"/>
      <c r="V22" s="131"/>
      <c r="W22" s="131"/>
      <c r="X22" s="131"/>
    </row>
    <row r="23" spans="2:32" ht="25" customHeight="1" x14ac:dyDescent="0.55000000000000004">
      <c r="B23" s="126" t="s">
        <v>16</v>
      </c>
      <c r="C23" s="127"/>
      <c r="D23" s="127"/>
      <c r="E23" s="127"/>
      <c r="F23" s="132"/>
      <c r="G23" s="131"/>
      <c r="H23" s="131"/>
      <c r="I23" s="131"/>
      <c r="J23" s="131"/>
      <c r="K23" s="131"/>
      <c r="L23" s="131"/>
      <c r="M23" s="131"/>
      <c r="N23" s="131"/>
      <c r="O23" s="131"/>
      <c r="P23" s="131"/>
      <c r="Q23" s="131"/>
      <c r="R23" s="131"/>
      <c r="S23" s="131"/>
      <c r="T23" s="131"/>
      <c r="U23" s="131"/>
      <c r="V23" s="131"/>
      <c r="W23" s="131"/>
      <c r="X23" s="131"/>
    </row>
    <row r="24" spans="2:32" x14ac:dyDescent="0.55000000000000004">
      <c r="B24" s="126" t="s">
        <v>12</v>
      </c>
      <c r="C24" s="127"/>
      <c r="D24" s="127"/>
      <c r="E24" s="127"/>
      <c r="F24" s="127"/>
      <c r="G24" s="21" t="s">
        <v>13</v>
      </c>
      <c r="H24" s="141"/>
      <c r="I24" s="142"/>
      <c r="J24" s="22" t="s">
        <v>14</v>
      </c>
      <c r="K24" s="141"/>
      <c r="L24" s="143"/>
      <c r="M24" s="23"/>
      <c r="N24" s="23"/>
      <c r="O24" s="23"/>
      <c r="P24" s="98"/>
      <c r="Q24" s="24"/>
      <c r="R24" s="24"/>
      <c r="S24" s="24"/>
      <c r="T24" s="24"/>
      <c r="U24" s="24"/>
      <c r="V24" s="24"/>
      <c r="W24" s="24"/>
      <c r="X24" s="25"/>
    </row>
    <row r="25" spans="2:32" ht="25" customHeight="1" x14ac:dyDescent="0.55000000000000004">
      <c r="B25" s="128"/>
      <c r="C25" s="129"/>
      <c r="D25" s="129"/>
      <c r="E25" s="129"/>
      <c r="F25" s="129"/>
      <c r="G25" s="130"/>
      <c r="H25" s="130"/>
      <c r="I25" s="130"/>
      <c r="J25" s="130"/>
      <c r="K25" s="130"/>
      <c r="L25" s="130"/>
      <c r="M25" s="131"/>
      <c r="N25" s="131"/>
      <c r="O25" s="131"/>
      <c r="P25" s="131"/>
      <c r="Q25" s="131"/>
      <c r="R25" s="131"/>
      <c r="S25" s="131"/>
      <c r="T25" s="131"/>
      <c r="U25" s="131"/>
      <c r="V25" s="131"/>
      <c r="W25" s="131"/>
      <c r="X25" s="131"/>
    </row>
    <row r="26" spans="2:32" ht="25" customHeight="1" x14ac:dyDescent="0.55000000000000004">
      <c r="B26" s="123" t="s">
        <v>1</v>
      </c>
      <c r="C26" s="124"/>
      <c r="D26" s="124"/>
      <c r="E26" s="124"/>
      <c r="F26" s="125"/>
      <c r="G26" s="131"/>
      <c r="H26" s="131"/>
      <c r="I26" s="131"/>
      <c r="J26" s="131"/>
      <c r="K26" s="131"/>
      <c r="L26" s="131"/>
      <c r="M26" s="131"/>
      <c r="N26" s="131"/>
      <c r="O26" s="131"/>
      <c r="P26" s="131"/>
      <c r="Q26" s="131"/>
      <c r="R26" s="131"/>
      <c r="S26" s="131"/>
      <c r="T26" s="131"/>
      <c r="U26" s="131"/>
      <c r="V26" s="131"/>
      <c r="W26" s="131"/>
      <c r="X26" s="131"/>
    </row>
    <row r="27" spans="2:32" ht="25" customHeight="1" x14ac:dyDescent="0.55000000000000004">
      <c r="B27" s="123" t="s">
        <v>3</v>
      </c>
      <c r="C27" s="124"/>
      <c r="D27" s="124"/>
      <c r="E27" s="124"/>
      <c r="F27" s="125"/>
      <c r="G27" s="131"/>
      <c r="H27" s="131"/>
      <c r="I27" s="131"/>
      <c r="J27" s="131"/>
      <c r="K27" s="131"/>
      <c r="L27" s="131"/>
      <c r="M27" s="131"/>
      <c r="N27" s="131"/>
      <c r="O27" s="131"/>
      <c r="P27" s="131"/>
      <c r="Q27" s="131"/>
      <c r="R27" s="131"/>
      <c r="S27" s="131"/>
      <c r="T27" s="131"/>
      <c r="U27" s="131"/>
      <c r="V27" s="131"/>
      <c r="W27" s="131"/>
      <c r="X27" s="131"/>
    </row>
    <row r="29" spans="2:32" s="66" customFormat="1" x14ac:dyDescent="0.55000000000000004">
      <c r="B29" s="122"/>
      <c r="C29" s="122"/>
      <c r="D29" s="122"/>
      <c r="E29" s="122"/>
      <c r="F29" s="122"/>
      <c r="G29" s="122"/>
      <c r="H29" s="122"/>
      <c r="I29" s="122"/>
      <c r="J29" s="122"/>
      <c r="K29" s="122"/>
      <c r="L29" s="122"/>
      <c r="M29" s="122"/>
      <c r="N29" s="122"/>
      <c r="O29" s="122"/>
      <c r="P29" s="122"/>
      <c r="Q29" s="122"/>
      <c r="R29" s="122"/>
      <c r="S29" s="122"/>
      <c r="T29" s="122"/>
      <c r="U29" s="122"/>
      <c r="V29" s="122"/>
      <c r="W29" s="122"/>
      <c r="X29" s="122"/>
    </row>
    <row r="30" spans="2:32" s="66" customFormat="1" ht="25" customHeight="1" x14ac:dyDescent="0.2">
      <c r="B30" s="67"/>
      <c r="C30" s="68"/>
      <c r="D30" s="69" t="s">
        <v>42</v>
      </c>
      <c r="E30" s="69"/>
      <c r="F30" s="69"/>
      <c r="G30" s="68"/>
      <c r="H30" s="70" t="s">
        <v>43</v>
      </c>
      <c r="I30" s="139">
        <f>'所要額調書（別紙1）'!G13</f>
        <v>0</v>
      </c>
      <c r="J30" s="139"/>
      <c r="K30" s="139"/>
      <c r="L30" s="139"/>
      <c r="M30" s="139"/>
      <c r="N30" s="139"/>
      <c r="O30" s="139"/>
      <c r="P30" s="139"/>
      <c r="Q30" s="139"/>
      <c r="R30" s="71" t="s">
        <v>9</v>
      </c>
      <c r="S30" s="68"/>
      <c r="T30" s="72"/>
      <c r="U30" s="72"/>
      <c r="V30" s="72"/>
      <c r="W30" s="72"/>
      <c r="X30" s="73"/>
    </row>
    <row r="31" spans="2:32" s="66" customFormat="1" ht="25" customHeight="1" x14ac:dyDescent="0.55000000000000004">
      <c r="B31" s="67"/>
      <c r="C31" s="68"/>
      <c r="D31" s="68"/>
      <c r="E31" s="68"/>
      <c r="F31" s="68"/>
      <c r="G31" s="68"/>
      <c r="H31" s="68"/>
      <c r="I31" s="68"/>
      <c r="J31" s="68"/>
      <c r="K31" s="68"/>
      <c r="L31" s="68"/>
      <c r="M31" s="68"/>
      <c r="N31" s="68"/>
      <c r="O31" s="68"/>
      <c r="P31" s="68"/>
      <c r="Q31" s="68"/>
      <c r="R31" s="68"/>
      <c r="S31" s="68"/>
      <c r="T31" s="72"/>
      <c r="U31" s="72"/>
      <c r="V31" s="72"/>
      <c r="W31" s="72"/>
      <c r="X31" s="73"/>
    </row>
    <row r="32" spans="2:32" s="66" customFormat="1" ht="25" customHeight="1" x14ac:dyDescent="0.55000000000000004">
      <c r="B32" s="67"/>
      <c r="C32" s="68"/>
      <c r="D32" s="68"/>
      <c r="E32" s="68"/>
      <c r="F32" s="68"/>
      <c r="G32" s="68"/>
      <c r="H32" s="68"/>
      <c r="I32" s="68"/>
      <c r="J32" s="68"/>
      <c r="K32" s="68"/>
      <c r="L32" s="68"/>
      <c r="M32" s="68"/>
      <c r="N32" s="68"/>
      <c r="O32" s="68"/>
      <c r="P32" s="68"/>
      <c r="Q32" s="68"/>
      <c r="R32" s="68"/>
      <c r="S32" s="68"/>
      <c r="T32" s="72"/>
      <c r="U32" s="72"/>
      <c r="V32" s="72"/>
      <c r="W32" s="72"/>
      <c r="X32" s="73"/>
    </row>
    <row r="33" spans="2:24" s="66" customFormat="1" ht="25" customHeight="1" x14ac:dyDescent="0.55000000000000004">
      <c r="B33" s="67"/>
      <c r="C33" s="68"/>
      <c r="D33" s="69" t="s">
        <v>46</v>
      </c>
      <c r="E33" s="69"/>
      <c r="F33" s="69"/>
      <c r="G33" s="68"/>
      <c r="H33" s="140" t="s">
        <v>44</v>
      </c>
      <c r="I33" s="140"/>
      <c r="J33" s="140"/>
      <c r="K33" s="140"/>
      <c r="L33" s="140"/>
      <c r="M33" s="140"/>
      <c r="N33" s="140"/>
      <c r="O33" s="140"/>
      <c r="P33" s="140"/>
      <c r="Q33" s="140"/>
      <c r="R33" s="140"/>
      <c r="S33" s="68"/>
      <c r="T33" s="72"/>
      <c r="U33" s="72"/>
      <c r="V33" s="72"/>
      <c r="W33" s="72"/>
      <c r="X33" s="73"/>
    </row>
    <row r="34" spans="2:24" s="66" customFormat="1" ht="25" customHeight="1" x14ac:dyDescent="0.55000000000000004">
      <c r="B34" s="74"/>
      <c r="D34" s="78"/>
      <c r="E34" s="78"/>
      <c r="F34" s="78"/>
      <c r="G34" s="78"/>
      <c r="H34" s="78" t="s">
        <v>45</v>
      </c>
      <c r="I34" s="78"/>
      <c r="J34" s="78"/>
      <c r="K34" s="78"/>
      <c r="L34" s="78"/>
      <c r="M34" s="78"/>
      <c r="N34" s="78"/>
      <c r="O34" s="78"/>
      <c r="P34" s="78"/>
      <c r="Q34" s="78"/>
      <c r="R34" s="79"/>
      <c r="S34" s="75"/>
      <c r="T34" s="76"/>
      <c r="U34" s="76"/>
      <c r="V34" s="76"/>
      <c r="W34" s="76"/>
      <c r="X34" s="77"/>
    </row>
  </sheetData>
  <sheetProtection algorithmName="SHA-512" hashValue="ZOcmQQpo57KJeXrJ3JZtUzB9j4kIl23zmm2vUxUqRnbIgGcU3KwwMKBsDfQLlrhSGHIPl12xk+53zSKAeJ9Qmg==" saltValue="eiLv0kkciRZN3m3pLL5bJA==" spinCount="100000" sheet="1" objects="1" scenarios="1"/>
  <mergeCells count="31">
    <mergeCell ref="S2:T2"/>
    <mergeCell ref="I30:Q30"/>
    <mergeCell ref="H33:R33"/>
    <mergeCell ref="H11:J11"/>
    <mergeCell ref="H24:I24"/>
    <mergeCell ref="K24:L24"/>
    <mergeCell ref="G26:X26"/>
    <mergeCell ref="G27:X27"/>
    <mergeCell ref="B17:X18"/>
    <mergeCell ref="H13:J13"/>
    <mergeCell ref="H15:J15"/>
    <mergeCell ref="L11:X11"/>
    <mergeCell ref="L13:X13"/>
    <mergeCell ref="L15:X15"/>
    <mergeCell ref="B27:F27"/>
    <mergeCell ref="B29:S29"/>
    <mergeCell ref="A4:Y4"/>
    <mergeCell ref="M10:N10"/>
    <mergeCell ref="P10:Q10"/>
    <mergeCell ref="H10:J10"/>
    <mergeCell ref="H8:J8"/>
    <mergeCell ref="L7:X8"/>
    <mergeCell ref="H7:J7"/>
    <mergeCell ref="T29:X29"/>
    <mergeCell ref="B26:F26"/>
    <mergeCell ref="B24:F25"/>
    <mergeCell ref="G25:X25"/>
    <mergeCell ref="B22:F22"/>
    <mergeCell ref="B23:F23"/>
    <mergeCell ref="G22:X22"/>
    <mergeCell ref="G23:X23"/>
  </mergeCells>
  <phoneticPr fontId="1"/>
  <conditionalFormatting sqref="I30:Q30">
    <cfRule type="expression" dxfId="3" priority="1">
      <formula>I30=0</formula>
    </cfRule>
  </conditionalFormatting>
  <dataValidations count="1">
    <dataValidation type="list" allowBlank="1" showInputMessage="1" showErrorMessage="1" sqref="G22:X22" xr:uid="{8E25F986-C9D7-4B92-AAD3-C45F31CB0059}">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2A7E-84BF-4B82-921F-ADAA4B5618C3}">
  <sheetPr>
    <pageSetUpPr fitToPage="1"/>
  </sheetPr>
  <dimension ref="A1:L14"/>
  <sheetViews>
    <sheetView view="pageBreakPreview" zoomScale="55" zoomScaleNormal="100" zoomScaleSheetLayoutView="55" workbookViewId="0">
      <selection activeCell="B3" sqref="B3"/>
    </sheetView>
  </sheetViews>
  <sheetFormatPr defaultRowHeight="18" x14ac:dyDescent="0.55000000000000004"/>
  <cols>
    <col min="1" max="1" width="3.58203125" customWidth="1"/>
    <col min="2" max="3" width="22.58203125" customWidth="1"/>
    <col min="4" max="4" width="20.58203125" customWidth="1"/>
    <col min="5" max="5" width="25.58203125" customWidth="1"/>
    <col min="6" max="6" width="22.58203125" customWidth="1"/>
    <col min="7" max="7" width="25.58203125" customWidth="1"/>
    <col min="8" max="8" width="6.08203125" customWidth="1"/>
  </cols>
  <sheetData>
    <row r="1" spans="1:12" s="106" customFormat="1" ht="30.75" customHeight="1" x14ac:dyDescent="0.25">
      <c r="B1" s="107" t="s">
        <v>68</v>
      </c>
      <c r="C1" s="108"/>
      <c r="D1" s="108"/>
      <c r="E1" s="108"/>
      <c r="F1" s="108"/>
      <c r="G1" s="108"/>
      <c r="H1" s="109"/>
      <c r="I1" s="109"/>
      <c r="J1" s="109"/>
    </row>
    <row r="2" spans="1:12" s="47" customFormat="1" ht="30.75" customHeight="1" x14ac:dyDescent="0.2">
      <c r="C2" s="48"/>
      <c r="D2" s="48"/>
      <c r="E2" s="48"/>
      <c r="F2" s="48"/>
      <c r="G2" s="48"/>
      <c r="H2" s="49"/>
      <c r="I2" s="49"/>
      <c r="J2" s="49"/>
    </row>
    <row r="3" spans="1:12" s="47" customFormat="1" ht="37.5" customHeight="1" x14ac:dyDescent="0.2">
      <c r="A3" s="50"/>
      <c r="B3" s="63" t="s">
        <v>63</v>
      </c>
      <c r="C3" s="63"/>
      <c r="D3" s="63"/>
      <c r="E3" s="63"/>
      <c r="F3" s="63"/>
      <c r="G3" s="63"/>
      <c r="H3" s="49"/>
      <c r="I3" s="49"/>
      <c r="J3" s="49"/>
      <c r="K3" s="49"/>
      <c r="L3" s="49"/>
    </row>
    <row r="4" spans="1:12" s="47" customFormat="1" ht="37.5" customHeight="1" x14ac:dyDescent="0.2">
      <c r="A4" s="50"/>
      <c r="B4" s="50"/>
      <c r="C4" s="51"/>
      <c r="D4" s="51"/>
      <c r="E4" s="51"/>
      <c r="F4" s="51"/>
      <c r="G4" s="51"/>
      <c r="H4" s="49"/>
      <c r="I4" s="49"/>
      <c r="J4" s="49"/>
      <c r="K4" s="49"/>
      <c r="L4" s="49"/>
    </row>
    <row r="5" spans="1:12" s="47" customFormat="1" ht="28.5" customHeight="1" x14ac:dyDescent="0.2">
      <c r="C5" s="52"/>
      <c r="D5" s="52"/>
      <c r="E5" s="53" t="s">
        <v>29</v>
      </c>
      <c r="F5" s="149">
        <f>交付申請書!G23</f>
        <v>0</v>
      </c>
      <c r="G5" s="150"/>
      <c r="I5" s="49"/>
      <c r="J5" s="49"/>
      <c r="K5" s="49"/>
      <c r="L5" s="49"/>
    </row>
    <row r="6" spans="1:12" ht="30.75" customHeight="1" x14ac:dyDescent="0.55000000000000004"/>
    <row r="7" spans="1:12" ht="30.75" customHeight="1" x14ac:dyDescent="0.55000000000000004">
      <c r="E7" s="151" t="s">
        <v>40</v>
      </c>
      <c r="F7" s="151"/>
      <c r="G7" s="116"/>
    </row>
    <row r="8" spans="1:12" ht="20" customHeight="1" x14ac:dyDescent="0.55000000000000004">
      <c r="E8" s="44" t="s">
        <v>41</v>
      </c>
      <c r="F8" s="44"/>
      <c r="G8" s="65"/>
    </row>
    <row r="9" spans="1:12" ht="20" customHeight="1" x14ac:dyDescent="0.55000000000000004">
      <c r="E9" t="s">
        <v>48</v>
      </c>
    </row>
    <row r="10" spans="1:12" ht="30.75" customHeight="1" thickBot="1" x14ac:dyDescent="0.6"/>
    <row r="11" spans="1:12" ht="37.5" customHeight="1" x14ac:dyDescent="0.55000000000000004">
      <c r="B11" s="152" t="s">
        <v>30</v>
      </c>
      <c r="C11" s="153"/>
      <c r="D11" s="54" t="s">
        <v>31</v>
      </c>
      <c r="E11" s="55" t="s">
        <v>32</v>
      </c>
      <c r="F11" s="56" t="s">
        <v>33</v>
      </c>
      <c r="G11" s="57" t="s">
        <v>34</v>
      </c>
    </row>
    <row r="12" spans="1:12" ht="57.75" customHeight="1" thickBot="1" x14ac:dyDescent="0.6">
      <c r="B12" s="154" t="s">
        <v>35</v>
      </c>
      <c r="C12" s="155"/>
      <c r="D12" s="58" t="s">
        <v>39</v>
      </c>
      <c r="E12" s="59" t="s">
        <v>47</v>
      </c>
      <c r="F12" s="60" t="s">
        <v>36</v>
      </c>
      <c r="G12" s="61" t="s">
        <v>49</v>
      </c>
    </row>
    <row r="13" spans="1:12" ht="26.25" customHeight="1" x14ac:dyDescent="0.55000000000000004">
      <c r="B13" s="62" t="s">
        <v>37</v>
      </c>
      <c r="C13" s="64" t="s">
        <v>38</v>
      </c>
      <c r="D13" s="156">
        <f>SUM(B14:C14)</f>
        <v>0</v>
      </c>
      <c r="E13" s="158">
        <f>32000*G7</f>
        <v>0</v>
      </c>
      <c r="F13" s="158">
        <f>MIN(D13:E14)</f>
        <v>0</v>
      </c>
      <c r="G13" s="147">
        <f>ROUNDDOWN(F13,-3)</f>
        <v>0</v>
      </c>
    </row>
    <row r="14" spans="1:12" ht="45" customHeight="1" thickBot="1" x14ac:dyDescent="0.6">
      <c r="B14" s="94">
        <f>'支出内訳（別紙2）認証・保育室・保育ママ'!J6</f>
        <v>0</v>
      </c>
      <c r="C14" s="95">
        <f>'支出内訳（別紙2）認証・保育室・保育ママ'!J8</f>
        <v>0</v>
      </c>
      <c r="D14" s="157"/>
      <c r="E14" s="159"/>
      <c r="F14" s="159"/>
      <c r="G14" s="148"/>
    </row>
  </sheetData>
  <sheetProtection algorithmName="SHA-512" hashValue="hzb5hGhsedwpLYRWGEYoUpjbxcJtEqFEC8uNZqfdYYVBR4pj2ppLQKFj1C5SvyKQqT5SEvDTH3mpuuVhpFU1AA==" saltValue="i+qZQsAjlHUekLCuWPAk0A==" spinCount="100000" sheet="1" objects="1" scenarios="1"/>
  <mergeCells count="8">
    <mergeCell ref="G13:G14"/>
    <mergeCell ref="F5:G5"/>
    <mergeCell ref="E7:F7"/>
    <mergeCell ref="B11:C11"/>
    <mergeCell ref="B12:C12"/>
    <mergeCell ref="D13:D14"/>
    <mergeCell ref="E13:E14"/>
    <mergeCell ref="F13:F14"/>
  </mergeCells>
  <phoneticPr fontId="1"/>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E15F-7A3C-4AD5-8E49-4CF0FEC09939}">
  <sheetPr>
    <pageSetUpPr fitToPage="1"/>
  </sheetPr>
  <dimension ref="A1:Q51"/>
  <sheetViews>
    <sheetView view="pageBreakPreview" zoomScale="70" zoomScaleNormal="100" zoomScaleSheetLayoutView="70" workbookViewId="0">
      <selection activeCell="A3" sqref="A3:L3"/>
    </sheetView>
  </sheetViews>
  <sheetFormatPr defaultRowHeight="18" x14ac:dyDescent="0.55000000000000004"/>
  <cols>
    <col min="1" max="1" width="4.58203125" style="7" customWidth="1"/>
    <col min="2" max="2" width="15.58203125" style="8" customWidth="1"/>
    <col min="3" max="3" width="12.58203125" style="8" customWidth="1"/>
    <col min="4" max="6" width="7.58203125" style="8" customWidth="1"/>
    <col min="7" max="8" width="6.58203125" style="8" customWidth="1"/>
    <col min="9" max="9" width="13.58203125" style="8" customWidth="1"/>
    <col min="10" max="10" width="12.58203125" style="8" customWidth="1"/>
    <col min="11" max="12" width="7.58203125" style="8" customWidth="1"/>
    <col min="13" max="13" width="0.9140625" style="2" customWidth="1"/>
    <col min="14" max="16384" width="8.6640625" style="2"/>
  </cols>
  <sheetData>
    <row r="1" spans="1:17" s="115" customFormat="1" ht="15" customHeight="1" x14ac:dyDescent="0.6">
      <c r="A1" s="110" t="s">
        <v>69</v>
      </c>
      <c r="B1" s="110"/>
      <c r="C1" s="110"/>
      <c r="D1" s="110"/>
      <c r="E1" s="110"/>
      <c r="F1" s="110"/>
      <c r="G1" s="111"/>
      <c r="H1" s="111"/>
      <c r="I1" s="112"/>
      <c r="J1" s="113"/>
      <c r="K1" s="113"/>
      <c r="L1" s="113"/>
      <c r="M1" s="114"/>
      <c r="N1" s="114"/>
      <c r="O1" s="114"/>
    </row>
    <row r="2" spans="1:17" s="1" customFormat="1" ht="9" customHeight="1" x14ac:dyDescent="0.55000000000000004">
      <c r="A2" s="45"/>
      <c r="B2" s="46"/>
      <c r="C2" s="80"/>
      <c r="D2" s="80"/>
      <c r="E2" s="96"/>
      <c r="F2" s="84"/>
      <c r="G2" s="46"/>
      <c r="H2" s="84"/>
      <c r="I2" s="46"/>
      <c r="J2" s="46"/>
      <c r="K2" s="46"/>
      <c r="L2" s="46"/>
    </row>
    <row r="3" spans="1:17" s="1" customFormat="1" ht="18" customHeight="1" x14ac:dyDescent="0.55000000000000004">
      <c r="A3" s="165" t="s">
        <v>64</v>
      </c>
      <c r="B3" s="166"/>
      <c r="C3" s="166"/>
      <c r="D3" s="166"/>
      <c r="E3" s="166"/>
      <c r="F3" s="166"/>
      <c r="G3" s="166"/>
      <c r="H3" s="166"/>
      <c r="I3" s="166"/>
      <c r="J3" s="166"/>
      <c r="K3" s="166"/>
      <c r="L3" s="166"/>
    </row>
    <row r="4" spans="1:17" s="1" customFormat="1" ht="20" customHeight="1" thickBot="1" x14ac:dyDescent="0.6">
      <c r="A4" s="26"/>
      <c r="B4" s="27"/>
      <c r="C4" s="80"/>
      <c r="D4" s="80"/>
      <c r="E4" s="96"/>
      <c r="F4" s="84"/>
      <c r="G4" s="27"/>
      <c r="H4" s="84"/>
      <c r="I4" s="30"/>
      <c r="J4" s="27"/>
      <c r="K4" s="27"/>
      <c r="L4" s="27"/>
    </row>
    <row r="5" spans="1:17" s="1" customFormat="1" ht="9" customHeight="1" thickBot="1" x14ac:dyDescent="0.6">
      <c r="A5" s="11"/>
      <c r="B5" s="12"/>
      <c r="C5" s="80"/>
      <c r="D5" s="80"/>
      <c r="E5" s="96"/>
      <c r="F5" s="36"/>
      <c r="G5" s="37"/>
      <c r="H5" s="37"/>
      <c r="I5" s="37"/>
      <c r="J5" s="37"/>
      <c r="K5" s="89"/>
    </row>
    <row r="6" spans="1:17" ht="30" customHeight="1" thickBot="1" x14ac:dyDescent="0.6">
      <c r="A6" s="3"/>
      <c r="B6" s="40" t="s">
        <v>22</v>
      </c>
      <c r="C6" s="40"/>
      <c r="D6" s="40"/>
      <c r="E6" s="40"/>
      <c r="F6" s="189" t="s">
        <v>23</v>
      </c>
      <c r="G6" s="81" t="s">
        <v>25</v>
      </c>
      <c r="H6" s="81"/>
      <c r="I6" s="82"/>
      <c r="J6" s="41">
        <f>J30</f>
        <v>0</v>
      </c>
      <c r="K6" s="90" t="s">
        <v>9</v>
      </c>
      <c r="L6" s="2"/>
    </row>
    <row r="7" spans="1:17" ht="9" customHeight="1" thickTop="1" thickBot="1" x14ac:dyDescent="0.6">
      <c r="A7" s="3"/>
      <c r="B7" s="174">
        <f>J6+J8</f>
        <v>0</v>
      </c>
      <c r="C7" s="175"/>
      <c r="D7" s="191" t="s">
        <v>9</v>
      </c>
      <c r="E7" s="81"/>
      <c r="F7" s="190"/>
      <c r="G7" s="29"/>
      <c r="H7" s="29"/>
      <c r="I7" s="42"/>
      <c r="J7" s="31"/>
      <c r="K7" s="90"/>
      <c r="L7" s="2"/>
      <c r="Q7" s="28"/>
    </row>
    <row r="8" spans="1:17" ht="30" customHeight="1" thickBot="1" x14ac:dyDescent="0.6">
      <c r="A8" s="3"/>
      <c r="B8" s="176"/>
      <c r="C8" s="177"/>
      <c r="D8" s="191"/>
      <c r="E8" s="81"/>
      <c r="F8" s="190"/>
      <c r="G8" s="83" t="s">
        <v>26</v>
      </c>
      <c r="H8" s="83"/>
      <c r="I8" s="82"/>
      <c r="J8" s="41">
        <f>J50</f>
        <v>0</v>
      </c>
      <c r="K8" s="90" t="s">
        <v>9</v>
      </c>
      <c r="L8" s="2"/>
    </row>
    <row r="9" spans="1:17" ht="9" customHeight="1" thickTop="1" thickBot="1" x14ac:dyDescent="0.6">
      <c r="A9" s="3"/>
      <c r="B9" s="88"/>
      <c r="C9" s="3"/>
      <c r="D9" s="3"/>
      <c r="E9" s="3"/>
      <c r="F9" s="38"/>
      <c r="G9" s="39"/>
      <c r="H9" s="39"/>
      <c r="I9" s="39"/>
      <c r="J9" s="39"/>
      <c r="K9" s="91"/>
      <c r="L9" s="2"/>
    </row>
    <row r="10" spans="1:17" ht="9" customHeight="1" x14ac:dyDescent="0.55000000000000004">
      <c r="A10" s="3"/>
      <c r="B10" s="3"/>
      <c r="C10" s="3"/>
      <c r="D10" s="3"/>
      <c r="E10" s="3"/>
      <c r="F10" s="3"/>
      <c r="G10" s="3"/>
      <c r="H10" s="3"/>
      <c r="I10" s="3"/>
      <c r="J10" s="3"/>
      <c r="K10" s="3"/>
      <c r="L10" s="3"/>
    </row>
    <row r="11" spans="1:17" ht="20" customHeight="1" x14ac:dyDescent="0.55000000000000004">
      <c r="A11" s="3"/>
      <c r="B11" s="3"/>
      <c r="C11" s="3"/>
      <c r="D11" s="3"/>
      <c r="E11" s="3"/>
      <c r="F11" s="3"/>
      <c r="G11" s="3"/>
      <c r="H11" s="3"/>
      <c r="I11" s="3"/>
      <c r="J11" s="3"/>
      <c r="K11" s="3"/>
      <c r="L11" s="3"/>
    </row>
    <row r="12" spans="1:17" s="28" customFormat="1" ht="22" customHeight="1" x14ac:dyDescent="0.55000000000000004">
      <c r="A12" s="167" t="s">
        <v>66</v>
      </c>
      <c r="B12" s="167"/>
      <c r="C12" s="167"/>
      <c r="D12" s="167"/>
      <c r="E12" s="167"/>
      <c r="F12" s="167"/>
      <c r="G12" s="167"/>
      <c r="H12" s="167"/>
      <c r="I12" s="167"/>
      <c r="J12" s="167"/>
      <c r="K12" s="167"/>
      <c r="L12" s="167"/>
    </row>
    <row r="13" spans="1:17" x14ac:dyDescent="0.55000000000000004">
      <c r="A13" s="180" t="s">
        <v>0</v>
      </c>
      <c r="B13" s="168" t="s">
        <v>52</v>
      </c>
      <c r="C13" s="169"/>
      <c r="D13" s="168" t="s">
        <v>70</v>
      </c>
      <c r="E13" s="170"/>
      <c r="F13" s="170"/>
      <c r="G13" s="171"/>
      <c r="H13" s="171"/>
      <c r="I13" s="171"/>
      <c r="J13" s="172" t="s">
        <v>54</v>
      </c>
      <c r="K13" s="184" t="s">
        <v>17</v>
      </c>
      <c r="L13" s="185"/>
    </row>
    <row r="14" spans="1:17" x14ac:dyDescent="0.55000000000000004">
      <c r="A14" s="181"/>
      <c r="B14" s="85" t="s">
        <v>51</v>
      </c>
      <c r="C14" s="34" t="s">
        <v>21</v>
      </c>
      <c r="D14" s="97" t="s">
        <v>57</v>
      </c>
      <c r="E14" s="192" t="s">
        <v>56</v>
      </c>
      <c r="F14" s="169"/>
      <c r="G14" s="178" t="s">
        <v>53</v>
      </c>
      <c r="H14" s="169"/>
      <c r="I14" s="92" t="s">
        <v>55</v>
      </c>
      <c r="J14" s="173"/>
      <c r="K14" s="186"/>
      <c r="L14" s="185"/>
    </row>
    <row r="15" spans="1:17" ht="18" customHeight="1" x14ac:dyDescent="0.55000000000000004">
      <c r="A15" s="5">
        <v>1</v>
      </c>
      <c r="B15" s="43"/>
      <c r="C15" s="86"/>
      <c r="D15" s="32"/>
      <c r="E15" s="187">
        <f>B15</f>
        <v>0</v>
      </c>
      <c r="F15" s="188"/>
      <c r="G15" s="163"/>
      <c r="H15" s="179"/>
      <c r="I15" s="32"/>
      <c r="J15" s="117"/>
      <c r="K15" s="182"/>
      <c r="L15" s="183"/>
    </row>
    <row r="16" spans="1:17" ht="18" customHeight="1" x14ac:dyDescent="0.55000000000000004">
      <c r="A16" s="5">
        <v>2</v>
      </c>
      <c r="B16" s="43"/>
      <c r="C16" s="86"/>
      <c r="D16" s="32"/>
      <c r="E16" s="187">
        <f t="shared" ref="E16:E27" si="0">B16</f>
        <v>0</v>
      </c>
      <c r="F16" s="188"/>
      <c r="G16" s="163"/>
      <c r="H16" s="179"/>
      <c r="I16" s="32"/>
      <c r="J16" s="117"/>
      <c r="K16" s="182"/>
      <c r="L16" s="183"/>
    </row>
    <row r="17" spans="1:12" ht="18" customHeight="1" x14ac:dyDescent="0.55000000000000004">
      <c r="A17" s="5">
        <v>3</v>
      </c>
      <c r="B17" s="43"/>
      <c r="C17" s="86"/>
      <c r="D17" s="32"/>
      <c r="E17" s="187">
        <f>B17</f>
        <v>0</v>
      </c>
      <c r="F17" s="188"/>
      <c r="G17" s="163"/>
      <c r="H17" s="179"/>
      <c r="I17" s="32"/>
      <c r="J17" s="117"/>
      <c r="K17" s="182"/>
      <c r="L17" s="183"/>
    </row>
    <row r="18" spans="1:12" ht="18" customHeight="1" x14ac:dyDescent="0.55000000000000004">
      <c r="A18" s="5">
        <v>4</v>
      </c>
      <c r="B18" s="43"/>
      <c r="C18" s="86"/>
      <c r="D18" s="32"/>
      <c r="E18" s="187">
        <f>B18</f>
        <v>0</v>
      </c>
      <c r="F18" s="188"/>
      <c r="G18" s="163"/>
      <c r="H18" s="164"/>
      <c r="I18" s="32"/>
      <c r="J18" s="117"/>
      <c r="K18" s="182"/>
      <c r="L18" s="183"/>
    </row>
    <row r="19" spans="1:12" ht="18" customHeight="1" x14ac:dyDescent="0.55000000000000004">
      <c r="A19" s="5">
        <v>5</v>
      </c>
      <c r="B19" s="43"/>
      <c r="C19" s="86"/>
      <c r="D19" s="32"/>
      <c r="E19" s="187">
        <f t="shared" si="0"/>
        <v>0</v>
      </c>
      <c r="F19" s="188"/>
      <c r="G19" s="163"/>
      <c r="H19" s="164"/>
      <c r="I19" s="32"/>
      <c r="J19" s="117"/>
      <c r="K19" s="182"/>
      <c r="L19" s="183"/>
    </row>
    <row r="20" spans="1:12" ht="18" customHeight="1" x14ac:dyDescent="0.55000000000000004">
      <c r="A20" s="5">
        <v>6</v>
      </c>
      <c r="B20" s="43"/>
      <c r="C20" s="86"/>
      <c r="D20" s="32"/>
      <c r="E20" s="187">
        <f t="shared" si="0"/>
        <v>0</v>
      </c>
      <c r="F20" s="188"/>
      <c r="G20" s="163"/>
      <c r="H20" s="164"/>
      <c r="I20" s="32"/>
      <c r="J20" s="117"/>
      <c r="K20" s="182"/>
      <c r="L20" s="183"/>
    </row>
    <row r="21" spans="1:12" ht="18" customHeight="1" x14ac:dyDescent="0.55000000000000004">
      <c r="A21" s="5">
        <v>7</v>
      </c>
      <c r="B21" s="43"/>
      <c r="C21" s="86"/>
      <c r="D21" s="32"/>
      <c r="E21" s="187">
        <f t="shared" si="0"/>
        <v>0</v>
      </c>
      <c r="F21" s="188"/>
      <c r="G21" s="163"/>
      <c r="H21" s="164"/>
      <c r="I21" s="32"/>
      <c r="J21" s="117"/>
      <c r="K21" s="182"/>
      <c r="L21" s="183"/>
    </row>
    <row r="22" spans="1:12" ht="18" customHeight="1" x14ac:dyDescent="0.55000000000000004">
      <c r="A22" s="5">
        <v>8</v>
      </c>
      <c r="B22" s="43"/>
      <c r="C22" s="86"/>
      <c r="D22" s="32"/>
      <c r="E22" s="187">
        <f t="shared" si="0"/>
        <v>0</v>
      </c>
      <c r="F22" s="188"/>
      <c r="G22" s="163"/>
      <c r="H22" s="164"/>
      <c r="I22" s="32"/>
      <c r="J22" s="117"/>
      <c r="K22" s="182"/>
      <c r="L22" s="183"/>
    </row>
    <row r="23" spans="1:12" ht="18" customHeight="1" x14ac:dyDescent="0.55000000000000004">
      <c r="A23" s="5">
        <v>9</v>
      </c>
      <c r="B23" s="43"/>
      <c r="C23" s="86"/>
      <c r="D23" s="32"/>
      <c r="E23" s="187">
        <f t="shared" si="0"/>
        <v>0</v>
      </c>
      <c r="F23" s="188"/>
      <c r="G23" s="163"/>
      <c r="H23" s="164"/>
      <c r="I23" s="32"/>
      <c r="J23" s="117"/>
      <c r="K23" s="182"/>
      <c r="L23" s="183"/>
    </row>
    <row r="24" spans="1:12" ht="18" customHeight="1" x14ac:dyDescent="0.55000000000000004">
      <c r="A24" s="5">
        <v>10</v>
      </c>
      <c r="B24" s="43"/>
      <c r="C24" s="86"/>
      <c r="D24" s="32"/>
      <c r="E24" s="187">
        <f t="shared" si="0"/>
        <v>0</v>
      </c>
      <c r="F24" s="188"/>
      <c r="G24" s="163"/>
      <c r="H24" s="164"/>
      <c r="I24" s="32"/>
      <c r="J24" s="117"/>
      <c r="K24" s="182"/>
      <c r="L24" s="183"/>
    </row>
    <row r="25" spans="1:12" ht="18" customHeight="1" x14ac:dyDescent="0.55000000000000004">
      <c r="A25" s="5">
        <v>11</v>
      </c>
      <c r="B25" s="43"/>
      <c r="C25" s="86"/>
      <c r="D25" s="32"/>
      <c r="E25" s="187">
        <f t="shared" si="0"/>
        <v>0</v>
      </c>
      <c r="F25" s="188"/>
      <c r="G25" s="163"/>
      <c r="H25" s="164"/>
      <c r="I25" s="32"/>
      <c r="J25" s="117"/>
      <c r="K25" s="182"/>
      <c r="L25" s="183"/>
    </row>
    <row r="26" spans="1:12" ht="18" customHeight="1" x14ac:dyDescent="0.55000000000000004">
      <c r="A26" s="5">
        <v>12</v>
      </c>
      <c r="B26" s="43"/>
      <c r="C26" s="86"/>
      <c r="D26" s="32"/>
      <c r="E26" s="187">
        <f t="shared" si="0"/>
        <v>0</v>
      </c>
      <c r="F26" s="188"/>
      <c r="G26" s="163"/>
      <c r="H26" s="164"/>
      <c r="I26" s="32"/>
      <c r="J26" s="117"/>
      <c r="K26" s="182"/>
      <c r="L26" s="183"/>
    </row>
    <row r="27" spans="1:12" ht="18" customHeight="1" x14ac:dyDescent="0.55000000000000004">
      <c r="A27" s="5">
        <v>13</v>
      </c>
      <c r="B27" s="43"/>
      <c r="C27" s="86"/>
      <c r="D27" s="32"/>
      <c r="E27" s="187">
        <f t="shared" si="0"/>
        <v>0</v>
      </c>
      <c r="F27" s="188"/>
      <c r="G27" s="163"/>
      <c r="H27" s="164"/>
      <c r="I27" s="32"/>
      <c r="J27" s="117"/>
      <c r="K27" s="182"/>
      <c r="L27" s="183"/>
    </row>
    <row r="28" spans="1:12" ht="18" customHeight="1" x14ac:dyDescent="0.55000000000000004">
      <c r="A28" s="5">
        <v>14</v>
      </c>
      <c r="B28" s="43"/>
      <c r="C28" s="86"/>
      <c r="D28" s="32"/>
      <c r="E28" s="187">
        <f>B28</f>
        <v>0</v>
      </c>
      <c r="F28" s="188"/>
      <c r="G28" s="163"/>
      <c r="H28" s="164"/>
      <c r="I28" s="32"/>
      <c r="J28" s="117"/>
      <c r="K28" s="182"/>
      <c r="L28" s="183"/>
    </row>
    <row r="29" spans="1:12" ht="18" customHeight="1" thickBot="1" x14ac:dyDescent="0.6">
      <c r="A29" s="5">
        <v>15</v>
      </c>
      <c r="B29" s="43"/>
      <c r="C29" s="86"/>
      <c r="D29" s="32"/>
      <c r="E29" s="187">
        <f>B29</f>
        <v>0</v>
      </c>
      <c r="F29" s="188"/>
      <c r="G29" s="163"/>
      <c r="H29" s="164"/>
      <c r="I29" s="32"/>
      <c r="J29" s="118"/>
      <c r="K29" s="182"/>
      <c r="L29" s="183"/>
    </row>
    <row r="30" spans="1:12" ht="18" customHeight="1" thickTop="1" thickBot="1" x14ac:dyDescent="0.6">
      <c r="A30" s="6"/>
      <c r="B30" s="10"/>
      <c r="C30" s="33"/>
      <c r="D30" s="33"/>
      <c r="E30" s="33"/>
      <c r="F30" s="33"/>
      <c r="G30" s="160" t="s">
        <v>50</v>
      </c>
      <c r="H30" s="161"/>
      <c r="I30" s="162"/>
      <c r="J30" s="35">
        <f>SUM(J15:J29)</f>
        <v>0</v>
      </c>
      <c r="K30" s="93"/>
      <c r="L30" s="87"/>
    </row>
    <row r="31" spans="1:12" ht="9" customHeight="1" thickTop="1" x14ac:dyDescent="0.55000000000000004">
      <c r="A31" s="3"/>
      <c r="B31" s="3"/>
      <c r="C31" s="3"/>
      <c r="D31" s="3"/>
      <c r="E31" s="3"/>
      <c r="F31" s="3"/>
      <c r="G31" s="3"/>
      <c r="H31" s="3"/>
      <c r="I31" s="3"/>
      <c r="J31" s="3"/>
      <c r="K31" s="3"/>
      <c r="L31" s="3"/>
    </row>
    <row r="32" spans="1:12" s="28" customFormat="1" ht="22" customHeight="1" x14ac:dyDescent="0.55000000000000004">
      <c r="A32" s="167" t="s">
        <v>28</v>
      </c>
      <c r="B32" s="167"/>
      <c r="C32" s="167"/>
      <c r="D32" s="167"/>
      <c r="E32" s="167"/>
      <c r="F32" s="167"/>
      <c r="G32" s="167"/>
      <c r="H32" s="167"/>
      <c r="I32" s="167"/>
      <c r="J32" s="167"/>
      <c r="K32" s="167"/>
      <c r="L32" s="167"/>
    </row>
    <row r="33" spans="1:12" ht="18" customHeight="1" x14ac:dyDescent="0.55000000000000004">
      <c r="A33" s="172" t="s">
        <v>0</v>
      </c>
      <c r="B33" s="194" t="s">
        <v>52</v>
      </c>
      <c r="C33" s="173"/>
      <c r="D33" s="173"/>
      <c r="E33" s="173"/>
      <c r="F33" s="173"/>
      <c r="G33" s="185"/>
      <c r="H33" s="185"/>
      <c r="I33" s="185"/>
      <c r="J33" s="193" t="s">
        <v>65</v>
      </c>
      <c r="K33" s="184" t="s">
        <v>17</v>
      </c>
      <c r="L33" s="185"/>
    </row>
    <row r="34" spans="1:12" ht="18" customHeight="1" x14ac:dyDescent="0.55000000000000004">
      <c r="A34" s="173"/>
      <c r="B34" s="99" t="s">
        <v>24</v>
      </c>
      <c r="C34" s="199" t="s">
        <v>58</v>
      </c>
      <c r="D34" s="200"/>
      <c r="E34" s="200"/>
      <c r="F34" s="201"/>
      <c r="G34" s="198" t="s">
        <v>59</v>
      </c>
      <c r="H34" s="198"/>
      <c r="I34" s="100" t="s">
        <v>60</v>
      </c>
      <c r="J34" s="173"/>
      <c r="K34" s="186"/>
      <c r="L34" s="185"/>
    </row>
    <row r="35" spans="1:12" x14ac:dyDescent="0.55000000000000004">
      <c r="A35" s="5">
        <v>1</v>
      </c>
      <c r="B35" s="119"/>
      <c r="C35" s="163"/>
      <c r="D35" s="202"/>
      <c r="E35" s="202"/>
      <c r="F35" s="179"/>
      <c r="G35" s="163"/>
      <c r="H35" s="179"/>
      <c r="I35" s="120"/>
      <c r="J35" s="121"/>
      <c r="K35" s="182"/>
      <c r="L35" s="183"/>
    </row>
    <row r="36" spans="1:12" x14ac:dyDescent="0.55000000000000004">
      <c r="A36" s="5">
        <v>2</v>
      </c>
      <c r="B36" s="119"/>
      <c r="C36" s="163"/>
      <c r="D36" s="202"/>
      <c r="E36" s="202"/>
      <c r="F36" s="179"/>
      <c r="G36" s="163"/>
      <c r="H36" s="179"/>
      <c r="I36" s="120"/>
      <c r="J36" s="121"/>
      <c r="K36" s="182"/>
      <c r="L36" s="183"/>
    </row>
    <row r="37" spans="1:12" x14ac:dyDescent="0.55000000000000004">
      <c r="A37" s="5">
        <v>3</v>
      </c>
      <c r="B37" s="119"/>
      <c r="C37" s="163"/>
      <c r="D37" s="195"/>
      <c r="E37" s="196"/>
      <c r="F37" s="197"/>
      <c r="G37" s="163"/>
      <c r="H37" s="164"/>
      <c r="I37" s="120"/>
      <c r="J37" s="121"/>
      <c r="K37" s="182"/>
      <c r="L37" s="183"/>
    </row>
    <row r="38" spans="1:12" x14ac:dyDescent="0.55000000000000004">
      <c r="A38" s="5">
        <v>4</v>
      </c>
      <c r="B38" s="119"/>
      <c r="C38" s="163"/>
      <c r="D38" s="195"/>
      <c r="E38" s="196"/>
      <c r="F38" s="197"/>
      <c r="G38" s="163"/>
      <c r="H38" s="164"/>
      <c r="I38" s="120"/>
      <c r="J38" s="121"/>
      <c r="K38" s="182"/>
      <c r="L38" s="183"/>
    </row>
    <row r="39" spans="1:12" x14ac:dyDescent="0.55000000000000004">
      <c r="A39" s="5">
        <v>5</v>
      </c>
      <c r="B39" s="119"/>
      <c r="C39" s="163"/>
      <c r="D39" s="195"/>
      <c r="E39" s="196"/>
      <c r="F39" s="197"/>
      <c r="G39" s="163"/>
      <c r="H39" s="164"/>
      <c r="I39" s="120"/>
      <c r="J39" s="121"/>
      <c r="K39" s="182"/>
      <c r="L39" s="183"/>
    </row>
    <row r="40" spans="1:12" x14ac:dyDescent="0.55000000000000004">
      <c r="A40" s="5">
        <v>6</v>
      </c>
      <c r="B40" s="119"/>
      <c r="C40" s="163"/>
      <c r="D40" s="195"/>
      <c r="E40" s="196"/>
      <c r="F40" s="197"/>
      <c r="G40" s="163"/>
      <c r="H40" s="164"/>
      <c r="I40" s="120"/>
      <c r="J40" s="121"/>
      <c r="K40" s="182"/>
      <c r="L40" s="183"/>
    </row>
    <row r="41" spans="1:12" x14ac:dyDescent="0.55000000000000004">
      <c r="A41" s="5">
        <v>7</v>
      </c>
      <c r="B41" s="119"/>
      <c r="C41" s="163"/>
      <c r="D41" s="195"/>
      <c r="E41" s="196"/>
      <c r="F41" s="197"/>
      <c r="G41" s="163"/>
      <c r="H41" s="164"/>
      <c r="I41" s="120"/>
      <c r="J41" s="121"/>
      <c r="K41" s="182"/>
      <c r="L41" s="183"/>
    </row>
    <row r="42" spans="1:12" x14ac:dyDescent="0.55000000000000004">
      <c r="A42" s="5">
        <v>8</v>
      </c>
      <c r="B42" s="119"/>
      <c r="C42" s="163"/>
      <c r="D42" s="195"/>
      <c r="E42" s="196"/>
      <c r="F42" s="197"/>
      <c r="G42" s="163"/>
      <c r="H42" s="164"/>
      <c r="I42" s="120"/>
      <c r="J42" s="121"/>
      <c r="K42" s="182"/>
      <c r="L42" s="183"/>
    </row>
    <row r="43" spans="1:12" x14ac:dyDescent="0.55000000000000004">
      <c r="A43" s="5">
        <v>9</v>
      </c>
      <c r="B43" s="119"/>
      <c r="C43" s="163"/>
      <c r="D43" s="195"/>
      <c r="E43" s="196"/>
      <c r="F43" s="197"/>
      <c r="G43" s="163"/>
      <c r="H43" s="164"/>
      <c r="I43" s="120"/>
      <c r="J43" s="121"/>
      <c r="K43" s="182"/>
      <c r="L43" s="183"/>
    </row>
    <row r="44" spans="1:12" x14ac:dyDescent="0.55000000000000004">
      <c r="A44" s="5">
        <v>10</v>
      </c>
      <c r="B44" s="119"/>
      <c r="C44" s="163"/>
      <c r="D44" s="195"/>
      <c r="E44" s="196"/>
      <c r="F44" s="197"/>
      <c r="G44" s="163"/>
      <c r="H44" s="164"/>
      <c r="I44" s="120"/>
      <c r="J44" s="121"/>
      <c r="K44" s="182"/>
      <c r="L44" s="183"/>
    </row>
    <row r="45" spans="1:12" x14ac:dyDescent="0.55000000000000004">
      <c r="A45" s="5">
        <v>11</v>
      </c>
      <c r="B45" s="119"/>
      <c r="C45" s="163"/>
      <c r="D45" s="195"/>
      <c r="E45" s="196"/>
      <c r="F45" s="197"/>
      <c r="G45" s="163"/>
      <c r="H45" s="164"/>
      <c r="I45" s="120"/>
      <c r="J45" s="121"/>
      <c r="K45" s="182"/>
      <c r="L45" s="183"/>
    </row>
    <row r="46" spans="1:12" x14ac:dyDescent="0.55000000000000004">
      <c r="A46" s="5">
        <v>12</v>
      </c>
      <c r="B46" s="119"/>
      <c r="C46" s="163"/>
      <c r="D46" s="195"/>
      <c r="E46" s="196"/>
      <c r="F46" s="197"/>
      <c r="G46" s="163"/>
      <c r="H46" s="164"/>
      <c r="I46" s="120"/>
      <c r="J46" s="121"/>
      <c r="K46" s="182"/>
      <c r="L46" s="183"/>
    </row>
    <row r="47" spans="1:12" x14ac:dyDescent="0.55000000000000004">
      <c r="A47" s="5">
        <v>13</v>
      </c>
      <c r="B47" s="119"/>
      <c r="C47" s="163"/>
      <c r="D47" s="195"/>
      <c r="E47" s="196"/>
      <c r="F47" s="197"/>
      <c r="G47" s="163"/>
      <c r="H47" s="164"/>
      <c r="I47" s="120"/>
      <c r="J47" s="121"/>
      <c r="K47" s="182"/>
      <c r="L47" s="183"/>
    </row>
    <row r="48" spans="1:12" x14ac:dyDescent="0.55000000000000004">
      <c r="A48" s="5">
        <v>14</v>
      </c>
      <c r="B48" s="119"/>
      <c r="C48" s="163"/>
      <c r="D48" s="195"/>
      <c r="E48" s="196"/>
      <c r="F48" s="197"/>
      <c r="G48" s="163"/>
      <c r="H48" s="164"/>
      <c r="I48" s="120"/>
      <c r="J48" s="121"/>
      <c r="K48" s="182"/>
      <c r="L48" s="183"/>
    </row>
    <row r="49" spans="1:12" ht="18.5" thickBot="1" x14ac:dyDescent="0.6">
      <c r="A49" s="5">
        <v>15</v>
      </c>
      <c r="B49" s="119"/>
      <c r="C49" s="163"/>
      <c r="D49" s="195"/>
      <c r="E49" s="196"/>
      <c r="F49" s="197"/>
      <c r="G49" s="163"/>
      <c r="H49" s="164"/>
      <c r="I49" s="120"/>
      <c r="J49" s="121"/>
      <c r="K49" s="182"/>
      <c r="L49" s="183"/>
    </row>
    <row r="50" spans="1:12" ht="19" thickTop="1" thickBot="1" x14ac:dyDescent="0.6">
      <c r="G50" s="160" t="s">
        <v>2</v>
      </c>
      <c r="H50" s="161"/>
      <c r="I50" s="162"/>
      <c r="J50" s="35">
        <f>SUM(J35:J49)</f>
        <v>0</v>
      </c>
    </row>
    <row r="51" spans="1:12" ht="18.5" thickTop="1" x14ac:dyDescent="0.55000000000000004"/>
  </sheetData>
  <sheetProtection algorithmName="SHA-512" hashValue="Z1u5AXSPhxfDFBoXZKMI23ZiGD1K5xmsrkiA3xdTIjelztwZPMg4Ddh+iOsIk7nozJ845GBj+GEC2m0iZyTUyg==" saltValue="Fy6UgNWrB82/bSPA0Z781A==" spinCount="100000" sheet="1" objects="1" scenarios="1"/>
  <mergeCells count="111">
    <mergeCell ref="G47:H47"/>
    <mergeCell ref="G48:H48"/>
    <mergeCell ref="G49:H49"/>
    <mergeCell ref="C47:F47"/>
    <mergeCell ref="C48:F48"/>
    <mergeCell ref="C49:F49"/>
    <mergeCell ref="G44:H44"/>
    <mergeCell ref="G45:H45"/>
    <mergeCell ref="G46:H46"/>
    <mergeCell ref="C44:F44"/>
    <mergeCell ref="C45:F45"/>
    <mergeCell ref="C46:F46"/>
    <mergeCell ref="G41:H41"/>
    <mergeCell ref="G42:H42"/>
    <mergeCell ref="G43:H43"/>
    <mergeCell ref="C41:F41"/>
    <mergeCell ref="C42:F42"/>
    <mergeCell ref="C43:F43"/>
    <mergeCell ref="G34:H34"/>
    <mergeCell ref="G35:H35"/>
    <mergeCell ref="G36:H36"/>
    <mergeCell ref="G37:H37"/>
    <mergeCell ref="C34:F34"/>
    <mergeCell ref="C35:F35"/>
    <mergeCell ref="C36:F36"/>
    <mergeCell ref="C37:F37"/>
    <mergeCell ref="C38:F38"/>
    <mergeCell ref="C39:F39"/>
    <mergeCell ref="C40:F40"/>
    <mergeCell ref="A32:L32"/>
    <mergeCell ref="A33:A34"/>
    <mergeCell ref="J33:J34"/>
    <mergeCell ref="B33:I33"/>
    <mergeCell ref="K29:L29"/>
    <mergeCell ref="K24:L24"/>
    <mergeCell ref="K25:L25"/>
    <mergeCell ref="K26:L26"/>
    <mergeCell ref="K27:L27"/>
    <mergeCell ref="K28:L28"/>
    <mergeCell ref="G27:H27"/>
    <mergeCell ref="G28:H28"/>
    <mergeCell ref="G29:H29"/>
    <mergeCell ref="G26:H26"/>
    <mergeCell ref="E29:F29"/>
    <mergeCell ref="E24:F24"/>
    <mergeCell ref="E25:F25"/>
    <mergeCell ref="E26:F26"/>
    <mergeCell ref="E27:F27"/>
    <mergeCell ref="K49:L49"/>
    <mergeCell ref="K33: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F6:F8"/>
    <mergeCell ref="D7:D8"/>
    <mergeCell ref="K19:L19"/>
    <mergeCell ref="E14:F14"/>
    <mergeCell ref="E15:F15"/>
    <mergeCell ref="E16:F16"/>
    <mergeCell ref="E17:F17"/>
    <mergeCell ref="E18:F18"/>
    <mergeCell ref="K20:L20"/>
    <mergeCell ref="E19:F19"/>
    <mergeCell ref="E20:F20"/>
    <mergeCell ref="K21:L21"/>
    <mergeCell ref="K22:L22"/>
    <mergeCell ref="K23:L23"/>
    <mergeCell ref="K13:L14"/>
    <mergeCell ref="K15:L15"/>
    <mergeCell ref="K16:L16"/>
    <mergeCell ref="K17:L17"/>
    <mergeCell ref="K18:L18"/>
    <mergeCell ref="E28:F28"/>
    <mergeCell ref="E21:F21"/>
    <mergeCell ref="E22:F22"/>
    <mergeCell ref="E23:F23"/>
    <mergeCell ref="G50:I50"/>
    <mergeCell ref="G38:H38"/>
    <mergeCell ref="G39:H39"/>
    <mergeCell ref="G40:H40"/>
    <mergeCell ref="A3:L3"/>
    <mergeCell ref="A12:L12"/>
    <mergeCell ref="B13:C13"/>
    <mergeCell ref="D13:I13"/>
    <mergeCell ref="J13:J14"/>
    <mergeCell ref="G30:I30"/>
    <mergeCell ref="B7:C8"/>
    <mergeCell ref="G14:H14"/>
    <mergeCell ref="G15:H15"/>
    <mergeCell ref="G16:H16"/>
    <mergeCell ref="G17:H17"/>
    <mergeCell ref="G18:H18"/>
    <mergeCell ref="G19:H19"/>
    <mergeCell ref="A13:A14"/>
    <mergeCell ref="G20:H20"/>
    <mergeCell ref="G21:H21"/>
    <mergeCell ref="G22:H22"/>
    <mergeCell ref="G23:H23"/>
    <mergeCell ref="G24:H24"/>
    <mergeCell ref="G25:H25"/>
  </mergeCells>
  <phoneticPr fontId="1"/>
  <conditionalFormatting sqref="B7">
    <cfRule type="cellIs" dxfId="2" priority="4" operator="equal">
      <formula>0</formula>
    </cfRule>
  </conditionalFormatting>
  <conditionalFormatting sqref="J6:K6 J8:K8">
    <cfRule type="cellIs" dxfId="1" priority="3" operator="equal">
      <formula>0</formula>
    </cfRule>
  </conditionalFormatting>
  <conditionalFormatting sqref="E15:F29">
    <cfRule type="expression" dxfId="0" priority="1">
      <formula>E15=0</formula>
    </cfRule>
  </conditionalFormatting>
  <dataValidations count="3">
    <dataValidation type="list" allowBlank="1" showInputMessage="1" showErrorMessage="1" sqref="D15:D29" xr:uid="{9017A3D7-ACFA-4879-8BE0-7232AD9F998C}">
      <formula1>"既存雇用,新規雇用"</formula1>
    </dataValidation>
    <dataValidation type="list" allowBlank="1" showInputMessage="1" showErrorMessage="1" sqref="I35:I49" xr:uid="{4F6DAE7C-88A0-4D4F-AB4A-7F47A3D95A54}">
      <formula1>"施設長,保育,調理,事務,その他"</formula1>
    </dataValidation>
    <dataValidation type="list" allowBlank="1" showInputMessage="1" showErrorMessage="1" sqref="I15:I29" xr:uid="{05C2557E-702E-4BC1-B613-AFE2D3245547}">
      <formula1>"既に雇用している職員の人件費,新たに雇用する際の賃金"</formula1>
    </dataValidation>
  </dataValidations>
  <pageMargins left="0.31496062992125984" right="0.23622047244094491" top="0.27559055118110237" bottom="0.27559055118110237"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所要額調書（別紙1）</vt:lpstr>
      <vt:lpstr>支出内訳（別紙2）認証・保育室・保育ママ</vt:lpstr>
      <vt:lpstr>交付申請書!Print_Area</vt:lpstr>
      <vt:lpstr>'支出内訳（別紙2）認証・保育室・保育ママ'!Print_Area</vt:lpstr>
      <vt:lpstr>'所要額調書（別紙1）'!Print_Area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2024-08-29T01:39:09Z</cp:lastPrinted>
  <dcterms:created xsi:type="dcterms:W3CDTF">2021-02-01T06:23:41Z</dcterms:created>
  <dcterms:modified xsi:type="dcterms:W3CDTF">2024-10-28T01:51:15Z</dcterms:modified>
</cp:coreProperties>
</file>