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\SEA02243\７年度\01_保育計画・再整備担当\020_認可事務\030_要綱改正等\250818_乳児等通園支援事業の認可等事務取扱要綱\02_要綱様式\池作業用\★確認OK（法規に投げる）\"/>
    </mc:Choice>
  </mc:AlternateContent>
  <xr:revisionPtr revIDLastSave="0" documentId="13_ncr:1_{1DDCD5C2-BEC5-4082-A6D3-E29953810A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4" i="1"/>
  <c r="P28" i="1"/>
  <c r="F28" i="1"/>
  <c r="AB23" i="1"/>
  <c r="Z22" i="1" s="1"/>
  <c r="AB20" i="1"/>
  <c r="AB19" i="1"/>
  <c r="Z18" i="1" s="1"/>
  <c r="AG12" i="1" l="1"/>
  <c r="AG15" i="1"/>
  <c r="AG16" i="1"/>
  <c r="I33" i="1" l="1"/>
  <c r="D33" i="1"/>
  <c r="P33" i="1" l="1"/>
  <c r="F18" i="1" l="1"/>
  <c r="AG27" i="1"/>
  <c r="P22" i="1"/>
  <c r="F22" i="1"/>
  <c r="P18" i="1"/>
  <c r="AG22" i="1" l="1"/>
  <c r="AG28" i="1"/>
  <c r="AG18" i="1" l="1"/>
  <c r="AG26" i="1"/>
</calcChain>
</file>

<file path=xl/sharedStrings.xml><?xml version="1.0" encoding="utf-8"?>
<sst xmlns="http://schemas.openxmlformats.org/spreadsheetml/2006/main" count="146" uniqueCount="62">
  <si>
    <t>１　建物</t>
  </si>
  <si>
    <t>区分</t>
  </si>
  <si>
    <t>変更前</t>
  </si>
  <si>
    <t>変更後</t>
  </si>
  <si>
    <t>変更有</t>
  </si>
  <si>
    <t>増減</t>
  </si>
  <si>
    <t>構造</t>
  </si>
  <si>
    <t>建築面積</t>
  </si>
  <si>
    <t>㎡</t>
  </si>
  <si>
    <t>所有区分</t>
  </si>
  <si>
    <t>延床面積</t>
  </si>
  <si>
    <t>内訳</t>
  </si>
  <si>
    <t>乳児室</t>
  </si>
  <si>
    <t>・ほふく室</t>
  </si>
  <si>
    <t>保育室</t>
  </si>
  <si>
    <t>・遊戯室</t>
  </si>
  <si>
    <t>調理室</t>
  </si>
  <si>
    <t>その他面積</t>
  </si>
  <si>
    <t>総面積</t>
  </si>
  <si>
    <t>□自己所有</t>
  </si>
  <si>
    <t>□借用</t>
  </si>
  <si>
    <t>（注１）変更内容欄は内容に変更があった事項について、変更有の欄に✔をすること。</t>
  </si>
  <si>
    <t>（注２）内訳欄における乳児室・ほふく室及び保育室・遊戯室は、部屋ごとに記載すること（図面に対応）。</t>
  </si>
  <si>
    <t>２　土地</t>
    <rPh sb="2" eb="4">
      <t>トチ</t>
    </rPh>
    <phoneticPr fontId="2"/>
  </si>
  <si>
    <t>階</t>
    <rPh sb="0" eb="1">
      <t>カイ</t>
    </rPh>
    <phoneticPr fontId="2"/>
  </si>
  <si>
    <t>㎡</t>
    <phoneticPr fontId="2"/>
  </si>
  <si>
    <t>㎡</t>
    <phoneticPr fontId="2"/>
  </si>
  <si>
    <t>㎡</t>
    <phoneticPr fontId="2"/>
  </si>
  <si>
    <t>□</t>
    <phoneticPr fontId="2"/>
  </si>
  <si>
    <t>自己所有</t>
    <rPh sb="0" eb="2">
      <t>ジコ</t>
    </rPh>
    <rPh sb="2" eb="4">
      <t>ショユウ</t>
    </rPh>
    <phoneticPr fontId="2"/>
  </si>
  <si>
    <t>□</t>
    <phoneticPr fontId="2"/>
  </si>
  <si>
    <t>）</t>
    <phoneticPr fontId="2"/>
  </si>
  <si>
    <t>㎡（</t>
    <phoneticPr fontId="2"/>
  </si>
  <si>
    <t>借用（貸主</t>
    <rPh sb="0" eb="2">
      <t>シャクヨウ</t>
    </rPh>
    <rPh sb="3" eb="5">
      <t>カシヌシ</t>
    </rPh>
    <phoneticPr fontId="2"/>
  </si>
  <si>
    <t>変更有</t>
    <rPh sb="0" eb="2">
      <t>ヘンコウ</t>
    </rPh>
    <rPh sb="2" eb="3">
      <t>アリ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</si>
  <si>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</si>
  <si>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</si>
  <si>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</si>
  <si>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）</t>
    <phoneticPr fontId="2"/>
  </si>
  <si>
    <t>基準</t>
    <rPh sb="0" eb="2">
      <t>キジュン</t>
    </rPh>
    <phoneticPr fontId="2"/>
  </si>
  <si>
    <t>実面積</t>
    <rPh sb="0" eb="1">
      <t>ジツ</t>
    </rPh>
    <rPh sb="1" eb="3">
      <t>メンセキ</t>
    </rPh>
    <phoneticPr fontId="2"/>
  </si>
  <si>
    <t>0歳児室</t>
    <rPh sb="1" eb="3">
      <t>サイジ</t>
    </rPh>
    <rPh sb="3" eb="4">
      <t>シツ</t>
    </rPh>
    <phoneticPr fontId="2"/>
  </si>
  <si>
    <t>1歳児室</t>
    <rPh sb="1" eb="3">
      <t>サイジ</t>
    </rPh>
    <rPh sb="3" eb="4">
      <t>シツ</t>
    </rPh>
    <phoneticPr fontId="2"/>
  </si>
  <si>
    <t>建物・土地の状況</t>
    <phoneticPr fontId="2"/>
  </si>
  <si>
    <t>造</t>
    <rPh sb="0" eb="1">
      <t>ツク</t>
    </rPh>
    <phoneticPr fontId="2"/>
  </si>
  <si>
    <t>階建</t>
    <rPh sb="0" eb="1">
      <t>カイ</t>
    </rPh>
    <rPh sb="1" eb="2">
      <t>ダテ</t>
    </rPh>
    <phoneticPr fontId="2"/>
  </si>
  <si>
    <t>）</t>
    <phoneticPr fontId="2"/>
  </si>
  <si>
    <r>
      <t>変更内容</t>
    </r>
    <r>
      <rPr>
        <u/>
        <sz val="10"/>
        <color theme="1"/>
        <rFont val="ＭＳ 明朝"/>
        <family val="1"/>
        <charset val="128"/>
      </rPr>
      <t>(注１)</t>
    </r>
  </si>
  <si>
    <r>
      <rPr>
        <sz val="10"/>
        <color theme="1"/>
        <rFont val="ＭＳ 明朝"/>
        <family val="1"/>
        <charset val="128"/>
      </rPr>
      <t xml:space="preserve">内訳
</t>
    </r>
    <r>
      <rPr>
        <u/>
        <sz val="8"/>
        <color theme="1"/>
        <rFont val="ＭＳ 明朝"/>
        <family val="1"/>
        <charset val="128"/>
      </rPr>
      <t>(注２)</t>
    </r>
    <rPh sb="0" eb="2">
      <t>ウチワケ</t>
    </rPh>
    <phoneticPr fontId="2"/>
  </si>
  <si>
    <t>㎡（</t>
    <phoneticPr fontId="2"/>
  </si>
  <si>
    <t>貸主：</t>
    <phoneticPr fontId="2"/>
  </si>
  <si>
    <t>貸主：</t>
    <phoneticPr fontId="2"/>
  </si>
  <si>
    <t>（　　　　　）</t>
    <phoneticPr fontId="2"/>
  </si>
  <si>
    <t>（　　　　　）</t>
    <phoneticPr fontId="2"/>
  </si>
  <si>
    <t>㎡</t>
    <phoneticPr fontId="2"/>
  </si>
  <si>
    <t>第11号様式</t>
    <phoneticPr fontId="2"/>
  </si>
  <si>
    <t>乳幼児定員</t>
    <rPh sb="0" eb="3">
      <t>ニュウヨウジ</t>
    </rPh>
    <rPh sb="3" eb="5">
      <t>テイイン</t>
    </rPh>
    <phoneticPr fontId="2"/>
  </si>
  <si>
    <t>うち事業所使用部分</t>
    <rPh sb="2" eb="4">
      <t>ジギョウ</t>
    </rPh>
    <rPh sb="4" eb="5">
      <t>ショ</t>
    </rPh>
    <phoneticPr fontId="2"/>
  </si>
  <si>
    <t>2歳児室</t>
    <rPh sb="1" eb="3">
      <t>サイジ</t>
    </rPh>
    <rPh sb="3" eb="4">
      <t>シツ</t>
    </rPh>
    <phoneticPr fontId="2"/>
  </si>
  <si>
    <r>
      <t xml:space="preserve">便所
</t>
    </r>
    <r>
      <rPr>
        <u/>
        <sz val="9"/>
        <color theme="1"/>
        <rFont val="ＭＳ 明朝"/>
        <family val="1"/>
        <charset val="128"/>
      </rPr>
      <t>(乳幼児用)</t>
    </r>
    <rPh sb="0" eb="2">
      <t>ベンジョ</t>
    </rPh>
    <rPh sb="4" eb="7">
      <t>ニュウヨウジ</t>
    </rPh>
    <rPh sb="7" eb="8">
      <t>ヨウ</t>
    </rPh>
    <phoneticPr fontId="2"/>
  </si>
  <si>
    <t>うち事業所使用部分</t>
    <phoneticPr fontId="2"/>
  </si>
  <si>
    <t>うち事業所使用延床面積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</si>
</sst>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▲ &quot;0"/>
    <numFmt numFmtId="177" formatCode="General&quot;人&quot;"/>
    <numFmt numFmtId="178" formatCode="#,##0.0_ &quot;㎡&quot;"/>
    <numFmt numFmtId="179" formatCode="General&quot;歳&quot;&quot;児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ck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hair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/>
      <diagonal style="thin">
        <color indexed="64"/>
      </diagonal>
    </border>
    <border diagonalUp="1">
      <left/>
      <right style="thick">
        <color indexed="64"/>
      </right>
      <top/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18">
    <xf numFmtId="0" fontId="0" fillId="0" borderId="0" xfId="0">
      <alignment vertical="center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46" xfId="0" applyFont="1" applyBorder="1" applyAlignment="1" applyProtection="1">
      <alignment vertical="center" shrinkToFit="1"/>
      <protection locked="0"/>
    </xf>
    <xf numFmtId="0" fontId="3" fillId="0" borderId="55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0" fontId="3" fillId="0" borderId="52" xfId="0" applyFont="1" applyBorder="1" applyAlignment="1" applyProtection="1">
      <alignment vertical="center" shrinkToFit="1"/>
      <protection locked="0"/>
    </xf>
    <xf numFmtId="0" fontId="3" fillId="0" borderId="68" xfId="0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63" xfId="0" applyFont="1" applyBorder="1" applyAlignment="1" applyProtection="1">
      <alignment vertical="center" shrinkToFit="1"/>
      <protection locked="0"/>
    </xf>
    <xf numFmtId="0" fontId="3" fillId="0" borderId="64" xfId="0" applyFont="1" applyBorder="1" applyAlignment="1" applyProtection="1">
      <alignment vertical="center" shrinkToFit="1"/>
      <protection locked="0"/>
    </xf>
    <xf numFmtId="0" fontId="3" fillId="0" borderId="66" xfId="0" applyFont="1" applyBorder="1" applyAlignment="1" applyProtection="1">
      <alignment vertical="center" shrinkToFit="1"/>
      <protection locked="0"/>
    </xf>
    <xf numFmtId="0" fontId="3" fillId="0" borderId="67" xfId="0" applyFont="1" applyBorder="1" applyAlignment="1" applyProtection="1">
      <alignment vertical="center" shrinkToFit="1"/>
      <protection locked="0"/>
    </xf>
    <xf numFmtId="0" fontId="3" fillId="0" borderId="71" xfId="0" applyFont="1" applyBorder="1" applyAlignment="1" applyProtection="1">
      <alignment vertical="center" shrinkToFit="1"/>
      <protection locked="0"/>
    </xf>
    <xf numFmtId="0" fontId="3" fillId="0" borderId="74" xfId="0" applyFont="1" applyBorder="1" applyAlignment="1" applyProtection="1">
      <alignment vertical="center" shrinkToFit="1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3" fillId="0" borderId="69" xfId="0" applyFont="1" applyBorder="1" applyAlignment="1" applyProtection="1">
      <alignment vertical="center" shrinkToFit="1"/>
      <protection locked="0"/>
    </xf>
    <xf numFmtId="0" fontId="3" fillId="0" borderId="70" xfId="0" applyFont="1" applyBorder="1" applyAlignment="1" applyProtection="1">
      <alignment vertical="center" shrinkToFit="1"/>
      <protection locked="0"/>
    </xf>
    <xf numFmtId="0" fontId="3" fillId="0" borderId="12" xfId="0" applyFont="1" applyBorder="1" applyAlignment="1" applyProtection="1">
      <alignment vertical="center" shrinkToFit="1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3" fillId="0" borderId="34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77" fontId="10" fillId="0" borderId="61" xfId="0" applyNumberFormat="1" applyFont="1" applyBorder="1" applyAlignment="1" applyProtection="1">
      <alignment vertical="top" shrinkToFit="1"/>
      <protection locked="0"/>
    </xf>
    <xf numFmtId="0" fontId="3" fillId="2" borderId="2" xfId="0" applyFont="1" applyFill="1" applyBorder="1" applyAlignment="1" applyProtection="1">
      <alignment vertical="center" shrinkToFit="1"/>
    </xf>
    <xf numFmtId="0" fontId="3" fillId="2" borderId="0" xfId="0" applyFont="1" applyFill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178" fontId="3" fillId="2" borderId="50" xfId="0" applyNumberFormat="1" applyFont="1" applyFill="1" applyBorder="1" applyAlignment="1" applyProtection="1">
      <alignment vertical="center" shrinkToFit="1"/>
    </xf>
    <xf numFmtId="178" fontId="3" fillId="2" borderId="71" xfId="0" applyNumberFormat="1" applyFont="1" applyFill="1" applyBorder="1" applyAlignment="1" applyProtection="1">
      <alignment vertical="center" shrinkToFit="1"/>
    </xf>
    <xf numFmtId="0" fontId="3" fillId="0" borderId="81" xfId="0" applyFont="1" applyBorder="1" applyAlignment="1" applyProtection="1">
      <alignment vertical="center" shrinkToFit="1"/>
      <protection locked="0"/>
    </xf>
    <xf numFmtId="177" fontId="10" fillId="0" borderId="0" xfId="0" applyNumberFormat="1" applyFont="1" applyBorder="1" applyAlignment="1" applyProtection="1">
      <alignment vertical="top" wrapText="1" shrinkToFit="1"/>
      <protection locked="0"/>
    </xf>
    <xf numFmtId="177" fontId="10" fillId="0" borderId="0" xfId="0" applyNumberFormat="1" applyFont="1" applyBorder="1" applyAlignment="1" applyProtection="1">
      <alignment vertical="top" shrinkToFi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65" xfId="0" applyFont="1" applyBorder="1" applyAlignment="1" applyProtection="1">
      <alignment vertical="center" shrinkToFit="1"/>
    </xf>
    <xf numFmtId="0" fontId="3" fillId="0" borderId="8" xfId="0" applyFont="1" applyBorder="1" applyAlignment="1" applyProtection="1">
      <alignment vertical="center" shrinkToFit="1"/>
    </xf>
    <xf numFmtId="0" fontId="3" fillId="0" borderId="68" xfId="0" applyFont="1" applyBorder="1" applyAlignment="1" applyProtection="1">
      <alignment vertical="center" shrinkToFit="1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1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35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 applyProtection="1">
      <alignment horizontal="left" vertical="center" shrinkToFit="1"/>
      <protection locked="0"/>
    </xf>
    <xf numFmtId="0" fontId="3" fillId="0" borderId="59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2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 shrinkToFit="1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7" fillId="0" borderId="43" xfId="0" applyFont="1" applyBorder="1" applyAlignment="1" applyProtection="1">
      <alignment horizontal="center" vertical="center" shrinkToFit="1"/>
      <protection locked="0"/>
    </xf>
    <xf numFmtId="0" fontId="7" fillId="0" borderId="79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2" borderId="75" xfId="0" applyNumberFormat="1" applyFont="1" applyFill="1" applyBorder="1" applyAlignment="1" applyProtection="1">
      <alignment horizontal="right" vertical="center" shrinkToFit="1"/>
    </xf>
    <xf numFmtId="0" fontId="3" fillId="2" borderId="11" xfId="0" applyNumberFormat="1" applyFont="1" applyFill="1" applyBorder="1" applyAlignment="1" applyProtection="1">
      <alignment horizontal="right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5" xfId="0" applyFont="1" applyBorder="1" applyAlignment="1" applyProtection="1">
      <alignment vertical="top" shrinkToFit="1"/>
      <protection locked="0"/>
    </xf>
    <xf numFmtId="0" fontId="3" fillId="0" borderId="0" xfId="0" applyFont="1" applyBorder="1" applyAlignment="1" applyProtection="1">
      <alignment vertical="top" shrinkToFit="1"/>
      <protection locked="0"/>
    </xf>
    <xf numFmtId="0" fontId="3" fillId="0" borderId="4" xfId="0" applyFont="1" applyBorder="1" applyAlignment="1" applyProtection="1">
      <alignment vertical="top" shrinkToFit="1"/>
      <protection locked="0"/>
    </xf>
    <xf numFmtId="0" fontId="3" fillId="0" borderId="5" xfId="0" applyFont="1" applyBorder="1" applyAlignment="1" applyProtection="1">
      <alignment vertical="top" shrinkToFit="1"/>
      <protection locked="0"/>
    </xf>
    <xf numFmtId="0" fontId="3" fillId="2" borderId="66" xfId="0" applyFont="1" applyFill="1" applyBorder="1" applyAlignment="1" applyProtection="1">
      <alignment vertical="center" shrinkToFit="1"/>
    </xf>
    <xf numFmtId="0" fontId="3" fillId="2" borderId="2" xfId="0" applyFont="1" applyFill="1" applyBorder="1" applyAlignment="1" applyProtection="1">
      <alignment vertical="center" shrinkToFit="1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vertical="center" shrinkToFit="1"/>
    </xf>
    <xf numFmtId="0" fontId="3" fillId="2" borderId="45" xfId="0" applyFont="1" applyFill="1" applyBorder="1" applyAlignment="1" applyProtection="1">
      <alignment vertical="center" shrinkToFit="1"/>
    </xf>
    <xf numFmtId="0" fontId="3" fillId="2" borderId="47" xfId="0" applyFont="1" applyFill="1" applyBorder="1" applyAlignment="1" applyProtection="1">
      <alignment vertical="center" shrinkToFit="1"/>
    </xf>
    <xf numFmtId="0" fontId="3" fillId="2" borderId="2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179" fontId="3" fillId="2" borderId="20" xfId="0" applyNumberFormat="1" applyFont="1" applyFill="1" applyBorder="1" applyAlignment="1" applyProtection="1">
      <alignment vertical="center" shrinkToFit="1"/>
    </xf>
    <xf numFmtId="179" fontId="3" fillId="0" borderId="84" xfId="0" applyNumberFormat="1" applyFont="1" applyFill="1" applyBorder="1" applyAlignment="1" applyProtection="1">
      <alignment horizontal="center" vertical="center" shrinkToFit="1"/>
    </xf>
    <xf numFmtId="179" fontId="3" fillId="0" borderId="85" xfId="0" applyNumberFormat="1" applyFont="1" applyFill="1" applyBorder="1" applyAlignment="1" applyProtection="1">
      <alignment horizontal="center" vertical="center" shrinkToFit="1"/>
    </xf>
    <xf numFmtId="179" fontId="3" fillId="0" borderId="86" xfId="0" applyNumberFormat="1" applyFont="1" applyFill="1" applyBorder="1" applyAlignment="1" applyProtection="1">
      <alignment horizontal="center" vertical="center" shrinkToFit="1"/>
    </xf>
    <xf numFmtId="179" fontId="3" fillId="0" borderId="87" xfId="0" applyNumberFormat="1" applyFont="1" applyFill="1" applyBorder="1" applyAlignment="1" applyProtection="1">
      <alignment horizontal="center" vertical="center" shrinkToFit="1"/>
    </xf>
    <xf numFmtId="179" fontId="3" fillId="0" borderId="41" xfId="0" applyNumberFormat="1" applyFont="1" applyFill="1" applyBorder="1" applyAlignment="1" applyProtection="1">
      <alignment horizontal="center" vertical="center" shrinkToFit="1"/>
    </xf>
    <xf numFmtId="179" fontId="3" fillId="0" borderId="88" xfId="0" applyNumberFormat="1" applyFont="1" applyFill="1" applyBorder="1" applyAlignment="1" applyProtection="1">
      <alignment horizontal="center" vertical="center" shrinkToFit="1"/>
    </xf>
    <xf numFmtId="179" fontId="3" fillId="0" borderId="89" xfId="0" applyNumberFormat="1" applyFont="1" applyFill="1" applyBorder="1" applyAlignment="1" applyProtection="1">
      <alignment horizontal="center" vertical="center" shrinkToFit="1"/>
    </xf>
    <xf numFmtId="179" fontId="3" fillId="0" borderId="42" xfId="0" applyNumberFormat="1" applyFont="1" applyFill="1" applyBorder="1" applyAlignment="1" applyProtection="1">
      <alignment horizontal="center" vertical="center" shrinkToFit="1"/>
    </xf>
    <xf numFmtId="179" fontId="3" fillId="0" borderId="90" xfId="0" applyNumberFormat="1" applyFont="1" applyFill="1" applyBorder="1" applyAlignment="1" applyProtection="1">
      <alignment horizontal="center" vertical="center" shrinkToFit="1"/>
    </xf>
    <xf numFmtId="179" fontId="3" fillId="2" borderId="22" xfId="0" applyNumberFormat="1" applyFont="1" applyFill="1" applyBorder="1" applyAlignment="1" applyProtection="1">
      <alignment vertical="center" shrinkToFit="1"/>
    </xf>
    <xf numFmtId="0" fontId="7" fillId="0" borderId="82" xfId="0" applyFont="1" applyBorder="1" applyAlignment="1" applyProtection="1">
      <alignment horizontal="center" vertical="center" shrinkToFit="1"/>
      <protection locked="0"/>
    </xf>
    <xf numFmtId="0" fontId="7" fillId="0" borderId="83" xfId="0" applyFont="1" applyBorder="1" applyAlignment="1" applyProtection="1">
      <alignment horizontal="center" vertical="center" shrinkToFit="1"/>
      <protection locked="0"/>
    </xf>
    <xf numFmtId="177" fontId="7" fillId="0" borderId="43" xfId="0" applyNumberFormat="1" applyFont="1" applyBorder="1" applyAlignment="1" applyProtection="1">
      <alignment horizontal="center" vertical="center" shrinkToFit="1"/>
      <protection locked="0"/>
    </xf>
    <xf numFmtId="0" fontId="7" fillId="0" borderId="78" xfId="0" applyNumberFormat="1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72" xfId="0" applyFont="1" applyBorder="1" applyAlignment="1" applyProtection="1">
      <alignment vertical="center" shrinkToFit="1"/>
      <protection locked="0"/>
    </xf>
    <xf numFmtId="0" fontId="3" fillId="0" borderId="74" xfId="0" applyFont="1" applyBorder="1" applyAlignment="1" applyProtection="1">
      <alignment vertical="center" shrinkToFit="1"/>
      <protection locked="0"/>
    </xf>
    <xf numFmtId="0" fontId="3" fillId="0" borderId="49" xfId="0" applyFont="1" applyBorder="1" applyAlignment="1" applyProtection="1">
      <alignment vertical="center" shrinkToFit="1"/>
      <protection locked="0"/>
    </xf>
    <xf numFmtId="0" fontId="3" fillId="0" borderId="50" xfId="0" applyFont="1" applyBorder="1" applyAlignment="1" applyProtection="1">
      <alignment vertical="center" shrinkToFit="1"/>
      <protection locked="0"/>
    </xf>
    <xf numFmtId="177" fontId="10" fillId="0" borderId="5" xfId="0" applyNumberFormat="1" applyFont="1" applyBorder="1" applyAlignment="1" applyProtection="1">
      <alignment vertical="top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3" fillId="0" borderId="38" xfId="0" applyFont="1" applyBorder="1" applyAlignment="1" applyProtection="1">
      <alignment vertical="center" shrinkToFit="1"/>
      <protection locked="0"/>
    </xf>
    <xf numFmtId="0" fontId="3" fillId="0" borderId="29" xfId="0" applyFont="1" applyBorder="1" applyAlignment="1" applyProtection="1">
      <alignment vertical="center" shrinkToFit="1"/>
      <protection locked="0"/>
    </xf>
    <xf numFmtId="0" fontId="3" fillId="0" borderId="39" xfId="0" applyFont="1" applyBorder="1" applyAlignment="1" applyProtection="1">
      <alignment vertical="center" shrinkToFit="1"/>
      <protection locked="0"/>
    </xf>
    <xf numFmtId="0" fontId="3" fillId="0" borderId="27" xfId="0" applyFont="1" applyBorder="1" applyAlignment="1" applyProtection="1">
      <alignment vertical="center" shrinkToFit="1"/>
      <protection locked="0"/>
    </xf>
    <xf numFmtId="0" fontId="3" fillId="0" borderId="25" xfId="0" applyFont="1" applyBorder="1" applyAlignment="1" applyProtection="1">
      <alignment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 shrinkToFit="1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vertical="center" shrinkToFit="1"/>
      <protection locked="0"/>
    </xf>
    <xf numFmtId="0" fontId="3" fillId="0" borderId="64" xfId="0" applyFont="1" applyBorder="1" applyAlignment="1" applyProtection="1">
      <alignment vertical="center" shrinkToFit="1"/>
      <protection locked="0"/>
    </xf>
    <xf numFmtId="0" fontId="3" fillId="0" borderId="66" xfId="0" applyFont="1" applyBorder="1" applyAlignment="1" applyProtection="1">
      <alignment vertical="center" shrinkToFit="1"/>
      <protection locked="0"/>
    </xf>
    <xf numFmtId="0" fontId="3" fillId="0" borderId="67" xfId="0" applyFont="1" applyBorder="1" applyAlignment="1" applyProtection="1">
      <alignment vertical="center" shrinkToFit="1"/>
      <protection locked="0"/>
    </xf>
    <xf numFmtId="0" fontId="3" fillId="0" borderId="65" xfId="0" applyFont="1" applyBorder="1" applyAlignment="1" applyProtection="1">
      <alignment vertical="center" shrinkToFit="1"/>
      <protection locked="0"/>
    </xf>
    <xf numFmtId="0" fontId="3" fillId="0" borderId="68" xfId="0" applyFont="1" applyBorder="1" applyAlignment="1" applyProtection="1">
      <alignment vertical="center" shrinkToFit="1"/>
      <protection locked="0"/>
    </xf>
    <xf numFmtId="0" fontId="3" fillId="0" borderId="52" xfId="0" applyFont="1" applyBorder="1" applyAlignment="1" applyProtection="1">
      <alignment vertical="center" shrinkToFit="1"/>
      <protection locked="0"/>
    </xf>
    <xf numFmtId="0" fontId="3" fillId="0" borderId="77" xfId="0" applyFont="1" applyBorder="1" applyAlignment="1" applyProtection="1">
      <alignment vertical="center" shrinkToFit="1"/>
      <protection locked="0"/>
    </xf>
    <xf numFmtId="0" fontId="3" fillId="0" borderId="71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3" fillId="0" borderId="26" xfId="0" applyFont="1" applyBorder="1" applyAlignment="1" applyProtection="1">
      <alignment vertical="center" shrinkToFit="1"/>
      <protection locked="0"/>
    </xf>
    <xf numFmtId="0" fontId="3" fillId="0" borderId="24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75" xfId="0" applyFont="1" applyBorder="1" applyAlignment="1" applyProtection="1">
      <alignment vertical="center" shrinkToFit="1"/>
      <protection locked="0"/>
    </xf>
    <xf numFmtId="0" fontId="3" fillId="0" borderId="76" xfId="0" applyFont="1" applyBorder="1" applyAlignment="1" applyProtection="1">
      <alignment vertical="center" shrinkToFit="1"/>
      <protection locked="0"/>
    </xf>
    <xf numFmtId="0" fontId="3" fillId="2" borderId="2" xfId="0" applyNumberFormat="1" applyFont="1" applyFill="1" applyBorder="1" applyAlignment="1" applyProtection="1">
      <alignment vertical="center" shrinkToFit="1"/>
    </xf>
    <xf numFmtId="0" fontId="3" fillId="2" borderId="8" xfId="0" applyFont="1" applyFill="1" applyBorder="1" applyAlignment="1" applyProtection="1">
      <alignment vertical="center" shrinkToFit="1"/>
    </xf>
    <xf numFmtId="0" fontId="3" fillId="0" borderId="28" xfId="0" applyFont="1" applyFill="1" applyBorder="1" applyAlignment="1" applyProtection="1">
      <alignment vertical="center" shrinkToFit="1"/>
      <protection locked="0"/>
    </xf>
    <xf numFmtId="0" fontId="3" fillId="0" borderId="21" xfId="0" applyFont="1" applyBorder="1" applyAlignment="1" applyProtection="1">
      <alignment vertical="center" textRotation="255" shrinkToFit="1"/>
      <protection locked="0"/>
    </xf>
    <xf numFmtId="0" fontId="3" fillId="0" borderId="22" xfId="0" applyFont="1" applyBorder="1" applyAlignment="1" applyProtection="1">
      <alignment vertical="center" textRotation="255" shrinkToFit="1"/>
      <protection locked="0"/>
    </xf>
    <xf numFmtId="0" fontId="3" fillId="0" borderId="31" xfId="0" applyFont="1" applyBorder="1" applyAlignment="1" applyProtection="1">
      <alignment vertical="center" textRotation="255" shrinkToFit="1"/>
      <protection locked="0"/>
    </xf>
    <xf numFmtId="0" fontId="3" fillId="0" borderId="0" xfId="0" applyFont="1" applyBorder="1" applyAlignment="1" applyProtection="1">
      <alignment vertical="center" textRotation="255" shrinkToFit="1"/>
      <protection locked="0"/>
    </xf>
    <xf numFmtId="0" fontId="3" fillId="0" borderId="32" xfId="0" applyFont="1" applyBorder="1" applyAlignment="1" applyProtection="1">
      <alignment vertical="center" textRotation="255" shrinkToFit="1"/>
      <protection locked="0"/>
    </xf>
    <xf numFmtId="0" fontId="3" fillId="0" borderId="5" xfId="0" applyFont="1" applyBorder="1" applyAlignment="1" applyProtection="1">
      <alignment vertical="center" textRotation="255" shrinkToFit="1"/>
      <protection locked="0"/>
    </xf>
    <xf numFmtId="0" fontId="3" fillId="0" borderId="53" xfId="0" applyFont="1" applyBorder="1" applyAlignment="1" applyProtection="1">
      <alignment vertical="center" shrinkToFit="1"/>
      <protection locked="0"/>
    </xf>
    <xf numFmtId="0" fontId="3" fillId="0" borderId="54" xfId="0" applyFont="1" applyBorder="1" applyAlignment="1" applyProtection="1">
      <alignment vertical="center" shrinkToFit="1"/>
      <protection locked="0"/>
    </xf>
    <xf numFmtId="0" fontId="3" fillId="0" borderId="56" xfId="0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35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 shrinkToFit="1"/>
      <protection locked="0"/>
    </xf>
    <xf numFmtId="0" fontId="3" fillId="0" borderId="48" xfId="0" applyFont="1" applyBorder="1" applyAlignment="1" applyProtection="1">
      <alignment horizontal="center" vertical="center" shrinkToFit="1"/>
      <protection locked="0"/>
    </xf>
    <xf numFmtId="0" fontId="3" fillId="2" borderId="8" xfId="0" applyNumberFormat="1" applyFont="1" applyFill="1" applyBorder="1" applyAlignment="1" applyProtection="1">
      <alignment vertical="center" shrinkToFit="1"/>
    </xf>
    <xf numFmtId="0" fontId="3" fillId="2" borderId="72" xfId="0" applyFont="1" applyFill="1" applyBorder="1" applyAlignment="1" applyProtection="1">
      <alignment vertical="center" shrinkToFit="1"/>
    </xf>
    <xf numFmtId="0" fontId="3" fillId="2" borderId="73" xfId="0" applyFont="1" applyFill="1" applyBorder="1" applyAlignment="1" applyProtection="1">
      <alignment vertical="center" shrinkToFit="1"/>
    </xf>
    <xf numFmtId="0" fontId="3" fillId="0" borderId="58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2" borderId="75" xfId="0" applyNumberFormat="1" applyFont="1" applyFill="1" applyBorder="1" applyAlignment="1" applyProtection="1">
      <alignment vertical="center" shrinkToFit="1"/>
    </xf>
    <xf numFmtId="0" fontId="3" fillId="2" borderId="11" xfId="0" applyNumberFormat="1" applyFont="1" applyFill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14" xfId="0" applyFont="1" applyBorder="1" applyAlignment="1" applyProtection="1">
      <alignment vertical="top"/>
      <protection locked="0"/>
    </xf>
    <xf numFmtId="0" fontId="3" fillId="0" borderId="15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14" xfId="0" applyFont="1" applyBorder="1" applyAlignment="1" applyProtection="1">
      <alignment horizontal="center" vertical="top"/>
      <protection locked="0"/>
    </xf>
    <xf numFmtId="0" fontId="3" fillId="0" borderId="14" xfId="0" applyFont="1" applyBorder="1" applyAlignment="1" applyProtection="1">
      <alignment vertical="center" shrinkToFit="1"/>
      <protection locked="0"/>
    </xf>
    <xf numFmtId="0" fontId="3" fillId="2" borderId="59" xfId="0" applyNumberFormat="1" applyFont="1" applyFill="1" applyBorder="1" applyAlignment="1" applyProtection="1">
      <alignment vertical="center" shrinkToFit="1"/>
    </xf>
    <xf numFmtId="0" fontId="3" fillId="2" borderId="63" xfId="0" applyNumberFormat="1" applyFont="1" applyFill="1" applyBorder="1" applyAlignment="1" applyProtection="1">
      <alignment vertical="center" shrinkToFit="1"/>
    </xf>
    <xf numFmtId="0" fontId="3" fillId="2" borderId="5" xfId="0" applyNumberFormat="1" applyFont="1" applyFill="1" applyBorder="1" applyAlignment="1" applyProtection="1">
      <alignment vertical="center" shrinkToFit="1"/>
    </xf>
    <xf numFmtId="0" fontId="3" fillId="2" borderId="51" xfId="0" applyNumberFormat="1" applyFont="1" applyFill="1" applyBorder="1" applyAlignment="1" applyProtection="1">
      <alignment horizontal="right" vertical="center" shrinkToFit="1"/>
    </xf>
    <xf numFmtId="0" fontId="3" fillId="2" borderId="22" xfId="0" applyNumberFormat="1" applyFont="1" applyFill="1" applyBorder="1" applyAlignment="1" applyProtection="1">
      <alignment horizontal="right" vertical="center" shrinkToFit="1"/>
    </xf>
    <xf numFmtId="0" fontId="3" fillId="2" borderId="80" xfId="0" applyNumberFormat="1" applyFont="1" applyFill="1" applyBorder="1" applyAlignment="1" applyProtection="1">
      <alignment horizontal="right" vertical="center" shrinkToFit="1"/>
    </xf>
    <xf numFmtId="0" fontId="3" fillId="2" borderId="37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7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40" xfId="0" applyFont="1" applyFill="1" applyBorder="1" applyAlignment="1" applyProtection="1">
      <alignment vertical="center" shrinkToFit="1"/>
      <protection locked="0"/>
    </xf>
    <xf numFmtId="0" fontId="3" fillId="0" borderId="41" xfId="0" applyFont="1" applyFill="1" applyBorder="1" applyAlignment="1" applyProtection="1">
      <alignment vertical="center" shrinkToFit="1"/>
      <protection locked="0"/>
    </xf>
    <xf numFmtId="0" fontId="3" fillId="0" borderId="42" xfId="0" applyFont="1" applyFill="1" applyBorder="1" applyAlignment="1" applyProtection="1">
      <alignment vertical="center" shrinkToFit="1"/>
      <protection locked="0"/>
    </xf>
    <xf numFmtId="0" fontId="1" fillId="0" borderId="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385665</xdr:colOff>
      <xdr:row>9</xdr:row>
      <xdr:rowOff>65315</xdr:rowOff>
    </xdr:from>
    <xdr:to>
      <xdr:col>40</xdr:col>
      <xdr:colOff>1796</xdr:colOff>
      <xdr:row>10</xdr:row>
      <xdr:rowOff>233158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69594" y="1775927"/>
          <a:ext cx="3017787" cy="410828"/>
        </a:xfrm>
        <a:prstGeom prst="borderCallout1">
          <a:avLst>
            <a:gd name="adj1" fmla="val 15625"/>
            <a:gd name="adj2" fmla="val -911"/>
            <a:gd name="adj3" fmla="val 125933"/>
            <a:gd name="adj4" fmla="val -9792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黄色のセルは自動計算されます。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3"/>
  <sheetViews>
    <sheetView showGridLines="0" tabSelected="1" view="pageBreakPreview" zoomScaleNormal="100" zoomScaleSheetLayoutView="100" workbookViewId="0">
      <selection activeCell="A17" sqref="A17:B28"/>
    </sheetView>
  </sheetViews>
  <sheetFormatPr defaultColWidth="9" defaultRowHeight="13" x14ac:dyDescent="0.2"/>
  <cols>
    <col min="1" max="29" width="2.7265625" style="18" customWidth="1"/>
    <col min="30" max="31" width="2.7265625" style="19" customWidth="1"/>
    <col min="32" max="35" width="2.7265625" style="18" customWidth="1"/>
    <col min="36" max="16384" width="9" style="18"/>
  </cols>
  <sheetData>
    <row r="1" spans="1:35" ht="18.75" customHeight="1" x14ac:dyDescent="0.2">
      <c r="A1" s="17" t="s">
        <v>55</v>
      </c>
      <c r="B1" s="17"/>
    </row>
    <row r="2" spans="1:35" ht="21" customHeight="1" x14ac:dyDescent="0.2">
      <c r="A2" s="79" t="s">
        <v>43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</row>
    <row r="3" spans="1:35" s="20" customFormat="1" ht="9" customHeight="1" x14ac:dyDescent="0.2"/>
    <row r="4" spans="1:35" s="20" customFormat="1" ht="15" customHeight="1" thickBot="1" x14ac:dyDescent="0.25">
      <c r="T4" s="217"/>
      <c r="U4" s="217"/>
      <c r="V4" s="217"/>
      <c r="W4" s="217"/>
      <c r="Z4" s="206" t="s">
        <v>56</v>
      </c>
      <c r="AA4" s="206"/>
      <c r="AB4" s="206"/>
      <c r="AC4" s="207"/>
      <c r="AD4" s="125" t="s">
        <v>35</v>
      </c>
      <c r="AE4" s="126"/>
      <c r="AF4" s="127" t="s">
        <v>36</v>
      </c>
      <c r="AG4" s="127"/>
      <c r="AH4" s="84" t="s">
        <v>37</v>
      </c>
      <c r="AI4" s="84"/>
    </row>
    <row r="5" spans="1:35" s="20" customFormat="1" ht="15" customHeight="1" thickTop="1" thickBot="1" x14ac:dyDescent="0.25">
      <c r="A5" s="86" t="s">
        <v>0</v>
      </c>
      <c r="B5" s="86"/>
      <c r="C5" s="86"/>
      <c r="D5" s="86"/>
      <c r="R5" s="21"/>
      <c r="S5" s="21"/>
      <c r="T5" s="21"/>
      <c r="U5" s="21"/>
      <c r="V5" s="21"/>
      <c r="W5" s="21"/>
      <c r="AD5" s="128"/>
      <c r="AE5" s="85"/>
      <c r="AF5" s="85"/>
      <c r="AG5" s="85"/>
      <c r="AH5" s="85"/>
      <c r="AI5" s="85"/>
    </row>
    <row r="6" spans="1:35" s="20" customFormat="1" ht="1.5" customHeight="1" thickTop="1" x14ac:dyDescent="0.2">
      <c r="A6" s="86"/>
      <c r="B6" s="86"/>
      <c r="C6" s="86"/>
      <c r="D6" s="86"/>
      <c r="R6" s="37"/>
      <c r="S6" s="37"/>
      <c r="T6" s="37"/>
      <c r="U6" s="37"/>
      <c r="V6" s="37"/>
      <c r="W6" s="37"/>
      <c r="X6" s="46"/>
      <c r="Y6" s="47"/>
      <c r="Z6" s="47"/>
      <c r="AA6" s="47"/>
      <c r="AB6" s="47"/>
      <c r="AC6" s="47"/>
      <c r="AD6" s="38"/>
      <c r="AE6" s="38"/>
      <c r="AF6" s="38"/>
      <c r="AG6" s="38"/>
      <c r="AH6" s="38"/>
      <c r="AI6" s="38"/>
    </row>
    <row r="7" spans="1:35" ht="15" customHeight="1" x14ac:dyDescent="0.2">
      <c r="A7" s="87"/>
      <c r="B7" s="87"/>
      <c r="C7" s="87"/>
      <c r="D7" s="87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</row>
    <row r="8" spans="1:35" ht="18.75" customHeight="1" x14ac:dyDescent="0.2">
      <c r="A8" s="70" t="s">
        <v>1</v>
      </c>
      <c r="B8" s="71"/>
      <c r="C8" s="71"/>
      <c r="D8" s="71"/>
      <c r="E8" s="71"/>
      <c r="F8" s="90" t="s">
        <v>2</v>
      </c>
      <c r="G8" s="91"/>
      <c r="H8" s="91"/>
      <c r="I8" s="91"/>
      <c r="J8" s="91"/>
      <c r="K8" s="91"/>
      <c r="L8" s="91"/>
      <c r="M8" s="91"/>
      <c r="N8" s="91"/>
      <c r="O8" s="92"/>
      <c r="P8" s="90" t="s">
        <v>3</v>
      </c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2"/>
      <c r="AE8" s="157" t="s">
        <v>47</v>
      </c>
      <c r="AF8" s="158"/>
      <c r="AG8" s="158"/>
      <c r="AH8" s="158"/>
      <c r="AI8" s="159"/>
    </row>
    <row r="9" spans="1:35" ht="18.75" customHeight="1" thickBot="1" x14ac:dyDescent="0.25">
      <c r="A9" s="81"/>
      <c r="B9" s="82"/>
      <c r="C9" s="82"/>
      <c r="D9" s="82"/>
      <c r="E9" s="82"/>
      <c r="F9" s="93"/>
      <c r="G9" s="94"/>
      <c r="H9" s="94"/>
      <c r="I9" s="94"/>
      <c r="J9" s="94"/>
      <c r="K9" s="94"/>
      <c r="L9" s="94"/>
      <c r="M9" s="94"/>
      <c r="N9" s="94"/>
      <c r="O9" s="95"/>
      <c r="P9" s="93"/>
      <c r="Q9" s="94"/>
      <c r="R9" s="94"/>
      <c r="S9" s="94"/>
      <c r="T9" s="94"/>
      <c r="U9" s="94"/>
      <c r="V9" s="94"/>
      <c r="W9" s="94"/>
      <c r="X9" s="94"/>
      <c r="Y9" s="94"/>
      <c r="Z9" s="59"/>
      <c r="AA9" s="59"/>
      <c r="AB9" s="59"/>
      <c r="AC9" s="59"/>
      <c r="AD9" s="96"/>
      <c r="AE9" s="175" t="s">
        <v>4</v>
      </c>
      <c r="AF9" s="213"/>
      <c r="AG9" s="155" t="s">
        <v>5</v>
      </c>
      <c r="AH9" s="129"/>
      <c r="AI9" s="156"/>
    </row>
    <row r="10" spans="1:35" ht="18.75" customHeight="1" thickTop="1" x14ac:dyDescent="0.2">
      <c r="A10" s="70" t="s">
        <v>6</v>
      </c>
      <c r="B10" s="71"/>
      <c r="C10" s="71"/>
      <c r="D10" s="71"/>
      <c r="E10" s="71"/>
      <c r="F10" s="106"/>
      <c r="G10" s="107"/>
      <c r="H10" s="107"/>
      <c r="I10" s="107"/>
      <c r="J10" s="24" t="s">
        <v>44</v>
      </c>
      <c r="K10" s="107"/>
      <c r="L10" s="107"/>
      <c r="M10" s="107"/>
      <c r="N10" s="107" t="s">
        <v>45</v>
      </c>
      <c r="O10" s="142"/>
      <c r="P10" s="106"/>
      <c r="Q10" s="107"/>
      <c r="R10" s="107"/>
      <c r="S10" s="107"/>
      <c r="T10" s="24" t="s">
        <v>44</v>
      </c>
      <c r="U10" s="107"/>
      <c r="V10" s="107"/>
      <c r="W10" s="107"/>
      <c r="X10" s="107" t="s">
        <v>45</v>
      </c>
      <c r="Y10" s="142"/>
      <c r="Z10" s="214"/>
      <c r="AA10" s="214"/>
      <c r="AB10" s="214"/>
      <c r="AC10" s="214"/>
      <c r="AD10" s="214"/>
      <c r="AE10" s="106"/>
      <c r="AF10" s="142"/>
      <c r="AG10" s="153"/>
      <c r="AH10" s="153"/>
      <c r="AI10" s="154"/>
    </row>
    <row r="11" spans="1:35" ht="18.75" customHeight="1" x14ac:dyDescent="0.2">
      <c r="A11" s="81"/>
      <c r="B11" s="82"/>
      <c r="C11" s="82"/>
      <c r="D11" s="82"/>
      <c r="E11" s="82"/>
      <c r="F11" s="55" t="s">
        <v>57</v>
      </c>
      <c r="G11" s="59"/>
      <c r="H11" s="59"/>
      <c r="I11" s="59"/>
      <c r="J11" s="59"/>
      <c r="K11" s="59"/>
      <c r="L11" s="59"/>
      <c r="M11" s="59"/>
      <c r="N11" s="59"/>
      <c r="O11" s="12" t="s">
        <v>24</v>
      </c>
      <c r="P11" s="55" t="s">
        <v>60</v>
      </c>
      <c r="Q11" s="59"/>
      <c r="R11" s="59"/>
      <c r="S11" s="59"/>
      <c r="T11" s="59"/>
      <c r="U11" s="59"/>
      <c r="V11" s="59"/>
      <c r="W11" s="59"/>
      <c r="X11" s="59"/>
      <c r="Y11" s="12" t="s">
        <v>24</v>
      </c>
      <c r="Z11" s="215"/>
      <c r="AA11" s="215"/>
      <c r="AB11" s="215"/>
      <c r="AC11" s="215"/>
      <c r="AD11" s="215"/>
      <c r="AE11" s="143"/>
      <c r="AF11" s="144"/>
      <c r="AG11" s="139"/>
      <c r="AH11" s="139"/>
      <c r="AI11" s="140"/>
    </row>
    <row r="12" spans="1:35" ht="18.75" customHeight="1" x14ac:dyDescent="0.2">
      <c r="A12" s="72" t="s">
        <v>7</v>
      </c>
      <c r="B12" s="69"/>
      <c r="C12" s="69"/>
      <c r="D12" s="69"/>
      <c r="E12" s="69"/>
      <c r="F12" s="57"/>
      <c r="G12" s="105"/>
      <c r="H12" s="105"/>
      <c r="I12" s="105"/>
      <c r="J12" s="105"/>
      <c r="K12" s="105"/>
      <c r="L12" s="105"/>
      <c r="M12" s="105"/>
      <c r="N12" s="105"/>
      <c r="O12" s="7" t="s">
        <v>26</v>
      </c>
      <c r="P12" s="57"/>
      <c r="Q12" s="105"/>
      <c r="R12" s="105"/>
      <c r="S12" s="105"/>
      <c r="T12" s="105"/>
      <c r="U12" s="105"/>
      <c r="V12" s="105"/>
      <c r="W12" s="105"/>
      <c r="X12" s="105"/>
      <c r="Y12" s="7" t="s">
        <v>26</v>
      </c>
      <c r="Z12" s="215"/>
      <c r="AA12" s="215"/>
      <c r="AB12" s="215"/>
      <c r="AC12" s="215"/>
      <c r="AD12" s="215"/>
      <c r="AE12" s="147"/>
      <c r="AF12" s="148"/>
      <c r="AG12" s="163">
        <f>P12-F12</f>
        <v>0</v>
      </c>
      <c r="AH12" s="163"/>
      <c r="AI12" s="25" t="s">
        <v>8</v>
      </c>
    </row>
    <row r="13" spans="1:35" ht="18.75" customHeight="1" x14ac:dyDescent="0.2">
      <c r="A13" s="208" t="s">
        <v>9</v>
      </c>
      <c r="B13" s="209"/>
      <c r="C13" s="209"/>
      <c r="D13" s="209"/>
      <c r="E13" s="209"/>
      <c r="F13" s="13" t="s">
        <v>28</v>
      </c>
      <c r="G13" s="209" t="s">
        <v>29</v>
      </c>
      <c r="H13" s="209"/>
      <c r="I13" s="209"/>
      <c r="J13" s="209"/>
      <c r="K13" s="209"/>
      <c r="L13" s="209"/>
      <c r="M13" s="209"/>
      <c r="N13" s="209"/>
      <c r="O13" s="212"/>
      <c r="P13" s="13" t="s">
        <v>28</v>
      </c>
      <c r="Q13" s="209" t="s">
        <v>29</v>
      </c>
      <c r="R13" s="209"/>
      <c r="S13" s="209"/>
      <c r="T13" s="209"/>
      <c r="U13" s="209"/>
      <c r="V13" s="209"/>
      <c r="W13" s="209"/>
      <c r="X13" s="209"/>
      <c r="Y13" s="212"/>
      <c r="Z13" s="215"/>
      <c r="AA13" s="215"/>
      <c r="AB13" s="215"/>
      <c r="AC13" s="215"/>
      <c r="AD13" s="215"/>
      <c r="AE13" s="53"/>
      <c r="AF13" s="54"/>
      <c r="AG13" s="153"/>
      <c r="AH13" s="153"/>
      <c r="AI13" s="154"/>
    </row>
    <row r="14" spans="1:35" ht="18.75" customHeight="1" x14ac:dyDescent="0.2">
      <c r="A14" s="210"/>
      <c r="B14" s="211"/>
      <c r="C14" s="211"/>
      <c r="D14" s="211"/>
      <c r="E14" s="211"/>
      <c r="F14" s="11" t="s">
        <v>30</v>
      </c>
      <c r="G14" s="59" t="s">
        <v>33</v>
      </c>
      <c r="H14" s="59"/>
      <c r="I14" s="59"/>
      <c r="J14" s="59"/>
      <c r="K14" s="59"/>
      <c r="L14" s="59"/>
      <c r="M14" s="59"/>
      <c r="N14" s="59"/>
      <c r="O14" s="12" t="s">
        <v>46</v>
      </c>
      <c r="P14" s="11" t="s">
        <v>30</v>
      </c>
      <c r="Q14" s="59" t="s">
        <v>33</v>
      </c>
      <c r="R14" s="59"/>
      <c r="S14" s="59"/>
      <c r="T14" s="59"/>
      <c r="U14" s="59"/>
      <c r="V14" s="59"/>
      <c r="W14" s="59"/>
      <c r="X14" s="59"/>
      <c r="Y14" s="12" t="s">
        <v>46</v>
      </c>
      <c r="Z14" s="215"/>
      <c r="AA14" s="215"/>
      <c r="AB14" s="215"/>
      <c r="AC14" s="215"/>
      <c r="AD14" s="215"/>
      <c r="AE14" s="55"/>
      <c r="AF14" s="56"/>
      <c r="AG14" s="139"/>
      <c r="AH14" s="139"/>
      <c r="AI14" s="140"/>
    </row>
    <row r="15" spans="1:35" ht="18.75" customHeight="1" x14ac:dyDescent="0.2">
      <c r="A15" s="70" t="s">
        <v>10</v>
      </c>
      <c r="B15" s="71"/>
      <c r="C15" s="71"/>
      <c r="D15" s="71"/>
      <c r="E15" s="71"/>
      <c r="F15" s="53"/>
      <c r="G15" s="91"/>
      <c r="H15" s="91"/>
      <c r="I15" s="91"/>
      <c r="J15" s="91"/>
      <c r="K15" s="91"/>
      <c r="L15" s="91"/>
      <c r="M15" s="91"/>
      <c r="N15" s="91"/>
      <c r="O15" s="14" t="s">
        <v>8</v>
      </c>
      <c r="P15" s="53"/>
      <c r="Q15" s="91"/>
      <c r="R15" s="91"/>
      <c r="S15" s="91"/>
      <c r="T15" s="91"/>
      <c r="U15" s="91"/>
      <c r="V15" s="91"/>
      <c r="W15" s="91"/>
      <c r="X15" s="91"/>
      <c r="Y15" s="14" t="s">
        <v>8</v>
      </c>
      <c r="Z15" s="215"/>
      <c r="AA15" s="215"/>
      <c r="AB15" s="215"/>
      <c r="AC15" s="215"/>
      <c r="AD15" s="215"/>
      <c r="AE15" s="145"/>
      <c r="AF15" s="146"/>
      <c r="AG15" s="162">
        <f>P15-F15</f>
        <v>0</v>
      </c>
      <c r="AH15" s="162"/>
      <c r="AI15" s="25" t="s">
        <v>27</v>
      </c>
    </row>
    <row r="16" spans="1:35" ht="18.75" customHeight="1" x14ac:dyDescent="0.2">
      <c r="A16" s="72"/>
      <c r="B16" s="69"/>
      <c r="C16" s="69"/>
      <c r="D16" s="69"/>
      <c r="E16" s="69"/>
      <c r="F16" s="55" t="s">
        <v>61</v>
      </c>
      <c r="G16" s="59"/>
      <c r="H16" s="59"/>
      <c r="I16" s="59"/>
      <c r="J16" s="59"/>
      <c r="K16" s="59"/>
      <c r="L16" s="59"/>
      <c r="M16" s="59"/>
      <c r="N16" s="59"/>
      <c r="O16" s="7" t="s">
        <v>8</v>
      </c>
      <c r="P16" s="55" t="s">
        <v>61</v>
      </c>
      <c r="Q16" s="59"/>
      <c r="R16" s="59"/>
      <c r="S16" s="59"/>
      <c r="T16" s="59"/>
      <c r="U16" s="59"/>
      <c r="V16" s="59"/>
      <c r="W16" s="59"/>
      <c r="X16" s="59"/>
      <c r="Y16" s="7" t="s">
        <v>8</v>
      </c>
      <c r="Z16" s="216"/>
      <c r="AA16" s="216"/>
      <c r="AB16" s="216"/>
      <c r="AC16" s="216"/>
      <c r="AD16" s="216"/>
      <c r="AE16" s="143"/>
      <c r="AF16" s="144"/>
      <c r="AG16" s="141">
        <f>V16-L16</f>
        <v>0</v>
      </c>
      <c r="AH16" s="141"/>
      <c r="AI16" s="1" t="s">
        <v>8</v>
      </c>
    </row>
    <row r="17" spans="1:39" ht="18.75" customHeight="1" x14ac:dyDescent="0.2">
      <c r="A17" s="73" t="s">
        <v>48</v>
      </c>
      <c r="B17" s="74"/>
      <c r="C17" s="26"/>
      <c r="D17" s="26"/>
      <c r="E17" s="26"/>
      <c r="F17" s="49" t="s">
        <v>40</v>
      </c>
      <c r="G17" s="50"/>
      <c r="H17" s="50"/>
      <c r="I17" s="50"/>
      <c r="J17" s="50"/>
      <c r="K17" s="50"/>
      <c r="L17" s="50"/>
      <c r="M17" s="50"/>
      <c r="N17" s="50"/>
      <c r="O17" s="51"/>
      <c r="P17" s="49" t="s">
        <v>40</v>
      </c>
      <c r="Q17" s="50"/>
      <c r="R17" s="50"/>
      <c r="S17" s="50"/>
      <c r="T17" s="50"/>
      <c r="U17" s="50"/>
      <c r="V17" s="50"/>
      <c r="W17" s="50"/>
      <c r="X17" s="50"/>
      <c r="Y17" s="51"/>
      <c r="Z17" s="152" t="s">
        <v>39</v>
      </c>
      <c r="AA17" s="152"/>
      <c r="AB17" s="152"/>
      <c r="AC17" s="152"/>
      <c r="AD17" s="152"/>
      <c r="AE17" s="57"/>
      <c r="AF17" s="58"/>
      <c r="AG17" s="27"/>
      <c r="AH17" s="27"/>
      <c r="AI17" s="28"/>
    </row>
    <row r="18" spans="1:39" ht="18.75" customHeight="1" x14ac:dyDescent="0.2">
      <c r="A18" s="75"/>
      <c r="B18" s="76"/>
      <c r="C18" s="70" t="s">
        <v>12</v>
      </c>
      <c r="D18" s="71"/>
      <c r="E18" s="71"/>
      <c r="F18" s="103">
        <f>_xlfn.AGGREGATE(9,6,I19:J21)</f>
        <v>0</v>
      </c>
      <c r="G18" s="104"/>
      <c r="H18" s="104"/>
      <c r="I18" s="104"/>
      <c r="J18" s="104"/>
      <c r="K18" s="104"/>
      <c r="L18" s="104"/>
      <c r="M18" s="104"/>
      <c r="N18" s="104"/>
      <c r="O18" s="14" t="s">
        <v>8</v>
      </c>
      <c r="P18" s="103">
        <f>_xlfn.AGGREGATE(9,6,S19:T21)</f>
        <v>0</v>
      </c>
      <c r="Q18" s="104"/>
      <c r="R18" s="104"/>
      <c r="S18" s="104"/>
      <c r="T18" s="104"/>
      <c r="U18" s="104"/>
      <c r="V18" s="104"/>
      <c r="W18" s="104"/>
      <c r="X18" s="104"/>
      <c r="Y18" s="14" t="s">
        <v>8</v>
      </c>
      <c r="Z18" s="88">
        <f>SUM(AB19:AD20)</f>
        <v>0</v>
      </c>
      <c r="AA18" s="89"/>
      <c r="AB18" s="89"/>
      <c r="AC18" s="89"/>
      <c r="AD18" s="39" t="s">
        <v>8</v>
      </c>
      <c r="AE18" s="160"/>
      <c r="AF18" s="161"/>
      <c r="AG18" s="162">
        <f>P18-F18</f>
        <v>0</v>
      </c>
      <c r="AH18" s="162"/>
      <c r="AI18" s="25" t="s">
        <v>25</v>
      </c>
    </row>
    <row r="19" spans="1:39" ht="18.75" customHeight="1" x14ac:dyDescent="0.2">
      <c r="A19" s="75"/>
      <c r="B19" s="76"/>
      <c r="C19" s="99" t="s">
        <v>13</v>
      </c>
      <c r="D19" s="100"/>
      <c r="E19" s="100"/>
      <c r="F19" s="29"/>
      <c r="G19" s="2"/>
      <c r="H19" s="9" t="s">
        <v>24</v>
      </c>
      <c r="I19" s="97"/>
      <c r="J19" s="97"/>
      <c r="K19" s="9" t="s">
        <v>32</v>
      </c>
      <c r="L19" s="52" t="s">
        <v>41</v>
      </c>
      <c r="M19" s="52"/>
      <c r="N19" s="52"/>
      <c r="O19" s="6" t="s">
        <v>38</v>
      </c>
      <c r="P19" s="29"/>
      <c r="Q19" s="2"/>
      <c r="R19" s="9" t="s">
        <v>24</v>
      </c>
      <c r="S19" s="97"/>
      <c r="T19" s="97"/>
      <c r="U19" s="9" t="s">
        <v>32</v>
      </c>
      <c r="V19" s="52" t="s">
        <v>41</v>
      </c>
      <c r="W19" s="52"/>
      <c r="X19" s="52"/>
      <c r="Y19" s="6" t="s">
        <v>38</v>
      </c>
      <c r="Z19" s="114">
        <v>0</v>
      </c>
      <c r="AA19" s="114"/>
      <c r="AB19" s="111">
        <f>AD5*3.3</f>
        <v>0</v>
      </c>
      <c r="AC19" s="111"/>
      <c r="AD19" s="43" t="s">
        <v>54</v>
      </c>
      <c r="AE19" s="132"/>
      <c r="AF19" s="133"/>
      <c r="AG19" s="135"/>
      <c r="AH19" s="135"/>
      <c r="AI19" s="136"/>
    </row>
    <row r="20" spans="1:39" ht="18.75" customHeight="1" x14ac:dyDescent="0.2">
      <c r="A20" s="75"/>
      <c r="B20" s="76"/>
      <c r="C20" s="99"/>
      <c r="D20" s="100"/>
      <c r="E20" s="100"/>
      <c r="F20" s="29"/>
      <c r="G20" s="2"/>
      <c r="H20" s="9" t="s">
        <v>24</v>
      </c>
      <c r="I20" s="97"/>
      <c r="J20" s="97"/>
      <c r="K20" s="9" t="s">
        <v>32</v>
      </c>
      <c r="L20" s="52" t="s">
        <v>42</v>
      </c>
      <c r="M20" s="52"/>
      <c r="N20" s="52"/>
      <c r="O20" s="6" t="s">
        <v>31</v>
      </c>
      <c r="P20" s="29"/>
      <c r="Q20" s="2"/>
      <c r="R20" s="9" t="s">
        <v>24</v>
      </c>
      <c r="S20" s="97"/>
      <c r="T20" s="97"/>
      <c r="U20" s="9" t="s">
        <v>32</v>
      </c>
      <c r="V20" s="52" t="s">
        <v>42</v>
      </c>
      <c r="W20" s="52"/>
      <c r="X20" s="52"/>
      <c r="Y20" s="6" t="s">
        <v>31</v>
      </c>
      <c r="Z20" s="124">
        <v>1</v>
      </c>
      <c r="AA20" s="124"/>
      <c r="AB20" s="112">
        <f>AF5*3.3</f>
        <v>0</v>
      </c>
      <c r="AC20" s="112"/>
      <c r="AD20" s="44" t="s">
        <v>54</v>
      </c>
      <c r="AE20" s="132"/>
      <c r="AF20" s="133"/>
      <c r="AG20" s="137"/>
      <c r="AH20" s="137"/>
      <c r="AI20" s="138"/>
    </row>
    <row r="21" spans="1:39" ht="18.75" customHeight="1" x14ac:dyDescent="0.2">
      <c r="A21" s="75"/>
      <c r="B21" s="76"/>
      <c r="C21" s="101"/>
      <c r="D21" s="102"/>
      <c r="E21" s="102"/>
      <c r="F21" s="30"/>
      <c r="G21" s="3"/>
      <c r="H21" s="10" t="s">
        <v>24</v>
      </c>
      <c r="I21" s="98"/>
      <c r="J21" s="98"/>
      <c r="K21" s="10" t="s">
        <v>49</v>
      </c>
      <c r="L21" s="129"/>
      <c r="M21" s="129"/>
      <c r="N21" s="129"/>
      <c r="O21" s="15" t="s">
        <v>31</v>
      </c>
      <c r="P21" s="30"/>
      <c r="Q21" s="3"/>
      <c r="R21" s="10" t="s">
        <v>24</v>
      </c>
      <c r="S21" s="98"/>
      <c r="T21" s="98"/>
      <c r="U21" s="10" t="s">
        <v>32</v>
      </c>
      <c r="V21" s="129"/>
      <c r="W21" s="129"/>
      <c r="X21" s="129"/>
      <c r="Y21" s="15" t="s">
        <v>31</v>
      </c>
      <c r="Z21" s="164"/>
      <c r="AA21" s="164"/>
      <c r="AB21" s="164"/>
      <c r="AC21" s="164"/>
      <c r="AD21" s="164"/>
      <c r="AE21" s="150"/>
      <c r="AF21" s="151"/>
      <c r="AG21" s="139"/>
      <c r="AH21" s="139"/>
      <c r="AI21" s="140"/>
    </row>
    <row r="22" spans="1:39" ht="18.75" customHeight="1" x14ac:dyDescent="0.2">
      <c r="A22" s="75"/>
      <c r="B22" s="76"/>
      <c r="C22" s="72" t="s">
        <v>14</v>
      </c>
      <c r="D22" s="69"/>
      <c r="E22" s="69"/>
      <c r="F22" s="103">
        <f>_xlfn.AGGREGATE(9,6,I23:J25)</f>
        <v>0</v>
      </c>
      <c r="G22" s="104"/>
      <c r="H22" s="104"/>
      <c r="I22" s="104"/>
      <c r="J22" s="104"/>
      <c r="K22" s="104"/>
      <c r="L22" s="104"/>
      <c r="M22" s="104"/>
      <c r="N22" s="104"/>
      <c r="O22" s="7" t="s">
        <v>8</v>
      </c>
      <c r="P22" s="103">
        <f>_xlfn.AGGREGATE(9,6,S23:T25)</f>
        <v>0</v>
      </c>
      <c r="Q22" s="104"/>
      <c r="R22" s="104"/>
      <c r="S22" s="104"/>
      <c r="T22" s="104"/>
      <c r="U22" s="104"/>
      <c r="V22" s="104"/>
      <c r="W22" s="104"/>
      <c r="X22" s="104"/>
      <c r="Y22" s="7" t="s">
        <v>8</v>
      </c>
      <c r="Z22" s="88">
        <f>SUM(AB23)</f>
        <v>0</v>
      </c>
      <c r="AA22" s="89"/>
      <c r="AB22" s="89"/>
      <c r="AC22" s="89"/>
      <c r="AD22" s="40" t="s">
        <v>8</v>
      </c>
      <c r="AE22" s="68"/>
      <c r="AF22" s="149"/>
      <c r="AG22" s="141">
        <f>P22-F22</f>
        <v>0</v>
      </c>
      <c r="AH22" s="141"/>
      <c r="AI22" s="1" t="s">
        <v>8</v>
      </c>
    </row>
    <row r="23" spans="1:39" ht="18.75" customHeight="1" x14ac:dyDescent="0.2">
      <c r="A23" s="75"/>
      <c r="B23" s="76"/>
      <c r="C23" s="99" t="s">
        <v>15</v>
      </c>
      <c r="D23" s="100"/>
      <c r="E23" s="100"/>
      <c r="F23" s="29"/>
      <c r="G23" s="2"/>
      <c r="H23" s="9" t="s">
        <v>24</v>
      </c>
      <c r="I23" s="97"/>
      <c r="J23" s="97"/>
      <c r="K23" s="9" t="s">
        <v>32</v>
      </c>
      <c r="L23" s="52" t="s">
        <v>58</v>
      </c>
      <c r="M23" s="52"/>
      <c r="N23" s="52"/>
      <c r="O23" s="6" t="s">
        <v>38</v>
      </c>
      <c r="P23" s="29"/>
      <c r="Q23" s="2"/>
      <c r="R23" s="9" t="s">
        <v>24</v>
      </c>
      <c r="S23" s="97"/>
      <c r="T23" s="97"/>
      <c r="U23" s="9" t="s">
        <v>32</v>
      </c>
      <c r="V23" s="52" t="s">
        <v>58</v>
      </c>
      <c r="W23" s="52"/>
      <c r="X23" s="52"/>
      <c r="Y23" s="6" t="s">
        <v>38</v>
      </c>
      <c r="Z23" s="114">
        <v>2</v>
      </c>
      <c r="AA23" s="114"/>
      <c r="AB23" s="113">
        <f>AH5*1.98</f>
        <v>0</v>
      </c>
      <c r="AC23" s="113"/>
      <c r="AD23" s="43" t="s">
        <v>54</v>
      </c>
      <c r="AE23" s="132"/>
      <c r="AF23" s="133"/>
      <c r="AG23" s="135"/>
      <c r="AH23" s="135"/>
      <c r="AI23" s="136"/>
    </row>
    <row r="24" spans="1:39" ht="18.75" customHeight="1" x14ac:dyDescent="0.2">
      <c r="A24" s="75"/>
      <c r="B24" s="76"/>
      <c r="C24" s="99"/>
      <c r="D24" s="100"/>
      <c r="E24" s="100"/>
      <c r="F24" s="29"/>
      <c r="G24" s="2"/>
      <c r="H24" s="9" t="s">
        <v>24</v>
      </c>
      <c r="I24" s="97"/>
      <c r="J24" s="97"/>
      <c r="K24" s="9" t="s">
        <v>32</v>
      </c>
      <c r="L24" s="52"/>
      <c r="M24" s="52"/>
      <c r="N24" s="52"/>
      <c r="O24" s="6" t="s">
        <v>38</v>
      </c>
      <c r="P24" s="29"/>
      <c r="Q24" s="2"/>
      <c r="R24" s="9" t="s">
        <v>24</v>
      </c>
      <c r="S24" s="97"/>
      <c r="T24" s="97"/>
      <c r="U24" s="9" t="s">
        <v>32</v>
      </c>
      <c r="V24" s="52"/>
      <c r="W24" s="52"/>
      <c r="X24" s="52"/>
      <c r="Y24" s="6" t="s">
        <v>38</v>
      </c>
      <c r="Z24" s="115"/>
      <c r="AA24" s="116"/>
      <c r="AB24" s="116"/>
      <c r="AC24" s="116"/>
      <c r="AD24" s="117"/>
      <c r="AE24" s="132"/>
      <c r="AF24" s="133"/>
      <c r="AG24" s="137"/>
      <c r="AH24" s="137"/>
      <c r="AI24" s="138"/>
    </row>
    <row r="25" spans="1:39" ht="18.75" customHeight="1" x14ac:dyDescent="0.2">
      <c r="A25" s="75"/>
      <c r="B25" s="76"/>
      <c r="C25" s="99"/>
      <c r="D25" s="100"/>
      <c r="E25" s="100"/>
      <c r="F25" s="29"/>
      <c r="G25" s="2"/>
      <c r="H25" s="9" t="s">
        <v>24</v>
      </c>
      <c r="I25" s="97"/>
      <c r="J25" s="97"/>
      <c r="K25" s="9" t="s">
        <v>32</v>
      </c>
      <c r="L25" s="52"/>
      <c r="M25" s="52"/>
      <c r="N25" s="52"/>
      <c r="O25" s="6" t="s">
        <v>38</v>
      </c>
      <c r="P25" s="29"/>
      <c r="Q25" s="2"/>
      <c r="R25" s="9" t="s">
        <v>24</v>
      </c>
      <c r="S25" s="97"/>
      <c r="T25" s="97"/>
      <c r="U25" s="9" t="s">
        <v>32</v>
      </c>
      <c r="V25" s="52"/>
      <c r="W25" s="52"/>
      <c r="X25" s="52"/>
      <c r="Y25" s="6" t="s">
        <v>38</v>
      </c>
      <c r="Z25" s="118"/>
      <c r="AA25" s="119"/>
      <c r="AB25" s="119"/>
      <c r="AC25" s="119"/>
      <c r="AD25" s="120"/>
      <c r="AE25" s="132"/>
      <c r="AF25" s="133"/>
      <c r="AG25" s="137"/>
      <c r="AH25" s="137"/>
      <c r="AI25" s="138"/>
    </row>
    <row r="26" spans="1:39" ht="18.75" customHeight="1" x14ac:dyDescent="0.2">
      <c r="A26" s="75"/>
      <c r="B26" s="76"/>
      <c r="C26" s="177" t="s">
        <v>16</v>
      </c>
      <c r="D26" s="105"/>
      <c r="E26" s="105"/>
      <c r="F26" s="147"/>
      <c r="G26" s="152"/>
      <c r="H26" s="152"/>
      <c r="I26" s="152"/>
      <c r="J26" s="152"/>
      <c r="K26" s="152"/>
      <c r="L26" s="152"/>
      <c r="M26" s="152"/>
      <c r="N26" s="152"/>
      <c r="O26" s="8" t="s">
        <v>8</v>
      </c>
      <c r="P26" s="147"/>
      <c r="Q26" s="152"/>
      <c r="R26" s="152"/>
      <c r="S26" s="152"/>
      <c r="T26" s="152"/>
      <c r="U26" s="152"/>
      <c r="V26" s="152"/>
      <c r="W26" s="152"/>
      <c r="X26" s="152"/>
      <c r="Y26" s="8" t="s">
        <v>8</v>
      </c>
      <c r="Z26" s="118"/>
      <c r="AA26" s="119"/>
      <c r="AB26" s="119"/>
      <c r="AC26" s="119"/>
      <c r="AD26" s="120"/>
      <c r="AE26" s="147"/>
      <c r="AF26" s="148"/>
      <c r="AG26" s="182">
        <f>P26-F26</f>
        <v>0</v>
      </c>
      <c r="AH26" s="182"/>
      <c r="AI26" s="28" t="s">
        <v>8</v>
      </c>
    </row>
    <row r="27" spans="1:39" ht="30" customHeight="1" x14ac:dyDescent="0.2">
      <c r="A27" s="75"/>
      <c r="B27" s="76"/>
      <c r="C27" s="178" t="s">
        <v>59</v>
      </c>
      <c r="D27" s="179"/>
      <c r="E27" s="179"/>
      <c r="F27" s="147"/>
      <c r="G27" s="152"/>
      <c r="H27" s="152"/>
      <c r="I27" s="152"/>
      <c r="J27" s="152"/>
      <c r="K27" s="152"/>
      <c r="L27" s="152"/>
      <c r="M27" s="152"/>
      <c r="N27" s="152"/>
      <c r="O27" s="14" t="s">
        <v>8</v>
      </c>
      <c r="P27" s="147"/>
      <c r="Q27" s="152"/>
      <c r="R27" s="152"/>
      <c r="S27" s="152"/>
      <c r="T27" s="152"/>
      <c r="U27" s="152"/>
      <c r="V27" s="152"/>
      <c r="W27" s="152"/>
      <c r="X27" s="152"/>
      <c r="Y27" s="14" t="s">
        <v>8</v>
      </c>
      <c r="Z27" s="118"/>
      <c r="AA27" s="119"/>
      <c r="AB27" s="119"/>
      <c r="AC27" s="119"/>
      <c r="AD27" s="120"/>
      <c r="AE27" s="147"/>
      <c r="AF27" s="148"/>
      <c r="AG27" s="162">
        <f>P27-F27</f>
        <v>0</v>
      </c>
      <c r="AH27" s="162"/>
      <c r="AI27" s="28" t="s">
        <v>8</v>
      </c>
    </row>
    <row r="28" spans="1:39" ht="18.75" customHeight="1" thickBot="1" x14ac:dyDescent="0.25">
      <c r="A28" s="77"/>
      <c r="B28" s="78"/>
      <c r="C28" s="177" t="s">
        <v>17</v>
      </c>
      <c r="D28" s="105"/>
      <c r="E28" s="105"/>
      <c r="F28" s="183">
        <f>L16-(F18+F22+F26+F27)</f>
        <v>0</v>
      </c>
      <c r="G28" s="184"/>
      <c r="H28" s="184"/>
      <c r="I28" s="184"/>
      <c r="J28" s="184"/>
      <c r="K28" s="184"/>
      <c r="L28" s="184"/>
      <c r="M28" s="184"/>
      <c r="N28" s="184"/>
      <c r="O28" s="16" t="s">
        <v>8</v>
      </c>
      <c r="P28" s="183">
        <f>V16-(P18+P22+P26+P27)</f>
        <v>0</v>
      </c>
      <c r="Q28" s="184"/>
      <c r="R28" s="184"/>
      <c r="S28" s="184"/>
      <c r="T28" s="184"/>
      <c r="U28" s="184"/>
      <c r="V28" s="184"/>
      <c r="W28" s="184"/>
      <c r="X28" s="184"/>
      <c r="Y28" s="16" t="s">
        <v>8</v>
      </c>
      <c r="Z28" s="121"/>
      <c r="AA28" s="122"/>
      <c r="AB28" s="122"/>
      <c r="AC28" s="122"/>
      <c r="AD28" s="123"/>
      <c r="AE28" s="130"/>
      <c r="AF28" s="131"/>
      <c r="AG28" s="182">
        <f>P28-F28</f>
        <v>0</v>
      </c>
      <c r="AH28" s="182"/>
      <c r="AI28" s="28" t="s">
        <v>8</v>
      </c>
    </row>
    <row r="29" spans="1:39" ht="18.75" customHeight="1" thickTop="1" x14ac:dyDescent="0.2">
      <c r="A29" s="22"/>
      <c r="B29" s="22"/>
      <c r="C29" s="22"/>
      <c r="D29" s="22"/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3"/>
      <c r="AK29" s="22"/>
      <c r="AL29" s="22"/>
      <c r="AM29" s="22"/>
    </row>
    <row r="30" spans="1:39" ht="18.75" customHeight="1" x14ac:dyDescent="0.2">
      <c r="A30" s="22" t="s">
        <v>23</v>
      </c>
      <c r="B30" s="22"/>
      <c r="C30" s="22"/>
      <c r="D30" s="22"/>
      <c r="E30" s="22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2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</row>
    <row r="31" spans="1:39" ht="18.75" customHeight="1" x14ac:dyDescent="0.2">
      <c r="A31" s="70"/>
      <c r="B31" s="71"/>
      <c r="C31" s="80"/>
      <c r="D31" s="90" t="s">
        <v>2</v>
      </c>
      <c r="E31" s="91"/>
      <c r="F31" s="91"/>
      <c r="G31" s="91"/>
      <c r="H31" s="92"/>
      <c r="I31" s="90" t="s">
        <v>3</v>
      </c>
      <c r="J31" s="91"/>
      <c r="K31" s="91"/>
      <c r="L31" s="91"/>
      <c r="M31" s="92"/>
      <c r="N31" s="157" t="s">
        <v>47</v>
      </c>
      <c r="O31" s="158"/>
      <c r="P31" s="158"/>
      <c r="Q31" s="158"/>
      <c r="R31" s="159"/>
      <c r="S31" s="23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</row>
    <row r="32" spans="1:39" ht="18.75" customHeight="1" thickBot="1" x14ac:dyDescent="0.25">
      <c r="A32" s="81"/>
      <c r="B32" s="82"/>
      <c r="C32" s="83"/>
      <c r="D32" s="93"/>
      <c r="E32" s="94"/>
      <c r="F32" s="94"/>
      <c r="G32" s="94"/>
      <c r="H32" s="95"/>
      <c r="I32" s="93"/>
      <c r="J32" s="94"/>
      <c r="K32" s="94"/>
      <c r="L32" s="94"/>
      <c r="M32" s="95"/>
      <c r="N32" s="175" t="s">
        <v>34</v>
      </c>
      <c r="O32" s="176"/>
      <c r="P32" s="174" t="s">
        <v>5</v>
      </c>
      <c r="Q32" s="129"/>
      <c r="R32" s="156"/>
      <c r="S32" s="191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</row>
    <row r="33" spans="1:36" ht="18.75" customHeight="1" thickTop="1" x14ac:dyDescent="0.2">
      <c r="A33" s="70" t="s">
        <v>18</v>
      </c>
      <c r="B33" s="71"/>
      <c r="C33" s="71"/>
      <c r="D33" s="108">
        <f>D35+D39</f>
        <v>0</v>
      </c>
      <c r="E33" s="109"/>
      <c r="F33" s="109"/>
      <c r="G33" s="109"/>
      <c r="H33" s="4" t="s">
        <v>8</v>
      </c>
      <c r="I33" s="110">
        <f>I35+I39</f>
        <v>0</v>
      </c>
      <c r="J33" s="109"/>
      <c r="K33" s="109"/>
      <c r="L33" s="109"/>
      <c r="M33" s="4" t="s">
        <v>8</v>
      </c>
      <c r="N33" s="180"/>
      <c r="O33" s="181"/>
      <c r="P33" s="189">
        <f>I33-D33</f>
        <v>0</v>
      </c>
      <c r="Q33" s="190"/>
      <c r="R33" s="31" t="s">
        <v>8</v>
      </c>
      <c r="S33" s="191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</row>
    <row r="34" spans="1:36" ht="18.75" customHeight="1" x14ac:dyDescent="0.2">
      <c r="A34" s="32"/>
      <c r="B34" s="165" t="s">
        <v>11</v>
      </c>
      <c r="C34" s="166"/>
      <c r="D34" s="60" t="s">
        <v>19</v>
      </c>
      <c r="E34" s="61"/>
      <c r="F34" s="61"/>
      <c r="G34" s="61"/>
      <c r="H34" s="62"/>
      <c r="I34" s="63" t="s">
        <v>19</v>
      </c>
      <c r="J34" s="61"/>
      <c r="K34" s="61"/>
      <c r="L34" s="61"/>
      <c r="M34" s="62"/>
      <c r="N34" s="175"/>
      <c r="O34" s="185"/>
      <c r="P34" s="202">
        <f>I35-D35</f>
        <v>0</v>
      </c>
      <c r="Q34" s="203"/>
      <c r="R34" s="1"/>
      <c r="S34" s="191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:36" ht="18.75" customHeight="1" x14ac:dyDescent="0.2">
      <c r="A35" s="32"/>
      <c r="B35" s="167"/>
      <c r="C35" s="168"/>
      <c r="D35" s="68"/>
      <c r="E35" s="69"/>
      <c r="F35" s="69"/>
      <c r="G35" s="69"/>
      <c r="H35" s="1" t="s">
        <v>8</v>
      </c>
      <c r="I35" s="72"/>
      <c r="J35" s="69"/>
      <c r="K35" s="69"/>
      <c r="L35" s="69"/>
      <c r="M35" s="1" t="s">
        <v>8</v>
      </c>
      <c r="N35" s="93"/>
      <c r="O35" s="186"/>
      <c r="P35" s="204"/>
      <c r="Q35" s="205"/>
      <c r="R35" s="45" t="s">
        <v>8</v>
      </c>
      <c r="S35" s="191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6" ht="18.75" customHeight="1" x14ac:dyDescent="0.2">
      <c r="A36" s="32"/>
      <c r="B36" s="167"/>
      <c r="C36" s="168"/>
      <c r="D36" s="67" t="s">
        <v>20</v>
      </c>
      <c r="E36" s="65"/>
      <c r="F36" s="65"/>
      <c r="G36" s="65"/>
      <c r="H36" s="66"/>
      <c r="I36" s="64" t="s">
        <v>20</v>
      </c>
      <c r="J36" s="65"/>
      <c r="K36" s="65"/>
      <c r="L36" s="65"/>
      <c r="M36" s="66"/>
      <c r="N36" s="93"/>
      <c r="O36" s="186"/>
      <c r="P36" s="199">
        <f>I39-D39</f>
        <v>0</v>
      </c>
      <c r="Q36" s="141"/>
      <c r="R36" s="1"/>
      <c r="S36" s="191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6" ht="18.75" customHeight="1" x14ac:dyDescent="0.2">
      <c r="A37" s="32"/>
      <c r="B37" s="167"/>
      <c r="C37" s="168"/>
      <c r="D37" s="68" t="s">
        <v>50</v>
      </c>
      <c r="E37" s="69"/>
      <c r="F37" s="69"/>
      <c r="G37" s="41"/>
      <c r="H37" s="42"/>
      <c r="I37" s="72" t="s">
        <v>51</v>
      </c>
      <c r="J37" s="69"/>
      <c r="K37" s="69"/>
      <c r="L37" s="69"/>
      <c r="M37" s="198"/>
      <c r="N37" s="93"/>
      <c r="O37" s="186"/>
      <c r="P37" s="199"/>
      <c r="Q37" s="141"/>
      <c r="R37" s="42"/>
      <c r="S37" s="191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6" ht="18.75" customHeight="1" x14ac:dyDescent="0.2">
      <c r="A38" s="32"/>
      <c r="B38" s="167"/>
      <c r="C38" s="168"/>
      <c r="D38" s="192" t="s">
        <v>52</v>
      </c>
      <c r="E38" s="193"/>
      <c r="F38" s="193"/>
      <c r="G38" s="193"/>
      <c r="H38" s="194"/>
      <c r="I38" s="195" t="s">
        <v>53</v>
      </c>
      <c r="J38" s="196"/>
      <c r="K38" s="196"/>
      <c r="L38" s="196"/>
      <c r="M38" s="197"/>
      <c r="N38" s="93"/>
      <c r="O38" s="186"/>
      <c r="P38" s="199"/>
      <c r="Q38" s="141"/>
      <c r="R38" s="1"/>
      <c r="S38" s="191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6" ht="18.75" customHeight="1" thickBot="1" x14ac:dyDescent="0.25">
      <c r="A39" s="33"/>
      <c r="B39" s="169"/>
      <c r="C39" s="170"/>
      <c r="D39" s="171"/>
      <c r="E39" s="172"/>
      <c r="F39" s="172"/>
      <c r="G39" s="172"/>
      <c r="H39" s="5" t="s">
        <v>8</v>
      </c>
      <c r="I39" s="173"/>
      <c r="J39" s="172"/>
      <c r="K39" s="172"/>
      <c r="L39" s="172"/>
      <c r="M39" s="5" t="s">
        <v>8</v>
      </c>
      <c r="N39" s="187"/>
      <c r="O39" s="188"/>
      <c r="P39" s="200"/>
      <c r="Q39" s="201"/>
      <c r="R39" s="34" t="s">
        <v>8</v>
      </c>
      <c r="S39" s="19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19"/>
    </row>
    <row r="40" spans="1:36" ht="16.5" customHeight="1" thickTop="1" x14ac:dyDescent="0.2">
      <c r="A40" s="35" t="s">
        <v>21</v>
      </c>
      <c r="B40" s="3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9"/>
      <c r="T40" s="19"/>
      <c r="U40" s="19"/>
      <c r="V40" s="19"/>
      <c r="W40" s="19"/>
      <c r="X40" s="19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19"/>
    </row>
    <row r="41" spans="1:36" ht="16.5" customHeight="1" x14ac:dyDescent="0.2">
      <c r="A41" s="35" t="s">
        <v>22</v>
      </c>
      <c r="B41" s="35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9"/>
      <c r="T41" s="19"/>
      <c r="U41" s="19"/>
      <c r="V41" s="19"/>
      <c r="W41" s="19"/>
      <c r="X41" s="19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19"/>
    </row>
    <row r="42" spans="1:36" ht="16.5" customHeight="1" x14ac:dyDescent="0.2">
      <c r="A42" s="35"/>
      <c r="B42" s="3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F42" s="19"/>
      <c r="AG42" s="19"/>
      <c r="AH42" s="19"/>
      <c r="AI42" s="19"/>
    </row>
    <row r="43" spans="1:36" ht="16.5" customHeight="1" x14ac:dyDescent="0.2">
      <c r="A43" s="35"/>
      <c r="B43" s="35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F43" s="19"/>
      <c r="AG43" s="19"/>
      <c r="AH43" s="19"/>
      <c r="AI43" s="19"/>
    </row>
    <row r="44" spans="1:36" x14ac:dyDescent="0.2">
      <c r="B44" s="36"/>
      <c r="C44" s="36"/>
      <c r="D44" s="36"/>
      <c r="E44" s="36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F44" s="19"/>
      <c r="AG44" s="19"/>
      <c r="AH44" s="19"/>
      <c r="AI44" s="19"/>
    </row>
    <row r="45" spans="1:36" x14ac:dyDescent="0.2"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F45" s="19"/>
      <c r="AG45" s="19"/>
      <c r="AH45" s="19"/>
      <c r="AI45" s="19"/>
    </row>
    <row r="46" spans="1:36" x14ac:dyDescent="0.2"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F46" s="19"/>
      <c r="AG46" s="19"/>
      <c r="AH46" s="19"/>
      <c r="AI46" s="19"/>
    </row>
    <row r="47" spans="1:36" x14ac:dyDescent="0.2"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F47" s="19"/>
      <c r="AG47" s="19"/>
      <c r="AH47" s="19"/>
      <c r="AI47" s="19"/>
    </row>
    <row r="48" spans="1:36" x14ac:dyDescent="0.2"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F48" s="19"/>
      <c r="AG48" s="19"/>
      <c r="AH48" s="19"/>
      <c r="AI48" s="19"/>
    </row>
    <row r="49" spans="19:35" x14ac:dyDescent="0.2"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F49" s="19"/>
      <c r="AG49" s="19"/>
      <c r="AH49" s="19"/>
      <c r="AI49" s="19"/>
    </row>
    <row r="50" spans="19:35" x14ac:dyDescent="0.2"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F50" s="19"/>
      <c r="AG50" s="19"/>
      <c r="AH50" s="19"/>
      <c r="AI50" s="19"/>
    </row>
    <row r="51" spans="19:35" x14ac:dyDescent="0.2"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F51" s="19"/>
      <c r="AG51" s="19"/>
      <c r="AH51" s="19"/>
      <c r="AI51" s="19"/>
    </row>
    <row r="52" spans="19:35" x14ac:dyDescent="0.2"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F52" s="19"/>
      <c r="AG52" s="19"/>
      <c r="AH52" s="19"/>
      <c r="AI52" s="19"/>
    </row>
    <row r="53" spans="19:35" x14ac:dyDescent="0.2"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F53" s="19"/>
      <c r="AG53" s="19"/>
      <c r="AH53" s="19"/>
      <c r="AI53" s="19"/>
    </row>
  </sheetData>
  <sheetProtection formatCells="0"/>
  <mergeCells count="159">
    <mergeCell ref="Z4:AC4"/>
    <mergeCell ref="AG13:AI14"/>
    <mergeCell ref="A13:E14"/>
    <mergeCell ref="G14:I14"/>
    <mergeCell ref="Q14:S14"/>
    <mergeCell ref="J14:N14"/>
    <mergeCell ref="T14:X14"/>
    <mergeCell ref="Q13:Y13"/>
    <mergeCell ref="G13:O13"/>
    <mergeCell ref="F11:K11"/>
    <mergeCell ref="P11:U11"/>
    <mergeCell ref="P12:X12"/>
    <mergeCell ref="V11:X11"/>
    <mergeCell ref="P10:S10"/>
    <mergeCell ref="U10:W10"/>
    <mergeCell ref="X10:Y10"/>
    <mergeCell ref="AE9:AF9"/>
    <mergeCell ref="AE12:AF12"/>
    <mergeCell ref="A8:E9"/>
    <mergeCell ref="A10:E11"/>
    <mergeCell ref="A12:E12"/>
    <mergeCell ref="Z10:AD16"/>
    <mergeCell ref="P16:U16"/>
    <mergeCell ref="T4:W4"/>
    <mergeCell ref="AG27:AH27"/>
    <mergeCell ref="AG26:AH26"/>
    <mergeCell ref="AG23:AI25"/>
    <mergeCell ref="AE26:AF26"/>
    <mergeCell ref="P28:X28"/>
    <mergeCell ref="N34:O39"/>
    <mergeCell ref="P33:Q33"/>
    <mergeCell ref="AG28:AH28"/>
    <mergeCell ref="F28:N28"/>
    <mergeCell ref="S32:S39"/>
    <mergeCell ref="D38:H38"/>
    <mergeCell ref="I38:M38"/>
    <mergeCell ref="D37:F37"/>
    <mergeCell ref="I37:M37"/>
    <mergeCell ref="P36:Q39"/>
    <mergeCell ref="P34:Q35"/>
    <mergeCell ref="B34:C39"/>
    <mergeCell ref="D31:H32"/>
    <mergeCell ref="D39:G39"/>
    <mergeCell ref="I39:L39"/>
    <mergeCell ref="P32:R32"/>
    <mergeCell ref="N32:O32"/>
    <mergeCell ref="N31:R31"/>
    <mergeCell ref="C23:E25"/>
    <mergeCell ref="C28:E28"/>
    <mergeCell ref="C27:E27"/>
    <mergeCell ref="C26:E26"/>
    <mergeCell ref="L23:N23"/>
    <mergeCell ref="F26:N26"/>
    <mergeCell ref="F27:N27"/>
    <mergeCell ref="P26:X26"/>
    <mergeCell ref="P27:X27"/>
    <mergeCell ref="N33:O33"/>
    <mergeCell ref="I31:M32"/>
    <mergeCell ref="V24:X24"/>
    <mergeCell ref="V25:X25"/>
    <mergeCell ref="I35:L35"/>
    <mergeCell ref="AG9:AI9"/>
    <mergeCell ref="AE8:AI8"/>
    <mergeCell ref="AE20:AF20"/>
    <mergeCell ref="AE19:AF19"/>
    <mergeCell ref="AE18:AF18"/>
    <mergeCell ref="AG18:AH18"/>
    <mergeCell ref="AG16:AH16"/>
    <mergeCell ref="AG15:AH15"/>
    <mergeCell ref="AG12:AH12"/>
    <mergeCell ref="AD4:AE4"/>
    <mergeCell ref="AF4:AG4"/>
    <mergeCell ref="AD5:AE5"/>
    <mergeCell ref="AF5:AG5"/>
    <mergeCell ref="L21:N21"/>
    <mergeCell ref="AE28:AF28"/>
    <mergeCell ref="AE24:AF24"/>
    <mergeCell ref="AE25:AF25"/>
    <mergeCell ref="X7:AI7"/>
    <mergeCell ref="AG19:AI21"/>
    <mergeCell ref="AG22:AH22"/>
    <mergeCell ref="AE10:AF10"/>
    <mergeCell ref="AE11:AF11"/>
    <mergeCell ref="AE15:AF15"/>
    <mergeCell ref="AE16:AF16"/>
    <mergeCell ref="AE27:AF27"/>
    <mergeCell ref="AE23:AF23"/>
    <mergeCell ref="AE22:AF22"/>
    <mergeCell ref="AE21:AF21"/>
    <mergeCell ref="N10:O10"/>
    <mergeCell ref="K10:M10"/>
    <mergeCell ref="Z17:AD17"/>
    <mergeCell ref="F16:K16"/>
    <mergeCell ref="AG10:AI11"/>
    <mergeCell ref="F10:I10"/>
    <mergeCell ref="D33:G33"/>
    <mergeCell ref="I33:L33"/>
    <mergeCell ref="I19:J19"/>
    <mergeCell ref="I23:J23"/>
    <mergeCell ref="L20:N20"/>
    <mergeCell ref="F15:N15"/>
    <mergeCell ref="I20:J20"/>
    <mergeCell ref="AB19:AC19"/>
    <mergeCell ref="AB20:AC20"/>
    <mergeCell ref="AB23:AC23"/>
    <mergeCell ref="S25:T25"/>
    <mergeCell ref="S24:T24"/>
    <mergeCell ref="S23:T23"/>
    <mergeCell ref="Z19:AA19"/>
    <mergeCell ref="Z24:AD28"/>
    <mergeCell ref="Z23:AA23"/>
    <mergeCell ref="L19:N19"/>
    <mergeCell ref="S19:T19"/>
    <mergeCell ref="S20:T20"/>
    <mergeCell ref="P22:X22"/>
    <mergeCell ref="F22:N22"/>
    <mergeCell ref="V20:X20"/>
    <mergeCell ref="Z20:AA20"/>
    <mergeCell ref="I36:M36"/>
    <mergeCell ref="D36:H36"/>
    <mergeCell ref="D35:G35"/>
    <mergeCell ref="A15:E16"/>
    <mergeCell ref="C18:E18"/>
    <mergeCell ref="A17:B28"/>
    <mergeCell ref="C22:E22"/>
    <mergeCell ref="A2:AI2"/>
    <mergeCell ref="A33:C33"/>
    <mergeCell ref="A31:C32"/>
    <mergeCell ref="AH4:AI4"/>
    <mergeCell ref="AH5:AI5"/>
    <mergeCell ref="A5:D7"/>
    <mergeCell ref="Z18:AC18"/>
    <mergeCell ref="Z22:AC22"/>
    <mergeCell ref="F8:O9"/>
    <mergeCell ref="P8:AD9"/>
    <mergeCell ref="I25:J25"/>
    <mergeCell ref="I24:J24"/>
    <mergeCell ref="I21:J21"/>
    <mergeCell ref="C19:E21"/>
    <mergeCell ref="F18:N18"/>
    <mergeCell ref="F12:N12"/>
    <mergeCell ref="L11:N11"/>
    <mergeCell ref="P17:Y17"/>
    <mergeCell ref="L24:N24"/>
    <mergeCell ref="L25:N25"/>
    <mergeCell ref="AE13:AF14"/>
    <mergeCell ref="AE17:AF17"/>
    <mergeCell ref="F17:O17"/>
    <mergeCell ref="L16:N16"/>
    <mergeCell ref="D34:H34"/>
    <mergeCell ref="I34:M34"/>
    <mergeCell ref="P18:X18"/>
    <mergeCell ref="Z21:AD21"/>
    <mergeCell ref="P15:X15"/>
    <mergeCell ref="V16:X16"/>
    <mergeCell ref="V23:X23"/>
    <mergeCell ref="V19:X19"/>
    <mergeCell ref="S21:T21"/>
    <mergeCell ref="V21:X21"/>
  </mergeCells>
  <phoneticPr fontId="2"/>
  <dataValidations count="1">
    <dataValidation type="list" allowBlank="1" showInputMessage="1" showErrorMessage="1" sqref="N33:N34 AF15:AF16 AF18:AF28 AF10:AF12 AE10:AE13 AE15:AE16 AE18:AE28" xr:uid="{00000000-0002-0000-0000-000000000000}">
      <formula1>"✔"</formula1>
    </dataValidation>
  </dataValidations>
  <printOptions horizontalCentered="1"/>
  <pageMargins left="0.19685039370078741" right="0.19685039370078741" top="0.39370078740157483" bottom="0" header="0.31496062992125984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池　真祐子</cp:lastModifiedBy>
  <cp:lastPrinted>2016-04-21T01:36:43Z</cp:lastPrinted>
  <dcterms:created xsi:type="dcterms:W3CDTF">2015-12-10T05:34:06Z</dcterms:created>
  <dcterms:modified xsi:type="dcterms:W3CDTF">2025-09-22T00:29:20Z</dcterms:modified>
</cp:coreProperties>
</file>